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https://d.docs.live.net/8e5c9b8e1758f031/Documents/"/>
    </mc:Choice>
  </mc:AlternateContent>
  <xr:revisionPtr revIDLastSave="0" documentId="8_{1188EE42-D19A-4B76-816B-1D23D5B20A83}" xr6:coauthVersionLast="47" xr6:coauthVersionMax="47" xr10:uidLastSave="{00000000-0000-0000-0000-000000000000}"/>
  <bookViews>
    <workbookView xWindow="-110" yWindow="-110" windowWidth="19420" windowHeight="10300" firstSheet="7" activeTab="11" xr2:uid="{85E2B344-B889-4FC7-BCA0-37243FDC9231}"/>
  </bookViews>
  <sheets>
    <sheet name="Raw data" sheetId="1" r:id="rId1"/>
    <sheet name="Dashboard Data" sheetId="2" r:id="rId2"/>
    <sheet name="inventory movement trends" sheetId="4" r:id="rId3"/>
    <sheet name="Slow-Moving Items" sheetId="5" r:id="rId4"/>
    <sheet name="Sum of issues" sheetId="6" r:id="rId5"/>
    <sheet name="Average of issue efficiency" sheetId="8" r:id="rId6"/>
    <sheet name="year vs stock" sheetId="13" r:id="rId7"/>
    <sheet name="donut" sheetId="14" r:id="rId8"/>
    <sheet name="Total Number of slow moving i" sheetId="3" r:id="rId9"/>
    <sheet name="Slicer" sheetId="15" r:id="rId10"/>
    <sheet name="HOME" sheetId="16" r:id="rId11"/>
    <sheet name="Final Dashboard" sheetId="9" r:id="rId12"/>
    <sheet name="Sheet1" sheetId="17" r:id="rId13"/>
  </sheets>
  <definedNames>
    <definedName name="_xlnm._FilterDatabase" localSheetId="1" hidden="1">'Dashboard Data'!$A$1:$L$1</definedName>
    <definedName name="_xlnm._FilterDatabase" localSheetId="0" hidden="1">'Raw data'!$A$2:$Q$2324</definedName>
    <definedName name="Slicer_Is_Slow_Moving">#N/A</definedName>
    <definedName name="Slicer_Material_Description">#N/A</definedName>
    <definedName name="Slicer_Status">#N/A</definedName>
    <definedName name="Slicer_Stock_2023">#N/A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 i="14"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I51" i="1"/>
  <c r="K51" i="1" s="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I89" i="1"/>
  <c r="K89" i="1" s="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I125" i="1"/>
  <c r="K125" i="1" s="1"/>
  <c r="K126" i="1"/>
  <c r="K127" i="1"/>
  <c r="K128" i="1"/>
  <c r="K129" i="1"/>
  <c r="K130" i="1"/>
  <c r="K131" i="1"/>
  <c r="K132" i="1"/>
  <c r="K133" i="1"/>
  <c r="K134" i="1"/>
  <c r="K135" i="1"/>
  <c r="I136" i="1"/>
  <c r="K136" i="1"/>
  <c r="K137" i="1"/>
  <c r="K138" i="1"/>
  <c r="K139" i="1"/>
  <c r="K140" i="1"/>
  <c r="K141" i="1"/>
  <c r="K142" i="1"/>
  <c r="K143" i="1"/>
  <c r="K144" i="1"/>
  <c r="K145" i="1"/>
  <c r="K146" i="1"/>
  <c r="K147" i="1"/>
  <c r="K148" i="1"/>
  <c r="K149" i="1"/>
  <c r="I150" i="1"/>
  <c r="K150" i="1"/>
  <c r="K151" i="1"/>
  <c r="K152" i="1"/>
  <c r="I153" i="1"/>
  <c r="K153" i="1" s="1"/>
  <c r="K154" i="1"/>
  <c r="K155" i="1"/>
  <c r="K156" i="1"/>
  <c r="K157" i="1"/>
  <c r="K158" i="1"/>
  <c r="K159" i="1"/>
  <c r="K160" i="1"/>
  <c r="K161" i="1"/>
  <c r="K162" i="1"/>
  <c r="K163" i="1"/>
  <c r="K164" i="1"/>
  <c r="K165" i="1"/>
  <c r="K166" i="1"/>
  <c r="K167" i="1"/>
  <c r="K168" i="1"/>
  <c r="K169" i="1"/>
  <c r="K170" i="1"/>
  <c r="I171" i="1"/>
  <c r="K171" i="1"/>
  <c r="I172" i="1"/>
  <c r="K172" i="1"/>
  <c r="K173" i="1"/>
  <c r="I174" i="1"/>
  <c r="K174" i="1" s="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I206" i="1"/>
  <c r="K206" i="1" s="1"/>
  <c r="K207" i="1"/>
  <c r="K208" i="1"/>
  <c r="K209" i="1"/>
  <c r="K210" i="1"/>
  <c r="I211" i="1"/>
  <c r="K211" i="1" s="1"/>
  <c r="K212" i="1"/>
  <c r="K213" i="1"/>
  <c r="K214" i="1"/>
  <c r="K215" i="1"/>
  <c r="K216" i="1"/>
  <c r="I217" i="1"/>
  <c r="K217" i="1" s="1"/>
  <c r="K218" i="1"/>
  <c r="I219" i="1"/>
  <c r="K219" i="1" s="1"/>
  <c r="K220" i="1"/>
  <c r="I221" i="1"/>
  <c r="K221" i="1"/>
  <c r="K222" i="1"/>
  <c r="I223" i="1"/>
  <c r="K223" i="1"/>
  <c r="K224" i="1"/>
  <c r="K225" i="1"/>
  <c r="K226" i="1"/>
  <c r="K227" i="1"/>
  <c r="K228" i="1"/>
  <c r="K229" i="1"/>
  <c r="I230" i="1"/>
  <c r="K230" i="1" s="1"/>
  <c r="K231" i="1"/>
  <c r="I232" i="1"/>
  <c r="K232" i="1"/>
  <c r="I233" i="1"/>
  <c r="K233" i="1" s="1"/>
  <c r="K234" i="1"/>
  <c r="K235" i="1"/>
  <c r="K236" i="1"/>
  <c r="K237" i="1"/>
  <c r="K238" i="1"/>
  <c r="K239" i="1"/>
  <c r="K240" i="1"/>
  <c r="K241" i="1"/>
  <c r="K242" i="1"/>
  <c r="K243" i="1"/>
  <c r="K244" i="1"/>
  <c r="K245" i="1"/>
  <c r="K246" i="1"/>
  <c r="K247" i="1"/>
  <c r="K248" i="1"/>
  <c r="K249" i="1"/>
  <c r="K250" i="1"/>
  <c r="K251" i="1"/>
  <c r="K252" i="1"/>
  <c r="I253" i="1"/>
  <c r="K253" i="1"/>
  <c r="K254" i="1"/>
  <c r="K255" i="1"/>
  <c r="K256" i="1"/>
  <c r="I257" i="1"/>
  <c r="K257" i="1" s="1"/>
  <c r="K258" i="1"/>
  <c r="K259" i="1"/>
  <c r="K260" i="1"/>
  <c r="I261" i="1"/>
  <c r="K261" i="1" s="1"/>
  <c r="K262" i="1"/>
  <c r="K263" i="1"/>
  <c r="I264" i="1"/>
  <c r="K264" i="1" s="1"/>
  <c r="K265" i="1"/>
  <c r="K266" i="1"/>
  <c r="K267" i="1"/>
  <c r="K268" i="1"/>
  <c r="K269" i="1"/>
  <c r="K270" i="1"/>
  <c r="K271" i="1"/>
  <c r="K272" i="1"/>
  <c r="K273" i="1"/>
  <c r="K274" i="1"/>
  <c r="K275" i="1"/>
  <c r="K276" i="1"/>
  <c r="K277" i="1"/>
  <c r="K278" i="1"/>
  <c r="I279" i="1"/>
  <c r="K279" i="1" s="1"/>
  <c r="K280" i="1"/>
  <c r="I281" i="1"/>
  <c r="K281" i="1"/>
  <c r="K282" i="1"/>
  <c r="K283" i="1"/>
  <c r="K284" i="1"/>
  <c r="K285" i="1"/>
  <c r="K286" i="1"/>
  <c r="I287" i="1"/>
  <c r="K287" i="1"/>
  <c r="K288" i="1"/>
  <c r="K289" i="1"/>
  <c r="K290" i="1"/>
  <c r="K291" i="1"/>
  <c r="K292" i="1"/>
  <c r="K293" i="1"/>
  <c r="K294" i="1"/>
  <c r="K295" i="1"/>
  <c r="K296" i="1"/>
  <c r="K297" i="1"/>
  <c r="K298" i="1"/>
  <c r="K299" i="1"/>
  <c r="I300" i="1"/>
  <c r="K300" i="1" s="1"/>
  <c r="I301" i="1"/>
  <c r="K301" i="1" s="1"/>
  <c r="K302" i="1"/>
  <c r="K303" i="1"/>
  <c r="K304" i="1"/>
  <c r="K305" i="1"/>
  <c r="K306" i="1"/>
  <c r="K307" i="1"/>
  <c r="K308" i="1"/>
  <c r="K309" i="1"/>
  <c r="K310" i="1"/>
  <c r="K311" i="1"/>
  <c r="K312" i="1"/>
  <c r="K313" i="1"/>
  <c r="I314" i="1"/>
  <c r="K314" i="1" s="1"/>
  <c r="K315" i="1"/>
  <c r="K316" i="1"/>
  <c r="K317" i="1"/>
  <c r="K318" i="1"/>
  <c r="K319" i="1"/>
  <c r="K320" i="1"/>
  <c r="K321" i="1"/>
  <c r="K322" i="1"/>
  <c r="K323" i="1"/>
  <c r="K324" i="1"/>
  <c r="K325" i="1"/>
  <c r="K326" i="1"/>
  <c r="K327" i="1"/>
  <c r="K328" i="1"/>
  <c r="K329" i="1"/>
  <c r="K330" i="1"/>
  <c r="I331" i="1"/>
  <c r="K331" i="1" s="1"/>
  <c r="K332" i="1"/>
  <c r="K333" i="1"/>
  <c r="K334" i="1"/>
  <c r="I335" i="1"/>
  <c r="K335" i="1"/>
  <c r="K336" i="1"/>
  <c r="K337" i="1"/>
  <c r="K338" i="1"/>
  <c r="K339" i="1"/>
  <c r="K340" i="1"/>
  <c r="K341" i="1"/>
  <c r="K342" i="1"/>
  <c r="K343" i="1"/>
  <c r="K344" i="1"/>
  <c r="K345" i="1"/>
  <c r="K346" i="1"/>
  <c r="I347" i="1"/>
  <c r="K347" i="1" s="1"/>
  <c r="K348" i="1"/>
  <c r="I349" i="1"/>
  <c r="K349" i="1"/>
  <c r="K350" i="1"/>
  <c r="K351" i="1"/>
  <c r="K352" i="1"/>
  <c r="K353" i="1"/>
  <c r="K354" i="1"/>
  <c r="K355" i="1"/>
  <c r="K356" i="1"/>
  <c r="K357" i="1"/>
  <c r="K358" i="1"/>
  <c r="K359" i="1"/>
  <c r="K360" i="1"/>
  <c r="K361" i="1"/>
  <c r="K362" i="1"/>
  <c r="K363" i="1"/>
  <c r="K364" i="1"/>
  <c r="K365" i="1"/>
  <c r="K366" i="1"/>
  <c r="K367" i="1"/>
  <c r="K368" i="1"/>
  <c r="I369" i="1"/>
  <c r="K369" i="1" s="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I401" i="1"/>
  <c r="K401" i="1" s="1"/>
  <c r="K402" i="1"/>
  <c r="K403" i="1"/>
  <c r="K404" i="1"/>
  <c r="K405" i="1"/>
  <c r="K406" i="1"/>
  <c r="K407" i="1"/>
  <c r="I408" i="1"/>
  <c r="K408" i="1" s="1"/>
  <c r="K409" i="1"/>
  <c r="K410" i="1"/>
  <c r="K411" i="1"/>
  <c r="K412" i="1"/>
  <c r="K413" i="1"/>
  <c r="K414" i="1"/>
  <c r="K415" i="1"/>
  <c r="K416" i="1"/>
  <c r="K417" i="1"/>
  <c r="K418" i="1"/>
  <c r="K419" i="1"/>
  <c r="K420" i="1"/>
  <c r="K421" i="1"/>
  <c r="K422" i="1"/>
  <c r="I423" i="1"/>
  <c r="K423" i="1" s="1"/>
  <c r="K424" i="1"/>
  <c r="K425" i="1"/>
  <c r="K426" i="1"/>
  <c r="K427" i="1"/>
  <c r="K428" i="1"/>
  <c r="K429" i="1"/>
  <c r="K430" i="1"/>
  <c r="I431" i="1"/>
  <c r="K431" i="1" s="1"/>
  <c r="K432" i="1"/>
  <c r="K433" i="1"/>
  <c r="K434" i="1"/>
  <c r="K435" i="1"/>
  <c r="K436" i="1"/>
  <c r="I437" i="1"/>
  <c r="K437" i="1"/>
  <c r="K438" i="1"/>
  <c r="K439" i="1"/>
  <c r="I440" i="1"/>
  <c r="K440" i="1"/>
  <c r="K441" i="1"/>
  <c r="K442" i="1"/>
  <c r="K443" i="1"/>
  <c r="K444" i="1"/>
  <c r="I445" i="1"/>
  <c r="K445" i="1" s="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I485" i="1"/>
  <c r="K485" i="1"/>
  <c r="K486" i="1"/>
  <c r="K487" i="1"/>
  <c r="K488" i="1"/>
  <c r="K489" i="1"/>
  <c r="K490" i="1"/>
  <c r="K491" i="1"/>
  <c r="K492" i="1"/>
  <c r="K493" i="1"/>
  <c r="K494" i="1"/>
  <c r="K495" i="1"/>
  <c r="K496" i="1"/>
  <c r="K497" i="1"/>
  <c r="K498" i="1"/>
  <c r="K499" i="1"/>
  <c r="K500" i="1"/>
  <c r="K501" i="1"/>
  <c r="K502" i="1"/>
  <c r="K503" i="1"/>
  <c r="I504" i="1"/>
  <c r="K504" i="1" s="1"/>
  <c r="K505" i="1"/>
  <c r="K506" i="1"/>
  <c r="K507" i="1"/>
  <c r="K508" i="1"/>
  <c r="K509" i="1"/>
  <c r="K510" i="1"/>
  <c r="K511" i="1"/>
  <c r="K512" i="1"/>
  <c r="K513" i="1"/>
  <c r="K514" i="1"/>
  <c r="K515" i="1"/>
  <c r="K516" i="1"/>
  <c r="K517" i="1"/>
  <c r="K518" i="1"/>
  <c r="K519" i="1"/>
  <c r="K520" i="1"/>
  <c r="K521" i="1"/>
  <c r="K522" i="1"/>
  <c r="K523" i="1"/>
  <c r="K524" i="1"/>
  <c r="K525" i="1"/>
  <c r="K526" i="1"/>
  <c r="K527" i="1"/>
  <c r="I528" i="1"/>
  <c r="K528" i="1" s="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I576" i="1"/>
  <c r="K576" i="1"/>
  <c r="I577" i="1"/>
  <c r="K577" i="1" s="1"/>
  <c r="K578" i="1"/>
  <c r="K579" i="1"/>
  <c r="I580" i="1"/>
  <c r="K580" i="1"/>
  <c r="I581" i="1"/>
  <c r="K581" i="1" s="1"/>
  <c r="I582" i="1"/>
  <c r="K582" i="1" s="1"/>
  <c r="K583" i="1"/>
  <c r="K584" i="1"/>
  <c r="I585" i="1"/>
  <c r="K585" i="1"/>
  <c r="I586" i="1"/>
  <c r="K586" i="1"/>
  <c r="K587" i="1"/>
  <c r="I588" i="1"/>
  <c r="K588" i="1" s="1"/>
  <c r="I589" i="1"/>
  <c r="K589" i="1" s="1"/>
  <c r="K590" i="1"/>
  <c r="K591" i="1"/>
  <c r="K592" i="1"/>
  <c r="K593" i="1"/>
  <c r="K594" i="1"/>
  <c r="I595" i="1"/>
  <c r="K595" i="1" s="1"/>
  <c r="K596" i="1"/>
  <c r="K597" i="1"/>
  <c r="I598" i="1"/>
  <c r="K598" i="1" s="1"/>
  <c r="K599" i="1"/>
  <c r="I600" i="1"/>
  <c r="K600" i="1" s="1"/>
  <c r="K601" i="1"/>
  <c r="K602" i="1"/>
  <c r="K603" i="1"/>
  <c r="K604" i="1"/>
  <c r="I605" i="1"/>
  <c r="K605" i="1"/>
  <c r="I606" i="1"/>
  <c r="K606" i="1" s="1"/>
  <c r="K607" i="1"/>
  <c r="K608" i="1"/>
  <c r="K609" i="1"/>
  <c r="K610" i="1"/>
  <c r="K611" i="1"/>
  <c r="I612" i="1"/>
  <c r="K612" i="1"/>
  <c r="K613" i="1"/>
  <c r="K614" i="1"/>
  <c r="I615" i="1"/>
  <c r="K615" i="1" s="1"/>
  <c r="K616" i="1"/>
  <c r="K617" i="1"/>
  <c r="K618" i="1"/>
  <c r="K619" i="1"/>
  <c r="K620" i="1"/>
  <c r="K621" i="1"/>
  <c r="K622" i="1"/>
  <c r="K623" i="1"/>
  <c r="K624" i="1"/>
  <c r="K625" i="1"/>
  <c r="K626" i="1"/>
  <c r="K627" i="1"/>
  <c r="K628" i="1"/>
  <c r="K629" i="1"/>
  <c r="K630" i="1"/>
  <c r="K631" i="1"/>
  <c r="K632" i="1"/>
  <c r="K633" i="1"/>
  <c r="I634" i="1"/>
  <c r="K634" i="1"/>
  <c r="K635" i="1"/>
  <c r="K636" i="1"/>
  <c r="K637" i="1"/>
  <c r="I638" i="1"/>
  <c r="K638" i="1" s="1"/>
  <c r="I639" i="1"/>
  <c r="K639" i="1"/>
  <c r="K640" i="1"/>
  <c r="K641" i="1"/>
  <c r="K642" i="1"/>
  <c r="K643" i="1"/>
  <c r="K644" i="1"/>
  <c r="K645" i="1"/>
  <c r="K646" i="1"/>
  <c r="I647" i="1"/>
  <c r="K647" i="1"/>
  <c r="K648" i="1"/>
  <c r="K649" i="1"/>
  <c r="K650" i="1"/>
  <c r="I651" i="1"/>
  <c r="K651" i="1" s="1"/>
  <c r="K652" i="1"/>
  <c r="K653" i="1"/>
  <c r="K654" i="1"/>
  <c r="I655" i="1"/>
  <c r="K655" i="1"/>
  <c r="K656" i="1"/>
  <c r="K657" i="1"/>
  <c r="K658" i="1"/>
  <c r="K659" i="1"/>
  <c r="K660" i="1"/>
  <c r="K661" i="1"/>
  <c r="K662" i="1"/>
  <c r="K663" i="1"/>
  <c r="K664" i="1"/>
  <c r="I665" i="1"/>
  <c r="K665" i="1" s="1"/>
  <c r="I666" i="1"/>
  <c r="K666" i="1" s="1"/>
  <c r="K667" i="1"/>
  <c r="K668" i="1"/>
  <c r="K669" i="1"/>
  <c r="K670" i="1"/>
  <c r="K671" i="1"/>
  <c r="K672" i="1"/>
  <c r="I673" i="1"/>
  <c r="K673" i="1" s="1"/>
  <c r="K674" i="1"/>
  <c r="I675" i="1"/>
  <c r="K675" i="1"/>
  <c r="K676" i="1"/>
  <c r="K677" i="1"/>
  <c r="K678" i="1"/>
  <c r="K679" i="1"/>
  <c r="K680" i="1"/>
  <c r="I681" i="1"/>
  <c r="K681" i="1"/>
  <c r="K682" i="1"/>
  <c r="K683" i="1"/>
  <c r="I684" i="1"/>
  <c r="K684" i="1" s="1"/>
  <c r="I685" i="1"/>
  <c r="K685" i="1"/>
  <c r="I686" i="1"/>
  <c r="K686" i="1" s="1"/>
  <c r="K687" i="1"/>
  <c r="I688" i="1"/>
  <c r="K688" i="1" s="1"/>
  <c r="K689" i="1"/>
  <c r="K690" i="1"/>
  <c r="K691" i="1"/>
  <c r="K692" i="1"/>
  <c r="K693" i="1"/>
  <c r="K694" i="1"/>
  <c r="I695" i="1"/>
  <c r="K695" i="1"/>
  <c r="K696" i="1"/>
  <c r="K697" i="1"/>
  <c r="K698" i="1"/>
  <c r="K699" i="1"/>
  <c r="K700" i="1"/>
  <c r="K701" i="1"/>
  <c r="K702" i="1"/>
  <c r="K703" i="1"/>
  <c r="K704" i="1"/>
  <c r="K705" i="1"/>
  <c r="K706" i="1"/>
  <c r="K707" i="1"/>
  <c r="K708" i="1"/>
  <c r="K709" i="1"/>
  <c r="K710" i="1"/>
  <c r="K711" i="1"/>
  <c r="K712" i="1"/>
  <c r="K713" i="1"/>
  <c r="I714" i="1"/>
  <c r="K714" i="1" s="1"/>
  <c r="K715" i="1"/>
  <c r="K716" i="1"/>
  <c r="K717" i="1"/>
  <c r="K718" i="1"/>
  <c r="K719" i="1"/>
  <c r="I720" i="1"/>
  <c r="K720" i="1" s="1"/>
  <c r="K721" i="1"/>
  <c r="I722" i="1"/>
  <c r="K722" i="1"/>
  <c r="K723" i="1"/>
  <c r="K724" i="1"/>
  <c r="I725" i="1"/>
  <c r="K725" i="1"/>
  <c r="I726" i="1"/>
  <c r="K726" i="1"/>
  <c r="K727" i="1"/>
  <c r="K728" i="1"/>
  <c r="K729" i="1"/>
  <c r="K730" i="1"/>
  <c r="K731" i="1"/>
  <c r="I732" i="1"/>
  <c r="K732" i="1" s="1"/>
  <c r="K733" i="1"/>
  <c r="K734" i="1"/>
  <c r="K735" i="1"/>
  <c r="K736" i="1"/>
  <c r="K737" i="1"/>
  <c r="K738" i="1"/>
  <c r="K739" i="1"/>
  <c r="K740" i="1"/>
  <c r="K741" i="1"/>
  <c r="K742" i="1"/>
  <c r="K743" i="1"/>
  <c r="I744" i="1"/>
  <c r="K744" i="1"/>
  <c r="K745" i="1"/>
  <c r="I746" i="1"/>
  <c r="K746" i="1" s="1"/>
  <c r="K747" i="1"/>
  <c r="K748" i="1"/>
  <c r="K749" i="1"/>
  <c r="K750" i="1"/>
  <c r="K751" i="1"/>
  <c r="I752" i="1"/>
  <c r="K752" i="1"/>
  <c r="I753" i="1"/>
  <c r="K753" i="1" s="1"/>
  <c r="K754" i="1"/>
  <c r="K755" i="1"/>
  <c r="K756" i="1"/>
  <c r="K757" i="1"/>
  <c r="I758" i="1"/>
  <c r="K758" i="1" s="1"/>
  <c r="K759" i="1"/>
  <c r="K760" i="1"/>
  <c r="K761" i="1"/>
  <c r="I762" i="1"/>
  <c r="K762" i="1"/>
  <c r="I763" i="1"/>
  <c r="K763" i="1"/>
  <c r="I764" i="1"/>
  <c r="K764" i="1"/>
  <c r="K765" i="1"/>
  <c r="K766" i="1"/>
  <c r="K767" i="1"/>
  <c r="I768" i="1"/>
  <c r="K768" i="1" s="1"/>
  <c r="I769" i="1"/>
  <c r="K769" i="1"/>
  <c r="K770" i="1"/>
  <c r="K771" i="1"/>
  <c r="K772" i="1"/>
  <c r="K773" i="1"/>
  <c r="K774" i="1"/>
  <c r="K775" i="1"/>
  <c r="K776" i="1"/>
  <c r="K777" i="1"/>
  <c r="K778" i="1"/>
  <c r="K779" i="1"/>
  <c r="I780" i="1"/>
  <c r="K780" i="1"/>
  <c r="K781" i="1"/>
  <c r="K782" i="1"/>
  <c r="I783" i="1"/>
  <c r="K783" i="1"/>
  <c r="I784" i="1"/>
  <c r="K784" i="1"/>
  <c r="K785" i="1"/>
  <c r="K786" i="1"/>
  <c r="K787" i="1"/>
  <c r="K788" i="1"/>
  <c r="K789" i="1"/>
  <c r="K790" i="1"/>
  <c r="K791" i="1"/>
  <c r="I792" i="1"/>
  <c r="K792" i="1" s="1"/>
  <c r="K793" i="1"/>
  <c r="K794" i="1"/>
  <c r="K795" i="1"/>
  <c r="K796" i="1"/>
  <c r="K797" i="1"/>
  <c r="K798" i="1"/>
  <c r="K799" i="1"/>
  <c r="K800" i="1"/>
  <c r="K801" i="1"/>
  <c r="I802" i="1"/>
  <c r="K802" i="1"/>
  <c r="I803" i="1"/>
  <c r="K803" i="1"/>
  <c r="K804" i="1"/>
  <c r="K805" i="1"/>
  <c r="K806" i="1"/>
  <c r="K807" i="1"/>
  <c r="K808" i="1"/>
  <c r="K809" i="1"/>
  <c r="K810" i="1"/>
  <c r="K811" i="1"/>
  <c r="I812" i="1"/>
  <c r="K812" i="1"/>
  <c r="K813" i="1"/>
  <c r="K814" i="1"/>
  <c r="K815" i="1"/>
  <c r="I816" i="1"/>
  <c r="K816" i="1" s="1"/>
  <c r="K817" i="1"/>
  <c r="K818" i="1"/>
  <c r="K819" i="1"/>
  <c r="I820" i="1"/>
  <c r="K820" i="1" s="1"/>
  <c r="K821" i="1"/>
  <c r="K822" i="1"/>
  <c r="K823" i="1"/>
  <c r="K824" i="1"/>
  <c r="K825" i="1"/>
  <c r="I826" i="1"/>
  <c r="K826" i="1" s="1"/>
  <c r="K827" i="1"/>
  <c r="K828" i="1"/>
  <c r="K829" i="1"/>
  <c r="K830" i="1"/>
  <c r="K831" i="1"/>
  <c r="K832" i="1"/>
  <c r="K833" i="1"/>
  <c r="K834" i="1"/>
  <c r="K835" i="1"/>
  <c r="K836" i="1"/>
  <c r="K837" i="1"/>
  <c r="K838" i="1"/>
  <c r="K839" i="1"/>
  <c r="K840" i="1"/>
  <c r="I841" i="1"/>
  <c r="K841" i="1" s="1"/>
  <c r="K842" i="1"/>
  <c r="I843" i="1"/>
  <c r="K843" i="1"/>
  <c r="I844" i="1"/>
  <c r="K844" i="1"/>
  <c r="K845" i="1"/>
  <c r="K846" i="1"/>
  <c r="K847" i="1"/>
  <c r="I848" i="1"/>
  <c r="K848" i="1" s="1"/>
  <c r="K849" i="1"/>
  <c r="K850" i="1"/>
  <c r="K851" i="1"/>
  <c r="K852" i="1"/>
  <c r="I853" i="1"/>
  <c r="K853" i="1" s="1"/>
  <c r="K854" i="1"/>
  <c r="K855" i="1"/>
  <c r="K856" i="1"/>
  <c r="K857" i="1"/>
  <c r="K858" i="1"/>
  <c r="K859" i="1"/>
  <c r="K860" i="1"/>
  <c r="K861" i="1"/>
  <c r="K862" i="1"/>
  <c r="K863" i="1"/>
  <c r="I864" i="1"/>
  <c r="K864" i="1" s="1"/>
  <c r="K865" i="1"/>
  <c r="K866" i="1"/>
  <c r="K867" i="1"/>
  <c r="K868" i="1"/>
  <c r="K869" i="1"/>
  <c r="K870" i="1"/>
  <c r="I871" i="1"/>
  <c r="K871" i="1" s="1"/>
  <c r="K872" i="1"/>
  <c r="I873" i="1"/>
  <c r="K873" i="1"/>
  <c r="K874" i="1"/>
  <c r="I875" i="1"/>
  <c r="K875" i="1" s="1"/>
  <c r="I876" i="1"/>
  <c r="K876" i="1" s="1"/>
  <c r="K877" i="1"/>
  <c r="K878" i="1"/>
  <c r="K879" i="1"/>
  <c r="I880" i="1"/>
  <c r="K880" i="1" s="1"/>
  <c r="I881" i="1"/>
  <c r="K881" i="1" s="1"/>
  <c r="I882" i="1"/>
  <c r="K882" i="1" s="1"/>
  <c r="K883" i="1"/>
  <c r="K884" i="1"/>
  <c r="K885" i="1"/>
  <c r="K886" i="1"/>
  <c r="I887" i="1"/>
  <c r="K887" i="1" s="1"/>
  <c r="K888" i="1"/>
  <c r="K889" i="1"/>
  <c r="K890" i="1"/>
  <c r="K891" i="1"/>
  <c r="K892" i="1"/>
  <c r="I893" i="1"/>
  <c r="K893" i="1" s="1"/>
  <c r="I894" i="1"/>
  <c r="K894" i="1" s="1"/>
  <c r="K895" i="1"/>
  <c r="K896" i="1"/>
  <c r="K897" i="1"/>
  <c r="K898" i="1"/>
  <c r="K899" i="1"/>
  <c r="K900" i="1"/>
  <c r="I901" i="1"/>
  <c r="K901" i="1"/>
  <c r="K902" i="1"/>
  <c r="K903" i="1"/>
  <c r="K904" i="1"/>
  <c r="K905" i="1"/>
  <c r="K906" i="1"/>
  <c r="I907" i="1"/>
  <c r="K907" i="1" s="1"/>
  <c r="K908" i="1"/>
  <c r="K909" i="1"/>
  <c r="K910" i="1"/>
  <c r="K911" i="1"/>
  <c r="K912" i="1"/>
  <c r="I913" i="1"/>
  <c r="K913" i="1"/>
  <c r="K914" i="1"/>
  <c r="I915" i="1"/>
  <c r="K915" i="1" s="1"/>
  <c r="K916" i="1"/>
  <c r="K917" i="1"/>
  <c r="K918" i="1"/>
  <c r="I919" i="1"/>
  <c r="K919" i="1"/>
  <c r="K920" i="1"/>
  <c r="K921" i="1"/>
  <c r="K922" i="1"/>
  <c r="K923" i="1"/>
  <c r="K924" i="1"/>
  <c r="I925" i="1"/>
  <c r="K925" i="1" s="1"/>
  <c r="K926" i="1"/>
  <c r="K927" i="1"/>
  <c r="K928" i="1"/>
  <c r="K929" i="1"/>
  <c r="K930" i="1"/>
  <c r="K931" i="1"/>
  <c r="K932" i="1"/>
  <c r="K933" i="1"/>
  <c r="K934" i="1"/>
  <c r="K935" i="1"/>
  <c r="K936" i="1"/>
  <c r="K937" i="1"/>
  <c r="K938" i="1"/>
  <c r="K939" i="1"/>
  <c r="K940" i="1"/>
  <c r="I941" i="1"/>
  <c r="K941" i="1"/>
  <c r="K942" i="1"/>
  <c r="K943" i="1"/>
  <c r="I944" i="1"/>
  <c r="K944" i="1" s="1"/>
  <c r="K945" i="1"/>
  <c r="K946" i="1"/>
  <c r="K947" i="1"/>
  <c r="K948" i="1"/>
  <c r="I949" i="1"/>
  <c r="K949" i="1"/>
  <c r="K950" i="1"/>
  <c r="I951" i="1"/>
  <c r="K951" i="1"/>
  <c r="K952" i="1"/>
  <c r="K953" i="1"/>
  <c r="K954" i="1"/>
  <c r="K955" i="1"/>
  <c r="I956" i="1"/>
  <c r="K956" i="1" s="1"/>
  <c r="K957" i="1"/>
  <c r="K958" i="1"/>
  <c r="K959" i="1"/>
  <c r="K960" i="1"/>
  <c r="I961" i="1"/>
  <c r="K961" i="1"/>
  <c r="K962" i="1"/>
  <c r="K963" i="1"/>
  <c r="K964" i="1"/>
  <c r="K965" i="1"/>
  <c r="K966" i="1"/>
  <c r="K967" i="1"/>
  <c r="K968" i="1"/>
  <c r="K969" i="1"/>
  <c r="K970" i="1"/>
  <c r="I971" i="1"/>
  <c r="K971" i="1"/>
  <c r="K972" i="1"/>
  <c r="K973" i="1"/>
  <c r="K974" i="1"/>
  <c r="K975" i="1"/>
  <c r="K976" i="1"/>
  <c r="K977" i="1"/>
  <c r="K978" i="1"/>
  <c r="K979" i="1"/>
  <c r="I980" i="1"/>
  <c r="K980" i="1"/>
  <c r="K981" i="1"/>
  <c r="K982" i="1"/>
  <c r="K983" i="1"/>
  <c r="K984" i="1"/>
  <c r="K985" i="1"/>
  <c r="K986" i="1"/>
  <c r="K987" i="1"/>
  <c r="K988" i="1"/>
  <c r="K989" i="1"/>
  <c r="K990" i="1"/>
  <c r="K991" i="1"/>
  <c r="K992" i="1"/>
  <c r="K993" i="1"/>
  <c r="K994" i="1"/>
  <c r="I995" i="1"/>
  <c r="K995" i="1"/>
  <c r="I996" i="1"/>
  <c r="K996" i="1" s="1"/>
  <c r="I997" i="1"/>
  <c r="K997" i="1" s="1"/>
  <c r="K998" i="1"/>
  <c r="K999" i="1"/>
  <c r="K1000" i="1"/>
  <c r="K1001" i="1"/>
  <c r="K1002" i="1"/>
  <c r="K1003" i="1"/>
  <c r="K1004" i="1"/>
  <c r="I1005" i="1"/>
  <c r="K1005" i="1"/>
  <c r="K1006" i="1"/>
  <c r="K1007" i="1"/>
  <c r="K1008" i="1"/>
  <c r="K1009" i="1"/>
  <c r="I1010" i="1"/>
  <c r="K1010" i="1" s="1"/>
  <c r="K1011" i="1"/>
  <c r="K1012" i="1"/>
  <c r="K1013" i="1"/>
  <c r="K1014" i="1"/>
  <c r="K1015" i="1"/>
  <c r="K1016" i="1"/>
  <c r="K1017" i="1"/>
  <c r="K1018" i="1"/>
  <c r="K1019" i="1"/>
  <c r="K1020" i="1"/>
  <c r="I1021" i="1"/>
  <c r="K1021" i="1" s="1"/>
  <c r="K1022" i="1"/>
  <c r="I1023" i="1"/>
  <c r="K1023" i="1" s="1"/>
  <c r="I1024" i="1"/>
  <c r="K1024" i="1" s="1"/>
  <c r="K1025" i="1"/>
  <c r="K1026" i="1"/>
  <c r="K1027" i="1"/>
  <c r="I1028" i="1"/>
  <c r="K1028" i="1" s="1"/>
  <c r="K1029" i="1"/>
  <c r="K1030" i="1"/>
  <c r="K1031" i="1"/>
  <c r="K1032" i="1"/>
  <c r="K1033" i="1"/>
  <c r="K1034" i="1"/>
  <c r="K1035" i="1"/>
  <c r="K1036" i="1"/>
  <c r="K1037" i="1"/>
  <c r="K1038" i="1"/>
  <c r="K1039" i="1"/>
  <c r="K1040" i="1"/>
  <c r="K1041" i="1"/>
  <c r="K1042" i="1"/>
  <c r="I1043" i="1"/>
  <c r="K1043" i="1"/>
  <c r="I1044" i="1"/>
  <c r="K1044" i="1" s="1"/>
  <c r="K1045" i="1"/>
  <c r="K1046" i="1"/>
  <c r="I1047" i="1"/>
  <c r="K1047" i="1"/>
  <c r="K1048" i="1"/>
  <c r="K1049" i="1"/>
  <c r="K1050" i="1"/>
  <c r="K1051" i="1"/>
  <c r="K1052" i="1"/>
  <c r="I1053" i="1"/>
  <c r="K1053" i="1"/>
  <c r="K1054" i="1"/>
  <c r="K1055" i="1"/>
  <c r="K1056" i="1"/>
  <c r="K1057" i="1"/>
  <c r="K1058" i="1"/>
  <c r="K1059" i="1"/>
  <c r="K1060" i="1"/>
  <c r="I1061" i="1"/>
  <c r="K1061" i="1" s="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I1088" i="1"/>
  <c r="K1088" i="1"/>
  <c r="K1089" i="1"/>
  <c r="K1090" i="1"/>
  <c r="K1091" i="1"/>
  <c r="K1092" i="1"/>
  <c r="K1093" i="1"/>
  <c r="K1094" i="1"/>
  <c r="K1095" i="1"/>
  <c r="K1096" i="1"/>
  <c r="K1097" i="1"/>
  <c r="I1098" i="1"/>
  <c r="K1098" i="1" s="1"/>
  <c r="K1099" i="1"/>
  <c r="I1100" i="1"/>
  <c r="K1100" i="1"/>
  <c r="I1101" i="1"/>
  <c r="K1101" i="1"/>
  <c r="K1102" i="1"/>
  <c r="K1103" i="1"/>
  <c r="K1104" i="1"/>
  <c r="K1105" i="1"/>
  <c r="I1106" i="1"/>
  <c r="K1106" i="1"/>
  <c r="K1107" i="1"/>
  <c r="K1108" i="1"/>
  <c r="I1109" i="1"/>
  <c r="K1109" i="1"/>
  <c r="K1110" i="1"/>
  <c r="K1111" i="1"/>
  <c r="K1112" i="1"/>
  <c r="K1113" i="1"/>
  <c r="K1114" i="1"/>
  <c r="K1115" i="1"/>
  <c r="K1116" i="1"/>
  <c r="I1117" i="1"/>
  <c r="K1117" i="1" s="1"/>
  <c r="I1118" i="1"/>
  <c r="K1118" i="1" s="1"/>
  <c r="K1119" i="1"/>
  <c r="K1120" i="1"/>
  <c r="I1121" i="1"/>
  <c r="K1121" i="1" s="1"/>
  <c r="K1122" i="1"/>
  <c r="K1123" i="1"/>
  <c r="K1124" i="1"/>
  <c r="K1125" i="1"/>
  <c r="K1126" i="1"/>
  <c r="I1127" i="1"/>
  <c r="K1127" i="1"/>
  <c r="K1128" i="1"/>
  <c r="K1129" i="1"/>
  <c r="K1130" i="1"/>
  <c r="K1131" i="1"/>
  <c r="K1132" i="1"/>
  <c r="K1133" i="1"/>
  <c r="I1134" i="1"/>
  <c r="K1134" i="1" s="1"/>
  <c r="K1135" i="1"/>
  <c r="K1136" i="1"/>
  <c r="K1137" i="1"/>
  <c r="K1138" i="1"/>
  <c r="K1139" i="1"/>
  <c r="K1140" i="1"/>
  <c r="I1141" i="1"/>
  <c r="K1141" i="1"/>
  <c r="I1142" i="1"/>
  <c r="K1142" i="1" s="1"/>
  <c r="I1143" i="1"/>
  <c r="K1143" i="1" s="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I1187" i="1"/>
  <c r="K1187" i="1" s="1"/>
  <c r="K1188" i="1"/>
  <c r="K1189" i="1"/>
  <c r="K1190" i="1"/>
  <c r="K1191" i="1"/>
  <c r="I1192" i="1"/>
  <c r="K1192" i="1"/>
  <c r="K1193" i="1"/>
  <c r="I1194" i="1"/>
  <c r="K1194" i="1" s="1"/>
  <c r="K1195" i="1"/>
  <c r="K1196" i="1"/>
  <c r="K1197" i="1"/>
  <c r="K1198" i="1"/>
  <c r="K1199" i="1"/>
  <c r="K1200" i="1"/>
  <c r="K1201" i="1"/>
  <c r="K1202" i="1"/>
  <c r="K1203" i="1"/>
  <c r="K1204" i="1"/>
  <c r="K1205" i="1"/>
  <c r="K1206" i="1"/>
  <c r="I1207" i="1"/>
  <c r="K1207" i="1" s="1"/>
  <c r="K1208" i="1"/>
  <c r="K1209" i="1"/>
  <c r="K1210" i="1"/>
  <c r="I1211"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I1305" i="1"/>
  <c r="K1305" i="1" s="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I1332" i="1"/>
  <c r="K1332" i="1"/>
  <c r="I1333" i="1"/>
  <c r="K1333" i="1"/>
  <c r="K1334" i="1"/>
  <c r="K1335" i="1"/>
  <c r="K1336" i="1"/>
  <c r="K1337" i="1"/>
  <c r="K1338" i="1"/>
  <c r="K1339" i="1"/>
  <c r="K1340" i="1"/>
  <c r="K1341" i="1"/>
  <c r="K1342" i="1"/>
  <c r="K1343" i="1"/>
  <c r="K1344" i="1"/>
  <c r="K1345" i="1"/>
  <c r="K1346" i="1"/>
  <c r="K1347" i="1"/>
  <c r="K1348" i="1"/>
  <c r="K1349" i="1"/>
  <c r="K1350" i="1"/>
  <c r="K1351" i="1"/>
  <c r="K1352" i="1"/>
  <c r="I1353" i="1"/>
  <c r="K1353" i="1" s="1"/>
  <c r="K1354" i="1"/>
  <c r="I1355" i="1"/>
  <c r="K1355" i="1" s="1"/>
  <c r="K1356" i="1"/>
  <c r="K1357" i="1"/>
  <c r="K1358" i="1"/>
  <c r="I1359" i="1"/>
  <c r="K1359" i="1" s="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I1401" i="1"/>
  <c r="K1401" i="1"/>
  <c r="K1402" i="1"/>
  <c r="K1403" i="1"/>
  <c r="K1404" i="1"/>
  <c r="K1405" i="1"/>
  <c r="I1406" i="1"/>
  <c r="K1406" i="1" s="1"/>
  <c r="K1407" i="1"/>
  <c r="K1408" i="1"/>
  <c r="K1409" i="1"/>
  <c r="K1410" i="1"/>
  <c r="K1411" i="1"/>
  <c r="K1412" i="1"/>
  <c r="K1413" i="1"/>
  <c r="K1414" i="1"/>
  <c r="K1415" i="1"/>
  <c r="K1416" i="1"/>
  <c r="K1417" i="1"/>
  <c r="K1418" i="1"/>
  <c r="K1419" i="1"/>
  <c r="I1420" i="1"/>
  <c r="K1420" i="1"/>
  <c r="K1421" i="1"/>
  <c r="K1422" i="1"/>
  <c r="I1423" i="1"/>
  <c r="K1423" i="1" s="1"/>
  <c r="K1424" i="1"/>
  <c r="K1425" i="1"/>
  <c r="K1426" i="1"/>
  <c r="K1427" i="1"/>
  <c r="K1428" i="1"/>
  <c r="K1429" i="1"/>
  <c r="K1430" i="1"/>
  <c r="K1431" i="1"/>
  <c r="K1432" i="1"/>
  <c r="K1433" i="1"/>
  <c r="K1434" i="1"/>
  <c r="I1435" i="1"/>
  <c r="K1435" i="1" s="1"/>
  <c r="K1436" i="1"/>
  <c r="K1437" i="1"/>
  <c r="I1438" i="1"/>
  <c r="K1438" i="1" s="1"/>
  <c r="K1439" i="1"/>
  <c r="K1440" i="1"/>
  <c r="I1441" i="1"/>
  <c r="K1441" i="1"/>
  <c r="K1442" i="1"/>
  <c r="K1443" i="1"/>
  <c r="K1444" i="1"/>
  <c r="K1445" i="1"/>
  <c r="K1446" i="1"/>
  <c r="K1447" i="1"/>
  <c r="K1448" i="1"/>
  <c r="K1449" i="1"/>
  <c r="K1450" i="1"/>
  <c r="K1451" i="1"/>
  <c r="K1452" i="1"/>
  <c r="K1453" i="1"/>
  <c r="K1454" i="1"/>
  <c r="K1455" i="1"/>
  <c r="K1456" i="1"/>
  <c r="K1457" i="1"/>
  <c r="K1458" i="1"/>
  <c r="I1459" i="1"/>
  <c r="K1459" i="1" s="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I1485"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I1518" i="1"/>
  <c r="K1518" i="1" s="1"/>
  <c r="K1519" i="1"/>
  <c r="K1520" i="1"/>
  <c r="K1521" i="1"/>
  <c r="K1522" i="1"/>
  <c r="K1523" i="1"/>
  <c r="K1524" i="1"/>
  <c r="K1525" i="1"/>
  <c r="K1526" i="1"/>
  <c r="I1527" i="1"/>
  <c r="K1527" i="1" s="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I1555" i="1"/>
  <c r="K1555" i="1" s="1"/>
  <c r="I1556" i="1"/>
  <c r="K1556" i="1"/>
  <c r="K1557" i="1"/>
  <c r="K1558" i="1"/>
  <c r="K1559" i="1"/>
  <c r="K1560" i="1"/>
  <c r="K1561" i="1"/>
  <c r="I1562" i="1"/>
  <c r="K1562" i="1" s="1"/>
  <c r="K1563" i="1"/>
  <c r="K1564" i="1"/>
  <c r="I1565" i="1"/>
  <c r="K1565" i="1" s="1"/>
  <c r="K1566" i="1"/>
  <c r="K1567" i="1"/>
  <c r="K1568" i="1"/>
  <c r="K1569" i="1"/>
  <c r="K1570" i="1"/>
  <c r="K1571" i="1"/>
  <c r="K1572" i="1"/>
  <c r="K1573" i="1"/>
  <c r="I1574" i="1"/>
  <c r="K1574" i="1" s="1"/>
  <c r="K1575" i="1"/>
  <c r="I1576" i="1"/>
  <c r="K1576" i="1"/>
  <c r="K1577" i="1"/>
  <c r="I1578" i="1"/>
  <c r="K1578" i="1" s="1"/>
  <c r="I1579" i="1"/>
  <c r="K1579" i="1" s="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I1608" i="1"/>
  <c r="K1608" i="1"/>
  <c r="K1609" i="1"/>
  <c r="K1610" i="1"/>
  <c r="K1611" i="1"/>
  <c r="K1612" i="1"/>
  <c r="K1613" i="1"/>
  <c r="K1614" i="1"/>
  <c r="K1615" i="1"/>
  <c r="K1616" i="1"/>
  <c r="I1617" i="1"/>
  <c r="K1617" i="1"/>
  <c r="K1618" i="1"/>
  <c r="K1619" i="1"/>
  <c r="K1620" i="1"/>
  <c r="K1621" i="1"/>
  <c r="K1622" i="1"/>
  <c r="K1623" i="1"/>
  <c r="K1624" i="1"/>
  <c r="K1625" i="1"/>
  <c r="I1626" i="1"/>
  <c r="K1626" i="1" s="1"/>
  <c r="K1627" i="1"/>
  <c r="I1628" i="1"/>
  <c r="K1628" i="1"/>
  <c r="K1629" i="1"/>
  <c r="I1630" i="1"/>
  <c r="K1630" i="1" s="1"/>
  <c r="K1631" i="1"/>
  <c r="K1632" i="1"/>
  <c r="K1633" i="1"/>
  <c r="K1634" i="1"/>
  <c r="K1635" i="1"/>
  <c r="K1636" i="1"/>
  <c r="K1637" i="1"/>
  <c r="K1638" i="1"/>
  <c r="K1639" i="1"/>
  <c r="K1640" i="1"/>
  <c r="K1641" i="1"/>
  <c r="K1642" i="1"/>
  <c r="I1643" i="1"/>
  <c r="K1643" i="1"/>
  <c r="K1644" i="1"/>
  <c r="K1645" i="1"/>
  <c r="K1646" i="1"/>
  <c r="K1647" i="1"/>
  <c r="K1648" i="1"/>
  <c r="I1649" i="1"/>
  <c r="K1649" i="1"/>
  <c r="I1650" i="1"/>
  <c r="K1650" i="1"/>
  <c r="I1651" i="1"/>
  <c r="K1651" i="1"/>
  <c r="K1652" i="1"/>
  <c r="I1653" i="1"/>
  <c r="K1653" i="1" s="1"/>
  <c r="K1654" i="1"/>
  <c r="K1655" i="1"/>
  <c r="K1656" i="1"/>
  <c r="K1657" i="1"/>
  <c r="K1658" i="1"/>
  <c r="K1659" i="1"/>
  <c r="K1660" i="1"/>
  <c r="K1661" i="1"/>
  <c r="K1662" i="1"/>
  <c r="K1663" i="1"/>
  <c r="K1664" i="1"/>
  <c r="K1665" i="1"/>
  <c r="K1666" i="1"/>
  <c r="K1667" i="1"/>
  <c r="K1668" i="1"/>
  <c r="I1669" i="1"/>
  <c r="K1669" i="1" s="1"/>
  <c r="I1670" i="1"/>
  <c r="K1670" i="1"/>
  <c r="K1671" i="1"/>
  <c r="K1672" i="1"/>
  <c r="K1673" i="1"/>
  <c r="K1674" i="1"/>
  <c r="K1675" i="1"/>
  <c r="K1676" i="1"/>
  <c r="I1677" i="1"/>
  <c r="K1677" i="1"/>
  <c r="K1678" i="1"/>
  <c r="I1679" i="1"/>
  <c r="K1679" i="1"/>
  <c r="K1680" i="1"/>
  <c r="K1681" i="1"/>
  <c r="K1682" i="1"/>
  <c r="K1683" i="1"/>
  <c r="K1684" i="1"/>
  <c r="K1685" i="1"/>
  <c r="K1686" i="1"/>
  <c r="K1687" i="1"/>
  <c r="K1688" i="1"/>
  <c r="K1689" i="1"/>
  <c r="K1690" i="1"/>
  <c r="K1691" i="1"/>
  <c r="K1692" i="1"/>
  <c r="K1693" i="1"/>
  <c r="K1694" i="1"/>
  <c r="K1695" i="1"/>
  <c r="K1696" i="1"/>
  <c r="K1697" i="1"/>
  <c r="K1698" i="1"/>
  <c r="K1699" i="1"/>
  <c r="I1700" i="1"/>
  <c r="K1700" i="1"/>
  <c r="K1701" i="1"/>
  <c r="K1702" i="1"/>
  <c r="K1703" i="1"/>
  <c r="K1704" i="1"/>
  <c r="K1705" i="1"/>
  <c r="K1706" i="1"/>
  <c r="I1707" i="1"/>
  <c r="K1707" i="1" s="1"/>
  <c r="K1708" i="1"/>
  <c r="K1709" i="1"/>
  <c r="K1710" i="1"/>
  <c r="K1711" i="1"/>
  <c r="I1712" i="1"/>
  <c r="K1712" i="1" s="1"/>
  <c r="K1713" i="1"/>
  <c r="K1714" i="1"/>
  <c r="K1715" i="1"/>
  <c r="K1716" i="1"/>
  <c r="K1717" i="1"/>
  <c r="K1718" i="1"/>
  <c r="K1719" i="1"/>
  <c r="K1720" i="1"/>
  <c r="I1721" i="1"/>
  <c r="K1721" i="1"/>
  <c r="K1722" i="1"/>
  <c r="K1723" i="1"/>
  <c r="K1724" i="1"/>
  <c r="K1725" i="1"/>
  <c r="K1726" i="1"/>
  <c r="K1727" i="1"/>
  <c r="K1728" i="1"/>
  <c r="K1729" i="1"/>
  <c r="K1730" i="1"/>
  <c r="K1731" i="1"/>
  <c r="K1732" i="1"/>
  <c r="K1733" i="1"/>
  <c r="K1734" i="1"/>
  <c r="K1735" i="1"/>
  <c r="I1736" i="1"/>
  <c r="K1736" i="1"/>
  <c r="K1737" i="1"/>
  <c r="I1738" i="1"/>
  <c r="K1738" i="1" s="1"/>
  <c r="K1739" i="1"/>
  <c r="K1740" i="1"/>
  <c r="K1741" i="1"/>
  <c r="K1742" i="1"/>
  <c r="K1743" i="1"/>
  <c r="K1744" i="1"/>
  <c r="K1745" i="1"/>
  <c r="K1746" i="1"/>
  <c r="K1747" i="1"/>
  <c r="K1748" i="1"/>
  <c r="K1749" i="1"/>
  <c r="K1750" i="1"/>
  <c r="K1751" i="1"/>
  <c r="K1752" i="1"/>
  <c r="K1753" i="1"/>
  <c r="K1754" i="1"/>
  <c r="K1755" i="1"/>
  <c r="K1756" i="1"/>
  <c r="K1757" i="1"/>
  <c r="I1758" i="1"/>
  <c r="K1758" i="1"/>
  <c r="K1759" i="1"/>
  <c r="I1760" i="1"/>
  <c r="K1760" i="1" s="1"/>
  <c r="K1761" i="1"/>
  <c r="K1762" i="1"/>
  <c r="K1763" i="1"/>
  <c r="K1764" i="1"/>
  <c r="K1765" i="1"/>
  <c r="K1766" i="1"/>
  <c r="I1767" i="1"/>
  <c r="K1767" i="1"/>
  <c r="K1768" i="1"/>
  <c r="K1769" i="1"/>
  <c r="K1770" i="1"/>
  <c r="I1771" i="1"/>
  <c r="K1771" i="1" s="1"/>
  <c r="K1772" i="1"/>
  <c r="K1773" i="1"/>
  <c r="K1774" i="1"/>
  <c r="K1775" i="1"/>
  <c r="K1776" i="1"/>
  <c r="K1777" i="1"/>
  <c r="K1778" i="1"/>
  <c r="I1779" i="1"/>
  <c r="K1779" i="1" s="1"/>
  <c r="K1780" i="1"/>
  <c r="K1781" i="1"/>
  <c r="K1782" i="1"/>
  <c r="K1783" i="1"/>
  <c r="K1784" i="1"/>
  <c r="K1785" i="1"/>
  <c r="K1786" i="1"/>
  <c r="K1787" i="1"/>
  <c r="K1788" i="1"/>
  <c r="K1789" i="1"/>
  <c r="K1790" i="1"/>
  <c r="K1791" i="1"/>
  <c r="K1792" i="1"/>
  <c r="K1793" i="1"/>
  <c r="K1794" i="1"/>
  <c r="K1795" i="1"/>
  <c r="K1796" i="1"/>
  <c r="K1797" i="1"/>
  <c r="I1798" i="1"/>
  <c r="K1798" i="1" s="1"/>
  <c r="K1799" i="1"/>
  <c r="K1800" i="1"/>
  <c r="K1801" i="1"/>
  <c r="K1802" i="1"/>
  <c r="K1803" i="1"/>
  <c r="K1804" i="1"/>
  <c r="K1805" i="1"/>
  <c r="K1806" i="1"/>
  <c r="K1807" i="1"/>
  <c r="K1808" i="1"/>
  <c r="I1809" i="1"/>
  <c r="K1809" i="1" s="1"/>
  <c r="K1810" i="1"/>
  <c r="K1811" i="1"/>
  <c r="K1812" i="1"/>
  <c r="K1813" i="1"/>
  <c r="K1814" i="1"/>
  <c r="I1815" i="1"/>
  <c r="K1815" i="1" s="1"/>
  <c r="K1816" i="1"/>
  <c r="K1817" i="1"/>
  <c r="K1818" i="1"/>
  <c r="K1819" i="1"/>
  <c r="K1820" i="1"/>
  <c r="K1821" i="1"/>
  <c r="K1822" i="1"/>
  <c r="K1823" i="1"/>
  <c r="K1824" i="1"/>
  <c r="K1825" i="1"/>
  <c r="K1826" i="1"/>
  <c r="K1827" i="1"/>
  <c r="K1828" i="1"/>
  <c r="K1829" i="1"/>
  <c r="K1830" i="1"/>
  <c r="K1831" i="1"/>
  <c r="I1832" i="1"/>
  <c r="K1832" i="1" s="1"/>
  <c r="K1833" i="1"/>
  <c r="K1834" i="1"/>
  <c r="K1835" i="1"/>
  <c r="K1836" i="1"/>
  <c r="K1837" i="1"/>
  <c r="K1838" i="1"/>
  <c r="K1839" i="1"/>
  <c r="K1840" i="1"/>
  <c r="K1841" i="1"/>
  <c r="K1842" i="1"/>
  <c r="K1843" i="1"/>
  <c r="K1844" i="1"/>
  <c r="K1845" i="1"/>
  <c r="K1846" i="1"/>
  <c r="K1847" i="1"/>
  <c r="K1848" i="1"/>
  <c r="I1849" i="1"/>
  <c r="K1849" i="1" s="1"/>
  <c r="K1850" i="1"/>
  <c r="K1851" i="1"/>
  <c r="K1852" i="1"/>
  <c r="I1853" i="1"/>
  <c r="K1853" i="1" s="1"/>
  <c r="I1854" i="1"/>
  <c r="K1854" i="1" s="1"/>
  <c r="K1855" i="1"/>
  <c r="K1856" i="1"/>
  <c r="K1857" i="1"/>
  <c r="K1858" i="1"/>
  <c r="K1859" i="1"/>
  <c r="K1860" i="1"/>
  <c r="I1861" i="1"/>
  <c r="K1861" i="1" s="1"/>
  <c r="K1862" i="1"/>
  <c r="K1863" i="1"/>
  <c r="K1864" i="1"/>
  <c r="K1865" i="1"/>
  <c r="K1866" i="1"/>
  <c r="K1867" i="1"/>
  <c r="K1868" i="1"/>
  <c r="K1869" i="1"/>
  <c r="K1870" i="1"/>
  <c r="I1871" i="1"/>
  <c r="K1871" i="1" s="1"/>
  <c r="K1872" i="1"/>
  <c r="I1873" i="1"/>
  <c r="K1873" i="1"/>
  <c r="K1874" i="1"/>
  <c r="I1875" i="1"/>
  <c r="K1875" i="1" s="1"/>
  <c r="K1876" i="1"/>
  <c r="K1877" i="1"/>
  <c r="K1878" i="1"/>
  <c r="I1879" i="1"/>
  <c r="K1879" i="1"/>
  <c r="K1880" i="1"/>
  <c r="K1881" i="1"/>
  <c r="K1882" i="1"/>
  <c r="K1883" i="1"/>
  <c r="K1884" i="1"/>
  <c r="K1885" i="1"/>
  <c r="K1886" i="1"/>
  <c r="K1887" i="1"/>
  <c r="I1888" i="1"/>
  <c r="K1888" i="1" s="1"/>
  <c r="I1889" i="1"/>
  <c r="K1889" i="1" s="1"/>
  <c r="K1890" i="1"/>
  <c r="K1891" i="1"/>
  <c r="K1892" i="1"/>
  <c r="K1893" i="1"/>
  <c r="K1894" i="1"/>
  <c r="K1895" i="1"/>
  <c r="I1896" i="1"/>
  <c r="K1896" i="1" s="1"/>
  <c r="K1897" i="1"/>
  <c r="K1898" i="1"/>
  <c r="I1899" i="1"/>
  <c r="K1899" i="1" s="1"/>
  <c r="I1900" i="1"/>
  <c r="K1900" i="1" s="1"/>
  <c r="K1901" i="1"/>
  <c r="K1902" i="1"/>
  <c r="K1903" i="1"/>
  <c r="K1904" i="1"/>
  <c r="I1905" i="1"/>
  <c r="K1905" i="1" s="1"/>
  <c r="K1906" i="1"/>
  <c r="K1907" i="1"/>
  <c r="K1908" i="1"/>
  <c r="K1909" i="1"/>
  <c r="K1910" i="1"/>
  <c r="K1911" i="1"/>
  <c r="K1912" i="1"/>
  <c r="K1913" i="1"/>
  <c r="K1914" i="1"/>
  <c r="I1915" i="1"/>
  <c r="K1915" i="1"/>
  <c r="K1916" i="1"/>
  <c r="K1917" i="1"/>
  <c r="K1918" i="1"/>
  <c r="K1919" i="1"/>
  <c r="K1920" i="1"/>
  <c r="K1921" i="1"/>
  <c r="K1922" i="1"/>
  <c r="K1923" i="1"/>
  <c r="K1924" i="1"/>
  <c r="I1925" i="1"/>
  <c r="K1925" i="1"/>
  <c r="I1926" i="1"/>
  <c r="K1926" i="1" s="1"/>
  <c r="I1927" i="1"/>
  <c r="K1927" i="1" s="1"/>
  <c r="I1928" i="1"/>
  <c r="K1928" i="1" s="1"/>
  <c r="I1929" i="1"/>
  <c r="K1929" i="1"/>
  <c r="I1930" i="1"/>
  <c r="K1930" i="1"/>
  <c r="I1931" i="1"/>
  <c r="K1931" i="1"/>
  <c r="K1932" i="1"/>
  <c r="K1933" i="1"/>
  <c r="K1934" i="1"/>
  <c r="K1935" i="1"/>
  <c r="K1936" i="1"/>
  <c r="K1937" i="1"/>
  <c r="K1938" i="1"/>
  <c r="K1939" i="1"/>
  <c r="K1940" i="1"/>
  <c r="K1941" i="1"/>
  <c r="K1942" i="1"/>
  <c r="K1943" i="1"/>
  <c r="K1944" i="1"/>
  <c r="K1945" i="1"/>
  <c r="I1946" i="1"/>
  <c r="K1946" i="1" s="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I1973" i="1"/>
  <c r="K1973" i="1" s="1"/>
  <c r="I1974" i="1"/>
  <c r="K1974" i="1"/>
  <c r="K1975" i="1"/>
  <c r="K1976" i="1"/>
  <c r="K1977" i="1"/>
  <c r="K1978" i="1"/>
  <c r="K1979" i="1"/>
  <c r="K1980" i="1"/>
  <c r="K1981" i="1"/>
  <c r="K1982" i="1"/>
  <c r="K1983" i="1"/>
  <c r="K1984" i="1"/>
  <c r="K1985" i="1"/>
  <c r="K1986" i="1"/>
  <c r="K1987" i="1"/>
  <c r="K1988" i="1"/>
  <c r="K1989" i="1"/>
  <c r="K1990" i="1"/>
  <c r="K1991" i="1"/>
  <c r="K1992" i="1"/>
  <c r="K1993" i="1"/>
  <c r="K1994" i="1"/>
  <c r="K1995" i="1"/>
  <c r="I1996" i="1"/>
  <c r="K1996" i="1"/>
  <c r="I1997" i="1"/>
  <c r="K1997" i="1"/>
  <c r="I1998" i="1"/>
  <c r="K1998" i="1"/>
  <c r="K1999" i="1"/>
  <c r="K2000" i="1"/>
  <c r="K2001" i="1"/>
  <c r="K2002" i="1"/>
  <c r="I2003" i="1"/>
  <c r="K2003" i="1" s="1"/>
  <c r="K2004" i="1"/>
  <c r="K2005" i="1"/>
  <c r="K2006" i="1"/>
  <c r="K2007" i="1"/>
  <c r="K2008" i="1"/>
  <c r="K2009" i="1"/>
  <c r="K2010" i="1"/>
  <c r="I2011" i="1"/>
  <c r="K2011" i="1" s="1"/>
  <c r="K2012" i="1"/>
  <c r="K2013" i="1"/>
  <c r="K2014" i="1"/>
  <c r="K2015" i="1"/>
  <c r="K2016" i="1"/>
  <c r="K2017" i="1"/>
  <c r="K2018" i="1"/>
  <c r="K2019" i="1"/>
  <c r="K2020" i="1"/>
  <c r="K2021" i="1"/>
  <c r="I2022" i="1"/>
  <c r="K2022" i="1" s="1"/>
  <c r="K2023" i="1"/>
  <c r="K2024" i="1"/>
  <c r="K2025" i="1"/>
  <c r="K2026" i="1"/>
  <c r="K2027" i="1"/>
  <c r="K2028" i="1"/>
  <c r="K2029" i="1"/>
  <c r="K2030" i="1"/>
  <c r="I2031" i="1"/>
  <c r="K2031" i="1" s="1"/>
  <c r="K2032" i="1"/>
  <c r="K2033" i="1"/>
  <c r="I2034"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I2060" i="1"/>
  <c r="K2060" i="1" s="1"/>
  <c r="I2061" i="1"/>
  <c r="K2061" i="1" s="1"/>
  <c r="K2062" i="1"/>
  <c r="K2063" i="1"/>
  <c r="I2064" i="1"/>
  <c r="K2064" i="1" s="1"/>
  <c r="K2065" i="1"/>
  <c r="I2066" i="1"/>
  <c r="K2066" i="1"/>
  <c r="I2067" i="1"/>
  <c r="K2067" i="1"/>
  <c r="K2068" i="1"/>
  <c r="I2069" i="1"/>
  <c r="K2069" i="1" s="1"/>
  <c r="K2070" i="1"/>
  <c r="K2071" i="1"/>
  <c r="K2072" i="1"/>
  <c r="K2073" i="1"/>
  <c r="K2074" i="1"/>
  <c r="K2075" i="1"/>
  <c r="I2076" i="1"/>
  <c r="K2076" i="1" s="1"/>
  <c r="I2077"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I2100" i="1"/>
  <c r="K2100" i="1"/>
  <c r="K2101" i="1"/>
  <c r="K2102" i="1"/>
  <c r="K2103" i="1"/>
  <c r="K2104" i="1"/>
  <c r="I2105" i="1"/>
  <c r="K2105" i="1"/>
  <c r="K2106" i="1"/>
  <c r="K2107" i="1"/>
  <c r="K2108" i="1"/>
  <c r="K2109" i="1"/>
  <c r="K2110" i="1"/>
  <c r="K2111" i="1"/>
  <c r="K2112" i="1"/>
  <c r="K2113" i="1"/>
  <c r="K2114" i="1"/>
  <c r="K2115" i="1"/>
  <c r="K2116" i="1"/>
  <c r="K2117" i="1"/>
  <c r="K2118" i="1"/>
  <c r="K2119" i="1"/>
  <c r="I2120" i="1"/>
  <c r="K2120" i="1" s="1"/>
  <c r="K2121" i="1"/>
  <c r="K2122" i="1"/>
  <c r="K2123" i="1"/>
  <c r="K2124" i="1"/>
  <c r="K2125" i="1"/>
  <c r="K2126" i="1"/>
  <c r="K2127" i="1"/>
  <c r="K2128" i="1"/>
  <c r="K2129" i="1"/>
  <c r="K2130" i="1"/>
  <c r="K2131" i="1"/>
  <c r="K2132" i="1"/>
  <c r="I2133" i="1"/>
  <c r="K2133" i="1" s="1"/>
  <c r="I2134" i="1"/>
  <c r="K2134" i="1"/>
  <c r="K2135" i="1"/>
  <c r="K2136" i="1"/>
  <c r="I2137" i="1"/>
  <c r="K2137" i="1" s="1"/>
  <c r="K2138" i="1"/>
  <c r="K2139" i="1"/>
  <c r="K2140" i="1"/>
  <c r="K2141" i="1"/>
  <c r="I2142" i="1"/>
  <c r="K2142" i="1" s="1"/>
  <c r="I2143" i="1"/>
  <c r="K2143" i="1" s="1"/>
  <c r="K2144" i="1"/>
  <c r="K2145" i="1"/>
  <c r="K2146" i="1"/>
  <c r="K2147" i="1"/>
  <c r="K2148" i="1"/>
  <c r="I2149"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I2176"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I2213" i="1"/>
  <c r="K2213" i="1"/>
  <c r="I2214" i="1"/>
  <c r="K2214" i="1"/>
  <c r="K2215" i="1"/>
  <c r="K2216" i="1"/>
  <c r="K2217" i="1"/>
  <c r="K2218" i="1"/>
  <c r="K2219" i="1"/>
  <c r="K2220" i="1"/>
  <c r="K2221" i="1"/>
  <c r="K2222" i="1"/>
  <c r="K2223" i="1"/>
  <c r="K2224" i="1"/>
  <c r="K2225" i="1"/>
  <c r="K2226" i="1"/>
  <c r="K2227" i="1"/>
  <c r="K2228" i="1"/>
  <c r="K2229" i="1"/>
  <c r="I2230" i="1"/>
  <c r="K2230" i="1" s="1"/>
  <c r="K2231" i="1"/>
  <c r="I2232" i="1"/>
  <c r="K2232" i="1" s="1"/>
  <c r="K2233" i="1"/>
  <c r="K2234" i="1"/>
  <c r="K2235" i="1"/>
  <c r="K2236" i="1"/>
  <c r="K2237" i="1"/>
  <c r="K2238" i="1"/>
  <c r="K2239" i="1"/>
  <c r="K2240" i="1"/>
  <c r="K2241" i="1"/>
  <c r="K2242" i="1"/>
  <c r="K2243" i="1"/>
  <c r="I2244" i="1"/>
  <c r="K2244" i="1"/>
  <c r="K2245" i="1"/>
  <c r="K2246" i="1"/>
  <c r="K2247" i="1"/>
  <c r="K2248" i="1"/>
  <c r="K2249" i="1"/>
  <c r="K2250" i="1"/>
  <c r="K2251" i="1"/>
  <c r="K2252" i="1"/>
  <c r="K2253" i="1"/>
  <c r="I2254" i="1"/>
  <c r="K2254" i="1" s="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I2298" i="1"/>
  <c r="K2298" i="1" s="1"/>
  <c r="K2299" i="1"/>
  <c r="K2300" i="1"/>
  <c r="K2301" i="1"/>
  <c r="K2302" i="1"/>
  <c r="K2303" i="1"/>
  <c r="K2304" i="1"/>
  <c r="K2305" i="1"/>
  <c r="K2306" i="1"/>
  <c r="K2307" i="1"/>
  <c r="K2308" i="1"/>
  <c r="K2309" i="1"/>
  <c r="I2310" i="1"/>
  <c r="K2310" i="1"/>
  <c r="I2311" i="1"/>
  <c r="K2311" i="1"/>
  <c r="I2312" i="1"/>
  <c r="K2312" i="1"/>
  <c r="K2313" i="1"/>
  <c r="I2314" i="1"/>
  <c r="K2314" i="1" s="1"/>
  <c r="K2315" i="1"/>
  <c r="K2316" i="1"/>
  <c r="K2317" i="1"/>
  <c r="K2318" i="1"/>
  <c r="K2319" i="1"/>
  <c r="K2320" i="1"/>
  <c r="K2321" i="1"/>
  <c r="K2322" i="1"/>
  <c r="K2323" i="1"/>
  <c r="K2324" i="1"/>
  <c r="B6" i="14"/>
  <c r="E7" i="14"/>
  <c r="E6" i="14"/>
  <c r="B7" i="14"/>
  <c r="E4" i="13"/>
  <c r="E5" i="13"/>
  <c r="B8" i="14" l="1"/>
</calcChain>
</file>

<file path=xl/sharedStrings.xml><?xml version="1.0" encoding="utf-8"?>
<sst xmlns="http://schemas.openxmlformats.org/spreadsheetml/2006/main" count="19858" uniqueCount="2801">
  <si>
    <t>ROUND DIA 125 MM - SA105</t>
  </si>
  <si>
    <t>NM</t>
  </si>
  <si>
    <t>PL 20 - SA 515-GR.70</t>
  </si>
  <si>
    <t>PLATE 75 MM - SA299 GRA</t>
  </si>
  <si>
    <t>TAP M039X3.0-6H-SET OF TWO</t>
  </si>
  <si>
    <t>TES1024</t>
  </si>
  <si>
    <t>TAP M036X3.0-6H-LH-SET OF THREE</t>
  </si>
  <si>
    <t>TES1002</t>
  </si>
  <si>
    <t>SM</t>
  </si>
  <si>
    <t>INSERT TH 16ER3.0ISO</t>
  </si>
  <si>
    <t>TEL1182</t>
  </si>
  <si>
    <t>DIA 25  - SA182F316</t>
  </si>
  <si>
    <t xml:space="preserve"> Al- Br Dia. OD 63 -Length 135(2 C600GV)</t>
  </si>
  <si>
    <t>PLATE 75.0 MM - IS2062 E250BR</t>
  </si>
  <si>
    <t>TST DRILL D41.0XFL205XOAL354</t>
  </si>
  <si>
    <t>TEL0261</t>
  </si>
  <si>
    <t>TST DRILL D36.0XFL195XOAL344</t>
  </si>
  <si>
    <t>TEL0256</t>
  </si>
  <si>
    <t>TST DRILL D28.5XFL175XOAL296</t>
  </si>
  <si>
    <t>TEL0245</t>
  </si>
  <si>
    <t>TPG M125X6.0-6H</t>
  </si>
  <si>
    <t>TEG5137</t>
  </si>
  <si>
    <t>TRG M045X2.0-6g</t>
  </si>
  <si>
    <t>TEG5066</t>
  </si>
  <si>
    <t>TRG M100X4.0-6g</t>
  </si>
  <si>
    <t>TEG1326</t>
  </si>
  <si>
    <t>TST DRILL D38.0 X FL475 M35</t>
  </si>
  <si>
    <t>TED5206</t>
  </si>
  <si>
    <t>TST DRILL D36.0XFL400XOAL549</t>
  </si>
  <si>
    <t>TED1216</t>
  </si>
  <si>
    <t>PLATE 25.0 MM - SA387GR22CL2</t>
  </si>
  <si>
    <t>Bye Pass Valves</t>
  </si>
  <si>
    <t>HN10</t>
  </si>
  <si>
    <t>H612A100</t>
  </si>
  <si>
    <t>H337A100</t>
  </si>
  <si>
    <t>H327A100</t>
  </si>
  <si>
    <t>H326A100</t>
  </si>
  <si>
    <t>H266A100</t>
  </si>
  <si>
    <t>H238A100</t>
  </si>
  <si>
    <t>SLT CSK SCRU-M 6x20 -4.8-IS1365</t>
  </si>
  <si>
    <t>H235A100</t>
  </si>
  <si>
    <t>Insert screw (SSA4T)</t>
  </si>
  <si>
    <t>GWT67019162</t>
  </si>
  <si>
    <t>Clamp assembly (CKC4)</t>
  </si>
  <si>
    <t>GWT67019161</t>
  </si>
  <si>
    <t>Shim (SMYI4)</t>
  </si>
  <si>
    <t>GWT67019160</t>
  </si>
  <si>
    <t>Shim Screw (SSY4T)</t>
  </si>
  <si>
    <t>GWT67019159</t>
  </si>
  <si>
    <t>HSS TAP 48X3</t>
  </si>
  <si>
    <t>GWT67019158</t>
  </si>
  <si>
    <t>HSS TS DRILL, DIA 11.8MM</t>
  </si>
  <si>
    <t>GWT67019156</t>
  </si>
  <si>
    <t>KEY FOR ALLEN HEAD 17MM</t>
  </si>
  <si>
    <t>GWT67019155</t>
  </si>
  <si>
    <t>HSS TAP 48X2</t>
  </si>
  <si>
    <t>GWT67019153</t>
  </si>
  <si>
    <t>HSS TAP 45X2</t>
  </si>
  <si>
    <t>GWT67019152</t>
  </si>
  <si>
    <t>ROUND DIA 16 MM - SA105</t>
  </si>
  <si>
    <t>CLAMP ASSY TOOL HOLDER MTJN L 2020 K16</t>
  </si>
  <si>
    <t>GWT67019149</t>
  </si>
  <si>
    <t>SHIM PIN FOR TOOL HOLDER MTJN L 2020 K16</t>
  </si>
  <si>
    <t>GWT67019148</t>
  </si>
  <si>
    <t>D SPANNER 10-11</t>
  </si>
  <si>
    <t>GWT67014044</t>
  </si>
  <si>
    <t>SCRU HEX GR C 4.6-M10x60</t>
  </si>
  <si>
    <t>HSS TS Drill, Dia 60 mm</t>
  </si>
  <si>
    <t>GWT67019141</t>
  </si>
  <si>
    <t>HSS TS Drill, Dia 31.5 mm</t>
  </si>
  <si>
    <t>GWT67019140</t>
  </si>
  <si>
    <t>HSS TS Drill, Dia 26.5 mm</t>
  </si>
  <si>
    <t>GWT67019138</t>
  </si>
  <si>
    <t>HSS TS Drill, Dia 26 mm</t>
  </si>
  <si>
    <t>GWT67019137</t>
  </si>
  <si>
    <t>HSS TS Drill, Dia 22 mm</t>
  </si>
  <si>
    <t>GWT67019133</t>
  </si>
  <si>
    <t>HSS TS Drill, Dia 21.5 mm</t>
  </si>
  <si>
    <t>GWT67019132</t>
  </si>
  <si>
    <t>HSS TS Drill, Dia 21 mm</t>
  </si>
  <si>
    <t>GWT67019131</t>
  </si>
  <si>
    <t>PLATE 32.0 MM -IS2062E250BR</t>
  </si>
  <si>
    <t>HSS TS Drill, Dia 18.5 mm</t>
  </si>
  <si>
    <t>GWT67019129</t>
  </si>
  <si>
    <t>HSS TS Drill, Dia 16 mm</t>
  </si>
  <si>
    <t>GWT67019128</t>
  </si>
  <si>
    <t>HSS TS Drill, Dia 10 mm</t>
  </si>
  <si>
    <t>GWT67019127</t>
  </si>
  <si>
    <t>HSS TS Drill, Dia 8 mm</t>
  </si>
  <si>
    <t>GWT67019126</t>
  </si>
  <si>
    <t>HSS PS Drill, Dia 6 mm</t>
  </si>
  <si>
    <t>GWT67019125</t>
  </si>
  <si>
    <t>KEY FOR ALLEN HEAD 12MM</t>
  </si>
  <si>
    <t>GWT67019117</t>
  </si>
  <si>
    <t>KEY FOR ALLEN HEAD 10MM</t>
  </si>
  <si>
    <t>GWT67019116</t>
  </si>
  <si>
    <t>KEY FOR ALLEN HEAD 9MM</t>
  </si>
  <si>
    <t>GWT67019115</t>
  </si>
  <si>
    <t>KEY FOR ALLEN HEAD 6MM</t>
  </si>
  <si>
    <t>GWT67019112</t>
  </si>
  <si>
    <t>KEY FOR ALLEN HEAD 5MM</t>
  </si>
  <si>
    <t>GWT67019111</t>
  </si>
  <si>
    <t>KEY FOR ALLEN HEAD 4MM</t>
  </si>
  <si>
    <t>GWT67019110</t>
  </si>
  <si>
    <t>Tool Holders PCLNR 2020 M12</t>
  </si>
  <si>
    <t>GWT67019107</t>
  </si>
  <si>
    <t>D SPANNER 6-7</t>
  </si>
  <si>
    <t>GWT67014043</t>
  </si>
  <si>
    <t>KEY FOR ALLEN HEAD 3MM</t>
  </si>
  <si>
    <t>GWT67019100</t>
  </si>
  <si>
    <t>Threading Tool IND 2R 55 2020 K20</t>
  </si>
  <si>
    <t>GWT67019098</t>
  </si>
  <si>
    <t>Inserts SNMG 120408</t>
  </si>
  <si>
    <t>GWT67019097</t>
  </si>
  <si>
    <t>PLATE 140 X 3300 X 7990 - SA299GRA</t>
  </si>
  <si>
    <t>HSS TS Drill, Dia 22.4 mm</t>
  </si>
  <si>
    <t>GWT67019095</t>
  </si>
  <si>
    <t>HSS TS Drill, Dia 50 mm</t>
  </si>
  <si>
    <t>GWT67019093</t>
  </si>
  <si>
    <t>INSERT CNMG 190612</t>
  </si>
  <si>
    <t>GWT67019091</t>
  </si>
  <si>
    <t>INSERT SNMG 190612</t>
  </si>
  <si>
    <t>GWT67019090</t>
  </si>
  <si>
    <t>LOCK PLATE-R001</t>
  </si>
  <si>
    <t>HSS Tap M20 X 1.5</t>
  </si>
  <si>
    <t>GWT67019080</t>
  </si>
  <si>
    <t>Ring  Spanner 16-17</t>
  </si>
  <si>
    <t>GWT67014108</t>
  </si>
  <si>
    <t>Tool Holders PCLNR 2525 M12-T</t>
  </si>
  <si>
    <t>GWT67019039</t>
  </si>
  <si>
    <t>HSS TS Drill, Dia 11.5mm</t>
  </si>
  <si>
    <t>GWT67019038</t>
  </si>
  <si>
    <t>HSS TS Drill, Dia 12.00mm</t>
  </si>
  <si>
    <t>GWT67019037</t>
  </si>
  <si>
    <t>HSS TS Drill, Dia 15.25mm</t>
  </si>
  <si>
    <t>GWT67019036</t>
  </si>
  <si>
    <t>ROUND DIA 125 MM - SA105(CERT)</t>
  </si>
  <si>
    <t>CYL PIN-6x14 -IS:2393</t>
  </si>
  <si>
    <t>Adjustable Tap Handle- 1/4"-3/4" INCH</t>
  </si>
  <si>
    <t>GWT67019028</t>
  </si>
  <si>
    <t>BOLT-R001</t>
  </si>
  <si>
    <t>PL 35 - SA515GR70</t>
  </si>
  <si>
    <t>Inserts CNMG 120408</t>
  </si>
  <si>
    <t>GWT67019022</t>
  </si>
  <si>
    <t>Brazed turning tool ISO6 L2020 K20</t>
  </si>
  <si>
    <t>GWT67019021</t>
  </si>
  <si>
    <t>DIA 25 - OHTARON</t>
  </si>
  <si>
    <t>HSS TS DRILL, DIA 51MM</t>
  </si>
  <si>
    <t>GWT67019015</t>
  </si>
  <si>
    <t>HSS DRILL 50MM, L=550 MM</t>
  </si>
  <si>
    <t>GWT67019014</t>
  </si>
  <si>
    <t>L SPANNER 11 SQUARE</t>
  </si>
  <si>
    <t>GWT67014047</t>
  </si>
  <si>
    <t>HEX HD SCRU-M10x16 -4.6-IS1363P2</t>
  </si>
  <si>
    <t>ROD DIA40X30-CF3M-Z120</t>
  </si>
  <si>
    <t>D SPANNER 12-13</t>
  </si>
  <si>
    <t>GWT67014045</t>
  </si>
  <si>
    <t>BRASS SHIM 32X21X1 (COMML QUALITY)</t>
  </si>
  <si>
    <t>G96110040000</t>
  </si>
  <si>
    <t>GRIP-R001</t>
  </si>
  <si>
    <t>DIA  40.0 MM - SA479TY304</t>
  </si>
  <si>
    <t>SPRING LEAF-R001</t>
  </si>
  <si>
    <t>PLATE 45.0 MM - SA515GR70</t>
  </si>
  <si>
    <t>Adjustable Tap Handle- 1/16"-1/4" inch</t>
  </si>
  <si>
    <t>GWT67019027</t>
  </si>
  <si>
    <t>D SPANNER 16-17</t>
  </si>
  <si>
    <t>GWT67014063</t>
  </si>
  <si>
    <t>SOC HD SCRU-M12x45 -8.8-IS2269</t>
  </si>
  <si>
    <t>FT STUD-1 1/8"X140-B8M</t>
  </si>
  <si>
    <t>M24 WASHER Grade 8.8</t>
  </si>
  <si>
    <t>SLT GRUB SCRU-M 8x20 -22H-IS2388-C</t>
  </si>
  <si>
    <t>D Spanner, size 17-19</t>
  </si>
  <si>
    <t>GWT67014041</t>
  </si>
  <si>
    <t>Ring Spanner, Size 30-32</t>
  </si>
  <si>
    <t>GWT67014062</t>
  </si>
  <si>
    <t>DRILL SLEEVE 1-5</t>
  </si>
  <si>
    <t>GWT67008008</t>
  </si>
  <si>
    <t>L SPANNER 17 SQUARE</t>
  </si>
  <si>
    <t>GWT67014048</t>
  </si>
  <si>
    <t>D SPANNER 20-22</t>
  </si>
  <si>
    <t>GWT67014064</t>
  </si>
  <si>
    <t>T SPANNER 11 SQUARE</t>
  </si>
  <si>
    <t>GWT67014046</t>
  </si>
  <si>
    <t>weld flux chipper</t>
  </si>
  <si>
    <t>GWT67014033</t>
  </si>
  <si>
    <t>FT STUD-M16X240-B7-ZINC PHOSPATE COATING</t>
  </si>
  <si>
    <t>AL.BRON ADAPTR FOR ACTR K30/K60</t>
  </si>
  <si>
    <t>SEAT RING-8-C150-GV-CF8-U951</t>
  </si>
  <si>
    <t>HEX HD SCRU-M 8x20 -4.6-IS1363P2</t>
  </si>
  <si>
    <t>RING SPANNER, SIZE 24-27</t>
  </si>
  <si>
    <t>GWT67014077</t>
  </si>
  <si>
    <t>TST DRILL D23.5MMXFL155MMXOAL253MM</t>
  </si>
  <si>
    <t>GWT67008190</t>
  </si>
  <si>
    <t>YOKE-BONNET_8_C600_GV_WCC-F715</t>
  </si>
  <si>
    <t>FT STUD-1/2"x80 -B8MA</t>
  </si>
  <si>
    <t>PARTING TOOL HOLDER SHANK- 25MM</t>
  </si>
  <si>
    <t>GWT67008187</t>
  </si>
  <si>
    <t>BULL RING- 1 to 24 C/150/300-BP-MO</t>
  </si>
  <si>
    <t>THIN NUT-M12 -CL5-IS1364P4</t>
  </si>
  <si>
    <t>Pneu Impact Wrench M50</t>
  </si>
  <si>
    <t>GWT67008175</t>
  </si>
  <si>
    <t>DEAD CENTER MT5</t>
  </si>
  <si>
    <t>GWT67008170</t>
  </si>
  <si>
    <t>STAR ALLEN KEY T20</t>
  </si>
  <si>
    <t>GWT67008169</t>
  </si>
  <si>
    <t>INSERT SCREW FOR 125B10RS45OF07A</t>
  </si>
  <si>
    <t>GWT67008167</t>
  </si>
  <si>
    <t>SOC HD SCRU-M20x60 -8.8-IS2269</t>
  </si>
  <si>
    <t>UNIFORM LEATHER SHOE -SIZE 7 INCH</t>
  </si>
  <si>
    <t>Paper Tape</t>
  </si>
  <si>
    <t>GWT67008120</t>
  </si>
  <si>
    <t>Taper Pin Reamer-3 mm</t>
  </si>
  <si>
    <t>GWT67008119</t>
  </si>
  <si>
    <t>SPRING WASHER-M16 -IS6735-SQ</t>
  </si>
  <si>
    <t>HSS hexa blade</t>
  </si>
  <si>
    <t>GWT67008117</t>
  </si>
  <si>
    <t>HEX HD SCRU-M16x60 -8.8-IS1364P2</t>
  </si>
  <si>
    <t>NOZZLE HEAD CASTING-A297 GR HH</t>
  </si>
  <si>
    <t>HSS Hand Tap M24 X 3</t>
  </si>
  <si>
    <t>GWT67008108</t>
  </si>
  <si>
    <t>HSS Tap M12 X 1.75</t>
  </si>
  <si>
    <t>GWT67008105</t>
  </si>
  <si>
    <t>HSS Tap M12 X 1.25</t>
  </si>
  <si>
    <t>GWT67008104</t>
  </si>
  <si>
    <t>HSS Tap M10 X 1.25</t>
  </si>
  <si>
    <t>GWT67008102</t>
  </si>
  <si>
    <t>HSS Tap M16 X 2.0 HAND TYPE</t>
  </si>
  <si>
    <t>GWT67008101</t>
  </si>
  <si>
    <t>Tap Set 3/4 NPT 14</t>
  </si>
  <si>
    <t>GWT67008095</t>
  </si>
  <si>
    <t>HSS TS Drill, Dia 40.0mm</t>
  </si>
  <si>
    <t>GWT67008094</t>
  </si>
  <si>
    <t>FT STUD-1-1/8"-8UN-2A-220-B8M</t>
  </si>
  <si>
    <t>RING SPANNER, SIZE 18-19</t>
  </si>
  <si>
    <t>GWT67014078</t>
  </si>
  <si>
    <t>HSS TS Drill, Dia 33.0mm</t>
  </si>
  <si>
    <t>GWT67008088</t>
  </si>
  <si>
    <t>SHIM PIN FOR PCLNL HOLDER 2020K12 CNMG</t>
  </si>
  <si>
    <t>GWT67008082</t>
  </si>
  <si>
    <t>SHIM FOR PSDNN HOLDER 2525M12</t>
  </si>
  <si>
    <t>GWT67008081</t>
  </si>
  <si>
    <t>HEX HD SCRU M8X30-4.6 IS:1363(P-2)</t>
  </si>
  <si>
    <t>Tap Set 1/4 NPT 18</t>
  </si>
  <si>
    <t>GWT67008067</t>
  </si>
  <si>
    <t>HSS DRILL 10.2 MM</t>
  </si>
  <si>
    <t>GWT67008066</t>
  </si>
  <si>
    <t>Chamfering Tool ISO 2R2020 K20</t>
  </si>
  <si>
    <t>GWT67008064</t>
  </si>
  <si>
    <t>ARM_4_C150/C300_FV_CF8M-Z012</t>
  </si>
  <si>
    <t>END COVER-1376</t>
  </si>
  <si>
    <t>HSS Tool Bit 1/2 inch sqr,Length 6 inch</t>
  </si>
  <si>
    <t>GWT67008060</t>
  </si>
  <si>
    <t>Threading Tool IND 2R 60 2020 K20</t>
  </si>
  <si>
    <t>GWT67008058</t>
  </si>
  <si>
    <t>HSS Tap Set 1/2 NPT 14</t>
  </si>
  <si>
    <t>GWT67008057</t>
  </si>
  <si>
    <t>HSS Tap Set 3/8 BSP 19</t>
  </si>
  <si>
    <t>GWT67008056</t>
  </si>
  <si>
    <t>HSS TS Drill, Dia 30.0mm</t>
  </si>
  <si>
    <t>GWT67008055</t>
  </si>
  <si>
    <t>HSS TS Drill, Dia 17.5mm</t>
  </si>
  <si>
    <t>GWT67008052</t>
  </si>
  <si>
    <t>GASKET-SW-GRP-OD92.0XID72.0X4.5T-3211</t>
  </si>
  <si>
    <t>HEX HD SCRU-M16x50 -4.6-IS1363P2</t>
  </si>
  <si>
    <t>SOC HD SCRU-M10x40 -8.8-IS2269</t>
  </si>
  <si>
    <t>Spanner, size 24-27 mm</t>
  </si>
  <si>
    <t>GWT67014042</t>
  </si>
  <si>
    <t>HSS TS Drill, Dia 15.5mm</t>
  </si>
  <si>
    <t>GWT67008044</t>
  </si>
  <si>
    <t>SURFACE GAUGE</t>
  </si>
  <si>
    <t>GWT67014072</t>
  </si>
  <si>
    <t>HSS TS Drill, Dia 12.5mm</t>
  </si>
  <si>
    <t>GWT67008042</t>
  </si>
  <si>
    <t>HSS TS Drill, Dia 11.2mm</t>
  </si>
  <si>
    <t>GWT67008041</t>
  </si>
  <si>
    <t>HSS TS Drill, Dia 8.5mm</t>
  </si>
  <si>
    <t>GWT67008040</t>
  </si>
  <si>
    <t>HSS PS Drill, Dia 6.7mm</t>
  </si>
  <si>
    <t>GWT67008038</t>
  </si>
  <si>
    <t>HSS Parllel shank Drill, Dia 5.0mm</t>
  </si>
  <si>
    <t>GWT67008036</t>
  </si>
  <si>
    <t>HSS PS Drill, Dia 2.7mm</t>
  </si>
  <si>
    <t>GWT67008035</t>
  </si>
  <si>
    <t>Drill Chuck (with arbor) 12mm</t>
  </si>
  <si>
    <t>GWT67008034</t>
  </si>
  <si>
    <t>HSS Tap M4 X 0.7</t>
  </si>
  <si>
    <t>GWT67008031</t>
  </si>
  <si>
    <t>DRILL SLEEVE 5-2</t>
  </si>
  <si>
    <t>GWT67008009</t>
  </si>
  <si>
    <t>DIA  80.0 MM - SA193B7</t>
  </si>
  <si>
    <t>INDICATOR RING-S833</t>
  </si>
  <si>
    <t>BACK SEAT-CF3M-NP76</t>
  </si>
  <si>
    <t>HSS Tap M8 X 1.25</t>
  </si>
  <si>
    <t>GWT67008026</t>
  </si>
  <si>
    <t>METAL. END COVER-W001-3-600</t>
  </si>
  <si>
    <t>THREAD PITCH GAUGE</t>
  </si>
  <si>
    <t>GWT67014071</t>
  </si>
  <si>
    <t>Brazed turning tool ISO6 R2020 K20</t>
  </si>
  <si>
    <t>GWT67008018</t>
  </si>
  <si>
    <t>FACE CUTTER BIT SPKN 1203 EDR</t>
  </si>
  <si>
    <t>GWT67008016</t>
  </si>
  <si>
    <t>SIDE AND FACE CUTTER BIT SDMT 1506 PDR M</t>
  </si>
  <si>
    <t>GWT67008015</t>
  </si>
  <si>
    <t>DRILL SLEEVE 1-2</t>
  </si>
  <si>
    <t>GWT67008012</t>
  </si>
  <si>
    <t>GASKET (GRAFOIL)-P788-14-C600-CF</t>
  </si>
  <si>
    <t>YOKE-BONNET_2.5_C150_GV_WCB-NP43</t>
  </si>
  <si>
    <t>DIA 55 - SA182F6A CL3</t>
  </si>
  <si>
    <t>CENTER DRILL 10 MM</t>
  </si>
  <si>
    <t>GWT67008007</t>
  </si>
  <si>
    <t>CENTER DRILL 12 MM</t>
  </si>
  <si>
    <t>GWT67008006</t>
  </si>
  <si>
    <t>NUT -M36x3 -GR7</t>
  </si>
  <si>
    <t>SLEEVE</t>
  </si>
  <si>
    <t>GWT67001009</t>
  </si>
  <si>
    <t>Tungsten Carbide  Rotary Burr T-6, 6mm</t>
  </si>
  <si>
    <t>GWT67001007</t>
  </si>
  <si>
    <t>R Grind W 150X25X15.88mm A163PRB912FL</t>
  </si>
  <si>
    <t>GWT67001002</t>
  </si>
  <si>
    <t>Double Leg Alloy Chain Sling, 2M, 3.15T</t>
  </si>
  <si>
    <t>GWT670000457</t>
  </si>
  <si>
    <t>TOOL HOLDERS PCLNL 2525 K12</t>
  </si>
  <si>
    <t>GWT67008005</t>
  </si>
  <si>
    <t>SEAT RING TIGHTNER 8-C150/300-FV</t>
  </si>
  <si>
    <t>GWT670000444</t>
  </si>
  <si>
    <t>SEAT RING TIGHTNER 6-C150/300-FV</t>
  </si>
  <si>
    <t>GWT670000443</t>
  </si>
  <si>
    <t>SEAT RING TIGHTNER 4-C150/300-FV</t>
  </si>
  <si>
    <t>GWT670000442</t>
  </si>
  <si>
    <t>SEAT RING TIGHTNER 3-C150/300-FV</t>
  </si>
  <si>
    <t>GWT670000441</t>
  </si>
  <si>
    <t>SEAT RING TIGHTNER 2-C150/300-FV</t>
  </si>
  <si>
    <t>GWT670000440</t>
  </si>
  <si>
    <t>SEAT RING TIGHTNER 14-C600-RV</t>
  </si>
  <si>
    <t>GWT670000437</t>
  </si>
  <si>
    <t>SEAT RING TIGHTNER 12-C300-RV</t>
  </si>
  <si>
    <t>GWT670000436</t>
  </si>
  <si>
    <t>SEAT RING TIGHTNER 8-C300-RV/SV</t>
  </si>
  <si>
    <t>GWT670000434</t>
  </si>
  <si>
    <t>SEAT RING TIGHTNER 6-C300-RV/SV</t>
  </si>
  <si>
    <t>GWT670000433</t>
  </si>
  <si>
    <t>SEAT RING TIGHTNER 4-C300-RV/SV</t>
  </si>
  <si>
    <t>GWT670000432</t>
  </si>
  <si>
    <t>SEAT RING TIGHTNER 3-C300-RV/SV</t>
  </si>
  <si>
    <t>GWT670000431</t>
  </si>
  <si>
    <t>SEAT RING TIGHTNER 2-C300-RV/SV</t>
  </si>
  <si>
    <t>GWT670000430</t>
  </si>
  <si>
    <t>Double leg Chain Sling 1m, 2ton</t>
  </si>
  <si>
    <t>GWT670000396</t>
  </si>
  <si>
    <t>PACKING(GRAFOIL)</t>
  </si>
  <si>
    <t>Scru for End Mill Dia 32 mm</t>
  </si>
  <si>
    <t>GWT670000387</t>
  </si>
  <si>
    <t>Scru for End Mill 16 mm &amp; 20 mm</t>
  </si>
  <si>
    <t>GWT670000385</t>
  </si>
  <si>
    <t>HEXAGONAL IMPACT SOCKET -60MM, 1" DRIVE</t>
  </si>
  <si>
    <t>GWT670000381</t>
  </si>
  <si>
    <t>HEXAGONAL IMPACT SOCKET -55MM, 1" DRIVE</t>
  </si>
  <si>
    <t>GWT670000380</t>
  </si>
  <si>
    <t>CHAIN CLAMPS FOR CNC 5 MT</t>
  </si>
  <si>
    <t>GWT670000369</t>
  </si>
  <si>
    <t>Gas Nozzle for Gas Lens (Dia 8.0)</t>
  </si>
  <si>
    <t>GWT670000363</t>
  </si>
  <si>
    <t>Collet Body with Gas lens (Dia 3.2)</t>
  </si>
  <si>
    <t>GWT670000361</t>
  </si>
  <si>
    <t>Collet Body with Gas lens (Dia 2.4)</t>
  </si>
  <si>
    <t>GWT670000360</t>
  </si>
  <si>
    <t>Collet body Heavy Duty-Dia 3.2-157123078</t>
  </si>
  <si>
    <t>GWT670000359</t>
  </si>
  <si>
    <t>Collet body Heavy Duty-Dia 2.4-157123077</t>
  </si>
  <si>
    <t>GWT670000358</t>
  </si>
  <si>
    <t>Heat Shield (366960018)</t>
  </si>
  <si>
    <t>GWT670000357</t>
  </si>
  <si>
    <t>Back Cap (Short) (157123028)</t>
  </si>
  <si>
    <t>GWT670000356</t>
  </si>
  <si>
    <t>Back Cap (Long) (157123029)</t>
  </si>
  <si>
    <t>GWT670000355</t>
  </si>
  <si>
    <t>E8018-B2 IMPACT SMAW DIA3.15MM</t>
  </si>
  <si>
    <t>Diamond Paste</t>
  </si>
  <si>
    <t>GWT670000344</t>
  </si>
  <si>
    <t>Collet Body 2.4 MM for TIG Torch</t>
  </si>
  <si>
    <t>GWT670000339</t>
  </si>
  <si>
    <t>Collet 2.4 MM for TIG Torch</t>
  </si>
  <si>
    <t>GWT670000337</t>
  </si>
  <si>
    <t>Ceramic Nozzle for TIG Torch</t>
  </si>
  <si>
    <t>GWT670000336</t>
  </si>
  <si>
    <t>Inserts for Grooving Tool 25*25</t>
  </si>
  <si>
    <t>GWT670000335</t>
  </si>
  <si>
    <t>Inserts for chamfer cutter Dia 32 mm</t>
  </si>
  <si>
    <t>GWT670000328</t>
  </si>
  <si>
    <t>Inserts For end mill dia 32 mm</t>
  </si>
  <si>
    <t>GWT670000326</t>
  </si>
  <si>
    <t xml:space="preserve"> Inserts For end mill dia 16 mm</t>
  </si>
  <si>
    <t>GWT670000321</t>
  </si>
  <si>
    <t>Casting Lapping Plate Dia 800mm, t 42mm</t>
  </si>
  <si>
    <t>GWT670000305</t>
  </si>
  <si>
    <t>Hexagonal Impact Socket -19mm 3/4" Drive</t>
  </si>
  <si>
    <t>GWT670000301</t>
  </si>
  <si>
    <t>Hexagonal Impact Socket -72mm, 1" Drive</t>
  </si>
  <si>
    <t>GWT670000298</t>
  </si>
  <si>
    <t>IMPACT SOCKET -50MM</t>
  </si>
  <si>
    <t>GWT670000111</t>
  </si>
  <si>
    <t>Hexa Impact Socket -24mm, 3/4''Drive</t>
  </si>
  <si>
    <t>GWT670000052</t>
  </si>
  <si>
    <t>Hexagonal Impact Socket -30mm,3/4" Drive</t>
  </si>
  <si>
    <t>GWT670000048</t>
  </si>
  <si>
    <t>Hexagonal Impact Socket -32mm, 1" Drive</t>
  </si>
  <si>
    <t>GWT670000047</t>
  </si>
  <si>
    <t>Casting Lapping Plate Dia 200mm, t 42mm</t>
  </si>
  <si>
    <t>GWT670000040</t>
  </si>
  <si>
    <t>Casting Lapping Plate Dia 400mm, t 42mm</t>
  </si>
  <si>
    <t>GWT670000038</t>
  </si>
  <si>
    <t>Casting Lapping Plate Dia 495mm, t 42mm</t>
  </si>
  <si>
    <t>GWT670000037</t>
  </si>
  <si>
    <t>Casting Lapping Plate Dia 460mm, t 42mm</t>
  </si>
  <si>
    <t>GWT670000036</t>
  </si>
  <si>
    <t>Casting Lapping Plate Dia 550mm, t 42mm</t>
  </si>
  <si>
    <t>GWT670000035</t>
  </si>
  <si>
    <t>Casting Lapping Plate Dia 700mm, t 42mm</t>
  </si>
  <si>
    <t>GWT670000034</t>
  </si>
  <si>
    <t>Hexagonal Impact Socket -46mm, 1" Drive</t>
  </si>
  <si>
    <t>GWT670000033</t>
  </si>
  <si>
    <t>Hexagonal Impact Socket -36mm, 1" Drive</t>
  </si>
  <si>
    <t>GWT670000031</t>
  </si>
  <si>
    <t>DIA 45mm-SA182 F316</t>
  </si>
  <si>
    <t>GWS67030007</t>
  </si>
  <si>
    <t>Drill 3 mm</t>
  </si>
  <si>
    <t>GWT67008123</t>
  </si>
  <si>
    <t>Adjustable Tap Handle- 3/8"- 1-1/4" INCH</t>
  </si>
  <si>
    <t>GWT67019029</t>
  </si>
  <si>
    <t>SEALING RING-5107</t>
  </si>
  <si>
    <t>WEDGE_4_C150_WC9_N297</t>
  </si>
  <si>
    <t>HSS Tap M20 X 2.5 M/C TAP</t>
  </si>
  <si>
    <t>GWT67008030</t>
  </si>
  <si>
    <t>CI LAPPING PLATE:1200MM SPEEDFAM</t>
  </si>
  <si>
    <t>GWS670000028</t>
  </si>
  <si>
    <t>MCN WASHER-M27 -IS2016</t>
  </si>
  <si>
    <t>YOKE ASSY-P448</t>
  </si>
  <si>
    <t>GWI931303759000</t>
  </si>
  <si>
    <t>BODY-CF8M-P345</t>
  </si>
  <si>
    <t>GWI931085450000</t>
  </si>
  <si>
    <t>YOKE CUM BONNET-K775</t>
  </si>
  <si>
    <t>GWI931077650000</t>
  </si>
  <si>
    <t>YOKE-N361</t>
  </si>
  <si>
    <t>GWI931066170000</t>
  </si>
  <si>
    <t>NUT -1/2" - 8MA</t>
  </si>
  <si>
    <t>Chisel of Pneumatic Flux Chipper</t>
  </si>
  <si>
    <t>GWT67019018</t>
  </si>
  <si>
    <t>BOX NO 16C - EXPORT</t>
  </si>
  <si>
    <t>GWE67035022</t>
  </si>
  <si>
    <t>BOX NO 16B - EXPORT</t>
  </si>
  <si>
    <t>GWE67035021</t>
  </si>
  <si>
    <t>GASKET-SW-GRP-OD120.7XID101.6X4.57T-CRIN</t>
  </si>
  <si>
    <t>YOKE-BONNET_8_C150_GV_MO_CF8-NP84</t>
  </si>
  <si>
    <t>DE STUD-M16x50 -6.6-IS1862-A-TL66</t>
  </si>
  <si>
    <t>HEX HD SCRU-M10x40 -8.8-IS1364P2-CAD</t>
  </si>
  <si>
    <t>BOX NO 9A - EXPORT</t>
  </si>
  <si>
    <t>GWE67035008</t>
  </si>
  <si>
    <t>WEDGE_4_C300_CF8M_N450</t>
  </si>
  <si>
    <t>Vitrified Black Grinding Wheel Dia 250MM</t>
  </si>
  <si>
    <t>GWC67030033</t>
  </si>
  <si>
    <t>Verdigris Green Paint as per IS:5 Shade</t>
  </si>
  <si>
    <t>GWC67030032</t>
  </si>
  <si>
    <t>Flash Back Arret. DA FR-18 torch mount</t>
  </si>
  <si>
    <t>GWC67030029</t>
  </si>
  <si>
    <t>Flash Back Arrest. Oxy FR-18 torch mount</t>
  </si>
  <si>
    <t>GWC67030028</t>
  </si>
  <si>
    <t>Cutting tourch  CUTOGEN 5</t>
  </si>
  <si>
    <t>GWC67030027</t>
  </si>
  <si>
    <t>CUTOGEN 5 TORCH Nozzle 5/64 ANM</t>
  </si>
  <si>
    <t>GWC67030026</t>
  </si>
  <si>
    <t>CUTOGEN 5 TORCH Nozzle 3/32 ANM</t>
  </si>
  <si>
    <t>GWC67030025</t>
  </si>
  <si>
    <t>Double sided PVC Dotted Hand Gloves</t>
  </si>
  <si>
    <t>GWC67030023</t>
  </si>
  <si>
    <t>3as torch nozzles 1/16 ANM</t>
  </si>
  <si>
    <t>GWC67030020</t>
  </si>
  <si>
    <t>CERAMIC CLOTH</t>
  </si>
  <si>
    <t>GWC67030018</t>
  </si>
  <si>
    <t>BHEL-9018 B3 DIA 3.15 SMAW ELECTRODE</t>
  </si>
  <si>
    <t>GWC67030015</t>
  </si>
  <si>
    <t>BHEL-9018 B3 DIA 4.00 SMAW ELECTRODE</t>
  </si>
  <si>
    <t>GWC67030014</t>
  </si>
  <si>
    <t>BHEL-9018 B3 DIA 5.00 SMAW ELECTRODE</t>
  </si>
  <si>
    <t>GWC67030013</t>
  </si>
  <si>
    <t>GAUGING CARBON ROD DIA 8 X 300 mm</t>
  </si>
  <si>
    <t>GWC67030009</t>
  </si>
  <si>
    <t>HIGH BUILD EPOXY MIO PIGMENTED PAINT</t>
  </si>
  <si>
    <t>GWC67018204</t>
  </si>
  <si>
    <t>E2209-16 SIZE 4MM x 350 MM</t>
  </si>
  <si>
    <t>GWC67018203</t>
  </si>
  <si>
    <t>E2209-16 SIZE 3.15MM x 350 MM</t>
  </si>
  <si>
    <t>GWC67018202</t>
  </si>
  <si>
    <t>HB RUBBER BASED ZINC PHOSPHATE PRIMER</t>
  </si>
  <si>
    <t>GWC67018192</t>
  </si>
  <si>
    <t>TUNGSTEN ELECTORDE (PTAW) 6x280MM</t>
  </si>
  <si>
    <t>GWC67018186</t>
  </si>
  <si>
    <t>INORGANIC Zn SILICATE PRIMER (IS-14946)</t>
  </si>
  <si>
    <t>GWC67018181</t>
  </si>
  <si>
    <t>SHIM PIN FOR TOOL HOLDERS PSDN 3232</t>
  </si>
  <si>
    <t>GWT67019145</t>
  </si>
  <si>
    <t>EARTHING CLAMP</t>
  </si>
  <si>
    <t>GWC67018116</t>
  </si>
  <si>
    <t>WELDERS HELMET</t>
  </si>
  <si>
    <t>GWC67018113</t>
  </si>
  <si>
    <t>HLMET FOR TIG WELDING</t>
  </si>
  <si>
    <t>GWC67018112</t>
  </si>
  <si>
    <t>LAPPING OIL</t>
  </si>
  <si>
    <t>GWC67018106</t>
  </si>
  <si>
    <t>Luminous Yellow (RAL-1026)</t>
  </si>
  <si>
    <t>GWC67018103</t>
  </si>
  <si>
    <t>Welders Hand Screen</t>
  </si>
  <si>
    <t>GWC67018092</t>
  </si>
  <si>
    <t>Welding Black Glass (11 DIN)</t>
  </si>
  <si>
    <t>GWC67018049</t>
  </si>
  <si>
    <t>D.A. Hose Pipe confirming to IS 447</t>
  </si>
  <si>
    <t>GWC67018047</t>
  </si>
  <si>
    <t>Oxygen Hose Pipe confirming to IS 447</t>
  </si>
  <si>
    <t>GWC67018046</t>
  </si>
  <si>
    <t>D.A. Gas Regulators confirming to IS6901</t>
  </si>
  <si>
    <t>GWC67018045</t>
  </si>
  <si>
    <t>Safety Belt (ISI Tested)</t>
  </si>
  <si>
    <t>GWC670000020</t>
  </si>
  <si>
    <t>DRILL SLEEVE 5-4</t>
  </si>
  <si>
    <t>GWT67008011</t>
  </si>
  <si>
    <t>DRILL SLEEVE 5-3</t>
  </si>
  <si>
    <t>GWT67008010</t>
  </si>
  <si>
    <t>Welding Leather Leg Guards</t>
  </si>
  <si>
    <t>GWC67018023</t>
  </si>
  <si>
    <t>Rubber Cord-8mm</t>
  </si>
  <si>
    <t>GWC67018018</t>
  </si>
  <si>
    <t>Rubber Cord-12mm</t>
  </si>
  <si>
    <t>GWC67018017</t>
  </si>
  <si>
    <t>AL.BRON ADAPTR FOR ACTR K600</t>
  </si>
  <si>
    <t>Heat Resist Al Paint to w/stand 600 deg</t>
  </si>
  <si>
    <t>GWC67018002</t>
  </si>
  <si>
    <t>HSS Tap M10 X 1.5</t>
  </si>
  <si>
    <t>GWT67008027</t>
  </si>
  <si>
    <t>Penetrant Remover</t>
  </si>
  <si>
    <t>GWC670000053</t>
  </si>
  <si>
    <t>NAME PLATE(BHEL EMBLEM-BIG)</t>
  </si>
  <si>
    <t>COVER_2_C150_FV_CF8-Z004</t>
  </si>
  <si>
    <t>Chemically cleaned cloth</t>
  </si>
  <si>
    <t>GWC670000042</t>
  </si>
  <si>
    <t>YOKE-BONNET_8_C150_GV_HO_CF8-NP58</t>
  </si>
  <si>
    <t>NUT -M10 - 8MA</t>
  </si>
  <si>
    <t>Ear Muffs</t>
  </si>
  <si>
    <t>GWC670000031</t>
  </si>
  <si>
    <t>PL KEY-14x9x40 -IS2048-A</t>
  </si>
  <si>
    <t>WEDGE_2.5_C150_CF8_NP45</t>
  </si>
  <si>
    <t>GASKET (GRAFOIL)-A906-6-C300-CF</t>
  </si>
  <si>
    <t>METAL. END COVER-W001</t>
  </si>
  <si>
    <t>Flash Back  Arrestor for DA gas Cyl</t>
  </si>
  <si>
    <t>GWC670000012</t>
  </si>
  <si>
    <t>Flash Back  Arrestor for Oxygen Gas Cyl</t>
  </si>
  <si>
    <t>GWC670000011</t>
  </si>
  <si>
    <t>PRT HOLDER WITH HSS BLADE(1/8"x7/8"x6")</t>
  </si>
  <si>
    <t>GWT67008189</t>
  </si>
  <si>
    <t>WEDGE_3_C150_CF8_N286</t>
  </si>
  <si>
    <t>EMERY PASTE EXTRA COARSE</t>
  </si>
  <si>
    <t>GWC670000001</t>
  </si>
  <si>
    <t>WOODEN PLANK 2"X4"X36" (INCHES)</t>
  </si>
  <si>
    <t>GWB67035105</t>
  </si>
  <si>
    <t>GASKET (GRAFOIL)-A905-4-C300-CF</t>
  </si>
  <si>
    <t>E 7018-1  SMAW ELECTRODE  DIA 2.5 MM</t>
  </si>
  <si>
    <t>BOLT-M 5x25 -8.8-R001-TL27</t>
  </si>
  <si>
    <t>D SPANNER 32-36</t>
  </si>
  <si>
    <t>GWT67014065</t>
  </si>
  <si>
    <t>MS NAIL 4" LENGTH, 6-GAUGE</t>
  </si>
  <si>
    <t>GWB67024005</t>
  </si>
  <si>
    <t>MS NAIL 3" LENGTH, 9-GAUGE</t>
  </si>
  <si>
    <t>GWB67024004</t>
  </si>
  <si>
    <t>PLASTIC END COVER-12 INCH</t>
  </si>
  <si>
    <t>G96120930000</t>
  </si>
  <si>
    <t>PLASTIC END COVER-10 INCH</t>
  </si>
  <si>
    <t>G96120920000</t>
  </si>
  <si>
    <t>PLASTIC END COVER-8 INCH</t>
  </si>
  <si>
    <t>G96120910000</t>
  </si>
  <si>
    <t>PLASTIC END COVER-3 INCH</t>
  </si>
  <si>
    <t>G96120890000</t>
  </si>
  <si>
    <t>PLASTIC END COVER-4 INCH</t>
  </si>
  <si>
    <t>G96120870000</t>
  </si>
  <si>
    <t>COAL NOZZLE GASKET (METRIC) (Var-01)</t>
  </si>
  <si>
    <t>G96110180000</t>
  </si>
  <si>
    <t>SPRING WASHER-B 6 -IS3063</t>
  </si>
  <si>
    <t>SLT CSK SCRU-M 6x12 -4.8-IS1365</t>
  </si>
  <si>
    <t>HEX HD BOLT M16X100-4.6 IS:1363(P-1)</t>
  </si>
  <si>
    <t>HEX HD SCRU-M 6x16 -4.6-IS1363P2</t>
  </si>
  <si>
    <t>BRASS SHIM 32X21X0.08 (COMML QUALITY)</t>
  </si>
  <si>
    <t>G96110120000</t>
  </si>
  <si>
    <t>BRASS SHIM 25X16X0.08 (COMML QUALITY)</t>
  </si>
  <si>
    <t>G96110110000</t>
  </si>
  <si>
    <t>BRASS SHIM 22X14X0.08 (COMML QUALITY)</t>
  </si>
  <si>
    <t>G96110100000</t>
  </si>
  <si>
    <t>BRASS SHIM 20X16.5X0.08 (COMML QUALITY)</t>
  </si>
  <si>
    <t>G96110090000</t>
  </si>
  <si>
    <t>BRASS SHIM 32X21X0.2 (COMML QUALITY)</t>
  </si>
  <si>
    <t>G96110080000</t>
  </si>
  <si>
    <t>BRASS SHIM 25X16X0.2 (COMML QUALITY)</t>
  </si>
  <si>
    <t>G96110070000</t>
  </si>
  <si>
    <t>BRASS SHIM 22X14X0.2 (COMML QUALITY)</t>
  </si>
  <si>
    <t>G96110060000</t>
  </si>
  <si>
    <t>BRASS SHIM 20X16.5X0.2 (COMML QUALITY)</t>
  </si>
  <si>
    <t>G96110050000</t>
  </si>
  <si>
    <t>LIMIT SWITCH ASSEMBLY-30069701</t>
  </si>
  <si>
    <t>BRASS SHIM 20X16.5X1 (COMML QUALITY)</t>
  </si>
  <si>
    <t>G96110010000</t>
  </si>
  <si>
    <t>BULL RING-20C300GV</t>
  </si>
  <si>
    <t>PACKING-RING(BULL RING)-0042</t>
  </si>
  <si>
    <t>PLATE 25          420X100</t>
  </si>
  <si>
    <t>F1202135190004</t>
  </si>
  <si>
    <t>F1202135190003</t>
  </si>
  <si>
    <t>MACHINED YOKE BUSH 8-C300 GV (NC38)</t>
  </si>
  <si>
    <t>932011760000P</t>
  </si>
  <si>
    <t>MACHINED YOKE BUSH 4-C600 GV</t>
  </si>
  <si>
    <t>931670780000P</t>
  </si>
  <si>
    <t>MACHINED YOKE BUSH-NC10 (SG IRON)</t>
  </si>
  <si>
    <t>931300460000P</t>
  </si>
  <si>
    <t>MACHINED YOKE BUSH-NC08 (SG IRON)</t>
  </si>
  <si>
    <t>931108160000P</t>
  </si>
  <si>
    <t>MACHINED YOKE BUSH-NC12 (SG IRON)</t>
  </si>
  <si>
    <t>931108010000P</t>
  </si>
  <si>
    <t>MACHINED YOKE BUSH-NC06 (SG IRON)</t>
  </si>
  <si>
    <t>931107850000P</t>
  </si>
  <si>
    <t>GL FLANGE_G041_177X90X29</t>
  </si>
  <si>
    <t>MACHINED YOKE BUSH 8-C600 GV</t>
  </si>
  <si>
    <t>931095570000P</t>
  </si>
  <si>
    <t>SPACER-N628</t>
  </si>
  <si>
    <t>93107942000P</t>
  </si>
  <si>
    <t>MACHINED YOKE BUSH 12-C300 GV</t>
  </si>
  <si>
    <t>931077930000P</t>
  </si>
  <si>
    <t>GLAND FOLLOWER-N350</t>
  </si>
  <si>
    <t>93106689000P</t>
  </si>
  <si>
    <t>STEM-N357 3"-150 GV</t>
  </si>
  <si>
    <t>93106450000P</t>
  </si>
  <si>
    <t>STEM-N318 4"-150 GV</t>
  </si>
  <si>
    <t>93106439000P</t>
  </si>
  <si>
    <t>GLAND FOLLOWER-N105</t>
  </si>
  <si>
    <t>93104041000P</t>
  </si>
  <si>
    <t>GLAND FOLLOWER-N089</t>
  </si>
  <si>
    <t>93104037000P</t>
  </si>
  <si>
    <t>GLAND FOLLOWER-N025</t>
  </si>
  <si>
    <t>93104032000P</t>
  </si>
  <si>
    <t>BACK SEAT ROUGH- N065</t>
  </si>
  <si>
    <t>93104029400P</t>
  </si>
  <si>
    <t>BACK SEAT ROUGH- N001</t>
  </si>
  <si>
    <t>93104023400P</t>
  </si>
  <si>
    <t>BACK SEAT ROUGH- N033</t>
  </si>
  <si>
    <t>93104022400P</t>
  </si>
  <si>
    <t>BACK SEAT ROUGH- N081</t>
  </si>
  <si>
    <t>93104020400P</t>
  </si>
  <si>
    <t>DIA 50-SA182F6A CL3</t>
  </si>
  <si>
    <t>Safety goggles (Black)</t>
  </si>
  <si>
    <t>GWC67018028</t>
  </si>
  <si>
    <t>MACHINED YOKE BUSH 3-C150/300 GV</t>
  </si>
  <si>
    <t>931040150000P</t>
  </si>
  <si>
    <t>Tool Holders PCLNL2020 K12</t>
  </si>
  <si>
    <t>GWT67019023</t>
  </si>
  <si>
    <t>NUT -7/8" -GR7-F522</t>
  </si>
  <si>
    <t>MACHINED YOKE BUSH 6-C300 GV</t>
  </si>
  <si>
    <t>931025680000P</t>
  </si>
  <si>
    <t>3-2.1/2 -300-GV-YOKE CUM BONT-WCB-U615</t>
  </si>
  <si>
    <t>PACKING-RING(BULL RING)-0S30</t>
  </si>
  <si>
    <t>MACHINED YOKE BUSH 8-C300 RV/SV</t>
  </si>
  <si>
    <t>931013790000P</t>
  </si>
  <si>
    <t>MACHINED YOKE BUSH 6-C300 RV/SV</t>
  </si>
  <si>
    <t>930606190000P</t>
  </si>
  <si>
    <t>MACHINED YOKE BUSH 3/4-C300 RV/SV</t>
  </si>
  <si>
    <t>930586840000P</t>
  </si>
  <si>
    <t>SOC SET SCRU-M 6x6 -45H-IS6094-CAD</t>
  </si>
  <si>
    <t>SEAT RING-8-C300-GV</t>
  </si>
  <si>
    <t>922019200F316</t>
  </si>
  <si>
    <t>5714S100</t>
  </si>
  <si>
    <t>5545A100</t>
  </si>
  <si>
    <t>5542A100S115</t>
  </si>
  <si>
    <t>5542A100</t>
  </si>
  <si>
    <t>5400A100</t>
  </si>
  <si>
    <t>HSS Tool Bit 3/8",Length 3" INCH</t>
  </si>
  <si>
    <t>GWT67008062</t>
  </si>
  <si>
    <t>GASKET-SW-GRP-OD745XID695X4.5T-L959</t>
  </si>
  <si>
    <t>PACKING RING GRAFOIL-N436</t>
  </si>
  <si>
    <t>BULL RING-N041</t>
  </si>
  <si>
    <t>BULL RING-N017</t>
  </si>
  <si>
    <t>BULL RING-N097</t>
  </si>
  <si>
    <t>BULL RING-N033</t>
  </si>
  <si>
    <t>BULL RING-N049</t>
  </si>
  <si>
    <t>PACKING RING (GRAFOIL)-2478</t>
  </si>
  <si>
    <t>PACKING RING (GRAFOIL)-N057</t>
  </si>
  <si>
    <t>BRG.SHELL VAR 01 DRG.4-80-999-99379/02</t>
  </si>
  <si>
    <t>BUSHING VAR 06 DRG.3-80-999-97290/00</t>
  </si>
  <si>
    <t>BUSHING VAR 01 DRG.3-80-999-97290/00</t>
  </si>
  <si>
    <t>HEX HD SCRU-M 6x10 -4.6-IS1363P2</t>
  </si>
  <si>
    <t>CAMROLL BEARING</t>
  </si>
  <si>
    <t>COALGATE L.SWITCH  VERT ROLLER PLUNGER</t>
  </si>
  <si>
    <t>MOTOR-ACTR-AUMA-SA50E90</t>
  </si>
  <si>
    <t>INT.STARTER UNIT WITH LOOM -SA50E90 ACTR</t>
  </si>
  <si>
    <t>HSS TS Drill, Dia 38.5mm</t>
  </si>
  <si>
    <t>GWT67008093</t>
  </si>
  <si>
    <t>ACTR SA3.5A16/16RPM,IS,PL&amp;SO,NTPC,DIAG</t>
  </si>
  <si>
    <t>HSS TS Drill, Dia 10.5mm</t>
  </si>
  <si>
    <t>GWT67008051</t>
  </si>
  <si>
    <t>NUT -1/2" -GR7-N301</t>
  </si>
  <si>
    <t>THRUST BEARING ASSY-ACTR-AUMA-SA60A90</t>
  </si>
  <si>
    <t>LIMIT SWITCH-ACTR-ROTK-K30-K1000-2NO+2NC</t>
  </si>
  <si>
    <t>GASKET (GRAFOIL)-K246-2-C300/C600-CF</t>
  </si>
  <si>
    <t>TORQSWITCH-ACTR-AUMA-SA3-SA15-2NO+2NC</t>
  </si>
  <si>
    <t>LIMITSWITCH-ACTR-AUMA-SA3-SA15-2NO+2NC</t>
  </si>
  <si>
    <t>TORQUE SWITCH FOR L120 ACTR - 2NO+2NC</t>
  </si>
  <si>
    <t>PLATE 12.0 MM - IS2062E250A</t>
  </si>
  <si>
    <t>YOKE-BONNET_4_C600_GV_WCB-F503</t>
  </si>
  <si>
    <t>ACTR L120-40-30/2P/84RPM,IS,P&amp;S,CEPT,GBX</t>
  </si>
  <si>
    <t>TUBE OD 14.00 X 2.00 - SA210GRA1</t>
  </si>
  <si>
    <t>BOLT-M20x60 -6.8-IS1364P1</t>
  </si>
  <si>
    <t>FT STUD-5/8"x118 -B8MA</t>
  </si>
  <si>
    <t>YOKE-BONNET_6_C600_GV_WCC-F514</t>
  </si>
  <si>
    <t xml:space="preserve"> SEAT RING-Z022-WCB</t>
  </si>
  <si>
    <t>GBX IB9-F25,6:1,203KGM</t>
  </si>
  <si>
    <t>YOKE-BONNET_6_C300_GV_HO_WCB-NC36</t>
  </si>
  <si>
    <t>GBX IB5-F14,4:1,50KGM,SPC-500</t>
  </si>
  <si>
    <t>INSERT-SIDE/FACE CUTTER 125B10RS45OF07A</t>
  </si>
  <si>
    <t>GWT67008166</t>
  </si>
  <si>
    <t>ACTR SA3.5A32/32RPM</t>
  </si>
  <si>
    <t>ACTR SA15A63 / 63RPM</t>
  </si>
  <si>
    <t>ACTR SA3.5A22/22RPM,IS-UNIFIED TERMINALS</t>
  </si>
  <si>
    <t>ACTR SA3.5A22/22RPM</t>
  </si>
  <si>
    <t>ACTR K30/72RPM,IS,PL&amp;SO</t>
  </si>
  <si>
    <t>YOKE-BONNET_6_C300_GV_HO_WC9-NQ57</t>
  </si>
  <si>
    <t>BODY_ WCC_GNV_2.5_1500-G042</t>
  </si>
  <si>
    <t>ACTR K30/36RPM</t>
  </si>
  <si>
    <t>ACTR L120-10-3/8P/18RPM,IS</t>
  </si>
  <si>
    <t>NI-REST ADAPTR-ACTR SA25,30,50,60A&amp;GK16M</t>
  </si>
  <si>
    <t>HEX HD SCRU-M20x60 -4.6-IS1363P2</t>
  </si>
  <si>
    <t>REVOLVING CENTER</t>
  </si>
  <si>
    <t>GWT67014073</t>
  </si>
  <si>
    <t>D SPANNER 55-60</t>
  </si>
  <si>
    <t>GWT67014121</t>
  </si>
  <si>
    <t>AL.BRON ADAPTR FOR GBX BA-00</t>
  </si>
  <si>
    <t>AL.BRON ADAPTR FOR GBX ABG25.1</t>
  </si>
  <si>
    <t>AL.BRON ADAPTR-ACTR-SMB3-60,80,100,150</t>
  </si>
  <si>
    <t>AL.BRON ADAPTR FOR ACTR SA50AB32</t>
  </si>
  <si>
    <t>AL.BRON ADAPTR FOR ACTR SA3.5</t>
  </si>
  <si>
    <t>SEAT RING-8-C300-GV-CF8M-ND17</t>
  </si>
  <si>
    <t>AL.BRON ADAPTR FOR ACTR SA100E90</t>
  </si>
  <si>
    <t>AL.BRON ADAPTR FOR ACTR SA100AB32</t>
  </si>
  <si>
    <t>YOKE-BONNET_6_C300_GV_MO_WCB-NC96</t>
  </si>
  <si>
    <t>AL.BRON ADAPTR FOR ACTR L120-85-60/2P</t>
  </si>
  <si>
    <t>AL.BRON ADAPTR FOR ACTR L120-85-40/4P</t>
  </si>
  <si>
    <t>AL.BRON ADAPTR FOR ACTR L120-40-30/2P</t>
  </si>
  <si>
    <t>AL.BRON ADAPTR FOR ACTR L120-40-25/4P</t>
  </si>
  <si>
    <t>AL.BRON ADAPTR FOR ACTR L120-10-3/10-5</t>
  </si>
  <si>
    <t>YOKE-BONNET_6_C150_GV_WCB-NC64</t>
  </si>
  <si>
    <t>HSS TS Drill, Dia 20mm</t>
  </si>
  <si>
    <t>GWT67019094</t>
  </si>
  <si>
    <t>AL.BRON ADAPTR FOR GBX BA-OM/50KGM/ST.</t>
  </si>
  <si>
    <t>AL.BRON ADAPTR FOR ACTR DC2A</t>
  </si>
  <si>
    <t>AL.BRON ADAPTR FOR ACTR DC0A</t>
  </si>
  <si>
    <t>EPT-CONTACTLESS-ACTR-AUMA-ALLMODELS</t>
  </si>
  <si>
    <t>YOKE-BONNET_6_C150_GV_CF8M (IGC)-UA99</t>
  </si>
  <si>
    <t>ACTR DC0A706CMF/75RPM,IS</t>
  </si>
  <si>
    <t>ACTR SA15A32/32RPM,IS,EPT,150SPH</t>
  </si>
  <si>
    <t>SELOAB FINPAINT IS2932 GREYWHITE RAL9002</t>
  </si>
  <si>
    <t>NAME PLATE</t>
  </si>
  <si>
    <t>BOLT-M16x60 -4.6-IS1363P1</t>
  </si>
  <si>
    <t>YOKE-BONNET_4_C150_GV_CF8M-N438</t>
  </si>
  <si>
    <t>Double leg Chain Sling 1.5m, 3ton</t>
  </si>
  <si>
    <t>GWT670000392</t>
  </si>
  <si>
    <t>GASKET-SW-GRP-OD138XID120X4.5T-B001</t>
  </si>
  <si>
    <t>GASKET-SW-GRP-2.5"-C150-GV-NP43</t>
  </si>
  <si>
    <t>GASKET-SW-GRP-OD250XID228.5X4.5T-N248</t>
  </si>
  <si>
    <t>BODY_2_C300_GV_BW_WCB_N259</t>
  </si>
  <si>
    <t>PACKING RING-PURE TEFLON-P650</t>
  </si>
  <si>
    <t>PACKING RING-PURE TEFLON-2478</t>
  </si>
  <si>
    <t>PACKING RING-PURE TEFLON-2477</t>
  </si>
  <si>
    <t>PACKING RING-PURE TEFLON-NC08</t>
  </si>
  <si>
    <t>SOC HD SCRU-M12x50 -8.8-IS2269</t>
  </si>
  <si>
    <t>PUN WASHER-M10 -IS2016-A</t>
  </si>
  <si>
    <t>NUT -M 5 -CL6-R001</t>
  </si>
  <si>
    <t>METAL.END COVER-NK44</t>
  </si>
  <si>
    <t>HEX HD SCRU-M 8x16 -4.6-IS1363P2</t>
  </si>
  <si>
    <t>NUT-R001</t>
  </si>
  <si>
    <t>DE STUD M20X100X26X50-B8MA-Z116</t>
  </si>
  <si>
    <t>LANTERN RING-0170</t>
  </si>
  <si>
    <t>93006478000P</t>
  </si>
  <si>
    <t>FT STUD-1/2"x80 -B16-N262</t>
  </si>
  <si>
    <t>BOLT-M12x70 -4.6-IS1363P1</t>
  </si>
  <si>
    <t>NUT -1/2" -Gr.2HM-M836</t>
  </si>
  <si>
    <t>FT STUD-1/2"x80 -B7M-M836</t>
  </si>
  <si>
    <t>FELT RING-W057</t>
  </si>
  <si>
    <t>HEX HD SCRU-M10x45 -4.6-IS1363P2</t>
  </si>
  <si>
    <t>SCREW PLUG-G-1/2" -CL5.6 IS1879</t>
  </si>
  <si>
    <t>STUD M16 X 80 (Var-03)</t>
  </si>
  <si>
    <t>G96110170000</t>
  </si>
  <si>
    <t>STUD M16 X 100</t>
  </si>
  <si>
    <t>G96110150000</t>
  </si>
  <si>
    <t>BOLT-M16x70 -4.6-IS1363P1</t>
  </si>
  <si>
    <t>E 9015-B9 SMAW ELECTRODE DIA 2.5 MM</t>
  </si>
  <si>
    <t>NUT -M20 -8M</t>
  </si>
  <si>
    <t>DIA 100mm-SA182 F316L</t>
  </si>
  <si>
    <t>PLATE 22.0 MM - SA515GR70</t>
  </si>
  <si>
    <t>FT STUD-M20x2.5x130 -B8M</t>
  </si>
  <si>
    <t>HSS TS Drill, Dia 19 mm</t>
  </si>
  <si>
    <t>GWT67019130</t>
  </si>
  <si>
    <t>NUT -M20 -8MA</t>
  </si>
  <si>
    <t>END COVER-1395</t>
  </si>
  <si>
    <t>EPOXY THINNER</t>
  </si>
  <si>
    <t>GWC67018006</t>
  </si>
  <si>
    <t>NUT -3/8" -2H-5907-PHOS</t>
  </si>
  <si>
    <t>PL 25 - SA515GR70</t>
  </si>
  <si>
    <t>FLAP_3_C150/C300_FV_CF8-M331</t>
  </si>
  <si>
    <t>BOLT-M10x45 -4.6-IS1363P1</t>
  </si>
  <si>
    <t>MACHINED YOKE BUSH 10-C150 GV</t>
  </si>
  <si>
    <t>931040160000P</t>
  </si>
  <si>
    <t>LOAD ADJ BOLT 38099999488/30 M36X4X550</t>
  </si>
  <si>
    <t>FT STUD-5/8"x86 -B7M-M836</t>
  </si>
  <si>
    <t>PLAIN KEY-6x6x56 -IS2048-A</t>
  </si>
  <si>
    <t>BODY-2-1/2-C300-GV-BW-WCB-U949</t>
  </si>
  <si>
    <t>BOLT-M20x80 -6.8-IS1364P1</t>
  </si>
  <si>
    <t>TOOLPOST NUT M12 (L=50MM, HEAD 11 SQ)</t>
  </si>
  <si>
    <t>GWT67008068</t>
  </si>
  <si>
    <t>HEX NUT M20X2.5 P.CL 8GR B IS1364 P-3</t>
  </si>
  <si>
    <t>HEX HD SCRU-M16x35 -4.6-IS1363P2</t>
  </si>
  <si>
    <t>HSS TS Drill, Dia 27MM</t>
  </si>
  <si>
    <t>GWT67019035</t>
  </si>
  <si>
    <t>CHS HD SCRU-M3x25 -4.8-IS1366</t>
  </si>
  <si>
    <t>GASKET-SW-GRP-OD285XID260X4.5T-P485</t>
  </si>
  <si>
    <t>GASKET-SW-GRP-OD221XID195X4.5T-P340</t>
  </si>
  <si>
    <t>TUBE OD 76.1 X 4.5 X 6000 - ASTMA53GRB</t>
  </si>
  <si>
    <t>HEX HD SCRU-M16x60 -4.6-IS1363P2</t>
  </si>
  <si>
    <t>AL.BRON ADAPTR FOR ACTR K1000</t>
  </si>
  <si>
    <t>EYE BOLT-1/2"x60 -B7M-M836</t>
  </si>
  <si>
    <t>EYE BOLT-5/8"x130 -B8M-0009</t>
  </si>
  <si>
    <t>EYE BOLT-5/8"x110 -B8M</t>
  </si>
  <si>
    <t>EYE BOLT-5/8"x100 -B8M-0007</t>
  </si>
  <si>
    <t>EYE BOLT-5/8"x75 -B8M</t>
  </si>
  <si>
    <t>HEX CLR BOLT-1/2"x28.6 -B7-5904-PHOS</t>
  </si>
  <si>
    <t>EYE BOLT-1/2"x75 -B8M-0003</t>
  </si>
  <si>
    <t>EYE BOLT-1/2"x60 -B8M</t>
  </si>
  <si>
    <t>EYE BOLT-1/2"x50 -B8M</t>
  </si>
  <si>
    <t>EYE BOLT-5/8"x90 -B8M</t>
  </si>
  <si>
    <t>NUT -5/8" -Gr.2HM-M836</t>
  </si>
  <si>
    <t>PACKING RING-PURE TEFLON-F704</t>
  </si>
  <si>
    <t>ALLEN BOLT M20</t>
  </si>
  <si>
    <t>GWT67019143</t>
  </si>
  <si>
    <t>PACKING RING-PURE TEFLON-F703</t>
  </si>
  <si>
    <t>PACKING RING-PURE TEFLON-F702</t>
  </si>
  <si>
    <t>PACKING RING-PURE TEFLON-F701</t>
  </si>
  <si>
    <t>FT STUD-5/8"x105 -B16-N228</t>
  </si>
  <si>
    <t>NUT -M16 -CL6-IS1364P3</t>
  </si>
  <si>
    <t>HEX NUT-1.1/8"-8UN-2B-GR.8M</t>
  </si>
  <si>
    <t>HEX NUT-1"-8UNC-2B-GR.8M</t>
  </si>
  <si>
    <t>HEX NUT-7/8"-9UNC-2B-GR.8M</t>
  </si>
  <si>
    <t>HEX NUT-3/4"-10UNC-2B-GR.8M</t>
  </si>
  <si>
    <t>HEX NUT-5/8"-11UNC-2B-GR.8M</t>
  </si>
  <si>
    <t>HEX NUT-1/2"-13UNC-2B-GR.8M</t>
  </si>
  <si>
    <t>YOKE-BONNET_4_C150_GV_CF8-N285</t>
  </si>
  <si>
    <t>BOLT-M20x70 -4.6-IS1363P1</t>
  </si>
  <si>
    <t>FT STUD-1-1/8"-8UN-2A-180-B8M</t>
  </si>
  <si>
    <t>FT STUD-1"-8UNC-2A-170-B8M</t>
  </si>
  <si>
    <t>PRT HOLDER WITH HSS BLADE(3/32"x5/8"x5")</t>
  </si>
  <si>
    <t>GWT67008188</t>
  </si>
  <si>
    <t>FT STUD-1"-8UNC-2A-135-B8M</t>
  </si>
  <si>
    <t>FT STUD-7/8"-9UNC-2A-150-B8M</t>
  </si>
  <si>
    <t>FT STUD-3/4"-10UNC-2A-133-B8M</t>
  </si>
  <si>
    <t>FT STUD-3/4"-10UNC-2A-120-B8M</t>
  </si>
  <si>
    <t>FT STUD-5/8"-11UNC-2A-118-B8M</t>
  </si>
  <si>
    <t>FT STUD-5/8"-11UNC-2A-105-B8M</t>
  </si>
  <si>
    <t>FT STUD-5/8"-11UNC-2A-86-B8M</t>
  </si>
  <si>
    <t>FT STUD-1/2"-13UNC-2A-80-B8M</t>
  </si>
  <si>
    <t>YOKE-BONNET_4_C150_GV_CF8 (IGC)-U936</t>
  </si>
  <si>
    <t>FT STUD-7/8"x150 -B16-F522</t>
  </si>
  <si>
    <t>BODY_2_C300_FV_FL_WCB_5153</t>
  </si>
  <si>
    <t>DISC SPRING</t>
  </si>
  <si>
    <t>DE STUD-M12x70 -6.6-IS1862-A-TL82</t>
  </si>
  <si>
    <t>2 MM THK BRASS WASHER D 200 X 98.4-IS410</t>
  </si>
  <si>
    <t>2 MM THK BRASS WASHER D 63 X 38.4- IS410</t>
  </si>
  <si>
    <t>HEX NUT M 36 X 4 drg:4-80-999-99290 Z+YC</t>
  </si>
  <si>
    <t>CIRCLIP LIGHT A56 IS:3075 PART I</t>
  </si>
  <si>
    <t>SW GASKET(F316)- PIVOT</t>
  </si>
  <si>
    <t>SW GASKET(F316)- COVER</t>
  </si>
  <si>
    <t>PACKING RING (SEAT RING) 8"-C300-BA-BA01</t>
  </si>
  <si>
    <t>PACKING RING - UPSTREAM (GRAFOIL)</t>
  </si>
  <si>
    <t>PACKING RING - DOWNSTREAM (GRAFOIL)</t>
  </si>
  <si>
    <t>PACKING RING (GRAFOIL)</t>
  </si>
  <si>
    <t>S W GASKET (OD 360 x ID 334 x TH 4.5)</t>
  </si>
  <si>
    <t>CIRCLIP LIGHT A12 IS:3075 PART I</t>
  </si>
  <si>
    <t>SPRING DOWEL SLEEVE D6X55 IS:5988</t>
  </si>
  <si>
    <t>NUT -3/4" - B8MA</t>
  </si>
  <si>
    <t>WASHER MCD72-Z&amp;YC IS:2016</t>
  </si>
  <si>
    <t>METAL. END COVER-F999</t>
  </si>
  <si>
    <t>GASKET-SW-GRP-OD1126XID1069X4.5T-Z077</t>
  </si>
  <si>
    <t>YOKE-BONNET_3_C300_RV_WCB-2897</t>
  </si>
  <si>
    <t>GASKET - SW - 16/C600/RV</t>
  </si>
  <si>
    <t>YOKE-BONNET_3_C300_RV_WC9-P324</t>
  </si>
  <si>
    <t>YOKE-BONNET_3_C150_GV_WCB-N313</t>
  </si>
  <si>
    <t>TUBE 21.3X3.73 - SA106GRB</t>
  </si>
  <si>
    <t>DIA 80mm-SA182 F316L</t>
  </si>
  <si>
    <t>EYE BOLT M24X170</t>
  </si>
  <si>
    <t>DIN RAIL- 35 x 7.5 MM (SLOTTED-18X6.3)</t>
  </si>
  <si>
    <t>BACK SEAT BUSH-N687</t>
  </si>
  <si>
    <t>WASHER MCD36-Z&amp;YC IS:2016</t>
  </si>
  <si>
    <t>HEX NUT M30X3.5-Z&amp;YC IS:1364CL10</t>
  </si>
  <si>
    <t>DIA 90 - SA182F6A CL3</t>
  </si>
  <si>
    <t>ARM_16_C300_FV_WCB-Z022</t>
  </si>
  <si>
    <t>EYE BOLT M20X150</t>
  </si>
  <si>
    <t>GASKET-SW-GRP-OD410XID382X4.5T-P560</t>
  </si>
  <si>
    <t>MACHINED YOKE BUSH 12-C150 GV</t>
  </si>
  <si>
    <t>931026420000P</t>
  </si>
  <si>
    <t>HEX BOLT M10X1.5X20-CP IS:1364CL8.8</t>
  </si>
  <si>
    <t>YOKE-BONNET_3_C150_GV_WC9-N391</t>
  </si>
  <si>
    <t>METAL. END COVER-3318</t>
  </si>
  <si>
    <t>FT STUD-M39x3x280 -B7-0021</t>
  </si>
  <si>
    <t>FT STUD-M39x3x240 -B7-0020</t>
  </si>
  <si>
    <t>D SPANNER 41-46</t>
  </si>
  <si>
    <t>GWT67014067</t>
  </si>
  <si>
    <t>FT STUD-3/4"x133 -B8MA</t>
  </si>
  <si>
    <t>GL PACK RING GRAFOIL-R017</t>
  </si>
  <si>
    <t>GASKET-SW-GRP-OD429.5XID385.5X4.5T-P538</t>
  </si>
  <si>
    <t>GASKET-SW-GRP-OD304XID280X4.5T-Z068</t>
  </si>
  <si>
    <t>BODY-2-1/2-C300-FV-BW-WCB-U950</t>
  </si>
  <si>
    <t>HEX BOLT M20X2.5X40-Z&amp;YC IS1364P-1CL10.9</t>
  </si>
  <si>
    <t>DOWEL BOLT 4-80-999-99374/05 M30X3.5X120</t>
  </si>
  <si>
    <t>DOWEL BOLT 4-80-999-99374/01 M12X1.75X65</t>
  </si>
  <si>
    <t>GASKET (GRAFOIL)-N845-14-C150-CF</t>
  </si>
  <si>
    <t>BODY 6-C150-BFV (WAFER)</t>
  </si>
  <si>
    <t>G92110440000</t>
  </si>
  <si>
    <t>HEX HD SCRU-M20x55 -4.6-IS1363P2</t>
  </si>
  <si>
    <t>METAL. END COVER-W001-20-150GV/FV</t>
  </si>
  <si>
    <t>METAL. END COVER-W001-18-150GV</t>
  </si>
  <si>
    <t>Tool Holders PSDN 2525 M12</t>
  </si>
  <si>
    <t>GWT67008021</t>
  </si>
  <si>
    <t>METAL. END COVER-W001-14-300GV</t>
  </si>
  <si>
    <t>SEAT RING-4-150-GV-FL-HW-CF8M</t>
  </si>
  <si>
    <t>BOX NO 13A - EXPORT</t>
  </si>
  <si>
    <t>GWE67035010</t>
  </si>
  <si>
    <t>METAL. END COVER-W001-3-150GV/FV</t>
  </si>
  <si>
    <t>METAL. END COVER-W001-3-300RV</t>
  </si>
  <si>
    <t>FT STUD-M16x140 -B7-0001</t>
  </si>
  <si>
    <t>SOC SET SCRU-M 6x25 -45H-IS6094-GALV</t>
  </si>
  <si>
    <t>LOAD ADJ BOLT 38099999488/01 M10X1.5X150</t>
  </si>
  <si>
    <t>HEX HD SCRU-M12x100 -4.6-IS1363P2</t>
  </si>
  <si>
    <t>END PLATE FOR CLAMP TYPE TERMINAL BLOCK</t>
  </si>
  <si>
    <t>O RING-3245</t>
  </si>
  <si>
    <t>HEX HD SCRU-M16x35 -8.8-IS1364P2</t>
  </si>
  <si>
    <t>METTALIC ENDCOVER-N595</t>
  </si>
  <si>
    <t>GASKET-SW-8C150/300,10C300,12C300FV</t>
  </si>
  <si>
    <t>GASKET-SW-4,6C150/300FV</t>
  </si>
  <si>
    <t>GASKET-SW-2,3C150/300FV</t>
  </si>
  <si>
    <t>GASKET (GRAFOIL)-K250-8-C600-CF</t>
  </si>
  <si>
    <t>GASKET (GRAFOIL)-K249-6-C600-CF</t>
  </si>
  <si>
    <t>GASKET (GRAFOIL)-K248-4-C600-CF</t>
  </si>
  <si>
    <t>GASKET (GRAFOIL)-K247-3-C300/C600-CF</t>
  </si>
  <si>
    <t>PACKING RING 20C300GV</t>
  </si>
  <si>
    <t>GASKET (GRAFOIL)-A909-12-C300-CF</t>
  </si>
  <si>
    <t>GASKET (GRAFOIL)-A908-10-C300-CF</t>
  </si>
  <si>
    <t>YOKE-BONNET_3_C150_GV_CF8M (IGC)-UA97</t>
  </si>
  <si>
    <t>WASHER  16-P336</t>
  </si>
  <si>
    <t>BODY_2_C300_GV_FL_WCB_N081</t>
  </si>
  <si>
    <t>GASKET (GRAFOIL)-A902-24-C150-CF</t>
  </si>
  <si>
    <t>GASKET (GRAFOIL)-A899-16-C150-CF</t>
  </si>
  <si>
    <t>GASKET (GRAFOIL)-A897-12-C150-CF</t>
  </si>
  <si>
    <t>GASKET (GRAFOIL)-A896-10-C150-CF</t>
  </si>
  <si>
    <t>Disposable Respirator Masks</t>
  </si>
  <si>
    <t>GWC670000030</t>
  </si>
  <si>
    <t>GASKET (GRAFOIL)-A894-6-C150-CF</t>
  </si>
  <si>
    <t>YOKE-BONNET_2_C300_RV_CF8-P339</t>
  </si>
  <si>
    <t>YOKE-BONNET_2_C300_RV_CF8 (IGC)-U930</t>
  </si>
  <si>
    <t>GASKET-SG-2 TO 32 C150GV</t>
  </si>
  <si>
    <t>SEALING RING-GRAFOIL-3245</t>
  </si>
  <si>
    <t>SEALING RING-GRA (550-C900-RHIV)</t>
  </si>
  <si>
    <t>HOLDER TH SEL 2020 K16/AL20-3-LH</t>
  </si>
  <si>
    <t>TET5278</t>
  </si>
  <si>
    <t>YOKE-BONNET_2_C300_GV_WCB-N328</t>
  </si>
  <si>
    <t>GASKET-TEFLON-8C150FV-CF</t>
  </si>
  <si>
    <t>GASKET-SW-GRP-OD346XID324X4.5T-NC30</t>
  </si>
  <si>
    <t>HOLDER TH SER 2525 M16V/NL25-3V</t>
  </si>
  <si>
    <t>TET5274</t>
  </si>
  <si>
    <t>HSS Tool Bit 1/4",Length 3" INCH</t>
  </si>
  <si>
    <t>GWT67008061</t>
  </si>
  <si>
    <t>HEX HD SCRU-M10x45 -8.8-IS1364P2</t>
  </si>
  <si>
    <t>TAPER SHANK SLOT DRILL DIA 36 MM</t>
  </si>
  <si>
    <t>TEL0512</t>
  </si>
  <si>
    <t>GASKET-SW-GRP-10"C150-GV-NC10</t>
  </si>
  <si>
    <t>GASKET-SW-GRP-8"C150-GV-NC08</t>
  </si>
  <si>
    <t>GASKET-SW-GRP-12"C150-GV-NC12</t>
  </si>
  <si>
    <t>METAL. END COVER-3204</t>
  </si>
  <si>
    <t>YOKE-BONNET_2_C150_GV_WCB-N298</t>
  </si>
  <si>
    <t>YOKE CUM BONNET-12-C150-GV-WCB-NC67</t>
  </si>
  <si>
    <t>INSERT THREADING</t>
  </si>
  <si>
    <t>GWT67008115</t>
  </si>
  <si>
    <t>BOX NO 5 - EXPORT</t>
  </si>
  <si>
    <t>GWE67035005</t>
  </si>
  <si>
    <t>YOKE-BONNET_2_C300_GV_CF8M (IGC)-UB01</t>
  </si>
  <si>
    <t>H235A100S100</t>
  </si>
  <si>
    <t>END COVER-1382</t>
  </si>
  <si>
    <t>GASKET-SW-GRP-OD258XID238X4.5T-F504</t>
  </si>
  <si>
    <t>GASKET-SW-GRP-OD202XID182X4.5T-F503</t>
  </si>
  <si>
    <t>GASKET-SW-GRP-OD172XID152X4.5T-F502</t>
  </si>
  <si>
    <t>YOKE-BONNET_2_C150_GV_CF8M-N472</t>
  </si>
  <si>
    <t>GASKET-SW-GRP-OD102.5XID90X3.2T-2477</t>
  </si>
  <si>
    <t>GASKET-SW-GRP-OD146XID130X3.2T-5158</t>
  </si>
  <si>
    <t>HSS TS Drill, Dia 18.0mm</t>
  </si>
  <si>
    <t>GWT67008045</t>
  </si>
  <si>
    <t>GASKET-SW-ASB-OD159XID147X3.2T-2479</t>
  </si>
  <si>
    <t>Ring Spanner, size 34-36</t>
  </si>
  <si>
    <t>GWT67014061</t>
  </si>
  <si>
    <t>PL KEY-6x6x20 -IS2048-A</t>
  </si>
  <si>
    <t>GASKET-SW-GRP-OD426XID402X4.5T-U085</t>
  </si>
  <si>
    <t>SPRING WASHER-B24 -IS3063</t>
  </si>
  <si>
    <t>METAL.END COVER-N594</t>
  </si>
  <si>
    <t>METAL.END COVER-N370</t>
  </si>
  <si>
    <t>METTALIC ENDCOVER-K616</t>
  </si>
  <si>
    <t>HEX NUT M24-10 IS:1364(P-3)/LATEST</t>
  </si>
  <si>
    <t>HOLDER BO S25T PCLNR 12</t>
  </si>
  <si>
    <t>TET2464</t>
  </si>
  <si>
    <t>PACKING(GRAFOIL)-L825</t>
  </si>
  <si>
    <t>Single Leg Alloy Chain Sling, 3M, 3Ton</t>
  </si>
  <si>
    <t>GWT670000345</t>
  </si>
  <si>
    <t>HSS TS Drill, Dia 35.1 mm</t>
  </si>
  <si>
    <t>GWT67019096</t>
  </si>
  <si>
    <t>YOKE-BONNET_2_C150_GV_CF8M (IGC)-UA96</t>
  </si>
  <si>
    <t>GBX GK10.1 SP VER/3GA-GK10.1-9478/1SC400</t>
  </si>
  <si>
    <t>GASKET-SI-14/16/18C300/300SP,20/24C150FV</t>
  </si>
  <si>
    <t>AL.BRON ADAPTR FOR GBX GK14.1</t>
  </si>
  <si>
    <t>HSS DRILL 44 MM</t>
  </si>
  <si>
    <t>GWT67019150</t>
  </si>
  <si>
    <t>METAL END COVER 16/18-L891</t>
  </si>
  <si>
    <t>GRUB SCREW M12X1.75X20 IS-15628-22H</t>
  </si>
  <si>
    <t>NUT -M30x3 -2H-0008-H30</t>
  </si>
  <si>
    <t>SPRING WASHER-M22 -L841</t>
  </si>
  <si>
    <t>EYE BOLT-1/2"x60 -B8MA-0002</t>
  </si>
  <si>
    <t>D SPANNER 36-41</t>
  </si>
  <si>
    <t>GWT67014066</t>
  </si>
  <si>
    <t>MCN WASHER-M24 -IS2016</t>
  </si>
  <si>
    <t>FT STUD-3/4"x133 -B16-N230</t>
  </si>
  <si>
    <t>PACKING-RING(BULL RING)-5714</t>
  </si>
  <si>
    <t>PACKING-RING(BULL RING)-5737</t>
  </si>
  <si>
    <t>BULL RING- 1 to 24 C/150/300-BP</t>
  </si>
  <si>
    <t>DE STUD-3/4"x140 -B7-N437</t>
  </si>
  <si>
    <t>BODY_8_C150_GV_BW_WCB_NC25</t>
  </si>
  <si>
    <t>NUT -M27 -2H</t>
  </si>
  <si>
    <t>BULL RING-20C150GV,12C600GV</t>
  </si>
  <si>
    <t>BULL RING-16C150GV,14C300GV</t>
  </si>
  <si>
    <t>BULL RING-8C300RVSV</t>
  </si>
  <si>
    <t>BULL RING-6C300RVSV</t>
  </si>
  <si>
    <t>BULL RING-3C300RVSV,4C300RVSV</t>
  </si>
  <si>
    <t>BULL RING-2C300RVSV</t>
  </si>
  <si>
    <t>BULL RING-14C150G,10C300G,12C300G,8C600G</t>
  </si>
  <si>
    <t>BULL RING-12C150GV,6C600GV</t>
  </si>
  <si>
    <t>BULL RING-10C150GV(NC)</t>
  </si>
  <si>
    <t>BULL RING-10C150GV,8C300GV</t>
  </si>
  <si>
    <t>BULL RING-8C150GV,6C300GV</t>
  </si>
  <si>
    <t>BULL RING-6C150GV,4C600GV</t>
  </si>
  <si>
    <t>BULL RING-3C600GV</t>
  </si>
  <si>
    <t>BULL RING-4C150/300GV</t>
  </si>
  <si>
    <t>BULL RING-3C150/300GV,2C600GV,2.5C300GV</t>
  </si>
  <si>
    <t>BULL RING 2C150/300GV</t>
  </si>
  <si>
    <t>NUT-M20x2.5</t>
  </si>
  <si>
    <t>HSS Tap M12 X 1.5</t>
  </si>
  <si>
    <t>GWT67008028</t>
  </si>
  <si>
    <t>BOLT-M12x90 -4.6-IS1363P1</t>
  </si>
  <si>
    <t>Plain Washer A23 IS 5370/latest</t>
  </si>
  <si>
    <t>BOLT-M24x90 -6.8-IS1364P1</t>
  </si>
  <si>
    <t>HEX HD SCRU-M16x25 -4.6-IS1363-P2</t>
  </si>
  <si>
    <t>FT STUD-M20x90 -B7</t>
  </si>
  <si>
    <t>STUD M16 X 57 (Var-05)</t>
  </si>
  <si>
    <t>G96110160000</t>
  </si>
  <si>
    <t>EYE BOLT-1/2"x50 -B7-N201</t>
  </si>
  <si>
    <t>TOOLPOST NUT M10*1.5 (L=50MM HEAD 11 SQ)</t>
  </si>
  <si>
    <t>GWT67008049</t>
  </si>
  <si>
    <t>CIR NAME PL.(ST.STEEL)-G004</t>
  </si>
  <si>
    <t>GASKET-SW-GRP-14"-C150-GV-N702</t>
  </si>
  <si>
    <t>YOKE-BONNET_8_C150_GV_HO_CF8 (IGC)-U951</t>
  </si>
  <si>
    <t>SEAT RING-8-C150-FV-CF8M-Z045</t>
  </si>
  <si>
    <t>HSS TS Drill, Dia 14.0mm</t>
  </si>
  <si>
    <t>GWT67008043</t>
  </si>
  <si>
    <t>BODY_2_C150_FV_FL_CF8M (IGC)_UB04</t>
  </si>
  <si>
    <t>HSS TS Drill, Dia 34.5mm</t>
  </si>
  <si>
    <t>GWT67008090</t>
  </si>
  <si>
    <t>BODY_3_C300_GV_BW_WCB_N255</t>
  </si>
  <si>
    <t>PACKING RING 14C150GV</t>
  </si>
  <si>
    <t>D SPANNER 50-55</t>
  </si>
  <si>
    <t>GWT67014076</t>
  </si>
  <si>
    <t>GASKET-SW-GRP-OD271XID257X3.2T-2925</t>
  </si>
  <si>
    <t>PACKING RING 20C150GV</t>
  </si>
  <si>
    <t>PACKING RING 16C150GV,14C300GV</t>
  </si>
  <si>
    <t>GASKET-SW-GRP-20"-C150-GV-N597</t>
  </si>
  <si>
    <t>GASKET-SW-GRP-16"-C150-GV-N596</t>
  </si>
  <si>
    <t>BODY_4_C300_FV_FL_WCB_5144</t>
  </si>
  <si>
    <t>FT STUD-1-3/8"X235-B7-P788</t>
  </si>
  <si>
    <t>YOKE-BONNET_4_C150_GV_WCB-N317</t>
  </si>
  <si>
    <t>PACKING-N436</t>
  </si>
  <si>
    <t>YOKE_ WCB_GLV_4_1500-G073</t>
  </si>
  <si>
    <t>HEX HD SCRU-M10x35 -8.8-IS1364P2</t>
  </si>
  <si>
    <t>PACKING RING 12C600GV</t>
  </si>
  <si>
    <t>PACKING RING 10C600GV</t>
  </si>
  <si>
    <t>BOLT - M24x3</t>
  </si>
  <si>
    <t>NUMBERING(1-28) FOR CLAMP TYPE TB</t>
  </si>
  <si>
    <t>PARTING TOOL</t>
  </si>
  <si>
    <t>TE366716081</t>
  </si>
  <si>
    <t>Oxygen Gas Regulators as per IS 6901</t>
  </si>
  <si>
    <t>GWC67018044</t>
  </si>
  <si>
    <t>EYE BOLT-1/2"x75 -B7-F503</t>
  </si>
  <si>
    <t>PACKING-TEFLON-N205</t>
  </si>
  <si>
    <t>PACKING-TEFLON-N204</t>
  </si>
  <si>
    <t>PACKING-TEFLON-N203</t>
  </si>
  <si>
    <t>THIN NUT-M36x2 - 2HM</t>
  </si>
  <si>
    <t>FT STUD-1/2"x80 -B8-N363</t>
  </si>
  <si>
    <t>THIN NUT-M39x2 -CL5</t>
  </si>
  <si>
    <t>BOLT-M12x55 -8.8-IS1364P1</t>
  </si>
  <si>
    <t>DE STUD-1"x200 -B7-N827</t>
  </si>
  <si>
    <t>CHS HD SCRU M4X65-4.8 IS:1366</t>
  </si>
  <si>
    <t>GASKET (GRAFOIL)-A895-8-C150-CF</t>
  </si>
  <si>
    <t>DE STUD-5/8"x115 -B7-N435</t>
  </si>
  <si>
    <t>BOLT-M10x70 -8.8-IS1364P1</t>
  </si>
  <si>
    <t>FT STUD-5/8"x94 -B16-N306</t>
  </si>
  <si>
    <t>TST DRILL D42.0XFL205XOAL354</t>
  </si>
  <si>
    <t>TEL0262</t>
  </si>
  <si>
    <t>HEX HD SCRU M24X100-6.8 IS:1364(P-2)</t>
  </si>
  <si>
    <t>3M8511N95 Particulate Respirators</t>
  </si>
  <si>
    <t>GWC67018033</t>
  </si>
  <si>
    <t>EYE BOLT-M12x90 -CL8.8</t>
  </si>
  <si>
    <t>NUT -5/8" -GR7-M357</t>
  </si>
  <si>
    <t>FT STUD-7/8"x150 -B7-N212</t>
  </si>
  <si>
    <t>BEARING - NUT R45X</t>
  </si>
  <si>
    <t>DE STUD-M20x80 -B7-TL100</t>
  </si>
  <si>
    <t>NUT -7/8" -2H-N206</t>
  </si>
  <si>
    <t>FT STUD-7/8"x125 -B7-N207</t>
  </si>
  <si>
    <t>FT STUD-1"x135 -B7-1387</t>
  </si>
  <si>
    <t>GASKET-SW-GRP-OD122XID110X3.2T-2478</t>
  </si>
  <si>
    <t>GASKET-SW-GRP-OD202XID188X3.2T-5156</t>
  </si>
  <si>
    <t>GASKET-SW-GRP-18"C150-GV-N730</t>
  </si>
  <si>
    <t>GL PACK RING GRAFOIL-G065</t>
  </si>
  <si>
    <t>INDICATOR STUD-N846</t>
  </si>
  <si>
    <t>PACKING RING GRAFOIL-W425</t>
  </si>
  <si>
    <t>EYE BOLT-5/8"x100 -B7-N206</t>
  </si>
  <si>
    <t>EYE BOLT-M12x70 -B7-2476</t>
  </si>
  <si>
    <t>GASKET-SW-18 C150</t>
  </si>
  <si>
    <t>GASKET-SW-GRP-OD252.2XID232X3.2T-5188</t>
  </si>
  <si>
    <t>PACKING RING GRAFOIL-12-C300-RVSV</t>
  </si>
  <si>
    <t>YOKE-BONNET_2.5_C150_GV_CF8-NP45</t>
  </si>
  <si>
    <t>PACKING-ASB-SS-N207</t>
  </si>
  <si>
    <t>PACKING-ASB-SS-N206</t>
  </si>
  <si>
    <t>SEALING RING-RUB (550-C900-RHIV)</t>
  </si>
  <si>
    <t>O RING-3208</t>
  </si>
  <si>
    <t>NAME PLATE-G001</t>
  </si>
  <si>
    <t>GASKET-SW-GRP-OD168.5XID154X4.5T-N049</t>
  </si>
  <si>
    <t>GASKET-SW-GRP-OD439XID411X4.5T-N105</t>
  </si>
  <si>
    <t>PACKING RING 10C300GV,12C300-8C600GV</t>
  </si>
  <si>
    <t>PACKING RING 12C150GV,6C600GV</t>
  </si>
  <si>
    <t>PACKING RING 10C150GV,8C300GV</t>
  </si>
  <si>
    <t>PACKING RING 8C150GV,6C300GV</t>
  </si>
  <si>
    <t>PACKING RING 6C150GV,4C600GV</t>
  </si>
  <si>
    <t>PACKING RING 4C150/300GV</t>
  </si>
  <si>
    <t>PACKING RING 3C150/300GV,2C600-2.5C300GV</t>
  </si>
  <si>
    <t>PACKING RING 2C150/300GV</t>
  </si>
  <si>
    <t>BULL  RING-N001</t>
  </si>
  <si>
    <t>NUT -1-1/8" -2H-N105</t>
  </si>
  <si>
    <t>NUT -1" -2H-N065</t>
  </si>
  <si>
    <t>NUT -3/4" -2H-N057</t>
  </si>
  <si>
    <t>NUT -5/8" -2H-N025</t>
  </si>
  <si>
    <t>NUT -1/2" -2H-N073</t>
  </si>
  <si>
    <t>FT STUD-1-1/8"x140 -B7-N106</t>
  </si>
  <si>
    <t>FT STUD-1-1/8"x180 -B7-N105</t>
  </si>
  <si>
    <t>PACKING RING GRAFOIL-12-C600-RV</t>
  </si>
  <si>
    <t>FT STUD-3/4"x133 -B7-N089</t>
  </si>
  <si>
    <t>FT STUD-3/4"x120 -B7-N041</t>
  </si>
  <si>
    <t>FT STUD-5/8"x118 -B7-N017</t>
  </si>
  <si>
    <t>FT STUD-5/8"x105 -B7-N009</t>
  </si>
  <si>
    <t>FT STUD-5/8"x86 -B7-N025</t>
  </si>
  <si>
    <t>FT STUD-1/2"x80 -B7-N081</t>
  </si>
  <si>
    <t>SPLIT PIN 6.3 X 80  IS549</t>
  </si>
  <si>
    <t>EYE BOLT-5/8"x90 -B7-N001</t>
  </si>
  <si>
    <t>EYE BOLT-5/8"x75 -B7-N033</t>
  </si>
  <si>
    <t>EYE BOLT-1/2"x60 -B7-N073</t>
  </si>
  <si>
    <t>BOLT-5/8"x70 -B7-N001</t>
  </si>
  <si>
    <t>BOLT-5/8"x60 -B7-N033</t>
  </si>
  <si>
    <t>BOLT-1/2"x55 -B7-N073</t>
  </si>
  <si>
    <t>CIRCLIP LIGHT A45 IS:3075 PART I</t>
  </si>
  <si>
    <t>GASKET-SW-GRP-OD119XID109X4.5T-N081</t>
  </si>
  <si>
    <t>GASKET-SW-GRP-OD372XID345X4.5T-N065</t>
  </si>
  <si>
    <t>BULL RING-16-C300-RV</t>
  </si>
  <si>
    <t>GASKET-SW-GRP-OD242XID222X4.5T-N017</t>
  </si>
  <si>
    <t>GASKET-SW-GRP-OD189XID171X4.5T-N097</t>
  </si>
  <si>
    <t>GASKET-SW-GRP-12"-C150-GV-N041</t>
  </si>
  <si>
    <t>HSS TS Drill, Dia 28.0mm</t>
  </si>
  <si>
    <t>GWT67008048</t>
  </si>
  <si>
    <t>GASKET-SW-GRP-8"-C150-GV-N009</t>
  </si>
  <si>
    <t>GASKET-SW-GRP-6"-C150-GV-N001</t>
  </si>
  <si>
    <t>GASKET-SW-GRP-OD77.8XID61.9X3.175T-5717</t>
  </si>
  <si>
    <t>GASKET-SW-GRP-OD65.1 X ID54 X 3.2T</t>
  </si>
  <si>
    <t>GASKET-SW-GRP-OD50 x ID39.7 x 3.2T</t>
  </si>
  <si>
    <t>PACKING-N224</t>
  </si>
  <si>
    <t>BOLT-5/8"x80 -B7-N224</t>
  </si>
  <si>
    <t>EYE BOLT-5/8"x130 -B7-N224</t>
  </si>
  <si>
    <t>FT STUD-1"x170 -B7-N224</t>
  </si>
  <si>
    <t>GASKET-SW-GRP-4"-C150-GV-N033</t>
  </si>
  <si>
    <t>GASKET-SW-GRP-3"-C150-GV-N025</t>
  </si>
  <si>
    <t>GASKET-SW-GRP-2"-C150-GV-N073</t>
  </si>
  <si>
    <t>BODY_4_C300_FV_BW_CF8_Z009</t>
  </si>
  <si>
    <t>BOX NO 16 - EXPORT</t>
  </si>
  <si>
    <t>GWE67035014</t>
  </si>
  <si>
    <t>SEALING RING-RUB(450&amp;500-C500/C900-RHIV)</t>
  </si>
  <si>
    <t>PACKING CARTRIDGE-5734(2 NOS)</t>
  </si>
  <si>
    <t>PACKING RING 8C300RVSV</t>
  </si>
  <si>
    <t>PACKING RING 6C300RVSV</t>
  </si>
  <si>
    <t>PACKING RING 3C300RVSV,4C300RVSV</t>
  </si>
  <si>
    <t>PACKING RING 2C300RVSV</t>
  </si>
  <si>
    <t>NAME PLATE-5324</t>
  </si>
  <si>
    <t>ACTR L120-20-15/4P/36RPM,IS,EPT</t>
  </si>
  <si>
    <t>GASKET-SW-GRP-OD168.5XID152X3.2T-5153</t>
  </si>
  <si>
    <t>ACTR L120-10-7.5/4P/36RPM,IS,PL&amp;S,NTPC-I</t>
  </si>
  <si>
    <t>ACTR L120-10-7.5/4P/36RPM,IS,PL&amp;S,NTPC-S</t>
  </si>
  <si>
    <t>BOLT-M24x90 -B7-0006</t>
  </si>
  <si>
    <t>ACTR L120-40-25/4P/36RPM,IS,PL&amp;SO,NTPC-I</t>
  </si>
  <si>
    <t>ACTR K600/144RPM,150SPH,GK25.1</t>
  </si>
  <si>
    <t>ACTR L120-85-60/2P/60RPM,IS</t>
  </si>
  <si>
    <t>YOKE-BONNET_12_C150_GV_HO_WCB-NC67</t>
  </si>
  <si>
    <t>FORGED BAR-DIA 56x1550-F60</t>
  </si>
  <si>
    <t>GBX BA-00,18HW,SPC500</t>
  </si>
  <si>
    <t>GBX BA-00-F14,35KGM,SPC400</t>
  </si>
  <si>
    <t>ACTR SA30A90/90RPM,380V</t>
  </si>
  <si>
    <t>YOKE-BONNET_3_C300_GV_WCB-N326</t>
  </si>
  <si>
    <t>ACTR L120-10-3/8P/18RPM</t>
  </si>
  <si>
    <t>YOKE_26_C300_GV_WCB-NF97</t>
  </si>
  <si>
    <t>FLAP_14_C300_FV_A105-Z023</t>
  </si>
  <si>
    <t>ACTR SA3.5A16/16RPM,380V</t>
  </si>
  <si>
    <t>ACTR SA3.5A16/16RPM,IS</t>
  </si>
  <si>
    <t>ACTR SA3.5A16/16RPM-IS,400V,50Hz,3Ph</t>
  </si>
  <si>
    <t>DISC_8_C300_F316-P338</t>
  </si>
  <si>
    <t>ACTR SA60A90/90RPM,IS,EPT</t>
  </si>
  <si>
    <t>ACTR SA60A90/90RPM,380V</t>
  </si>
  <si>
    <t>WEDGE_4_C150_CF8M_N438</t>
  </si>
  <si>
    <t>TUBE 33.40 X 4.55 - SA106GRB</t>
  </si>
  <si>
    <t>GASKET-SW-GRP-OD200.0XID180X3.2T-5187</t>
  </si>
  <si>
    <t>ACTR SA15A32/32RPM,EPT,380V</t>
  </si>
  <si>
    <t>ACTR SA15A32/32RPM,IS,BLKR</t>
  </si>
  <si>
    <t>YOKE-BONNET_8_C300_GV_HO_CF8-NP85</t>
  </si>
  <si>
    <t>ACTR SA15A32/32RPM</t>
  </si>
  <si>
    <t>ACTR SA30A32/32RPM,IS,380V</t>
  </si>
  <si>
    <t>YOKE CUM BONNET-12-C300-GV-WCB-NC</t>
  </si>
  <si>
    <t>ACTR DC0A702AMF/15RPM</t>
  </si>
  <si>
    <t>NUT -1-3/8" -2H -N848</t>
  </si>
  <si>
    <t>HSS Tap M30 X 2</t>
  </si>
  <si>
    <t>GWT67019083</t>
  </si>
  <si>
    <t>HIGH BLD EPO  TIO2 PIGMENT PAINT-GREY</t>
  </si>
  <si>
    <t>SHIM FOR PSDN 3232 HOLDER</t>
  </si>
  <si>
    <t>GWT67019102</t>
  </si>
  <si>
    <t>ACTR SA50E90/90RPM,EPT</t>
  </si>
  <si>
    <t>Aliphatic acrylic polyurethene-Fr blue</t>
  </si>
  <si>
    <t>YOKE_16_C150_GV_WCB-N350</t>
  </si>
  <si>
    <t>MACHINED YOKE BUSH 8-C300 GV</t>
  </si>
  <si>
    <t>931040170000P</t>
  </si>
  <si>
    <t>BI-METAL BAND SAW BLADE 2540X27X0.9X6/10</t>
  </si>
  <si>
    <t>GWS67026050</t>
  </si>
  <si>
    <t>BODY_ WC9_GNV_4_1500-G007</t>
  </si>
  <si>
    <t>BONNET_SA105_65_1500-G057</t>
  </si>
  <si>
    <t>GASKET-SW-GRP-24"C150-FV-5192</t>
  </si>
  <si>
    <t>YOKE_ WCB_GLV_3_1500-G065</t>
  </si>
  <si>
    <t>DEVELOPER (Aerosol Spray Can)</t>
  </si>
  <si>
    <t>GWC670000052</t>
  </si>
  <si>
    <t>METTALIC ENDCOVER-N593</t>
  </si>
  <si>
    <t>CIRCLIP LIGHT A15 IS:3075 PART I</t>
  </si>
  <si>
    <t>YOKE_ WC6_GLV_3_1500-G067</t>
  </si>
  <si>
    <t>CIRCLIP LIGHT A8 IS:3075 PART I</t>
  </si>
  <si>
    <t>METALIC END COVER-V465</t>
  </si>
  <si>
    <t>METALIC END COVER-V137</t>
  </si>
  <si>
    <t>SPRING DOWEL SLEEVE D6X20 IS:5988</t>
  </si>
  <si>
    <t>WASHER MCD45-Z&amp;YC IS:2016</t>
  </si>
  <si>
    <t>WASHER MCD8 -Z&amp;YC IS:2016</t>
  </si>
  <si>
    <t>CSK SCRU M16X70-4.8 IS:1365</t>
  </si>
  <si>
    <t>BOLT-M20x90 -6.8-IS1364P1</t>
  </si>
  <si>
    <t>PACKING-RING(BULL RING)-V177</t>
  </si>
  <si>
    <t>PACKING RING-GRAFOIL-V177</t>
  </si>
  <si>
    <t>SPRING WASHER-B30 -IS3063</t>
  </si>
  <si>
    <t>PACKING-RING(BULL RING)-0S46</t>
  </si>
  <si>
    <t>GASKET-SW-GRP-OD305XID284X4.5T-N089</t>
  </si>
  <si>
    <t>PACKING-RING(BULL RING)-0055</t>
  </si>
  <si>
    <t>HSS TAP 56X2</t>
  </si>
  <si>
    <t>GWT67019012</t>
  </si>
  <si>
    <t>PACKING-RING(BULL RING)-0040</t>
  </si>
  <si>
    <t>PACKING-RING(BULL RING)-0038</t>
  </si>
  <si>
    <t>PACKING-RING(BULL RING)-0034</t>
  </si>
  <si>
    <t>PACKING-RING(BULL RING)-0032</t>
  </si>
  <si>
    <t>PACKING RING-GRAFOIL</t>
  </si>
  <si>
    <t>BOLT-M16x120 -B7-0014</t>
  </si>
  <si>
    <t>EYE BOLT-5/8"x100 -B8MA</t>
  </si>
  <si>
    <t>BOLT-M24x80 -6.8-IS1364P1</t>
  </si>
  <si>
    <t>BULL RING-32C150GV</t>
  </si>
  <si>
    <t>FT STUD-M20x73 -B8</t>
  </si>
  <si>
    <t>SOFT IRON GASKET SI.PL-R066</t>
  </si>
  <si>
    <t>SOFT IRON GASKET-G042</t>
  </si>
  <si>
    <t>SOFT IRON GASKET(SIL.PL.)-G008</t>
  </si>
  <si>
    <t>ARM BRACKET IS 305 GR AB1</t>
  </si>
  <si>
    <t>SOFT IRON GASKET SI.PL-W007</t>
  </si>
  <si>
    <t>PACKING RING-GRAFOIL-R057</t>
  </si>
  <si>
    <t>PACKING RING-GRAFOIL-G002</t>
  </si>
  <si>
    <t>PACKING RING-GRAFOIL-G145</t>
  </si>
  <si>
    <t>ACTR L120-85-60/2P/60RPM</t>
  </si>
  <si>
    <t>YOKE_24_C150_GV_WCB-N361</t>
  </si>
  <si>
    <t>EYE BOLT-1/2"x90 -B7-F501</t>
  </si>
  <si>
    <t>ACTR L120-10-5/4P/24RPM</t>
  </si>
  <si>
    <t>DRIVE BUSH FOR SA 6A-22</t>
  </si>
  <si>
    <t>INSERT GROOVING</t>
  </si>
  <si>
    <t>GWT67008113</t>
  </si>
  <si>
    <t>ACTR SA100A90/90RPM,380V</t>
  </si>
  <si>
    <t>ACTR SA100A90/90RPM,IS,CEPT,PL&amp;SO,NTPC-S</t>
  </si>
  <si>
    <t>BOLT-M20x70 -B7-0006</t>
  </si>
  <si>
    <t>ACTR SA100A90/90RPM, PL&amp;SO(2 No)</t>
  </si>
  <si>
    <t>HEX HD SCRU-M10x50 -8.8-IS1364P2</t>
  </si>
  <si>
    <t>ACTR SA50AB32/32RPM,IS,NTPC-S</t>
  </si>
  <si>
    <t>Penetrant</t>
  </si>
  <si>
    <t>GWC670000051</t>
  </si>
  <si>
    <t>ACTR SA50AB32/32RPM,IS,PL&amp;SO</t>
  </si>
  <si>
    <t>PLATE 10.0 MM - SA515GR70</t>
  </si>
  <si>
    <t>METAL.END COVER-W393</t>
  </si>
  <si>
    <t>TUBE OD 31.8 x 4.57 x 10000- SA213T22</t>
  </si>
  <si>
    <t>ACTR SA6A22/22RPM-DCCG</t>
  </si>
  <si>
    <t>ACTR SA6A22/22RPM,PL&amp;SO,NTPCS,DCG</t>
  </si>
  <si>
    <t>HEX HD SCRU-M12x30 -4.6-IS1363P2</t>
  </si>
  <si>
    <t>BOLT-M16x120 -4.6-IS1363P1</t>
  </si>
  <si>
    <t>ACTR DC2A705BMF/23RPM,SC150</t>
  </si>
  <si>
    <t>ACTR DC0A703CMF/23RPM,SC150</t>
  </si>
  <si>
    <t>ACTR DC0A703CMF/23RPM</t>
  </si>
  <si>
    <t>GBX BA-1</t>
  </si>
  <si>
    <t>METAL. END COVER-W417</t>
  </si>
  <si>
    <t>METAL. END COVER-G137</t>
  </si>
  <si>
    <t>METAL. END COVER-W003</t>
  </si>
  <si>
    <t>METAL. END COVER-W369</t>
  </si>
  <si>
    <t>METAL. END COVER-G041</t>
  </si>
  <si>
    <t>LIFT EYE BOLT-M48x3 -CL3-IS4190</t>
  </si>
  <si>
    <t>TRAVEL IND.SCALE-R001</t>
  </si>
  <si>
    <t>NAME PLATE-5730</t>
  </si>
  <si>
    <t>WOODEN PLANK 2"X4"X32" (INCHES)-EXPORT</t>
  </si>
  <si>
    <t>GWE67035024</t>
  </si>
  <si>
    <t>BONNET_14_C300_GV_WCB-N435</t>
  </si>
  <si>
    <t>EYE BOLT-3/8"x45.2 -T410-5907</t>
  </si>
  <si>
    <t>PACKING RING-5907</t>
  </si>
  <si>
    <t>ACTR K500/36RPM,IS,DCG</t>
  </si>
  <si>
    <t>STELLITE ROD DIA 20 -180MM</t>
  </si>
  <si>
    <t>FT STUD-1"x135 -B8MA</t>
  </si>
  <si>
    <t>HEX HD SCRU-M20x65 -4.6-IS1363P2</t>
  </si>
  <si>
    <t>NUT -5/8" -2H-5734-PHOS</t>
  </si>
  <si>
    <t>HSS Tap M6 X 1.0</t>
  </si>
  <si>
    <t>GWT67008025</t>
  </si>
  <si>
    <t>PACKING RING-5714</t>
  </si>
  <si>
    <t>O RING-3200</t>
  </si>
  <si>
    <t>BOLT-M24x80 -4.6-IS1363P1</t>
  </si>
  <si>
    <t>CHS HD SCRU-M4x35 -4.8-K508</t>
  </si>
  <si>
    <t>FT STUD-M30x3x185 -B7-0001</t>
  </si>
  <si>
    <t>BOLT-M16x70 -B7-0001</t>
  </si>
  <si>
    <t>GASKET-SI-2/3C150/300,2.5/3SPL C300FV</t>
  </si>
  <si>
    <t>GASKET-SI-8C150/300/300SPL, 10/12C300 FV</t>
  </si>
  <si>
    <t>GASKET-SI-4/6C150/300,5C150/300,8C600FV</t>
  </si>
  <si>
    <t>BOLT-M20x55 -B7-0009</t>
  </si>
  <si>
    <t>BODY_ WCC_GNV_4_1500-G005</t>
  </si>
  <si>
    <t>ADAPTOR (K150)</t>
  </si>
  <si>
    <t>BOLT-M16x50 -B7-0008</t>
  </si>
  <si>
    <t>NUT -M20 -GR7</t>
  </si>
  <si>
    <t>BEARING 51214-G003</t>
  </si>
  <si>
    <t>BEARING 2910-W001</t>
  </si>
  <si>
    <t>HEX.BOLT-M12 X1.75X100-B8M</t>
  </si>
  <si>
    <t>GASKET-SW-GRP-OD316XID296.5X4.5T-P480</t>
  </si>
  <si>
    <t>BOLT-M20x60 -B7-0005</t>
  </si>
  <si>
    <t>BOLT-M10x16 -B7-0002</t>
  </si>
  <si>
    <t>BOLT-M 8x30 -B7-0001</t>
  </si>
  <si>
    <t>FT STUD-M24x140 -B7-5174</t>
  </si>
  <si>
    <t>NUT -M24 -CL4-IS1363P3</t>
  </si>
  <si>
    <t>HEX HD SCRU-M10x25 -8.8-IS1364P2</t>
  </si>
  <si>
    <t>SMOKE GREY (SHADE ISC-692 OF IS-5)</t>
  </si>
  <si>
    <t>GWC67018163</t>
  </si>
  <si>
    <t>CIR NAME PL.(ST.STEEL)-W345</t>
  </si>
  <si>
    <t>ACTR DC2A706CMF/25RPM,SC200,IS</t>
  </si>
  <si>
    <t>ACTR DC0A703BMF/23RPM,IS,EPT</t>
  </si>
  <si>
    <t>ACTR DC0A703BMF/23RPM,EPT</t>
  </si>
  <si>
    <t>PIN -6.35x26 -AISI410-5907</t>
  </si>
  <si>
    <t>ACTR K300/96RPM,IS,DCG</t>
  </si>
  <si>
    <t>ACTR K300/96RPM,380V</t>
  </si>
  <si>
    <t>COMP.FL.A105-K003</t>
  </si>
  <si>
    <t xml:space="preserve"> FT STUD-M22x200 -B7-0004</t>
  </si>
  <si>
    <t>HEX BOLT-M12X1.75X15-B8</t>
  </si>
  <si>
    <t>FT STUD-M22x195 -B7-V145-DGPT</t>
  </si>
  <si>
    <t>BOLT-M16x80 -4.6-IS1363P1</t>
  </si>
  <si>
    <t>M24x80 HSFG BOLTS &amp; NUTS Grade 8.8</t>
  </si>
  <si>
    <t>FT STUD-1/2"x68  -B7-N073</t>
  </si>
  <si>
    <t>BOLT-M16x50 -4.6-IS1363P1</t>
  </si>
  <si>
    <t>HEX HD SCRU-M16x55 -4.6-IS1363P2</t>
  </si>
  <si>
    <t>EYEBOLT-W065</t>
  </si>
  <si>
    <t>HEX.BOLT-M12 X1.75X40-B8</t>
  </si>
  <si>
    <t>BOLT-M24x90 -4.6-IS1363P1</t>
  </si>
  <si>
    <t>SPRING DOWEL SLEEVE D3X18 IS:5988</t>
  </si>
  <si>
    <t>FT STUD-5/8"x110 -B7-5734-PHOS</t>
  </si>
  <si>
    <t>NUT -M 6 -CL4-IS1363P3</t>
  </si>
  <si>
    <t>DE STUD-M22x135 -B7-0002</t>
  </si>
  <si>
    <t>HEX HD BOLT M24 X 200-4.6 IS:1363(P-1)</t>
  </si>
  <si>
    <t>BOLT-M24x120 -4.6-IS1363P1</t>
  </si>
  <si>
    <t>EYE BOLT-5/8"x130 -B8MA-NJ95</t>
  </si>
  <si>
    <t>FT STUD-M22x170 -B7-0003</t>
  </si>
  <si>
    <t>NUT -3/4" -GR7-F523</t>
  </si>
  <si>
    <t>BOLT-M20x70 -6.8-IS1364P1</t>
  </si>
  <si>
    <t>BOLT-M24x85 -B7-0009</t>
  </si>
  <si>
    <t>FT STUD-M30x3x185 -B16-0026</t>
  </si>
  <si>
    <t>CIR NAME PL.(ST.STEEL)-G001</t>
  </si>
  <si>
    <t>NAME PLATE PARTII DRG.4-80-999-99386/00</t>
  </si>
  <si>
    <t>NAME PLATE PART I DRG.4-80-999-99213/02</t>
  </si>
  <si>
    <t>TRAVEL SCALE GROUP 3 3-80-999-99486/00</t>
  </si>
  <si>
    <t>TRAVEL SCALE GROUP 2 4-80-999-99382/00</t>
  </si>
  <si>
    <t>LOAD SCALE TYP 1183 DRG2-80-999-99298/00</t>
  </si>
  <si>
    <t>LOAD SCALE TYP 1112 DRG3-80-999-99484/00</t>
  </si>
  <si>
    <t>STEEL RING VAR 08 DRG.4-80-999-99387/02</t>
  </si>
  <si>
    <t>STEEL RING VAR 01 DRG.4-80-999-99387/02</t>
  </si>
  <si>
    <t>STEEL RING VAR 01 DRG.4-80-999-99381/02</t>
  </si>
  <si>
    <t>MAIN SPRING VAR 28 DRG.2-80-999-99295</t>
  </si>
  <si>
    <t>MAIN SPRING VAR 13 DRG:2-80-999-99295</t>
  </si>
  <si>
    <t>AUX SPRING VAR 09 DRG.2-80-999-99295</t>
  </si>
  <si>
    <t>AUX SPRING VAR 02 DRG.2-80-999-99295</t>
  </si>
  <si>
    <t>LIMIT SWITCH-HM</t>
  </si>
  <si>
    <t>LIMIT SWITCH-RB-1NO+1NC</t>
  </si>
  <si>
    <t>LIMIT SWITCH-RB-2NO+2NC</t>
  </si>
  <si>
    <t>NB 15 IMPULSE STEAM TRAP</t>
  </si>
  <si>
    <t>E/CONICAL SPRING</t>
  </si>
  <si>
    <t>GASKET GRAFOIL (32X27)</t>
  </si>
  <si>
    <t>ACTR K150/36RPM</t>
  </si>
  <si>
    <t>CABLE GLAND</t>
  </si>
  <si>
    <t>WEDGE_SA 105_GV_2_150/300</t>
  </si>
  <si>
    <t>ELEMENT GASKET</t>
  </si>
  <si>
    <t>Taper Pin reamer-5 mm</t>
  </si>
  <si>
    <t>GWT67008118</t>
  </si>
  <si>
    <t>Pneumatic Tool Hose Pipe ( IS446 Type2)</t>
  </si>
  <si>
    <t>GWC670000006</t>
  </si>
  <si>
    <t>SCREW PLUG M33X2</t>
  </si>
  <si>
    <t>LS MOUNT COVER-30015000</t>
  </si>
  <si>
    <t>ARMOURED CABLE 3C X 2.5 Sq. mm.</t>
  </si>
  <si>
    <t>LIMIT SWITCH-WB-HD-TUA</t>
  </si>
  <si>
    <t>WEDGE_6_C600_WCC_F514</t>
  </si>
  <si>
    <t>CABLE GLAND - M20X1.5 - 30016600</t>
  </si>
  <si>
    <t>FLAT SINTERED BRONZE BUSH - 40239302</t>
  </si>
  <si>
    <t>SINTERED BRONZE BUSH - 30122310</t>
  </si>
  <si>
    <t>SINTERED BRONZE BUSH - 30122306</t>
  </si>
  <si>
    <t>SINTERED BRONZE BUSH - 30122303</t>
  </si>
  <si>
    <t>SINTERED BRONZE BUSH - 30122304</t>
  </si>
  <si>
    <t>SINTERED BRONZE BUSH - 30122309</t>
  </si>
  <si>
    <t>SINTERED BRONZE BUSH - 30122302</t>
  </si>
  <si>
    <t>SINTERED BRONZE BUSH - 30122308</t>
  </si>
  <si>
    <t>FT STUD-M30x3x270 -B16-0031</t>
  </si>
  <si>
    <t>METAL END COVER 24/600-L752</t>
  </si>
  <si>
    <t>METAL. END COVER-W001-3-300GV</t>
  </si>
  <si>
    <t>GASKET-SW-GRP-OD188.5XID168X3.2T-5186</t>
  </si>
  <si>
    <t>MOTOR GASKET-WB</t>
  </si>
  <si>
    <t>COVER GASKET</t>
  </si>
  <si>
    <t>TERMINAL BLOCK - 12 WAY</t>
  </si>
  <si>
    <t>O-RING D20.6( NITRILE)</t>
  </si>
  <si>
    <t>OIL SEAL B12.5X25(NITRILE)</t>
  </si>
  <si>
    <t>OIL SEAL 20X32X7(NITRILE)</t>
  </si>
  <si>
    <t>GASKET-SQ 105</t>
  </si>
  <si>
    <t>WEDGE_6_C300_WCB_NC36</t>
  </si>
  <si>
    <t>GASKET-D112</t>
  </si>
  <si>
    <t>GEAR BOX COVER GASKET</t>
  </si>
  <si>
    <t>P.ST.ARM-IS:C75</t>
  </si>
  <si>
    <t>WEDGE_6_C300_WC9_NQ57</t>
  </si>
  <si>
    <t>ACTR K600/96RPM,380V</t>
  </si>
  <si>
    <t>POWER HACK BLADE 16"x1.25"x0.062" 6-TPI</t>
  </si>
  <si>
    <t>GWS67026062</t>
  </si>
  <si>
    <t>ACTR K600/96RPM,IS,PL&amp;SO,NTPC-I</t>
  </si>
  <si>
    <t>BODY_ WC9_GNV_5_1500-R068</t>
  </si>
  <si>
    <t>WEDGE_6_C150_WCB_NC06</t>
  </si>
  <si>
    <t>ACTR K1000/96RPM,IS</t>
  </si>
  <si>
    <t>ACTR K1000/96RPM,EPT</t>
  </si>
  <si>
    <t>ACTR K1000/96RPM,IS,EPT,PL&amp;SO,380V</t>
  </si>
  <si>
    <t>ACTR K1000/96RPM,IS,PL&amp;SO,380V</t>
  </si>
  <si>
    <t>ACTR K1000/96RPM,380V</t>
  </si>
  <si>
    <t>ACTR K1000/96RPM,EPT,380V</t>
  </si>
  <si>
    <t>END CLAMP FOR CLAMP TYPE TERMINAL BLOCK</t>
  </si>
  <si>
    <t>ACTR K60/24RPM,IS,DCG</t>
  </si>
  <si>
    <t>ACTR K60/24RPM,380V</t>
  </si>
  <si>
    <t>BODY_8_C150_GV_BW_CF8_ND73</t>
  </si>
  <si>
    <t>ACTR K60/24RPM</t>
  </si>
  <si>
    <t>WEDGE_4_C150_CF8M (IGC)_UA98</t>
  </si>
  <si>
    <t>Aliphatic Acrylic polyurethane fin paint</t>
  </si>
  <si>
    <t>BODY_8_C300SPL_RV_BW_WCB_P477</t>
  </si>
  <si>
    <t>ACTR K300/36RPM,SC150,380V</t>
  </si>
  <si>
    <t>ACTR K300/36RPM,IS,PL&amp;SO,NTPC-I</t>
  </si>
  <si>
    <t>Goggles with soft PVC Body (EN 166)</t>
  </si>
  <si>
    <t>GWC670000024</t>
  </si>
  <si>
    <t>ACTR K150/36RPM,IS,DCG</t>
  </si>
  <si>
    <t>WEDGE_4_C150_CF8 (IGC)_U936</t>
  </si>
  <si>
    <t>FT STUD-M36x3x220 -B16-3205</t>
  </si>
  <si>
    <t>BOLT-M16x90 -B7-0010</t>
  </si>
  <si>
    <t>PACKING RING 10C300RVSV</t>
  </si>
  <si>
    <t>MOTOR-RSB-WB-0.09KW</t>
  </si>
  <si>
    <t>WEDGE_3_C150_WCB_N025</t>
  </si>
  <si>
    <t>MOTOR-WB-0.56KW</t>
  </si>
  <si>
    <t>SPIRAL WOUND GASKET 0.5" 300# ASME B16.5</t>
  </si>
  <si>
    <t>SPIRAL WOUND GASKET 2" 150# ASME B16.5</t>
  </si>
  <si>
    <t>PL KEY-20x12x40 -IS2048-A</t>
  </si>
  <si>
    <t>NUT -1-3/8" -2H-4Z05-YLZINC</t>
  </si>
  <si>
    <t>FT STUD-3/4"x133 -B16-F523</t>
  </si>
  <si>
    <t>BOLT-M30x3.5x110 -B7-0007</t>
  </si>
  <si>
    <t>FT STUD-M24x130 -B16-3201</t>
  </si>
  <si>
    <t>CABLE MARKER "7" Dia.1.5 Sq MM(OD3.55)</t>
  </si>
  <si>
    <t>CABLE MARKER "9" Dia.1.5 Sq MM(OD3.55)</t>
  </si>
  <si>
    <t>CABLE MARKER "8" Dia.1.5 Sq MM(OD3.55)</t>
  </si>
  <si>
    <t>CABLE MARKER "0" Dia.1.5 Sq MM(OD3.55)</t>
  </si>
  <si>
    <t>CABLE MARKER-2.5 Sq MM- "B"</t>
  </si>
  <si>
    <t>CABLE MARKER-2.5 Sq MM- "Y"</t>
  </si>
  <si>
    <t>CABLE MARKER-2.5 Sq MM- "R"</t>
  </si>
  <si>
    <t>CABLE MARKER "6 Dia.1.5 Sq MM(OD3.55)</t>
  </si>
  <si>
    <t>CABLE MARKER "5" Dia.1.5 Sq MM(OD3.55)</t>
  </si>
  <si>
    <t>CABLE MARKER "4" Dia.1.5 Sq MM(OD3.55)</t>
  </si>
  <si>
    <t>CABLE MARKER "3" Dia.1.5 Sq MM(OD3.55)</t>
  </si>
  <si>
    <t>CABLE MARKER "2" Dia.1.5 Sq MM(OD3.55)</t>
  </si>
  <si>
    <t>CABLE MARKER "1" Dia.1.5 Sq MM(OD3.55)</t>
  </si>
  <si>
    <t>PIPE COUPLING 30" HOUSING CASTING</t>
  </si>
  <si>
    <t>Pipe Coupling Gasket - 28"</t>
  </si>
  <si>
    <t>PIPE COUPLING 28" - HOUSING CASTING</t>
  </si>
  <si>
    <t>PIPE COUPLING GASKET - 26" H</t>
  </si>
  <si>
    <t>PIPE COUPLING 26" CASTING</t>
  </si>
  <si>
    <t>PIPE COUPLING GASKET - 22"</t>
  </si>
  <si>
    <t>PIPE COUPLING 22" - HOUSING CASTING</t>
  </si>
  <si>
    <t>PIPE COUPLING GASKET-24" 4-47-243-01077</t>
  </si>
  <si>
    <t>PIPE COUPLING 24" - HOUSING CASTING</t>
  </si>
  <si>
    <t>LOVE JOY FLEXIBLE COUPLING</t>
  </si>
  <si>
    <t>BUTTON - CABLE STRAP</t>
  </si>
  <si>
    <t>CABLE STRAP</t>
  </si>
  <si>
    <t>RING TERMINAL  2.5(M5) TCI-129</t>
  </si>
  <si>
    <t>RING TERMINAL 1.5 (M4) TCI-129</t>
  </si>
  <si>
    <t>RING TERMINAL  2.5(M4) TCI-129</t>
  </si>
  <si>
    <t>GREASE NIPPLE-M10x1 -IS4009P2- A</t>
  </si>
  <si>
    <t>GREASE NIPPLE-M 6 -IS4009-P2-A</t>
  </si>
  <si>
    <t>WEDGE_3_C150_CF8M (IGC)_UA97</t>
  </si>
  <si>
    <t>WEDGE_2_C150/C300_CF8M (IGC)_UA96</t>
  </si>
  <si>
    <t>WEDGE_16_C150_WCB_N350</t>
  </si>
  <si>
    <t>YOKE CUM BONNET-NJ53</t>
  </si>
  <si>
    <t>VALVE STEM PACKING-5 RINGS (GRAFOIL)</t>
  </si>
  <si>
    <t>STRIKER-E488</t>
  </si>
  <si>
    <t>GASKET-SW-14 c150</t>
  </si>
  <si>
    <t>VALVE BODY-A217 WC6-65NB</t>
  </si>
  <si>
    <t>VALVE BODY-A216 GR.WCB</t>
  </si>
  <si>
    <t>VALVE BODY DM/3" 300# -A216 GR.WCB</t>
  </si>
  <si>
    <t>TUBE OD 76.1 X 7.1 - SA210GRC(5%)</t>
  </si>
  <si>
    <t>FT STUD-1-1/8"x180 -B16-N309</t>
  </si>
  <si>
    <t>TUBE OD 63.5 X 5.6  -  SA210GRC</t>
  </si>
  <si>
    <t>SWIVEL TUBE PACKING SET-GRAFOIL-5 RINGS</t>
  </si>
  <si>
    <t>STUD M30X3-L=200-Z029</t>
  </si>
  <si>
    <t>GASKET-SW-GRP-OD368XID336X4.5T-F506</t>
  </si>
  <si>
    <t>Double Leg Alloy Chain Sling, 5M, 5Ton</t>
  </si>
  <si>
    <t>GWT670000456</t>
  </si>
  <si>
    <t>GL FLANGE_R065_197X117X35</t>
  </si>
  <si>
    <t>NUT -M33x3.5 -GR7-3237-H33</t>
  </si>
  <si>
    <t>FT STUD-1-3/8"x190 -B7-N437</t>
  </si>
  <si>
    <t>SHEET 1.6 MM -IS1079 Gr.HR2</t>
  </si>
  <si>
    <t>FLAP ROUGH-PIN WELDING 3-C150</t>
  </si>
  <si>
    <t>SEAT RING-4-150-GV-FL-CF8-U936</t>
  </si>
  <si>
    <t>GASKET-SW-GRP-OD422XID382.0X4.5T-Z023</t>
  </si>
  <si>
    <t>PLUG-2683</t>
  </si>
  <si>
    <t xml:space="preserve"> SEAT RING-Z021</t>
  </si>
  <si>
    <t>SEAT RING</t>
  </si>
  <si>
    <t>SEALING RING-RUB (750-C500/C900-RHIV)</t>
  </si>
  <si>
    <t>SEALING RING-RUB (700-C500/C900-RHIV)</t>
  </si>
  <si>
    <t>SEALING RING-GRA(450&amp;500-C500/C900-RHIV)</t>
  </si>
  <si>
    <t>GASKET-SW-GRP-OD817XID764X4.5T-NF97</t>
  </si>
  <si>
    <t>NUT -M30x3 -GR7-0010-H24</t>
  </si>
  <si>
    <t>SEALING RING-GRA (700-C500/C900-RHIV)</t>
  </si>
  <si>
    <t>ROUND DIA 200 MM - SA105</t>
  </si>
  <si>
    <t>SEAT RING-6-C150-GV-CF8M-UA99</t>
  </si>
  <si>
    <t>YOKE-BONNET_3_C300_RV_CF8-P259</t>
  </si>
  <si>
    <t>FT STUD-1-1/4"-8UN-2A-250-B8M</t>
  </si>
  <si>
    <t>BODY_2_C300_GV_FL_CF8M (IGC)_UB01</t>
  </si>
  <si>
    <t>Rod dia 80 mm - IS 1875 CL IV</t>
  </si>
  <si>
    <t>GASKET-SW-GRP-OD295XID275X3.2T-5189</t>
  </si>
  <si>
    <t>Rod dia 40 mm - IS 1875 CL IV</t>
  </si>
  <si>
    <t>BONNET_16_C150_GV_PN_WCB-NL38</t>
  </si>
  <si>
    <t>BONNET-10-C150-GV-PN-WCB-NQ50</t>
  </si>
  <si>
    <t>CONN FLANGE-A105-UA63</t>
  </si>
  <si>
    <t>BACK SEAT BUSH-NK61 CF3M</t>
  </si>
  <si>
    <t>E 9015-B91 SMAW ELECTRODE 4.0mm</t>
  </si>
  <si>
    <t>DISC_3_C300_CF3M-P767</t>
  </si>
  <si>
    <t>BACK SEAT BUSH-NK01</t>
  </si>
  <si>
    <t>HSS Tap M16 X 2.0 M/C TYPE</t>
  </si>
  <si>
    <t>GWT67008029</t>
  </si>
  <si>
    <t>SEAT RING-6-C150-GV-CF3M-NP81</t>
  </si>
  <si>
    <t>SEAT RING CF3M-NK75</t>
  </si>
  <si>
    <t>WEDGE_3_C300_CF3M_NK62</t>
  </si>
  <si>
    <t>DISC_4_C300_CF3M-P778</t>
  </si>
  <si>
    <t>ARM_6_C150/C300_FV_CF3M-Z123</t>
  </si>
  <si>
    <t>FLAP_6_C150/C300_FV_CF3M-Z123</t>
  </si>
  <si>
    <t>BONNET_24_C150_GV_WCB-N799</t>
  </si>
  <si>
    <t>SEAT RING-3-C300-RV-CF3M-P767</t>
  </si>
  <si>
    <t>RING-CF3M-P778</t>
  </si>
  <si>
    <t>PARTING TOOL HOLDER SHANK- 20MM</t>
  </si>
  <si>
    <t>GWT67008186</t>
  </si>
  <si>
    <t>YOKE-BONNET_6_C150_GV_CF3M-NP76</t>
  </si>
  <si>
    <t>DIA 160 X 800-SA182 GR. F60</t>
  </si>
  <si>
    <t>DIA 130 X 1000-SA182 GR. F60</t>
  </si>
  <si>
    <t>STEM-4-C300-SV-SA182F60-U904</t>
  </si>
  <si>
    <t>FORGED BAR-DIA 26x660-F60</t>
  </si>
  <si>
    <t>PUSH BUTTON GREEN</t>
  </si>
  <si>
    <t>SEAT RING-U939-10-C300-RV-CF8</t>
  </si>
  <si>
    <t>DISC_10_C300_RV_F316 (IGC)-U939</t>
  </si>
  <si>
    <t>COMP FLANGE GROOVED-A105-U958</t>
  </si>
  <si>
    <t>DIA 140 SA182F91</t>
  </si>
  <si>
    <t>PIPE 108X12.5 - SA106GRB</t>
  </si>
  <si>
    <t>PACKING RING 32C150GV</t>
  </si>
  <si>
    <t>PACKING RING 24C150GV</t>
  </si>
  <si>
    <t>PACKING RING 18C150GV,16C300GV</t>
  </si>
  <si>
    <t>DIA  36.0 MM - SA105</t>
  </si>
  <si>
    <t>Pistol Type Pneu Drill 3/8'' inch</t>
  </si>
  <si>
    <t>GWT67019005</t>
  </si>
  <si>
    <t>PACKING RING - 16-C600-RV-NH52</t>
  </si>
  <si>
    <t>SEAT RING-18-C150-NRV-CF8-Z119</t>
  </si>
  <si>
    <t>SOFT IRON GASKET SIL.PL-G005</t>
  </si>
  <si>
    <t>OD PIPE DIA 108.00 X 8.00 - SA106GRB</t>
  </si>
  <si>
    <t>O RING-3204</t>
  </si>
  <si>
    <t>ARM_6_C150/C300_FV_CF8 (IGC)-U934</t>
  </si>
  <si>
    <t>BULL RING-10C300RV</t>
  </si>
  <si>
    <t>EYEBOLT-W001</t>
  </si>
  <si>
    <t>EMERY PAPER ROLL COARSE</t>
  </si>
  <si>
    <t>GWC670000060</t>
  </si>
  <si>
    <t>STEM-NP55-SA182 F60</t>
  </si>
  <si>
    <t>SEAT RING-4-C300-SV-CD3MN-P725</t>
  </si>
  <si>
    <t>STEM-6-C300-SV-SA182F60-P726</t>
  </si>
  <si>
    <t>SEAT RING-6-C300-SV-CD3MN-P726</t>
  </si>
  <si>
    <t>SEAT RING-P728, 10-C300-RV-CD3MN</t>
  </si>
  <si>
    <t>STEM-NK32-SA182 F60</t>
  </si>
  <si>
    <t>BODY_6_C300SPL_GV_BW_WCB_NP46</t>
  </si>
  <si>
    <t>BODY_12_C300_GV_BW_WCB_NC87</t>
  </si>
  <si>
    <t>CONN FLANGE-A105-U631</t>
  </si>
  <si>
    <t>DISK-P639</t>
  </si>
  <si>
    <t>WEDGE_8_C150_CD3MN_NP35</t>
  </si>
  <si>
    <t>STEM - DIA 44X587-SA182 F60</t>
  </si>
  <si>
    <t>BODY_8_C600SPL_GV_BW_WCC_F924</t>
  </si>
  <si>
    <t>FLAP_6_C600_FV_CF8-Z106</t>
  </si>
  <si>
    <t>WEDGE_4_C600_CF8M_F914</t>
  </si>
  <si>
    <t>BODY_6_C600_FV_FL_WCC_Z103</t>
  </si>
  <si>
    <t>WEDGE_8_C300_CF8_U559</t>
  </si>
  <si>
    <t>DISC_14_C600_SV_WCC-P607</t>
  </si>
  <si>
    <t>BODY_3_C300_FV_BW_CF8_Z102</t>
  </si>
  <si>
    <t>METAL. END COVER-W001-24-150GV</t>
  </si>
  <si>
    <t>YOKE-BONNET_6_C300_GV_MO_CF8M-ND94</t>
  </si>
  <si>
    <t>WEDGE_6_C300_CF8_ND92</t>
  </si>
  <si>
    <t>SEAT RING-6-C300-GV-CF8-ND92</t>
  </si>
  <si>
    <t>YOKE-BONNET_12_C300_RV_WCB-P594</t>
  </si>
  <si>
    <t>SEAT RING-6-C150-GV-CF8-ND72</t>
  </si>
  <si>
    <t>YOKE-BONNET_8_C150_GV_HO_CF8-NJ28</t>
  </si>
  <si>
    <t>FLAP_16_C150_FV_WCB-Z089</t>
  </si>
  <si>
    <t>MOUNTING ADAPTER-A216 GR.WCB</t>
  </si>
  <si>
    <t>SEAT RING-24-C150-FV-CF8M-Z094</t>
  </si>
  <si>
    <t>COVER_24_C150_FV_CF8M-Z094</t>
  </si>
  <si>
    <t>FLAP_14_C150_FV_WCB-Z082</t>
  </si>
  <si>
    <t>SUPPORTING RING-AISI 4140-3316</t>
  </si>
  <si>
    <t>EYE BOLT-5/8"x150 -B8MA</t>
  </si>
  <si>
    <t>BODY_20_C150_FV_FL_WCB_Z088</t>
  </si>
  <si>
    <t>BODY_3_C300SPL_GV_BW_WCB_NH88</t>
  </si>
  <si>
    <t>BODY_8_C300SPL_GV_BW_WCB_ND54</t>
  </si>
  <si>
    <t>ARM_24_C150_FV_WCB-Z067</t>
  </si>
  <si>
    <t>YOKE-BONNET_16_C300_RV_WCC-NH62</t>
  </si>
  <si>
    <t>YOKE COVER-16-C300-RV-WC9-U818</t>
  </si>
  <si>
    <t>YOKE-BONNET_16_C300_RV_WC9-NH63</t>
  </si>
  <si>
    <t>YOKE-BONNET_8_C150_GV_HO_CF8M-ND15</t>
  </si>
  <si>
    <t>BODY_8_C150_GV_BW_CF8M_ND15</t>
  </si>
  <si>
    <t>YOKE-BONNET_8_C300_GV_HO_CF8M-ND17</t>
  </si>
  <si>
    <t>BODY_8_C300_GV_BW_CF8M_ND17</t>
  </si>
  <si>
    <t>YOKE-BONNET_6_C300_GV_HO_CF8M-ND14</t>
  </si>
  <si>
    <t>YOKE-BONNET_6_C150_GV_CF8M-ND10</t>
  </si>
  <si>
    <t>WEDGE_6_C300_CF8M_ND14</t>
  </si>
  <si>
    <t>WEDGE_8_C150_CF8M_ND15</t>
  </si>
  <si>
    <t>WEDGE_6_C150_CF8M_ND10</t>
  </si>
  <si>
    <t>GASKET-SW-GRP-OD316XID290X4.5T-F505</t>
  </si>
  <si>
    <t>Seat Ring 6" 300 GV NC CF8M</t>
  </si>
  <si>
    <t>SEAT RING-12-C300-GV-CF8M-ND23</t>
  </si>
  <si>
    <t>SEAT RING-6-C150-GV-CF8M-ND10</t>
  </si>
  <si>
    <t>WEDGE_10_C150_CF8M_ND12</t>
  </si>
  <si>
    <t>YOKE-BONNET_10_C150_GV_HO_CF8M-ND12</t>
  </si>
  <si>
    <t>EYE BOLT-M20x140 -B7-L790</t>
  </si>
  <si>
    <t>SEAT RING - P560</t>
  </si>
  <si>
    <t>YOKE-BONNET_14_C600_RV_WCC-NH50</t>
  </si>
  <si>
    <t>BODY_6_C300_FV_BW_WC9_Z078</t>
  </si>
  <si>
    <t>BALL BEARING-1592</t>
  </si>
  <si>
    <t>EYEBOLT-W049</t>
  </si>
  <si>
    <t>FLAP-12-C300-FV-WCB-Z018</t>
  </si>
  <si>
    <t>FLAP-10-C300-FV-WCB-Z017</t>
  </si>
  <si>
    <t>WEDGE_SA 105_GV_3_150</t>
  </si>
  <si>
    <t>BODY_14_C300_GV_BW_C12A_NG86</t>
  </si>
  <si>
    <t>BODY_4_C300SPL_GV_BW_CF8M_NG85</t>
  </si>
  <si>
    <t>BODY_4_C150_FV_BW_CF8_Z033</t>
  </si>
  <si>
    <t>BODY_18_C300SPL_FV_BW_WCB_Z076</t>
  </si>
  <si>
    <t>BONNET COVER-8-C300-BA-CF8M-BA01</t>
  </si>
  <si>
    <t>BODY BIG-8"-C300-BA-FL-CF8M-BA01</t>
  </si>
  <si>
    <t>BODY SMALL-8-C300-BA-FL-CF8M-BA01</t>
  </si>
  <si>
    <t>BODY_2_C150_GV_BW_CF8M_NG72</t>
  </si>
  <si>
    <t>BODY-2-C300-SV-FL-CF8M-UA06</t>
  </si>
  <si>
    <t>RAMP CAM - BS970 817M40 (EN24)</t>
  </si>
  <si>
    <t>YOKE-BONNET_12_C300_RV_WCB-P560</t>
  </si>
  <si>
    <t>ARM_14_C300_FV_WC9-Z072</t>
  </si>
  <si>
    <t>WEDGE_8_C600_CF8M_F889</t>
  </si>
  <si>
    <t>SEAT RING-8-C600-GV-CF8M-F889</t>
  </si>
  <si>
    <t>BODY-18-C300-GV-BW-WCB-U690</t>
  </si>
  <si>
    <t>BODY_3_C300SPL_RV_BW_WCB_P549</t>
  </si>
  <si>
    <t>DISC_10_C300_RV_F316-P545</t>
  </si>
  <si>
    <t>YOKE-BONNET_10_C300_RV_CF8M-P545</t>
  </si>
  <si>
    <t>INSERT TR CNMG120408-COATED STEEL</t>
  </si>
  <si>
    <t>TEL0830A</t>
  </si>
  <si>
    <t>GL FLANGE-A105-1370</t>
  </si>
  <si>
    <t>GBX IB5-F16,4:1,75KGM</t>
  </si>
  <si>
    <t>ARM_3_C300_FV_CF8M-Z058</t>
  </si>
  <si>
    <t>ARM_2_C150_FV_CF8M-Z057</t>
  </si>
  <si>
    <t>CONN FLANGE-A105-U957</t>
  </si>
  <si>
    <t>ARM_14_C300_FV_WCB-Z023</t>
  </si>
  <si>
    <t>YOKE-BONNET_10_C300_RV_WCC-P493</t>
  </si>
  <si>
    <t>YOKE_22_C300_GV_WCB-NE96</t>
  </si>
  <si>
    <t>BONNET-16-C150-GV-WCB-N350</t>
  </si>
  <si>
    <t>BODY_22_C300_GV_BW_WCB_NE96</t>
  </si>
  <si>
    <t>COVER-8-C300-FV-FL-WCB-U627</t>
  </si>
  <si>
    <t>GBX GK30.1-FL TO SUIT SA50</t>
  </si>
  <si>
    <t>BODY_8_C300_GV_BW_WCB_NC85</t>
  </si>
  <si>
    <t>GASKET-SW-GRP-OD95XID79X4.5T-CRING</t>
  </si>
  <si>
    <t>BODY-14-C150-GV-BW-WCB-N589</t>
  </si>
  <si>
    <t>GASKET-SW-GRP-OD517XID476X4.5T-N964</t>
  </si>
  <si>
    <t>LIFT EYE BOLT-M36x4 CL2-L805-4T</t>
  </si>
  <si>
    <t>GL FLANGE_R001_177X92X29</t>
  </si>
  <si>
    <t>BODY_4_C300_GV_FL_WCB_N097</t>
  </si>
  <si>
    <t>YOKE-BONNET_10_C150_GV_MO_WCB-NC76</t>
  </si>
  <si>
    <t>BODY_8_C300_GV_BW_CF8_NE83</t>
  </si>
  <si>
    <t>PLATE 12.0 MM - IS2062E250GRBR_N</t>
  </si>
  <si>
    <t>YOKE-BONNET_12_C150_GV_MO_WCB-NC77</t>
  </si>
  <si>
    <t>FT STUD-1"x170 -B16-F524</t>
  </si>
  <si>
    <t>YOKE CUM BONNET-12-C150-GV-WCB-U649</t>
  </si>
  <si>
    <t>GASKET-SW-GRP-OD497XID457X4.5T-Z089</t>
  </si>
  <si>
    <t>BODY_12_C150_GV_BW_WCB_NC27</t>
  </si>
  <si>
    <t>DIA 55X100</t>
  </si>
  <si>
    <t>FLAP_4_C150/C300_FV_CF8M-Z012</t>
  </si>
  <si>
    <t>ARM_8_C150/C300_FV_CF8M-Z048</t>
  </si>
  <si>
    <t>FT STUD-M39x3x280 -B16-0046</t>
  </si>
  <si>
    <t>YOKE-BONNET_3_C300_RV_CF8M-P464</t>
  </si>
  <si>
    <t>GASKET-SW-GRP-OD159XID147X3.2T-2479</t>
  </si>
  <si>
    <t>GASKET-SW-GRP-24"C150-GV-N805</t>
  </si>
  <si>
    <t>BODY_8_C300SPL_FV_BW_WCB_Z064</t>
  </si>
  <si>
    <t>WEDGE_10_C300_CF8M_NE67</t>
  </si>
  <si>
    <t>GASKET (GRAFOIL)-N621-2-C150-CF</t>
  </si>
  <si>
    <t>MACHINED YOKE BUSH 2-C600 GV</t>
  </si>
  <si>
    <t>931107740000P</t>
  </si>
  <si>
    <t>BODY_6_C150_GV_FL_CF8_N284</t>
  </si>
  <si>
    <t>CONN FLANGE-A105-UA94</t>
  </si>
  <si>
    <t>GASKET (GRAFOIL)-A907-8-C300-CF</t>
  </si>
  <si>
    <t>GASKET (GRAFOIL)-A893-4-C150-CF</t>
  </si>
  <si>
    <t>GASKET (GRAFOIL)-A892-3-C150-CF</t>
  </si>
  <si>
    <t>GASKET-SW-GRP-OD620XID580X4.5T-N595</t>
  </si>
  <si>
    <t>YOKE-BONNET_8_C300_RV_CF8M-P462</t>
  </si>
  <si>
    <t>BODY-2-C600-GV-BW-WC9-F631</t>
  </si>
  <si>
    <t>BODY_2_C600_GV_BW_WCC_F611</t>
  </si>
  <si>
    <t>COVER_3_C300_FV_CF8M-Z058</t>
  </si>
  <si>
    <t>BODY_3_C300_FV_BW_CF8M_Z058</t>
  </si>
  <si>
    <t>Rubberized Fabric Reinforced Rubber Line</t>
  </si>
  <si>
    <t>GWS670000045</t>
  </si>
  <si>
    <t>BODY_3_C150_FV_BW_WCB_5178</t>
  </si>
  <si>
    <t>BODY_3_C150_FV_BW_CF8M_Z051</t>
  </si>
  <si>
    <t>BODY_2_C300_FV_BW_WCB_5175</t>
  </si>
  <si>
    <t>SEAT RING-6-C300-FV-CF8M-Z042</t>
  </si>
  <si>
    <t>SEAT RING-6-C300-FV-CF8-Z030</t>
  </si>
  <si>
    <t>SEAT RING-6-C150-FV-CF8M-U250</t>
  </si>
  <si>
    <t>BODY_6_C300_FV_BW_CF8_Z056</t>
  </si>
  <si>
    <t>BODY_4_C300_RV_BW_CF8_P428</t>
  </si>
  <si>
    <t>DIA 80 - SA182F91</t>
  </si>
  <si>
    <t>BODY_8_C300_GV_FL_CF8_N497</t>
  </si>
  <si>
    <t>WEDGE_8_C150_WCB_NC08</t>
  </si>
  <si>
    <t>YOKE CUM BONNET-8-C150-GV-WCB-NC08</t>
  </si>
  <si>
    <t>BODY_8_C150_GV_FL_WCB_NC08</t>
  </si>
  <si>
    <t>YOKE CUM BONNET-12-C150-GV-WCB-NC12</t>
  </si>
  <si>
    <t>WEDGE_12_C150_WCB_NC12</t>
  </si>
  <si>
    <t>Lather Hand gloves 14</t>
  </si>
  <si>
    <t>GWC67018024</t>
  </si>
  <si>
    <t>BODY_12_C150_GV_FL_WCB_NC12</t>
  </si>
  <si>
    <t>GASKET - SW - 14/C600/RV</t>
  </si>
  <si>
    <t>SEAT RING-12-C300-FV-CF8M-Z047</t>
  </si>
  <si>
    <t>GBX ATB-23M-F25,230KGM</t>
  </si>
  <si>
    <t>FLAP_8_C150/C300_FV_CF8M-Z045</t>
  </si>
  <si>
    <t>BODY_8_C150_FV_BW_CF8M_Z045</t>
  </si>
  <si>
    <t>BODY_6_C150_FV_BW_CF8M_Z044</t>
  </si>
  <si>
    <t>BODY_8_C150_GV_BW_CF8M_N184</t>
  </si>
  <si>
    <t>BODY_6_C150_GV_BW_CF8M_N182</t>
  </si>
  <si>
    <t>ARM_10_C300_FV_CF8M-Z043</t>
  </si>
  <si>
    <t>COVER_10_C300_FV_CF8M-Z043</t>
  </si>
  <si>
    <t>FLAP_10_C300_FV_CF8M-Z043</t>
  </si>
  <si>
    <t>SEAT RING-10-C300-FV-CF8M-Z043</t>
  </si>
  <si>
    <t>FLAP_6_C150/C300_FV_CF8M-Z042</t>
  </si>
  <si>
    <t>BODY_6_C300_FV_FL_CF8M_Z042</t>
  </si>
  <si>
    <t>BONNET_32_C150_GV_WCB-N929</t>
  </si>
  <si>
    <t>BODY_32_C150_GV_BW_WCB_N929</t>
  </si>
  <si>
    <t>BODY_2_C300_FV_FL_CF8_Z032</t>
  </si>
  <si>
    <t>BODY_3_C150_GV_BW_CF8M_N108</t>
  </si>
  <si>
    <t>BODY_3_C300_RV_FL_CF8M_P386</t>
  </si>
  <si>
    <t>BODY_6_C300_FV_FL_CF8_Z030</t>
  </si>
  <si>
    <t>ACTR L120-10-7.5/4P/36RPM,IS</t>
  </si>
  <si>
    <t>COVER_3_C150_FV_CF8M-Z024</t>
  </si>
  <si>
    <t>HSS DRILL 53 MM</t>
  </si>
  <si>
    <t>GWT67019151</t>
  </si>
  <si>
    <t>WEDGE_4_C300_CF8_M357</t>
  </si>
  <si>
    <t>WEDGE_4_C300_WCB_N097</t>
  </si>
  <si>
    <t>WEDGE_8_C300_CF8_M359</t>
  </si>
  <si>
    <t>WEDGE_10_C150_WCB_N057</t>
  </si>
  <si>
    <t>WEDGE_12_C150_WCB_N041</t>
  </si>
  <si>
    <t>DISK-3204</t>
  </si>
  <si>
    <t>WEDGE_6_C300_WC6_N229</t>
  </si>
  <si>
    <t>WEDGE_6_C300_CF8_M358</t>
  </si>
  <si>
    <t>WEDGE_8_C150_CF8_N243</t>
  </si>
  <si>
    <t>ACTR SA15A32/32RPM,IS</t>
  </si>
  <si>
    <t>BODY_12_C300_FV_FL_WCB_Z020</t>
  </si>
  <si>
    <t>FLANGE  FORGING-SA 105</t>
  </si>
  <si>
    <t>BODY_12_C300_FV_BW_WCB_Z018</t>
  </si>
  <si>
    <t>FT STUD-5/8"x86 -B16-N292</t>
  </si>
  <si>
    <t>BODY_10_C300_FV_FL_WCB_Z019</t>
  </si>
  <si>
    <t>MOTOR-LRD1E-LRS1E-0.45KW</t>
  </si>
  <si>
    <t>SEAT RING-6-C150-GV-CF8M-M838</t>
  </si>
  <si>
    <t>SEAT RING-16-C150-GV-CF8M-K964</t>
  </si>
  <si>
    <t>SEAT RING-14-C150-GV-CF8M-K963</t>
  </si>
  <si>
    <t>SEAT RING-10-C150-GV-CF8M-K960</t>
  </si>
  <si>
    <t>BODY_10_C300_FV_BW_WCB_Z017</t>
  </si>
  <si>
    <t>BODY_20_C300SPL_GV_BW_WCB_N788</t>
  </si>
  <si>
    <t>COVER_6_C600_FV_WCB-Z016</t>
  </si>
  <si>
    <t>BODY_4_C150_GV_BW_CF8M_N759</t>
  </si>
  <si>
    <t>BODY_2_C300_GV_BW_CF8_N742</t>
  </si>
  <si>
    <t>COVER_4_C300_FV_CF8M-Z012</t>
  </si>
  <si>
    <t>8-150-GV-WEDGE-CF8M</t>
  </si>
  <si>
    <t>BODY_8_C150_GV_FL_CF8M_N734</t>
  </si>
  <si>
    <t>COVER_4_C150_FV_CF8M-Z011</t>
  </si>
  <si>
    <t>COVER_6_C150/C300_FV_CF8M-Z013</t>
  </si>
  <si>
    <t>YOKE-BONNET_4_C300_RV_CF8M-P345</t>
  </si>
  <si>
    <t>BODY_3_C300_RV_BW_CF8M_P345</t>
  </si>
  <si>
    <t>BODY-4-C300-FV-BW-CF8-U880</t>
  </si>
  <si>
    <t>ACTR SA6A22/22RPM,IS</t>
  </si>
  <si>
    <t>BODY_3_C300_GV_BW_CF8_N696</t>
  </si>
  <si>
    <t>COMPANION FLANGE (SW)-A943</t>
  </si>
  <si>
    <t>COMPANION FLANGE (SW)-A942</t>
  </si>
  <si>
    <t>FT STUD-1-1/2"x260 -B7-NE97</t>
  </si>
  <si>
    <t>BODY_3_C150_GV_BW_CF8_N677</t>
  </si>
  <si>
    <t>YOKE-BONNET_8_C300_RV_CF8-P338</t>
  </si>
  <si>
    <t>COMP.FL.A105-K005</t>
  </si>
  <si>
    <t>COMP.FL.A105-K004</t>
  </si>
  <si>
    <t>COMPANION FLANGE (SW)-A941</t>
  </si>
  <si>
    <t>COMP. FLANGE-6-C150-GV-A105-K002</t>
  </si>
  <si>
    <t>SEAT RING-6-C150-FV-CF8-M773</t>
  </si>
  <si>
    <t>YOKE-4-300-SV-FL-HW-CF8</t>
  </si>
  <si>
    <t>BODY_4_C300_RV_FL_CF8_P336</t>
  </si>
  <si>
    <t>BONNET_12_C300_GV_WCB-N648</t>
  </si>
  <si>
    <t>BODY_3_C300_FV_BW_WC9_Z005</t>
  </si>
  <si>
    <t>BODY_16_C150_GV_BW_WCB_N590</t>
  </si>
  <si>
    <t>PIPE DIA 60.3 X 5.54 SA312TP304H</t>
  </si>
  <si>
    <t>SEAT RING-12-C150-GV-CF8-N505</t>
  </si>
  <si>
    <t>SEAT RING-10-C150-GV-CF8-N512</t>
  </si>
  <si>
    <t>SEAT RING CF8M-N577-4-300-GV</t>
  </si>
  <si>
    <t>BODY_2_C150_GV_BW_CF8_N536</t>
  </si>
  <si>
    <t>SEAT RING CF8M-N373-3-150-FV</t>
  </si>
  <si>
    <t>CAM</t>
  </si>
  <si>
    <t>COVER_8_C150_FV_CF8-Z001</t>
  </si>
  <si>
    <t>DISC 6-C150-BFV (WAFER)</t>
  </si>
  <si>
    <t>G92110450000</t>
  </si>
  <si>
    <t>DIA 90mm-SA182 F316</t>
  </si>
  <si>
    <t>FLAP_8_C150/C300_FV_CF8-Z001</t>
  </si>
  <si>
    <t>HSS DRILL 40 MM, L=700MM</t>
  </si>
  <si>
    <t>GWT67019013</t>
  </si>
  <si>
    <t>YOKE-BONNET_12_C150_GV_MO_CF8M-N511</t>
  </si>
  <si>
    <t>DIA 75-Otharon</t>
  </si>
  <si>
    <t>FT STUD-1"-8UNC-2A-158-B8M</t>
  </si>
  <si>
    <t>YOKE-BONNET_6_C150_GV_CF8M-N339</t>
  </si>
  <si>
    <t>YOKE-BONNET_3_C150_GV_CF8M-N338</t>
  </si>
  <si>
    <t>YOKE-BONNET_3_C150_GV_CF8-N286</t>
  </si>
  <si>
    <t>DIA 75 - SA182F6A CL3</t>
  </si>
  <si>
    <t>YOKE-BONNET_8_C150_GV_HO_CF8M-N504</t>
  </si>
  <si>
    <t>DIA 71 - SA182F6A CL3</t>
  </si>
  <si>
    <t>YOKE-BONNET_10_C150_GV_MO_CF8M-N521</t>
  </si>
  <si>
    <t>YOKE-BONNET_4_C300_GV_CF8M-N450</t>
  </si>
  <si>
    <t>YOKE-BONNET_4_C300_GV_CF8-N439</t>
  </si>
  <si>
    <t>YOKE-BONNET_3_C300_GV_CF8-N364</t>
  </si>
  <si>
    <t>YOKE-BONNET_10_C150_GV_MO_WCB-N471</t>
  </si>
  <si>
    <t>HAND WHEEL (IMPACT)- DIA 630</t>
  </si>
  <si>
    <t>HAND WHEEL (IMPACT)-DIA 560</t>
  </si>
  <si>
    <t>FT STUD-1-1/4"x250 -B7-F507</t>
  </si>
  <si>
    <t>BONNET_20_C300_GV_WCB-N437</t>
  </si>
  <si>
    <t>YOKE-BONNET_8_C150_GV_HO_CF8-N375</t>
  </si>
  <si>
    <t>BODY_4_C300_GV_BW_CF8M_N450</t>
  </si>
  <si>
    <t>YOKE_16_C300_GV_WCB-N436</t>
  </si>
  <si>
    <t>INSERT TNMG 160408-M3</t>
  </si>
  <si>
    <t>GWT67019079</t>
  </si>
  <si>
    <t>ACTR SA30A32/32RPM,IS,CEPT,PL&amp;SOC,NTPCS</t>
  </si>
  <si>
    <t>DIA 70 - SA182-F316</t>
  </si>
  <si>
    <t>AL.BRON ADAPTR FOR ACTR SA15</t>
  </si>
  <si>
    <t>YOKE-BONNET_8_C300_GV_HO_WC6-N443</t>
  </si>
  <si>
    <t>YOKE-BONNET_8_C300_GV_MO_WCB-N422</t>
  </si>
  <si>
    <t>WEDGE_3_C300_WC9_N258</t>
  </si>
  <si>
    <t>YOKE-BONNET_8_C300_GV_HO_WCB-N399</t>
  </si>
  <si>
    <t>DIA 63mm-SA182 F316</t>
  </si>
  <si>
    <t>YOKE-BONNET_10_C300_GV_MO_WCB-N404</t>
  </si>
  <si>
    <t>YOKE-BONNET_12_C150_GV_MO_WCB-N359</t>
  </si>
  <si>
    <t>WEDGE_3_C300_CF8_N364</t>
  </si>
  <si>
    <t>BODY_2_C300_GV_FL_CF8_N363</t>
  </si>
  <si>
    <t>GASKET-SW-GRP-10"-C150-GV-N057</t>
  </si>
  <si>
    <t>WEDGE_24_C150_WCB_N361</t>
  </si>
  <si>
    <t>WEDGE_6_C150_WC9_N308</t>
  </si>
  <si>
    <t>YOKE-BONNET_6_C150_GV_WC9-N353</t>
  </si>
  <si>
    <t>BODY_3_C150_GV_FL_CF8M_N338</t>
  </si>
  <si>
    <t>WEDGE_3_C150_CF8M_N338</t>
  </si>
  <si>
    <t>WEDGE_6_C150_CF8M_N339</t>
  </si>
  <si>
    <t>BODY_6_C150_GV_FL_CF8M_N339</t>
  </si>
  <si>
    <t>DIA 56-Otharon</t>
  </si>
  <si>
    <t>FT STUD-M30x3.5x185 -B8M</t>
  </si>
  <si>
    <t>BONNET_16_C150_GV_WCB-N350</t>
  </si>
  <si>
    <t>FT STUD-1-1/8"x205 -B7-C329</t>
  </si>
  <si>
    <t>DIA 56mm-SA182 F316</t>
  </si>
  <si>
    <t>WEDGE_14_C150_WCB_N316</t>
  </si>
  <si>
    <t>SEAT RING-6-C150-FV-CF8M-N336</t>
  </si>
  <si>
    <t>YOKE-BONNET_6_C300_GV_WC9-N250</t>
  </si>
  <si>
    <t>YOKE_14_C150_GV_WCB-N316</t>
  </si>
  <si>
    <t>BONNET_14_C150_GV_WCB-N316</t>
  </si>
  <si>
    <t>YOKE-3-C150-GV-WCB-U620</t>
  </si>
  <si>
    <t>DIA 50 - OHTARON</t>
  </si>
  <si>
    <t>METAL. END COVER-W001-4-150GV</t>
  </si>
  <si>
    <t>EPOXY ZINC PHOSPHATE PRIMER to IS: 13238</t>
  </si>
  <si>
    <t>YOKE-BONNET_8_C150_GV_HO_WCB-N275</t>
  </si>
  <si>
    <t>DISC_8_C300_F316 (IGC)-U932</t>
  </si>
  <si>
    <t>BODY_14_C150_GV_FL_WCB_N316</t>
  </si>
  <si>
    <t>YOKE-BONNET_6_C300_GV_WC6-N302</t>
  </si>
  <si>
    <t>BODY_2_C150_GV_BW_WCB_N298</t>
  </si>
  <si>
    <t>NUT -1-1/4" - 8MA</t>
  </si>
  <si>
    <t>SEAT RING-3-150-GV-FL-HW-CF8</t>
  </si>
  <si>
    <t>DIA 45mm-SA182 F6acl3 (CERT)</t>
  </si>
  <si>
    <t>DIA 40-Ohtaron</t>
  </si>
  <si>
    <t>BODY_3_C150_GV_BW_WCB_N289</t>
  </si>
  <si>
    <t>DIA  16.0 MM - SA193B7</t>
  </si>
  <si>
    <t>FT STUD-M27x180 -B7</t>
  </si>
  <si>
    <t>BODY_10_C150_GV_BW_WCB_N267</t>
  </si>
  <si>
    <t>SEAT INSERT-STELITE 12</t>
  </si>
  <si>
    <t>BODY_8_C300_GV_BW_WC6_N246</t>
  </si>
  <si>
    <t>YOKE-BONNET_8_C150_GV_MO_WCB-N492</t>
  </si>
  <si>
    <t>BODY_8_C150_FV_BW_WCB_5170</t>
  </si>
  <si>
    <t>FT STUD-M39x3x240 -B16-0045</t>
  </si>
  <si>
    <t>YOKE_20_C150_GV_WCB-N224</t>
  </si>
  <si>
    <t>BONNET_20_C150_GV_WCB-N224</t>
  </si>
  <si>
    <t>BODY_20_C150_GV_FL_WCB_N224</t>
  </si>
  <si>
    <t>DIA 63X110</t>
  </si>
  <si>
    <t>FT STUD-1-1/8"x140 -B16-N622</t>
  </si>
  <si>
    <t>BONNET-2.5-1500-GV-F22G092</t>
  </si>
  <si>
    <t>HSS POWER HACKSAWBLADE600X50X2.5X4(6TPI)</t>
  </si>
  <si>
    <t>GWS67026108</t>
  </si>
  <si>
    <t>SEAT-20-2850SPL-GV-F91-W780</t>
  </si>
  <si>
    <t>ARM 640X310X204-L959</t>
  </si>
  <si>
    <t>BODY_16_C300_FV_BW_WC9_Z029</t>
  </si>
  <si>
    <t>ROUND DIA 22 MM - IS1875CL4</t>
  </si>
  <si>
    <t>ARM-16-C300-FV-A105</t>
  </si>
  <si>
    <t>NUT -M30 -2H</t>
  </si>
  <si>
    <t>AL.BRON ADAPTR FOR GBX GK25.1</t>
  </si>
  <si>
    <t>GL FLANGE_G045_182X95X31</t>
  </si>
  <si>
    <t>WEDGE_20_C150_WCB_N224</t>
  </si>
  <si>
    <t>FT STUD-M24x190 -B7-0012</t>
  </si>
  <si>
    <t>DIA 36mm-SA182 F6acl3 (CERT)</t>
  </si>
  <si>
    <t>HEX HD SCRU-M24x70 -6.8-IS1364P2</t>
  </si>
  <si>
    <t>ACTR K600/96RPM,PL&amp;SO,NTPCS,DCG</t>
  </si>
  <si>
    <t>YOKE_ WCB_GLV_2.5_1500-R089</t>
  </si>
  <si>
    <t>BODY_6_C150_FV_FL_WCB_5155</t>
  </si>
  <si>
    <t>DIA 32mm-SA182 F316</t>
  </si>
  <si>
    <t>DIA 32  - IS157013NI3CR80</t>
  </si>
  <si>
    <t>GUIDE-R001</t>
  </si>
  <si>
    <t>FT STUD-1-1/4"x180 -B8MA</t>
  </si>
  <si>
    <t>YOKE_ WCB_GNV_3_1500-R009</t>
  </si>
  <si>
    <t>YOKE_ WCB_GNV_2.5_1500-R001</t>
  </si>
  <si>
    <t>HANDLE BOSS-A105-G004</t>
  </si>
  <si>
    <t>DIA 125mm-SA182 F316</t>
  </si>
  <si>
    <t>NUT -5/8" -B8MA</t>
  </si>
  <si>
    <t>YOKE_ WCB_GLV_2.5_1500-G041</t>
  </si>
  <si>
    <t>YOKE-BONNET_2_C300_RV_WCB-2476</t>
  </si>
  <si>
    <t>GBX ABG30.2-F30,8:1,500KGM</t>
  </si>
  <si>
    <t>GBX ATB-16-F25,160KGM,SPC 500MM</t>
  </si>
  <si>
    <t>GLAND FLANGE-N224</t>
  </si>
  <si>
    <t>BODY 6-150-BW-GV-N005</t>
  </si>
  <si>
    <t>GWI931021500000</t>
  </si>
  <si>
    <t>BW RED 4"/3" SCH40 SA234WPB</t>
  </si>
  <si>
    <t>BW REDUCER 3X2"SCH40 ANSIB16.9 SA234WPB</t>
  </si>
  <si>
    <t>BW REDUCER 1.5X1"SCH40 ANSI SA234WPB</t>
  </si>
  <si>
    <t>BW REDUCER 1X0.5"SCH40 ANSI SA234WPB</t>
  </si>
  <si>
    <t>SW UNEQ TEE 1.5X1" 3000#ANSIB16.11 SA105</t>
  </si>
  <si>
    <t>SW EQ TEE 1.5"CL3000 ANSIB16.11 SA105</t>
  </si>
  <si>
    <t>SW EQUAL TEE 0.5" CL3000  SA105</t>
  </si>
  <si>
    <t>BW EQT NB3" SCH40 SA234WPB</t>
  </si>
  <si>
    <t>90° BW LR ELBOW 4" SCH40 SA234WPB</t>
  </si>
  <si>
    <t>90° BW LR ELBOW 88.9X5.49 SA234WPB B16.9</t>
  </si>
  <si>
    <t>SW ELL 1"CL3000 ANSI B16.11 SA105</t>
  </si>
  <si>
    <t>SW ELL 0.5"CL3000 ANSIB16.11 SA105</t>
  </si>
  <si>
    <t>GASKET-SW-GRP-OD444XID400X4.5T-F507</t>
  </si>
  <si>
    <t>BONNET_12_C300_GV_WCB-N105</t>
  </si>
  <si>
    <t>BODY_10_C300_RV_BW_WCB_P366</t>
  </si>
  <si>
    <t>SOW FLG 3" CL150 3-42-000-00824  SA105</t>
  </si>
  <si>
    <t>SOW FLG 6" CL150 3-42-000-00824  SA105</t>
  </si>
  <si>
    <t>SOC WLD FLG 1.5"CL300 34200000821 SA105</t>
  </si>
  <si>
    <t>SOW FLG 4" CL  300 3-42-000-00822  SA105</t>
  </si>
  <si>
    <t>WEDGE_2_C150/C300_WCB_N073</t>
  </si>
  <si>
    <t>WEDGE_3_C300_WCB_N049</t>
  </si>
  <si>
    <t>COVER_4_C150_FV_CF8-5197</t>
  </si>
  <si>
    <t>BONNET_10_C600_GV_WC9-F736</t>
  </si>
  <si>
    <t>COVER_4_C150_FV_CF8 (IGC)-U935</t>
  </si>
  <si>
    <t>COVER_3_C150_FV_CF8M (IGC)-UB05</t>
  </si>
  <si>
    <t>YOKE-BONNET_4_C600_GV_WCC-F513</t>
  </si>
  <si>
    <t>YOKE-BONNET_3_C600_GV_WCC-F512</t>
  </si>
  <si>
    <t>WEDGE_6_C600_WC9_F534</t>
  </si>
  <si>
    <t>COVER_3_C150_FV_CF8-5199</t>
  </si>
  <si>
    <t>BONNET_10_C600_GV_WC6-F726</t>
  </si>
  <si>
    <t>BODY_10_C600_GV_BW_WC9_F636</t>
  </si>
  <si>
    <t>BODY_10_C600_GV_BW_WC6_F626</t>
  </si>
  <si>
    <t>BODY_8_C600_GV_FL_WC9_F535</t>
  </si>
  <si>
    <t>BODY_8_C600_GV_FL_WCC_F515</t>
  </si>
  <si>
    <t>BODY_6_C600_GV_BW_WCC_F614</t>
  </si>
  <si>
    <t>BODY_6_C600_GV_FL_WCC_F514</t>
  </si>
  <si>
    <t>BODY_4_C600_GV_BW_WCC_F613</t>
  </si>
  <si>
    <t>BODY_3_C600_GV_FL_WCC_F512</t>
  </si>
  <si>
    <t>BONNET_10_C600_GV_WCB-F706</t>
  </si>
  <si>
    <t>YOKE-BONNET_6_C600_GV_WCB-F704</t>
  </si>
  <si>
    <t>BODY_10_C600_GV_BW_WCB_F606</t>
  </si>
  <si>
    <t>BODY_8_C600_GV_BW_WCB_F605</t>
  </si>
  <si>
    <t>BODY_6_C600_GV_BW_WCB_F604</t>
  </si>
  <si>
    <t>WEDGE_4_C600_WCB_F503</t>
  </si>
  <si>
    <t>ACTR SA60A90/90RPM</t>
  </si>
  <si>
    <t>BODY_4_C600_GV_FL_WCB_F503</t>
  </si>
  <si>
    <t>WEDGE_3_C600_WCB_F502</t>
  </si>
  <si>
    <t>YOKE-BONNET_3_C600_GV_WCB-F502</t>
  </si>
  <si>
    <t>BODY_3_C600_GV_BW_WCB_F602</t>
  </si>
  <si>
    <t>H WHEEL_ WCB_GLV_2.5_1500-G004</t>
  </si>
  <si>
    <t>COVER_6_C150/C300_FV_A105-5151</t>
  </si>
  <si>
    <t>GBX ABG30.2-F30,8:1,500KGM,SPC-900</t>
  </si>
  <si>
    <t>BODY_8_C300_GV_FL_WCB_N089</t>
  </si>
  <si>
    <t>BODY_4_C150_FV_BW_WCB_5177</t>
  </si>
  <si>
    <t>ACTR K150/36RPM,IS,CEPT,PL&amp;SO,NTPC-S</t>
  </si>
  <si>
    <t>BODY_2_C150_GV_FL_WCB_N073</t>
  </si>
  <si>
    <t>BODY_10_C150_GV_FL_WCB_N057</t>
  </si>
  <si>
    <t>BODY_12_C150_GV_FL_WCB_N041</t>
  </si>
  <si>
    <t>COVER_2_C150_FV_CF8M (IGC)-UB04</t>
  </si>
  <si>
    <t>GASKET-SW-GRP-OD595XID555X4.5T-Z021</t>
  </si>
  <si>
    <t>COVER_16_C150_FV_WCB-Z089</t>
  </si>
  <si>
    <t>COVER_12_C300_FV_WCB-Z018</t>
  </si>
  <si>
    <t>3-150-FV-BODY-FL-WCB-U618</t>
  </si>
  <si>
    <t>COVER_10_C300_FV_WCB-Z017</t>
  </si>
  <si>
    <t>COVER GASKET-D80</t>
  </si>
  <si>
    <t>NUT -1-1/4" -GR7 -F525</t>
  </si>
  <si>
    <t>PLATE 20.0 MM - IS2062E250GRBR_N</t>
  </si>
  <si>
    <t>BODY_6_C300_FV_FL_WCB_5151</t>
  </si>
  <si>
    <t>ACTR SA50E90/90RPM,IS</t>
  </si>
  <si>
    <t>BODY_6_C300_RV_FL_WCB_2480</t>
  </si>
  <si>
    <t>VALVE BODY-NTPC-A216 GR.WCB</t>
  </si>
  <si>
    <t>YOKE_32_C150_GV_WCB-N826</t>
  </si>
  <si>
    <t>COMPANION FLANGE AS-40276900</t>
  </si>
  <si>
    <t>CLEVIS BRACKET-A536 (65-45-12)</t>
  </si>
  <si>
    <t>CABLE GLAND M33X2 - 40078101</t>
  </si>
  <si>
    <t>COVER_24_C150_FV_WCB-0539</t>
  </si>
  <si>
    <t>BULL RING-24C150GV</t>
  </si>
  <si>
    <t>LEVER-A536 (65-45-12)</t>
  </si>
  <si>
    <t>ACTR K30/72RPM</t>
  </si>
  <si>
    <t>BOLT-M20x85 -B7-0011</t>
  </si>
  <si>
    <t>GL FLANGE-A105-1372</t>
  </si>
  <si>
    <t>BULL RING-16C300GV,10C600GV,18C150GV</t>
  </si>
  <si>
    <t>EN36B - Dia 40mm</t>
  </si>
  <si>
    <t>BULL RING-12-C300-RV</t>
  </si>
  <si>
    <t>HAND WHEEL-2480-DIA 560 - RV</t>
  </si>
  <si>
    <t>HAND WHEEL-BPS 419027-DIA 250 - GV</t>
  </si>
  <si>
    <t>HAND WHEEL-BPS 419027-DIA 450 - GV</t>
  </si>
  <si>
    <t>HAND WHEEL-BPS 419027-DIA 400 - GV</t>
  </si>
  <si>
    <t>HAND WHEEL-BPS 419026-DIA 450-WCB - RV</t>
  </si>
  <si>
    <t>HAND WHEEL-BPS 419026-DIA 315 - RV</t>
  </si>
  <si>
    <t>HAND WHEEL-BPS 419026-DIA 250 - RV</t>
  </si>
  <si>
    <t>YOKE_12_C300_GV_WCB-N105</t>
  </si>
  <si>
    <t>YOKE-BONNET_4_C300_RV_CF8-2909</t>
  </si>
  <si>
    <t>YOKE-BONNET_8_C300_RV_WCB-2670</t>
  </si>
  <si>
    <t>YOKE-6-C300-RV-WCB-U668</t>
  </si>
  <si>
    <t>METAL. END COVER-W001-20-300GV</t>
  </si>
  <si>
    <t>NOZZLE HEAD ( W/O RT )-A297 GR HH</t>
  </si>
  <si>
    <t>PIPE OD 762 X 80 X 5000 - SA335P91</t>
  </si>
  <si>
    <t>ROD D50X200-A297 GR HH</t>
  </si>
  <si>
    <t>WALL BLOWER BODY-A216 GR.WCB</t>
  </si>
  <si>
    <t>BULL RING - 16-C600-RV- NH52</t>
  </si>
  <si>
    <t>LIMI SWITCH MOUNT-20035700</t>
  </si>
  <si>
    <t>BONNET_26_C300_GV_WCB-NF97</t>
  </si>
  <si>
    <t>BODY_CRHIV_750_C600_WCC_3393</t>
  </si>
  <si>
    <t>BODY_6_C600_FV_BW_WCC_Z050</t>
  </si>
  <si>
    <t>BODY_6_C300_GV_FL_WCB_NC36</t>
  </si>
  <si>
    <t>BODY_6_C300_GV_BW_WCB_NC84</t>
  </si>
  <si>
    <t>NUT -1-1/2" -2H-N827</t>
  </si>
  <si>
    <t>PUSH BUTTON RED</t>
  </si>
  <si>
    <t>BODY_6_C300_GV_BW_WC9_NQ57</t>
  </si>
  <si>
    <t>BODY_6_C150_GV_FL_WCB_NC06</t>
  </si>
  <si>
    <t>BODY_6_C150_GV_FL_CF8M (IGC)_UA99</t>
  </si>
  <si>
    <t>GUARD ASSEMBLY-20003900</t>
  </si>
  <si>
    <t>ACTR L120-40-30/2P/84RPM,IS</t>
  </si>
  <si>
    <t>BODY_6_C150_GV_BW_WC9_N353</t>
  </si>
  <si>
    <t>BODY_4_C300_FV_BW_WCB_5172</t>
  </si>
  <si>
    <t>BEARING FRAME-20005900</t>
  </si>
  <si>
    <t>GEAR BOX COVER-20006000</t>
  </si>
  <si>
    <t>GEAR HOUSING-O0004800</t>
  </si>
  <si>
    <t>BEARING CAP-40020001</t>
  </si>
  <si>
    <t>BODY_4_C150_GV_FL_CF8 (IGC)_U936</t>
  </si>
  <si>
    <t>BOX NO 10A - EXPORT</t>
  </si>
  <si>
    <t>GWE67035009</t>
  </si>
  <si>
    <t>SWITCH MOUNT CONNECTOR-20006100</t>
  </si>
  <si>
    <t>ACTR SA60A90/90RPM,IS,PL&amp;SO</t>
  </si>
  <si>
    <t>BODY_4_C150_GV_BW_WCB_N294</t>
  </si>
  <si>
    <t>BODY_4_C150_FV_FL_WCB_5156</t>
  </si>
  <si>
    <t>BODY_4_C150_FV_FL_CF8_5197</t>
  </si>
  <si>
    <t>BODY_4_C150_FV_FL_CF8 (IGC)_U935</t>
  </si>
  <si>
    <t>BODY_3_C300_RV_FL_WCB_2478</t>
  </si>
  <si>
    <t>BOX NO 14B - EXPORT</t>
  </si>
  <si>
    <t>GWE67035012</t>
  </si>
  <si>
    <t>BODY_3_C300_RV_BW_WCB_2885</t>
  </si>
  <si>
    <t>BODY_3_C150_GV_FL_WCB_N025</t>
  </si>
  <si>
    <t>BODY_3_C150_GV_FL_CF8M (IGC)_UA97</t>
  </si>
  <si>
    <t>BODY_3_C150_GV_BW_WC9_N292</t>
  </si>
  <si>
    <t>SPIRAL WOUND GASKET 4" 150# ANSIB16.5</t>
  </si>
  <si>
    <t>SPIRAL WOUND GASKET 6" 150# ANSI B16.5</t>
  </si>
  <si>
    <t>SPIRAL WOUND GASKET 4" 300# ANSI B16.5</t>
  </si>
  <si>
    <t>SPIRAL WOUND GASKET 3" 300# ANSI B16.5</t>
  </si>
  <si>
    <t>SPIRAL WOUND GASKET 3" 150# ANSI B16.5</t>
  </si>
  <si>
    <t>SPIRAL WOUND GASKET 2" 300# ANSI B16.5</t>
  </si>
  <si>
    <t>SPIRAL WOUND GASKET 1.5" 300# ANSI B16.5</t>
  </si>
  <si>
    <t>SPIRAL WOUND GASKET 1" 300# ANSI B16.5</t>
  </si>
  <si>
    <t>CONTACT TIP DIA 3.4MM, SAW</t>
  </si>
  <si>
    <t>BALL BEARING-1217</t>
  </si>
  <si>
    <t>BODY_3_C150_FV_FL_WCB_5157</t>
  </si>
  <si>
    <t>BALL BEARING-0181</t>
  </si>
  <si>
    <t>BALL BEARING-0160</t>
  </si>
  <si>
    <t>BALL BEARING-0132</t>
  </si>
  <si>
    <t>BALL BEARING-1510</t>
  </si>
  <si>
    <t>BALL BEARING-0114</t>
  </si>
  <si>
    <t>BALL BEARING-1317</t>
  </si>
  <si>
    <t>BEARING-0179</t>
  </si>
  <si>
    <t>SINGLE THRUST BALL BEARING - 51102</t>
  </si>
  <si>
    <t>SINGLE THRUST BALL BEARING - 51101</t>
  </si>
  <si>
    <t>BALL BEARING 6205-2RS</t>
  </si>
  <si>
    <t>BALL BEARING 6204</t>
  </si>
  <si>
    <t>BALL D4-2253</t>
  </si>
  <si>
    <t>FT STUD-1-1/2"x220 -B7-N827</t>
  </si>
  <si>
    <t>E 9015-B91 SMAW ELECTRODE 3.2mm</t>
  </si>
  <si>
    <t>FT STUD-1-1/8"x220 -B7-F506</t>
  </si>
  <si>
    <t>SAW  WIRE  ER410 DIA 2.4 MM IN COIL FORM</t>
  </si>
  <si>
    <t>SAW  WIRE  ER430 DIA 2.4 MM IN COIL FORM</t>
  </si>
  <si>
    <t>COBALT BASE POWDER FOR PTAW</t>
  </si>
  <si>
    <t>ERCoCr-A DIA 5.0MM WELDING RODS</t>
  </si>
  <si>
    <t>ERCoCr-A DIA 4.0MM WELDING RODS</t>
  </si>
  <si>
    <t>COBALT BASE BARE ROD "ERCoCrA" Dia3.2mm</t>
  </si>
  <si>
    <t>SAW FLUX FOR S.S.OVERLAYS</t>
  </si>
  <si>
    <t>E 316L-16 SMAW ELECTRODE DIA 3.15MM</t>
  </si>
  <si>
    <t>E 316L-16 SMAW ELECTRODE DIA 2.5MM</t>
  </si>
  <si>
    <t>E 309-16 SMAW S.S.ELECTRODE DIA 5.00MM</t>
  </si>
  <si>
    <t>E309-16 DIA 5.00MM SMAW ELECTRODE</t>
  </si>
  <si>
    <t>E309-16 DIA 4.00MM SMAW ELECTRODE</t>
  </si>
  <si>
    <t>E309-16 DIA 3.15MM SMAW ELECTRODE</t>
  </si>
  <si>
    <t>E309-16 DIA 2.5MM SMAW ELECTRODE</t>
  </si>
  <si>
    <t>E430 DIA 5.00MM SMAW ELECTRODE</t>
  </si>
  <si>
    <t>E430 DIA 3.15MM SMAW ELECTRODE</t>
  </si>
  <si>
    <t>PIPE OD  88.90 x  5.49 - SA106GRB</t>
  </si>
  <si>
    <t>E410 DIA 3.15MM SMAW ELECTRODE</t>
  </si>
  <si>
    <t>TUBULAR HFELECTRODE DIA 10.00MM</t>
  </si>
  <si>
    <t>GASKET-SW-GRP-OD457XID422X4.5T-N598</t>
  </si>
  <si>
    <t>E347 DIA 3.15MM SMAW ELECTRODE</t>
  </si>
  <si>
    <t>E8018-B2 IMPACT SMAW DIA4.00MM</t>
  </si>
  <si>
    <t>DIA 200 SA182F22CL3</t>
  </si>
  <si>
    <t>E 7018-1  SMAW ELECTRODE  DIA 5.00 MM</t>
  </si>
  <si>
    <t>E 7018-1  SMAW ELECTRODE  DIA 4.00 MM</t>
  </si>
  <si>
    <t>GASKET-SW-GRP-OD556.3XID524.3X4.5T-NH51</t>
  </si>
  <si>
    <t>CERIATED TUNGSTEN ROD DIA 2.4 MM</t>
  </si>
  <si>
    <t>CERIATED TUNGSTEN ROD DIA 3.2 MM</t>
  </si>
  <si>
    <t>WELDED LINK CHAIN 6X18X20MM</t>
  </si>
  <si>
    <t>EXT CIRCLIP-A70 -IS3075P1-N-d65.5</t>
  </si>
  <si>
    <t>EXT CIRCLIP-A38 -IS3075P1-N-d35.2</t>
  </si>
  <si>
    <t>EXT CIRCLIP-A24 -IS3075P1-N-d22.2</t>
  </si>
  <si>
    <t>EXT CIRCLIP-A20 -IS3075P1-N-d18.5</t>
  </si>
  <si>
    <t>EXT CIRCLIP-A19 -IS3075P1-N-d17.5</t>
  </si>
  <si>
    <t>SELF LOCK NUT-M20 -SPR-GALV</t>
  </si>
  <si>
    <t>SELF LOCK NUT-M10 -SPR-GALV</t>
  </si>
  <si>
    <t>SPR DWL SLEEVE-6x30 - ISO 8752</t>
  </si>
  <si>
    <t>SPR DWL SLEEVE-3x20 ISO 8752</t>
  </si>
  <si>
    <t>SPR DWL SLEEVE-2.5x32 - ISO 8752</t>
  </si>
  <si>
    <t>SPR DWL SLEEVE-2.5x12 -ISO 8752</t>
  </si>
  <si>
    <t>DRIVE PIN-6x24 -40C8-IS7385-HFGRV</t>
  </si>
  <si>
    <t>DRIVE PIN-5x32 -IS7368-FLGRV</t>
  </si>
  <si>
    <t>DRIVE PIN-3x24 -40C8-IS7368-FLGRV</t>
  </si>
  <si>
    <t>SPLIT PIN-4x25 -IS:549</t>
  </si>
  <si>
    <t>CYL PIN-8x55 -IS2393</t>
  </si>
  <si>
    <t>BODY_3_C150_FV_FL_CF8_5199</t>
  </si>
  <si>
    <t>HAMMER DRIVEN SCREW-2.90x6.4-IS7519-No.4</t>
  </si>
  <si>
    <t>BOLT-M30x3.5x80 -B7-0005</t>
  </si>
  <si>
    <t>PL KEY-18x11x40 -IS2048-A</t>
  </si>
  <si>
    <t>PL KEY-16x10x36 -IS2048-A</t>
  </si>
  <si>
    <t>EYE BOLT-5/8"x140 -B8MA</t>
  </si>
  <si>
    <t>GL. FLANGE-10-C150-GV-A105-1375</t>
  </si>
  <si>
    <t>PL KEY-14x9x25 -IS2048-A</t>
  </si>
  <si>
    <t>PL KEY-12x8x70 -IS2048-A</t>
  </si>
  <si>
    <t>PL KEY-12x8x32 -IS2048-A</t>
  </si>
  <si>
    <t>PLAIN KEY-12x8x20 -IS2048-A</t>
  </si>
  <si>
    <t>PL KEY-8x7x45 -IS2048-A</t>
  </si>
  <si>
    <t>PL KEY-8x7x25 -IS2048-A</t>
  </si>
  <si>
    <t>MACHINED YOKE BUSH 10-C300 GV</t>
  </si>
  <si>
    <t>931040180000P</t>
  </si>
  <si>
    <t>EYE BOLT-5/8"x110 -B8MA</t>
  </si>
  <si>
    <t>PL KEY-5x5x32 -IS2048-A</t>
  </si>
  <si>
    <t>PLAIN KEY-5X5X25 -IS2048-A</t>
  </si>
  <si>
    <t>PL KEY-5x5x20 -IS2048-A</t>
  </si>
  <si>
    <t>PL KEY-4x4x28 -IS2048-A</t>
  </si>
  <si>
    <t>BODY_28_C300_GV_BW_WCB_NK85</t>
  </si>
  <si>
    <t>SPRING WASHER-M20 -IS6735-SQ</t>
  </si>
  <si>
    <t>FT STUD-M30x3.5X240-B7</t>
  </si>
  <si>
    <t>PL KEY-14x9x80 -IS2048-A</t>
  </si>
  <si>
    <t>BOLT-M16x60 -B7-V105</t>
  </si>
  <si>
    <t>PUN WASHER-M20 -IS2016-A</t>
  </si>
  <si>
    <t>PUN WASHER-M16 -IS2016-A</t>
  </si>
  <si>
    <t>PUN WASHER-M12 -IS2016-A</t>
  </si>
  <si>
    <t>NUT -M27 -CL6-IS1364P3</t>
  </si>
  <si>
    <t>MCN WASHER-M20 -IS2016</t>
  </si>
  <si>
    <t>MCN WASHER-M16 -IS2016</t>
  </si>
  <si>
    <t>MCN WASHER-M12 -IS2016</t>
  </si>
  <si>
    <t>MCN WASHER-M 4 -IS2016</t>
  </si>
  <si>
    <t>SPRING WASHER-B 8 -IS3063-GALV</t>
  </si>
  <si>
    <t>SPRING WASHER-B 6 -IS3063-GALV</t>
  </si>
  <si>
    <t>EYE BOLT M24X195X50</t>
  </si>
  <si>
    <t>ACTR SA60A90/90RPM,IS,PL&amp;SO,NTPC-I</t>
  </si>
  <si>
    <t>SPRING WASHER-B20 -IS3063</t>
  </si>
  <si>
    <t>SPRING WASHER-B16 -IS3063</t>
  </si>
  <si>
    <t>SPRING WASHER-B12 -IS3063</t>
  </si>
  <si>
    <t>SPRING WASHER-B10 -IS3063</t>
  </si>
  <si>
    <t>BOLT-M20x55 -B16-V084</t>
  </si>
  <si>
    <t>ACTR SA50E90/90RPM,IS,CEPT,PL&amp;SO</t>
  </si>
  <si>
    <t>NUT -M22 -2H-0017-H22</t>
  </si>
  <si>
    <t>EYE BOLT-M20x2.5x150-B8M</t>
  </si>
  <si>
    <t>EYE BOLT-5/8"x75 -B8MA</t>
  </si>
  <si>
    <t>BOLT - M20X2.5</t>
  </si>
  <si>
    <t>NUT -M16 -GR7</t>
  </si>
  <si>
    <t>NUT -M24 -CL6-IS1364P3 BPS 41301</t>
  </si>
  <si>
    <t>PUN WASHER-M24 -IS2016-A</t>
  </si>
  <si>
    <t>NUT -M16 -CL8-IS1364P3</t>
  </si>
  <si>
    <t>NUT -M12 -CL8-IS1364P3</t>
  </si>
  <si>
    <t>NUT -M10 -CL8-IS1364P3</t>
  </si>
  <si>
    <t>NUT -M 8 -CL8-IS1364P3</t>
  </si>
  <si>
    <t>NUT -M33x3.5 -2H-3234-H33</t>
  </si>
  <si>
    <t>Pneu Impact Wrench M20</t>
  </si>
  <si>
    <t>GWT67008177</t>
  </si>
  <si>
    <t>FT STUD-1-1/4"x150 -B7-N361</t>
  </si>
  <si>
    <t>Hex Nut Gr B M24 T425 BPS 41319</t>
  </si>
  <si>
    <t>NUT -M20 -2H</t>
  </si>
  <si>
    <t>NUT -M16 -2H</t>
  </si>
  <si>
    <t>NUT -M10 -2H</t>
  </si>
  <si>
    <t>NUT -M 8 -2H</t>
  </si>
  <si>
    <t>THIN NUT-M60x2 -22H</t>
  </si>
  <si>
    <t>THIN NUT-M52x2 -22H</t>
  </si>
  <si>
    <t>THIN NUT-M42x2 -22H</t>
  </si>
  <si>
    <t>BODY_10_C150_GV_FL_WCB_NC10</t>
  </si>
  <si>
    <t>THIN NUT-M36x2 -CL5</t>
  </si>
  <si>
    <t>EYE BOLT-5/8"x90 -B8MA</t>
  </si>
  <si>
    <t>NUT -M16 -CL4-IS1363P3</t>
  </si>
  <si>
    <t>NUT -M12 -CL4-IS1363P3</t>
  </si>
  <si>
    <t>DE STUD-5/8"x93 -B7-N105</t>
  </si>
  <si>
    <t>THIN NUT-M 6 -CL5-IS1364P4-GALV</t>
  </si>
  <si>
    <t>THIN NUT-M20 -CL5-IS1364P4</t>
  </si>
  <si>
    <t>THIN NUT-M16 -CL5-IS1364P4</t>
  </si>
  <si>
    <t>YOKE-BONNET_8_C150_GV_HO_WCB-NC65</t>
  </si>
  <si>
    <t>THIN NUT-M 8 -CL5-IS1364P4</t>
  </si>
  <si>
    <t>FT STUD-5/8"x118 -B16-N229</t>
  </si>
  <si>
    <t>NUT -M20 -CL6-IS1364P3-CAD</t>
  </si>
  <si>
    <t>BOLT-M30x3x90 -B7-V449-DGPT</t>
  </si>
  <si>
    <t>EYE BOLT-5/8"x160 -B7-N361</t>
  </si>
  <si>
    <t>NUT -M20 -CL6-IS1364P3</t>
  </si>
  <si>
    <t>HEX HD SCRU-M24x50 -6.8-IS1364P2</t>
  </si>
  <si>
    <t>M24x80 HSFG BOLTS &amp; NUTS Grade 8.8 DIN</t>
  </si>
  <si>
    <t>M24x90 HSFG BOLTS &amp; NUTS Grade 8.8</t>
  </si>
  <si>
    <t>FT STUD-M30x3.5x190 -B16-3208</t>
  </si>
  <si>
    <t>PIPE OD 73 X 9.53 - SA106GRC</t>
  </si>
  <si>
    <t>HEX HD SCRU-M16x45 -8.8-IS1364P2</t>
  </si>
  <si>
    <t>HEX HD SCRU-M16x40 -8.8-IS1364P2</t>
  </si>
  <si>
    <t>ACTR K300/96RPM,IS,DCG,FLPIICT3</t>
  </si>
  <si>
    <t>HEX HD SCRU-M12x65 -8.8-IS1364P2-CAD</t>
  </si>
  <si>
    <t>HEX HD SCRU-M12x30 -8.8-IS1364P2</t>
  </si>
  <si>
    <t>HEX HD SCRU-M10x60 -8.8-IS1364P2-GALV</t>
  </si>
  <si>
    <t>SHEET 1.6 MM - IS513 Gr.CR2</t>
  </si>
  <si>
    <t>ACTR L120-85-70/2P/60RPM, IS,PL&amp;SO</t>
  </si>
  <si>
    <t>PLATE 8.00 MM -IS2062E250A</t>
  </si>
  <si>
    <t>EYE BOLT-1/2"x90 -B8M</t>
  </si>
  <si>
    <t>HEX HD SCRU-M10x30 -8.8-IS1364P2</t>
  </si>
  <si>
    <t>FT STUD-1"-8UNC-2A-158-B8MA</t>
  </si>
  <si>
    <t>HEX HD SCRU-M 8x20 -8.8-IS1364P2</t>
  </si>
  <si>
    <t>HEX HD SCRU-M 8x12 -8.8-IS1364P2</t>
  </si>
  <si>
    <t>FT STUD-M36x3x220 -B7-3204</t>
  </si>
  <si>
    <t>HEX HD SCRU-M 6x16 -8.8-IS1364-P2</t>
  </si>
  <si>
    <t>BOLT-M16x80 -8.8-IS364P1</t>
  </si>
  <si>
    <t>BOLT-M16x60 -8.8-IS1364P1</t>
  </si>
  <si>
    <t>BOLT-M16x50 -8.8-IS1364P1</t>
  </si>
  <si>
    <t>BOLT-M12x60.-8.8-IS1364P1</t>
  </si>
  <si>
    <t>BOLT-M12x50 -8.8-IS1364P1</t>
  </si>
  <si>
    <t>BOLT-M24x70 -B7-V417-DGPT</t>
  </si>
  <si>
    <t>DIA 125-F6acl3-1.5 mtr to 3 mtr long</t>
  </si>
  <si>
    <t>SOC SET SCRU-M 6x20 -45H-IS6094-GALV</t>
  </si>
  <si>
    <t>SOC SET SCRU-M 6x10 -45H-IS6094-GALV</t>
  </si>
  <si>
    <t>FT STUD-M20x150 -B7</t>
  </si>
  <si>
    <t>BODY_26_C300_GV_BW_WCB_NF97</t>
  </si>
  <si>
    <t>LIFT EYE BOLT-M20 -CL3-IS4190-1T</t>
  </si>
  <si>
    <t>LIFT EYE BOLT-M16 -CL3-IS4190-630KGS</t>
  </si>
  <si>
    <t>LIFT EYE BOLT-M12 -CL3-IS4190-400KGS</t>
  </si>
  <si>
    <t>EYE BOLT-M16x110 -CL8.8</t>
  </si>
  <si>
    <t>NUT -M30 -GR7</t>
  </si>
  <si>
    <t>FT STUD-M33x3.5x220 -B7-0025</t>
  </si>
  <si>
    <t>HEX.NUT-M39x3 -GR7</t>
  </si>
  <si>
    <t>FT STUD-M33x3.5x220 -B16-0049</t>
  </si>
  <si>
    <t>EYEBOLT-W002</t>
  </si>
  <si>
    <t>GASKET (GRAFOIL)-N827</t>
  </si>
  <si>
    <t>LIFT EYE BOLT-M42x4.5 -CL3-IS4190</t>
  </si>
  <si>
    <t>Hand Wheel_GLV_4_1500-G003</t>
  </si>
  <si>
    <t>NUT -M30x3 -GR7-0013-H30</t>
  </si>
  <si>
    <t>HEX HD SCRU-3/4"x44.5 -B7-5717-PHOS</t>
  </si>
  <si>
    <t>G96110130000</t>
  </si>
  <si>
    <t>NUT -2" -2H -NK45</t>
  </si>
  <si>
    <t>NUT -M30 -8M</t>
  </si>
  <si>
    <t>EYE BOLT-5/8"x140 -B8M</t>
  </si>
  <si>
    <t>NUT -1-5/8" -2H -NK44</t>
  </si>
  <si>
    <t>FT STUD-7/8"-9UNC-2A-120-B8M</t>
  </si>
  <si>
    <t>YOKE_20_C300_GV_WCB-N437</t>
  </si>
  <si>
    <t>NUT -1-3/8" -2H-4016-CAD</t>
  </si>
  <si>
    <t>HEX HD SCRU-M 8x25 -4.6-IS1363P2</t>
  </si>
  <si>
    <t>NUT -M27 -GR7</t>
  </si>
  <si>
    <t>NUT -1" - 8MA</t>
  </si>
  <si>
    <t>FT STUD-1-1/4"x215 -B16-F525</t>
  </si>
  <si>
    <t>FT STUD-5/8"x105 -B8MA</t>
  </si>
  <si>
    <t>EYE BOLT-M16x75 -CL8.8</t>
  </si>
  <si>
    <t>STUD M24X3 L=150</t>
  </si>
  <si>
    <t>FT STUD-1-1/8"x201 -B7-4134-CAD</t>
  </si>
  <si>
    <t>BOLT-M20x80 -4.6-IS1363P1</t>
  </si>
  <si>
    <t>FT STUD-1-1/8"x220 -B16-F526</t>
  </si>
  <si>
    <t>NUT -1" -GR7-F524</t>
  </si>
  <si>
    <t>HEX HD SCRU M24X65-4.6 IS:1363(P-2)</t>
  </si>
  <si>
    <t>NUT -M39x3 -2H-0018-H39</t>
  </si>
  <si>
    <t>NUT -M24 -GR7</t>
  </si>
  <si>
    <t>FT STUD-M36x3x270 -B7-0007</t>
  </si>
  <si>
    <t>FT STUD-1-5/8"x270 -B7-NK44</t>
  </si>
  <si>
    <t>FT STUD-2"x 275-B7-NK45</t>
  </si>
  <si>
    <t>LIFT EYE BOLT-M30 -CL3-IS4190-2.5T</t>
  </si>
  <si>
    <t>NUT -M36x3 -2H</t>
  </si>
  <si>
    <t>FT STUD-1-1/8"x140 -B8MA</t>
  </si>
  <si>
    <t>STUD M27X3 L=180-B16</t>
  </si>
  <si>
    <t>HEX HD SCRU-M20x50 -6.8-IS1364P2</t>
  </si>
  <si>
    <t>BODY_16_C150_GV_FL_WCB_N350</t>
  </si>
  <si>
    <t>NUT -1" -GR7-N304</t>
  </si>
  <si>
    <t>NUT -1-1/8" -B8MA</t>
  </si>
  <si>
    <t>NUT -M39x3 -GR7-0019-H39</t>
  </si>
  <si>
    <t>HEX NUT M27 BPS 41301</t>
  </si>
  <si>
    <t>ACTR K150/36RPM,IS,EPT</t>
  </si>
  <si>
    <t>PIPE OD 33.4 x  6.35  - SA106GRC</t>
  </si>
  <si>
    <t>SLT GRUB SCRU-M 8x10 -22H-IS2388-C</t>
  </si>
  <si>
    <t>SLT GRUB SCRU-M 6x16 -22H-IS2388-C</t>
  </si>
  <si>
    <t>SLT GRUB SCRU-M 6x12 -22H-IS2388-C</t>
  </si>
  <si>
    <t>SLT GRUB SCRU-M 6x8 -22H-IS2388-C</t>
  </si>
  <si>
    <t>TRACK BOLT M27</t>
  </si>
  <si>
    <t>GWL44726301210</t>
  </si>
  <si>
    <t>BODY_3_C150_FV_FL_CF8M (IGC)_UB05</t>
  </si>
  <si>
    <t>FT STUD-1-1/4"x250 -B16-F527</t>
  </si>
  <si>
    <t>SLT CSK SCRU-M 4x6 -4.8-IS1365</t>
  </si>
  <si>
    <t>SOC HD SCRU-M20x80 -8.8-IS2269</t>
  </si>
  <si>
    <t>BODY_4_C150_GV_BW_CF8_N680</t>
  </si>
  <si>
    <t>FT STUD-1"x158 -B16-N304</t>
  </si>
  <si>
    <t>PIPE OD 33.4 x  3.38  - SA106GRB</t>
  </si>
  <si>
    <t>MACHINED YOKE BUSH 8-C150 GV</t>
  </si>
  <si>
    <t>931025430000P</t>
  </si>
  <si>
    <t>SOC HD SCRU-M 6x25 -8.8-IS2269-GALV</t>
  </si>
  <si>
    <t>SOC HD SCRU-M 6x20 -8.8-IS2269-GALV</t>
  </si>
  <si>
    <t>SOC HD SCRU-M 6x30 -8.8-IS2269</t>
  </si>
  <si>
    <t>CHS HD SCRU-M6x12 -4.8-IS1366-GALV</t>
  </si>
  <si>
    <t>CHS HD SCRU-M6x12 -4.8-IS1366</t>
  </si>
  <si>
    <t>CHS HD SCRU-M4x20 -4.8-IS1366-CAD</t>
  </si>
  <si>
    <t>CHS HD SCRU-M4x16 -4.8-IS1366-GALV</t>
  </si>
  <si>
    <t>CHS HD SCRU-M4x10 -4.8-IS1366-GALV</t>
  </si>
  <si>
    <t>STUD BOLT-1-1/8"x200-8UN-NG10</t>
  </si>
  <si>
    <t>CHS HD SCRU-M3x10 -4.8-IS1366-GALV</t>
  </si>
  <si>
    <t>NUT -1/2" -GR.8-N363</t>
  </si>
  <si>
    <t>CHS HD SCRU-M3x10 -4.8-IS1366</t>
  </si>
  <si>
    <t>ROUND DIA 165 MM - SA105</t>
  </si>
  <si>
    <t>ACTR L120-85-40/4P/30RF25,IS,CPT,PS,NTPC</t>
  </si>
  <si>
    <t>FT STUD-M24x150 -B7</t>
  </si>
  <si>
    <t>FT STUD-M24x140 -B7</t>
  </si>
  <si>
    <t>NUT -3/4" -GR7-M359</t>
  </si>
  <si>
    <t>FT STUD-M20x140 -B7</t>
  </si>
  <si>
    <t>FT STUD-M20x130 -B7-CAD</t>
  </si>
  <si>
    <t>FT STUD-M20x130 -B7</t>
  </si>
  <si>
    <t>FT STUD-M20x120 -B7</t>
  </si>
  <si>
    <t>HEX NUT-1.1/4"-8UN-2B-GR.8M</t>
  </si>
  <si>
    <t>FT STUD-M16x120 -B7</t>
  </si>
  <si>
    <t>FT STUD-M16x90 -B7</t>
  </si>
  <si>
    <t>PLATE 75.0 MM - SA515GR70</t>
  </si>
  <si>
    <t>DE STUD-M20x100 -6.6-IS1862-A-TL120</t>
  </si>
  <si>
    <t>ACTR K500/36RPM</t>
  </si>
  <si>
    <t>DE STUD-M12x60 -6.6-IS1862-A-TL72-CAD</t>
  </si>
  <si>
    <t>FT STUD-1-1/4"-8UN-2A-215-B8M</t>
  </si>
  <si>
    <t>CABLE 1X1.5SQ.MM</t>
  </si>
  <si>
    <t>CABLE 3X2.5SQ.MM</t>
  </si>
  <si>
    <t>PLATE 60.0 MM - SA299 GRA</t>
  </si>
  <si>
    <t>CAUTION PL-MANUAL</t>
  </si>
  <si>
    <t>NAME PL-1373</t>
  </si>
  <si>
    <t>NAME PL 20X75-BPS 017537</t>
  </si>
  <si>
    <t>CIR NAME PL60-BPS 017538</t>
  </si>
  <si>
    <t>CIR NAME PL52-BPS 017538</t>
  </si>
  <si>
    <t>CIR NAME PL20-BPS 017538</t>
  </si>
  <si>
    <t>CIR NAME PL16-BPS 017538</t>
  </si>
  <si>
    <t>CIR NAME PL12-BPS 017538</t>
  </si>
  <si>
    <t>NAME PLATE 20X80-BPS:017522</t>
  </si>
  <si>
    <t>NPL INDEX O 25X40 BPS 017525</t>
  </si>
  <si>
    <t>RATG.PL.WB180X108 BPS 017204</t>
  </si>
  <si>
    <t>TUBE END COVER INT DIA 41- BPS 6119-0120</t>
  </si>
  <si>
    <t>END COVER-0354</t>
  </si>
  <si>
    <t>END COVER-1384</t>
  </si>
  <si>
    <t>END COVER-1383</t>
  </si>
  <si>
    <t>PLATE 63.0 MM - SA515GR70</t>
  </si>
  <si>
    <t>END COVER-0183</t>
  </si>
  <si>
    <t>END COVER-2412</t>
  </si>
  <si>
    <t>ACTR SA15A32/32RPM,IS,CLEPT,PL&amp;SO</t>
  </si>
  <si>
    <t>PADLOCK 6 LEVER-S528</t>
  </si>
  <si>
    <t>NONASBESTOS COMPRESSED FIBREJOINTING 3MM</t>
  </si>
  <si>
    <t>PACKING ROPE LGA SQ 10 MM - TP:21598</t>
  </si>
  <si>
    <t>CAF SHEET 1.6MM -IS2712 GR. W/1</t>
  </si>
  <si>
    <t>PLAIN PLUG T8 - 8mm (IS-1239 PART-2)</t>
  </si>
  <si>
    <t>BEEDED PLUG T9 - 1/2" (IS-1879)</t>
  </si>
  <si>
    <t>MALE &amp; FEMALE ELBOW-A4-1/2"</t>
  </si>
  <si>
    <t>BEADED PLUG T9-1 1/4" IS:1879</t>
  </si>
  <si>
    <t>DIA 75 X 285</t>
  </si>
  <si>
    <t>DIA75/DIA20X140</t>
  </si>
  <si>
    <t>GEAR BLANK CASTING (PROOF MACHINED)</t>
  </si>
  <si>
    <t>BUSHING</t>
  </si>
  <si>
    <t>BODY_24_C150_FV_FL_WCB_0539</t>
  </si>
  <si>
    <t>GLAND</t>
  </si>
  <si>
    <t>DIA 70X300 AL BR</t>
  </si>
  <si>
    <t>ALUMINIUM BRONZE ROD D60x350MM</t>
  </si>
  <si>
    <t>AL-BR Sleeve IS305 Gr AB1</t>
  </si>
  <si>
    <t>Al- Br  Dia OD 80-Length120(8 C300 RVSV)</t>
  </si>
  <si>
    <t>DIA 100.0 MM - SA182F22CL3</t>
  </si>
  <si>
    <t>DIA 63MM X 300 MM</t>
  </si>
  <si>
    <t>PIPE OD 21.3 x  2.77  - SA106GRB</t>
  </si>
  <si>
    <t>FT STUD-M30x3x200 -B7-Z022</t>
  </si>
  <si>
    <t>lapping plate for SSM 1800/4 SPEED FAM</t>
  </si>
  <si>
    <t>GWS670000032</t>
  </si>
  <si>
    <t>Al- Br OD 50- Length55 (2 C300 RVSV)</t>
  </si>
  <si>
    <t>PIPE DIA 33.4 X 9.09 - SA106GRC</t>
  </si>
  <si>
    <t>PIPE DIA 219.1 X 8.18 SA106GRC</t>
  </si>
  <si>
    <t>PIPE DIA 168.3 X 10.97 X 6500 SA106GRB</t>
  </si>
  <si>
    <t>PIPE DIA 457 X 42 X 6000 SA335P91</t>
  </si>
  <si>
    <t>PIPE DIA 406.4 X 42 X 6000 SA335P91</t>
  </si>
  <si>
    <t>FT STUD-1"x158 -B7-N065</t>
  </si>
  <si>
    <t>PLATE 75.0 MM - SA387GR22CL2</t>
  </si>
  <si>
    <t>PLATE 90.0 MM - SA387GR22CL2</t>
  </si>
  <si>
    <t>GBX IB5-F14,4:1,50KGM</t>
  </si>
  <si>
    <t>PLATE 63.0 MM - SA387GR22CL2</t>
  </si>
  <si>
    <t>PLATE 50.0 MM - SA387GR22CL2</t>
  </si>
  <si>
    <t>PLATE 40.0 MM - SA387GR22CL2</t>
  </si>
  <si>
    <t>PLATE 32.0 MM - SA387GR22CL2</t>
  </si>
  <si>
    <t>DIA  36.0 MM - SA193B7</t>
  </si>
  <si>
    <t>NUT -1-1/8" -GR7-N309</t>
  </si>
  <si>
    <t>PLATE 30.0 MM - SA515GR70</t>
  </si>
  <si>
    <t>PLATE 65.0 MM - SA387GR91CL2</t>
  </si>
  <si>
    <t>PLATE 32 MM - SA516GR60</t>
  </si>
  <si>
    <t>PLATE 90.0 MM - SA515GR70</t>
  </si>
  <si>
    <t>BODY_2_C300_RV_FL_WCB_2477</t>
  </si>
  <si>
    <t>BODY_10_C150_GV_BW_WCB_NC26</t>
  </si>
  <si>
    <t>PLATE 80.0 MM - SA515GR70</t>
  </si>
  <si>
    <t>PLATE 70.0 MM - SA515GR70</t>
  </si>
  <si>
    <t>PLATE 55.0 MM - SA515GR70</t>
  </si>
  <si>
    <t>PLATE 50.0 MM - SA515GR70</t>
  </si>
  <si>
    <t>DIA  80.0 MM - SA182F22CL3</t>
  </si>
  <si>
    <t>PLATE 40.0 MM - SA515GR70</t>
  </si>
  <si>
    <t>PLATE 35.0 MM - SA515GR70</t>
  </si>
  <si>
    <t>PLATE 20.0 MM - SA515GR70</t>
  </si>
  <si>
    <t>ACTR K30/18RPM,IS,DCG,150SPH</t>
  </si>
  <si>
    <t>DIA185 A479-410 COND. 2-1.5 to 3 mtr lo</t>
  </si>
  <si>
    <t>BODY_2_C300_RV_FL_CF8_P385</t>
  </si>
  <si>
    <t>ACTR K30/18RPM,IS,DCG</t>
  </si>
  <si>
    <t>BODY_2_C300_RV_FL_CF8 (IGC)_U930</t>
  </si>
  <si>
    <t>DIA 155 SA182-F316-1.5 mtr to 3 mtr long</t>
  </si>
  <si>
    <t>BODY_2_C150_GV_FL_CF8M (IGC)_UA96</t>
  </si>
  <si>
    <t>DIA 125-A276-410-1.5 mtr to 3 mtr long</t>
  </si>
  <si>
    <t>DIA 140 SA182F316-1.5 mtr to 3 mtr long</t>
  </si>
  <si>
    <t>DIA 125 A479-410 COND. 2-1.5 to 3 mtr lo</t>
  </si>
  <si>
    <t>DIA 100mm-SA182F316</t>
  </si>
  <si>
    <t>BODY_2_C150_FV_FL_WCB_5158</t>
  </si>
  <si>
    <t>BODY_2.5_C150_GV_FL_CF8_NP45</t>
  </si>
  <si>
    <t>NUT -M27 -8M</t>
  </si>
  <si>
    <t>PLATE 185 X 3000 X 3000 - SA299GrA</t>
  </si>
  <si>
    <t>PLATE  130 MM - ASTMA36</t>
  </si>
  <si>
    <t>SS SHEET 3.15 MM - SA240TY310S</t>
  </si>
  <si>
    <t>BODY_18_C300_RV_BW_WCB_P776</t>
  </si>
  <si>
    <t>PLATE  127 MM - SA299GRA</t>
  </si>
  <si>
    <t>PLATE  100 MM - SA299GRA</t>
  </si>
  <si>
    <t>PLATE 85.0 MM - SA299 GRA</t>
  </si>
  <si>
    <t>PLATE 80.0 MM - SA299GRA</t>
  </si>
  <si>
    <t>PLATE 90.0 MM - SA299GRA</t>
  </si>
  <si>
    <t>ACTR K300/36RPM,EPT</t>
  </si>
  <si>
    <t>ACTR SA100A90/90RPM,IS,PL&amp;SO,NTPC,DIAG</t>
  </si>
  <si>
    <t>TUBE OD 76.1 X 7.1 X 11000 - SA210GRC</t>
  </si>
  <si>
    <t>BODY_16_C150_FV_FL_WCB_Z089</t>
  </si>
  <si>
    <t>ACTR L120-85-70/2P/80R,IS,PL&amp;S,NTPC,DIAG</t>
  </si>
  <si>
    <t>TUBE OD 44.5 X 5  -  SA210GRC</t>
  </si>
  <si>
    <t>TUBE 76.10 X 4.50 - SA192</t>
  </si>
  <si>
    <t>TUBE OD 44.45 x 7.11 x 10000 SA213TP347H</t>
  </si>
  <si>
    <t>DIA 210 SA182F22CL3 (ATTEST)</t>
  </si>
  <si>
    <t>TUBE OD 76.1 X 5 X 10000 - SA213TP347H</t>
  </si>
  <si>
    <t>TUBE OD 44.5 X 4 X 10000-SA213TP347H</t>
  </si>
  <si>
    <t>BODY_14_C150_GV_BW_WCB_N589</t>
  </si>
  <si>
    <t>E410 DIA 4.00MM SMAW ELECTRODE</t>
  </si>
  <si>
    <t>GL. FLANGE-6-C150-GV-A105-1373</t>
  </si>
  <si>
    <t>EMERY PASTE FINE</t>
  </si>
  <si>
    <t>GWC670000015</t>
  </si>
  <si>
    <t>DIA 70 - SA105</t>
  </si>
  <si>
    <t>FT STUD-1-1/4"x215 -B7-F505</t>
  </si>
  <si>
    <t>DIA 90 - SA182F91</t>
  </si>
  <si>
    <t>BODY_10_C300_GV_BW_WCB_NC86</t>
  </si>
  <si>
    <t>DIA 100mm-SA105</t>
  </si>
  <si>
    <t>ROUND DIA 75 MM - SA105</t>
  </si>
  <si>
    <t>DIA 75 - SA182F22CL3</t>
  </si>
  <si>
    <t>ACTR K300/36RPM,IS,DCG</t>
  </si>
  <si>
    <t>DIA 225mm-SA105 2.0 mtr to 4 mtr  long</t>
  </si>
  <si>
    <t>TERMINAL BLOCK  (CLAMP/PUSH TYPE)</t>
  </si>
  <si>
    <t>DIA  40.0 MM - SA193B7</t>
  </si>
  <si>
    <t>BODY_ WCC_GNV_3_1500-G046</t>
  </si>
  <si>
    <t>FT STUD M27X3 X180-B8M</t>
  </si>
  <si>
    <t>BODY_ WC9_GNV_3_1500-G048</t>
  </si>
  <si>
    <t>WEDGE_32_C150_WCB_N827</t>
  </si>
  <si>
    <t>EMERY CLOTH EXTRA COARSE</t>
  </si>
  <si>
    <t>GWC670000040</t>
  </si>
  <si>
    <t>DIA 150 -SA182F22CL3</t>
  </si>
  <si>
    <t>DIA  50.0 MM - SA182F22CL3</t>
  </si>
  <si>
    <t>VALVE STEM FORGING-SA182 F6A CL3</t>
  </si>
  <si>
    <t>ROUND DIA 140 MM - SA105</t>
  </si>
  <si>
    <t>ROUND DIA 80 MM - SA105</t>
  </si>
  <si>
    <t>ROUND DIA 63 MM - SA105</t>
  </si>
  <si>
    <t>ROUND DIA 50 MM - SA105</t>
  </si>
  <si>
    <t>ROUND DIA 40 MM - SA105</t>
  </si>
  <si>
    <t>ROUND DIA 32 MM - SA105</t>
  </si>
  <si>
    <t>ROUND DIA 25 MM - SA105</t>
  </si>
  <si>
    <t>NUT -1-1/4" -2H-F505</t>
  </si>
  <si>
    <t>ROUND DIA 100 MM - SA105</t>
  </si>
  <si>
    <t>DIA  28.0 MM - SA193B7</t>
  </si>
  <si>
    <t>DIA 150  SA276-410-1.5 mtr to 3 mtr long</t>
  </si>
  <si>
    <t>DIA 50 MM - SA182F304</t>
  </si>
  <si>
    <t>BLANK (GEAR)-IS 1875 CL4</t>
  </si>
  <si>
    <t>ACTR L120-10-3/8P/18R,IS,PL&amp;S,NTPC,DIAG</t>
  </si>
  <si>
    <t>GASKET-SW-GRP-OD514XID462X4.5T-Z022</t>
  </si>
  <si>
    <t>ACTR SA50E90/90RPM,IS,CEPT,PL&amp;SO,NTPC-I</t>
  </si>
  <si>
    <t>ARM_3_C150_FV_CF8 (IGC)-U633</t>
  </si>
  <si>
    <t>PLATE 10 MM-IS2062E250A</t>
  </si>
  <si>
    <t>ARM_16_C150_FV_WCB-Z089</t>
  </si>
  <si>
    <t>PIPE OD 33.4x  4.55 - SA335P22</t>
  </si>
  <si>
    <t>PIPE OD 26.7 X 3.91 - SA335P22</t>
  </si>
  <si>
    <t>TUBE OD 14 X 2 X 6500 - SA210GRA1</t>
  </si>
  <si>
    <t>ARM_10_C300_FV_WCB-Z017</t>
  </si>
  <si>
    <t>PIPE OD 127.00 x 11.50 - SA106GRC</t>
  </si>
  <si>
    <t>ACTR K500/36RPM,EPT</t>
  </si>
  <si>
    <t>AL.BRON ADAPTR FOR ACTR SA100A90</t>
  </si>
  <si>
    <t>OD PIPE DIA 127.00 X 8.00 - SA106GRB</t>
  </si>
  <si>
    <t>OD PIPE DIA 108.00 X 12.50 - SA106GRB</t>
  </si>
  <si>
    <t>PIPE OD 114.30 x  6.02  - SA106GRB</t>
  </si>
  <si>
    <t>OD PIPE DIA 88.90 X 6.30 - SA106GRB</t>
  </si>
  <si>
    <t>DIA 300mm-SA105 2.0 mtr to 4 mtr  long</t>
  </si>
  <si>
    <t>OD PIPE DIA 88.90 X 11.13 - SA106GRB</t>
  </si>
  <si>
    <t>PIPE DIA 114.3 X 6.02 SA106GRB</t>
  </si>
  <si>
    <t>PIPE OD 60.3 x  8.74  - SA106GRB</t>
  </si>
  <si>
    <t>TUBE 60.30 X 3.91 - SA106GRB</t>
  </si>
  <si>
    <t>PIPE OD 48.3 x  3.68  - SA106GRB</t>
  </si>
  <si>
    <t>DIA 125 MM  SA182F22CL3</t>
  </si>
  <si>
    <t>ACTR L120-10-5/4P/24RPM,IS,PL&amp;SO</t>
  </si>
  <si>
    <t>PIPE OD 26.7 x  3.91 - SA106GRB</t>
  </si>
  <si>
    <t>TUBE 21.30 X 3.73 - SA106GRB</t>
  </si>
  <si>
    <t>ACTR SA50AB32/32RPM,IS,PL&amp;SO,NTPC-I</t>
  </si>
  <si>
    <t>TUBE OD 33.4 X 4.55 X 6000 - SA213TP316</t>
  </si>
  <si>
    <t>ACTR SA50AB32/32RPM,IS,EPT</t>
  </si>
  <si>
    <t>TUBE 60.3X4.8  - AISI602</t>
  </si>
  <si>
    <t>PIPE OD 88.9X5.6X6000-SA213TP304H</t>
  </si>
  <si>
    <t>GBX ABG30.2,F30-FL, TO SUIT SA50</t>
  </si>
  <si>
    <t>PIPE OD 508 X 80 X 6000 - SA335P91</t>
  </si>
  <si>
    <t>PIPE OD 508 X 110 X 6000 - SA335P22</t>
  </si>
  <si>
    <t>PIPE OD 168.30 x 14.27 x 6000 - SA106GRC</t>
  </si>
  <si>
    <t>PIPE OD 219.10 X 22.23 X 5600 - SA106GRB</t>
  </si>
  <si>
    <t>PIPE OD 219.10 X 22.23 - SA106GRB</t>
  </si>
  <si>
    <t>PIPE OD 219.10 x  6.35 - SA106GRB</t>
  </si>
  <si>
    <t>PIPE DIA 219.1 X 6.35 X 6500 - SA106GRB</t>
  </si>
  <si>
    <t>PLATE 36.0 MM -IS2062E250BR</t>
  </si>
  <si>
    <t>PL-60X6300-SA515GR70</t>
  </si>
  <si>
    <t>PLATE 50.0 MM - SA387GR22CL2(CERT)</t>
  </si>
  <si>
    <t>GBX ATB-16-F25,160KGM</t>
  </si>
  <si>
    <t>MACHINED YOKE BUSH 6-C150 GV</t>
  </si>
  <si>
    <t>931021040000P</t>
  </si>
  <si>
    <t>ACTR SA50AB32/32RPM,IS</t>
  </si>
  <si>
    <t>BODY_16_C400_RV_BW_WCB_NJ48</t>
  </si>
  <si>
    <t>PLATE 80.0 MM - SA387GR22CL2(CERT)</t>
  </si>
  <si>
    <t>MACHINED YOKE BUSH 4-C150/300 GV</t>
  </si>
  <si>
    <t>931026410000P</t>
  </si>
  <si>
    <t>WEDGE_26_C300_WCB_NF97</t>
  </si>
  <si>
    <t>DIA  50.0 MM - SA193B7</t>
  </si>
  <si>
    <t>DIA  25.0 MM - SA193B16</t>
  </si>
  <si>
    <t>ACTR SA3.5A16/16RPM,IS,PL&amp;SO,NTPC-I</t>
  </si>
  <si>
    <t>BODY_6_C150_GV_BW_WCB_NC24</t>
  </si>
  <si>
    <t>DIA  56.0 MM - SA193B7</t>
  </si>
  <si>
    <t>PLATE 6mm-IS2062E250A</t>
  </si>
  <si>
    <t>ACTR K30/18RPM,IS,PL&amp;SO,NTPC-I</t>
  </si>
  <si>
    <t>PLATE 32.0 MM - SA387GR22CL2(CERT)</t>
  </si>
  <si>
    <t>DIA  32MM-SA193B7</t>
  </si>
  <si>
    <t>ERW TUBE NB 25 MEDIUM X5300-IS1161YST240</t>
  </si>
  <si>
    <t>ACTR SA6A22/22RPM,IS,PL&amp;SO,NTPC-I</t>
  </si>
  <si>
    <t>DIA 50 - 13Ni13Cr3</t>
  </si>
  <si>
    <t>ACTR SA3.5A16/16RPM,IS,EPT</t>
  </si>
  <si>
    <t>ROUND DIA 100 MM - IS1875CL4</t>
  </si>
  <si>
    <t>ACTR K600/96RPM,IS,CEPT,PL&amp;SO,NTPC-I,DCG</t>
  </si>
  <si>
    <t>DIA 16 MM - SA182F6ACL3</t>
  </si>
  <si>
    <t>DIA 25 - SA182 F6A CL3</t>
  </si>
  <si>
    <t>DIA 180X2000 - SA182F6ACL3-</t>
  </si>
  <si>
    <t>DIA 63-Otharon</t>
  </si>
  <si>
    <t>ACTR K60/24RPM,IS,PL&amp;SO,NTPC-I</t>
  </si>
  <si>
    <t>DIA 150 - SA182F6A CL3-1.5 to 3 mtr long</t>
  </si>
  <si>
    <t>ACTR SA100A90/90RPM,IS,PL&amp;SO,NTPC-I</t>
  </si>
  <si>
    <t>RACK GEAR HOUSING-O0000400</t>
  </si>
  <si>
    <t>E347 DIA 4.00MM SMAW ELECTRODE</t>
  </si>
  <si>
    <t>DIA 125 - OHTARON-</t>
  </si>
  <si>
    <t>ACTR SA100A90/90RPM,IS,EPT</t>
  </si>
  <si>
    <t>ACTR L120-85-60/2P/80RPM,SC200,LD152.4</t>
  </si>
  <si>
    <t>DIA 60 - OHTARON</t>
  </si>
  <si>
    <t>DIA 28 - A582-416</t>
  </si>
  <si>
    <t>DIA 36 - A582-416</t>
  </si>
  <si>
    <t>DIA 28 - A276-410</t>
  </si>
  <si>
    <t>PLATE 100 MM - SA515GR70</t>
  </si>
  <si>
    <t>ACTR L120-20-15/4P/36RPM,IS</t>
  </si>
  <si>
    <t>DIA 63 - A582-416</t>
  </si>
  <si>
    <t>METAL. END COVER-W001-16-300GV/FV</t>
  </si>
  <si>
    <t>DIA 100mm-SA182 F6acl3</t>
  </si>
  <si>
    <t>DIA 80mm-SA182 F6acl3</t>
  </si>
  <si>
    <t>DIA 63mm-SA182 F6acl3</t>
  </si>
  <si>
    <t>DIA 56mm-SA182 F6acl3</t>
  </si>
  <si>
    <t>DIA 40mm-SA182 F6acl3 (CERT)</t>
  </si>
  <si>
    <t>ACTR L120-10-5/4P/24RPM,IS,PL&amp;SO,NTPC-I</t>
  </si>
  <si>
    <t>DIA 32mm-SA182 F6acl3</t>
  </si>
  <si>
    <t>DIA 28mm-SA182 F6acl3</t>
  </si>
  <si>
    <t>ACTR K600/96RPM,IS,DCG</t>
  </si>
  <si>
    <t>DIA 40</t>
  </si>
  <si>
    <t>DIA 100-Otharon</t>
  </si>
  <si>
    <t>DIA  63.0 MM - SA479TP304</t>
  </si>
  <si>
    <t>DIA  50.0 MM - SA479TP304</t>
  </si>
  <si>
    <t>DIA 120 - AISI 410-1.5 mtr to 3 mtr long</t>
  </si>
  <si>
    <t>DIA 90 - AISI 410</t>
  </si>
  <si>
    <t>ANGLE 130 x 130 x 12-IS2062E250A</t>
  </si>
  <si>
    <t>ANGLE 65 x  65 x  6 -IS2062E250A</t>
  </si>
  <si>
    <t>ANGLE 50 x 50 x 6 -IS2062E250A</t>
  </si>
  <si>
    <t>ANGLE 200X200X16-IS2062</t>
  </si>
  <si>
    <t>SS PLATE 12 MM - SA240TP310S</t>
  </si>
  <si>
    <t>ACTR K500/36RPM,IS,PL&amp;SO,NTPC-I</t>
  </si>
  <si>
    <t>SS PLATE-10 MM -SA240TP309S</t>
  </si>
  <si>
    <t>GBX ABG35.2,FOR GBX COMB WITH SA100E90</t>
  </si>
  <si>
    <t>SS PLATE 25 - SA240TY304</t>
  </si>
  <si>
    <t>SS PLATE 20.0 MM - SA240TY304</t>
  </si>
  <si>
    <t>SHEET 4 MM - IS1079 Gr.HR2</t>
  </si>
  <si>
    <t>SS PLATE 5 MM - SA240TY304</t>
  </si>
  <si>
    <t>HR SHEET 2.0 MM - IS1079 D</t>
  </si>
  <si>
    <t>ACTR K150/36RPM,IS,PL&amp;SO,NTPC-I</t>
  </si>
  <si>
    <t>PLATE 40.0 MM -IS2062E250BR</t>
  </si>
  <si>
    <t>SHEET 3.15 MM - IS1079 Gr.HR2</t>
  </si>
  <si>
    <t>PLATE 12MM - ASMESAIS2062E250A</t>
  </si>
  <si>
    <t>PLATE 20.0 MM - IS2062E250A</t>
  </si>
  <si>
    <t>DIA 40mm-SA182 F316</t>
  </si>
  <si>
    <t>ACTR K150/36RPM,IS,CEPT,PL&amp;SO,NTPC-I</t>
  </si>
  <si>
    <t>PL 50 - SA 515-GR.70</t>
  </si>
  <si>
    <t>SHEET 2 MM - IS1079 Gr.HR2</t>
  </si>
  <si>
    <t>PLATE 28.0 MM -IS2062E250BR</t>
  </si>
  <si>
    <t>PLATE 25.0 MM -IS2062E250BR</t>
  </si>
  <si>
    <t>ACTR K300/36RPM,IS,EPT</t>
  </si>
  <si>
    <t>PLATE 5.00 MM-IS2062E250A</t>
  </si>
  <si>
    <t>DIA  16.0 MM - SA479TY304(CERT)</t>
  </si>
  <si>
    <t>PLATE 16.0 MM - IS2062E250A</t>
  </si>
  <si>
    <t>SS PLATE-6 MM-SA240TP309S</t>
  </si>
  <si>
    <t>CHANNEL 200 x  75 -IS2062E250A</t>
  </si>
  <si>
    <t>CHANNEL  75 x  40 -IS2062E250A</t>
  </si>
  <si>
    <t>CHANNEL 150 x  75 -IS2062E250A</t>
  </si>
  <si>
    <t>CHANNEL 250 x  82  -IS2062E250A</t>
  </si>
  <si>
    <t>CHANNEL 100 x  50 - IS2062E250A</t>
  </si>
  <si>
    <t>CHANNEL 125 x  65 MM -IS2062E250A</t>
  </si>
  <si>
    <t>ROUND DIA  63.0 MM - IS1875CL4</t>
  </si>
  <si>
    <t>ACTR K1000/96RPM,SC400,IS</t>
  </si>
  <si>
    <t>Dia 16 MM-IS2062E250GRA/SAE1010/SAE1018</t>
  </si>
  <si>
    <t>DIA 180 SA182-F316-1.5 mtr to 3 mtr long</t>
  </si>
  <si>
    <t>E347 DIA 5.00MM SMAW ELECTRODE</t>
  </si>
  <si>
    <t>GWC670000002</t>
  </si>
  <si>
    <t>ACTR K1000/96RPM,IS,PL&amp;SO,NTPC-I</t>
  </si>
  <si>
    <t>DISC_12_C300_RV_A105-P560</t>
  </si>
  <si>
    <t>TUBE OD 76.2 X 5.5 X 10000 - SA213TP347H</t>
  </si>
  <si>
    <t>Issue Qty</t>
  </si>
  <si>
    <t>Opening stock 01.04.2023</t>
  </si>
  <si>
    <t>SC Stock as on 01.04.2023</t>
  </si>
  <si>
    <t>Stock qty as on  01.04.2023</t>
  </si>
  <si>
    <t>Opening stock 01.04.2022</t>
  </si>
  <si>
    <t>SC Stock 01.04.2022</t>
  </si>
  <si>
    <t>Stock qty as on  01.04.2022</t>
  </si>
  <si>
    <t>Main store items</t>
  </si>
  <si>
    <t>Material Description</t>
  </si>
  <si>
    <t>Row Labels</t>
  </si>
  <si>
    <t>Material_Code</t>
  </si>
  <si>
    <t>Material_Description</t>
  </si>
  <si>
    <t>Main_Store_Items</t>
  </si>
  <si>
    <t>Stock_2022</t>
  </si>
  <si>
    <t>SC_Stock_2022</t>
  </si>
  <si>
    <t>Opening_Stock_2022</t>
  </si>
  <si>
    <t>Stock_2023</t>
  </si>
  <si>
    <t>SC_Stock_2023</t>
  </si>
  <si>
    <t>Opening_Stock_2023</t>
  </si>
  <si>
    <t>Issue_Qty</t>
  </si>
  <si>
    <t>Status</t>
  </si>
  <si>
    <t>Is_Slow_Moving</t>
  </si>
  <si>
    <t>No</t>
  </si>
  <si>
    <t>Yes</t>
  </si>
  <si>
    <t>ROUND DIA  63.0 MM - IS1875CL4</t>
  </si>
  <si>
    <t>CHANNEL 125 x  65 MM -IS2062E250A</t>
  </si>
  <si>
    <t>CHANNEL 100 x  50 - IS2062E250A</t>
  </si>
  <si>
    <t>CHANNEL 250 x  82  -IS2062E250A</t>
  </si>
  <si>
    <t>CHANNEL 150 x  75 -IS2062E250A</t>
  </si>
  <si>
    <t>CHANNEL  75 x  40 -IS2062E250A</t>
  </si>
  <si>
    <t>CHANNEL 200 x  75 -IS2062E250A</t>
  </si>
  <si>
    <t>DIA  16.0 MM - SA479TY304(CERT)</t>
  </si>
  <si>
    <t>ANGLE 65 x  65 x  6 -IS2062E250A</t>
  </si>
  <si>
    <t>DIA  50.0 MM - SA479TP304</t>
  </si>
  <si>
    <t>DIA  63.0 MM - SA479TP304</t>
  </si>
  <si>
    <t>DIA  32MM-SA193B7</t>
  </si>
  <si>
    <t>DIA  56.0 MM - SA193B7</t>
  </si>
  <si>
    <t>DIA  25.0 MM - SA193B16</t>
  </si>
  <si>
    <t>DIA  50.0 MM - SA193B7</t>
  </si>
  <si>
    <t>PIPE OD 219.10 x  6.35 - SA106GRB</t>
  </si>
  <si>
    <t>TUBE 60.3X4.8  - AISI602</t>
  </si>
  <si>
    <t>PIPE OD 26.7 x  3.91 - SA106GRB</t>
  </si>
  <si>
    <t>DIA 125 MM  SA182F22CL3</t>
  </si>
  <si>
    <t>PIPE OD 48.3 x  3.68  - SA106GRB</t>
  </si>
  <si>
    <t>PIPE OD 60.3 x  8.74  - SA106GRB</t>
  </si>
  <si>
    <t>DIA 300mm-SA105 2.0 mtr to 4 mtr  long</t>
  </si>
  <si>
    <t>PIPE OD 114.30 x  6.02  - SA106GRB</t>
  </si>
  <si>
    <t>PIPE OD 33.4x  4.55 - SA335P22</t>
  </si>
  <si>
    <t>DIA 150  SA276-410-1.5 mtr to 3 mtr long</t>
  </si>
  <si>
    <t>DIA  28.0 MM - SA193B7</t>
  </si>
  <si>
    <t>DIA  50.0 MM - SA182F22CL3</t>
  </si>
  <si>
    <t>DIA  40.0 MM - SA193B7</t>
  </si>
  <si>
    <t>TERMINAL BLOCK  (CLAMP/PUSH TYPE)</t>
  </si>
  <si>
    <t>DIA 225mm-SA105 2.0 mtr to 4 mtr  long</t>
  </si>
  <si>
    <t>TUBE OD 44.5 X 5  -  SA210GRC</t>
  </si>
  <si>
    <t>PLATE  100 MM - SA299GRA</t>
  </si>
  <si>
    <t>PLATE  127 MM - SA299GRA</t>
  </si>
  <si>
    <t>PLATE  130 MM - ASTMA36</t>
  </si>
  <si>
    <t>DIA  80.0 MM - SA182F22CL3</t>
  </si>
  <si>
    <t>DIA  36.0 MM - SA193B7</t>
  </si>
  <si>
    <t>PIPE OD 21.3 x  2.77  - SA106GRB</t>
  </si>
  <si>
    <t>Al- Br  Dia OD 80-Length120(8 C300 RVSV)</t>
  </si>
  <si>
    <t>PIPE OD 33.4 x  3.38  - SA106GRB</t>
  </si>
  <si>
    <t>PIPE OD 33.4 x  6.35  - SA106GRC</t>
  </si>
  <si>
    <t>E 7018-1  SMAW ELECTRODE  DIA 4.00 MM</t>
  </si>
  <si>
    <t>E 7018-1  SMAW ELECTRODE  DIA 5.00 MM</t>
  </si>
  <si>
    <t>PIPE OD  88.90 x  5.49 - SA106GRB</t>
  </si>
  <si>
    <t>SAW  WIRE  ER430 DIA 2.4 MM IN COIL FORM</t>
  </si>
  <si>
    <t>SAW  WIRE  ER410 DIA 2.4 MM IN COIL FORM</t>
  </si>
  <si>
    <t>SOW FLG 4" CL  300 3-42-000-00822  SA105</t>
  </si>
  <si>
    <t>SOW FLG 6" CL150 3-42-000-00824  SA105</t>
  </si>
  <si>
    <t>SOW FLG 3" CL150 3-42-000-00824  SA105</t>
  </si>
  <si>
    <t>SW EQUAL TEE 0.5" CL3000  SA105</t>
  </si>
  <si>
    <t>DIA 32  - IS157013NI3CR80</t>
  </si>
  <si>
    <t>DIA  16.0 MM - SA193B7</t>
  </si>
  <si>
    <t>FLANGE  FORGING-SA 105</t>
  </si>
  <si>
    <t>DIA  36.0 MM - SA105</t>
  </si>
  <si>
    <t> SEAT RING-Z021</t>
  </si>
  <si>
    <t>TUBE OD 63.5 X 5.6  -  SA210GRC</t>
  </si>
  <si>
    <t>RING TERMINAL  2.5(M4) TCI-129</t>
  </si>
  <si>
    <t>RING TERMINAL  2.5(M5) TCI-129</t>
  </si>
  <si>
    <t>FT STUD-1/2"x68  -B7-N073</t>
  </si>
  <si>
    <t> FT STUD-M22x200 -B7-0004</t>
  </si>
  <si>
    <t>HIGH BLD EPO  TIO2 PIGMENT PAINT-GREY</t>
  </si>
  <si>
    <t>SPLIT PIN 6.3 X 80  IS549</t>
  </si>
  <si>
    <t>BULL  RING-N001</t>
  </si>
  <si>
    <t>WASHER  16-P336</t>
  </si>
  <si>
    <t> SEAT RING-Z022-WCB</t>
  </si>
  <si>
    <t>COALGATE L.SWITCH  VERT ROLLER PLUNGER</t>
  </si>
  <si>
    <t>PLATE 25          420X100</t>
  </si>
  <si>
    <t>E 7018-1  SMAW ELECTRODE  DIA 2.5 MM</t>
  </si>
  <si>
    <t>Flash Back  Arrestor for Oxygen Gas Cyl</t>
  </si>
  <si>
    <t>Flash Back  Arrestor for DA gas Cyl</t>
  </si>
  <si>
    <t>Cutting tourch  CUTOGEN 5</t>
  </si>
  <si>
    <t> Inserts For end mill dia 16 mm</t>
  </si>
  <si>
    <t>Tungsten Carbide  Rotary Burr T-6, 6mm</t>
  </si>
  <si>
    <t>DIA  80.0 MM - SA193B7</t>
  </si>
  <si>
    <t>DIA  40.0 MM - SA479TY304</t>
  </si>
  <si>
    <t>Ring  Spanner 16-17</t>
  </si>
  <si>
    <t> Al- Br Dia. OD 63 -Length 135(2 C600GV)</t>
  </si>
  <si>
    <t>DIA 25  - SA182F316</t>
  </si>
  <si>
    <t>Grand Total</t>
  </si>
  <si>
    <t>Count of Material_Description</t>
  </si>
  <si>
    <t>(All)</t>
  </si>
  <si>
    <t>Sum of Stock_2022</t>
  </si>
  <si>
    <t>Sum of Stock_2023</t>
  </si>
  <si>
    <t>Sum of Issue_Qty</t>
  </si>
  <si>
    <t>Issue_Efficiency</t>
  </si>
  <si>
    <t>Average of Issue_Efficiency</t>
  </si>
  <si>
    <t>year</t>
  </si>
  <si>
    <t>stock</t>
  </si>
  <si>
    <t>Sum of Opening_Stock_2022</t>
  </si>
  <si>
    <t>Sum of Opening_Stock_2023</t>
  </si>
  <si>
    <t>Stock 2023</t>
  </si>
  <si>
    <t xml:space="preserve">opening stock </t>
  </si>
  <si>
    <t>percentage</t>
  </si>
  <si>
    <t>stock 2022</t>
  </si>
  <si>
    <t>opening stock</t>
  </si>
  <si>
    <t>precentage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</si>
</sst>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7">
    <fill>
      <patternFill patternType="none"/>
    </fill>
    <fill>
      <patternFill patternType="gray125"/>
    </fill>
    <fill>
      <patternFill patternType="solid">
        <fgColor rgb="FFFFC00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2" tint="-0.749992370372631"/>
        <bgColor indexed="64"/>
      </patternFill>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0" fillId="0" borderId="1" xfId="0" applyBorder="1"/>
    <xf numFmtId="1" fontId="0" fillId="0" borderId="1" xfId="0" applyNumberFormat="1" applyBorder="1" applyAlignment="1">
      <alignment horizontal="left"/>
    </xf>
    <xf numFmtId="0" fontId="0" fillId="2" borderId="1" xfId="0" applyFill="1" applyBorder="1"/>
    <xf numFmtId="1" fontId="0" fillId="2" borderId="1" xfId="0" applyNumberFormat="1" applyFill="1" applyBorder="1" applyAlignment="1">
      <alignment horizontal="left"/>
    </xf>
    <xf numFmtId="1" fontId="0" fillId="3" borderId="1" xfId="0" applyNumberFormat="1" applyFill="1" applyBorder="1" applyAlignment="1">
      <alignment horizontal="left"/>
    </xf>
    <xf numFmtId="0" fontId="0" fillId="4" borderId="1" xfId="0" applyFill="1" applyBorder="1"/>
    <xf numFmtId="1" fontId="0" fillId="4" borderId="1" xfId="0" applyNumberFormat="1" applyFill="1" applyBorder="1" applyAlignment="1">
      <alignment horizontal="left"/>
    </xf>
    <xf numFmtId="0" fontId="1" fillId="0" borderId="1" xfId="0" applyFont="1" applyBorder="1" applyAlignment="1">
      <alignment vertical="top"/>
    </xf>
    <xf numFmtId="0" fontId="1" fillId="0" borderId="1" xfId="0" applyFont="1" applyBorder="1" applyAlignment="1">
      <alignment vertical="top" wrapText="1"/>
    </xf>
    <xf numFmtId="1" fontId="1" fillId="0" borderId="1" xfId="0" applyNumberFormat="1" applyFont="1" applyBorder="1" applyAlignment="1">
      <alignment horizontal="left" vertical="top"/>
    </xf>
    <xf numFmtId="0" fontId="1" fillId="0" borderId="0" xfId="0" applyFont="1"/>
    <xf numFmtId="2" fontId="1" fillId="0" borderId="0" xfId="0" applyNumberFormat="1" applyFont="1" applyAlignment="1">
      <alignment horizontal="left"/>
    </xf>
    <xf numFmtId="2" fontId="0" fillId="0" borderId="0" xfId="0" applyNumberFormat="1" applyAlignment="1">
      <alignment horizontal="left"/>
    </xf>
    <xf numFmtId="0" fontId="0" fillId="0" borderId="0" xfId="0" pivotButton="1"/>
    <xf numFmtId="0" fontId="0" fillId="0" borderId="0" xfId="0" applyAlignment="1">
      <alignment horizontal="left"/>
    </xf>
    <xf numFmtId="0" fontId="0" fillId="5" borderId="0" xfId="0" applyFill="1"/>
    <xf numFmtId="10" fontId="0" fillId="0" borderId="1" xfId="0" applyNumberFormat="1" applyBorder="1"/>
    <xf numFmtId="0" fontId="0" fillId="6"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excel.xlsx]inventory movement trends!PivotTable2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83793912780138"/>
          <c:y val="3.3251041335123091E-2"/>
          <c:w val="0.67467622256752269"/>
          <c:h val="0.47677793671376817"/>
        </c:manualLayout>
      </c:layout>
      <c:barChart>
        <c:barDir val="col"/>
        <c:grouping val="clustered"/>
        <c:varyColors val="0"/>
        <c:ser>
          <c:idx val="0"/>
          <c:order val="0"/>
          <c:tx>
            <c:strRef>
              <c:f>'inventory movement trends'!$B$3</c:f>
              <c:strCache>
                <c:ptCount val="1"/>
                <c:pt idx="0">
                  <c:v>Sum of Stock_2022</c:v>
                </c:pt>
              </c:strCache>
            </c:strRef>
          </c:tx>
          <c:spPr>
            <a:solidFill>
              <a:schemeClr val="accent1"/>
            </a:solidFill>
            <a:ln>
              <a:noFill/>
            </a:ln>
            <a:effectLst/>
          </c:spPr>
          <c:invertIfNegative val="0"/>
          <c:cat>
            <c:strRef>
              <c:f>'inventory movement trends'!$A$4:$A$2294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'inventory movement trends'!$B$4:$B$2294</c:f>
              <c:numCache>
                <c:formatCode>General</c:formatCode>
                <c:ptCount val="2290"/>
                <c:pt idx="0">
                  <c:v>4.0000000000000001E-3</c:v>
                </c:pt>
                <c:pt idx="1">
                  <c:v>79</c:v>
                </c:pt>
                <c:pt idx="2">
                  <c:v>36</c:v>
                </c:pt>
                <c:pt idx="3">
                  <c:v>5</c:v>
                </c:pt>
                <c:pt idx="4">
                  <c:v>1</c:v>
                </c:pt>
                <c:pt idx="5">
                  <c:v>5</c:v>
                </c:pt>
                <c:pt idx="6">
                  <c:v>5</c:v>
                </c:pt>
                <c:pt idx="7">
                  <c:v>1</c:v>
                </c:pt>
                <c:pt idx="8">
                  <c:v>1</c:v>
                </c:pt>
                <c:pt idx="9">
                  <c:v>11</c:v>
                </c:pt>
                <c:pt idx="10">
                  <c:v>700</c:v>
                </c:pt>
                <c:pt idx="11">
                  <c:v>2</c:v>
                </c:pt>
                <c:pt idx="12">
                  <c:v>1</c:v>
                </c:pt>
                <c:pt idx="13">
                  <c:v>3</c:v>
                </c:pt>
                <c:pt idx="14">
                  <c:v>2</c:v>
                </c:pt>
                <c:pt idx="15">
                  <c:v>1</c:v>
                </c:pt>
                <c:pt idx="16">
                  <c:v>2</c:v>
                </c:pt>
                <c:pt idx="17">
                  <c:v>1</c:v>
                </c:pt>
                <c:pt idx="18">
                  <c:v>1</c:v>
                </c:pt>
                <c:pt idx="19">
                  <c:v>1</c:v>
                </c:pt>
                <c:pt idx="20">
                  <c:v>1</c:v>
                </c:pt>
                <c:pt idx="21">
                  <c:v>1</c:v>
                </c:pt>
                <c:pt idx="22">
                  <c:v>1</c:v>
                </c:pt>
                <c:pt idx="23">
                  <c:v>1</c:v>
                </c:pt>
                <c:pt idx="24">
                  <c:v>9</c:v>
                </c:pt>
                <c:pt idx="25">
                  <c:v>8</c:v>
                </c:pt>
                <c:pt idx="26">
                  <c:v>5</c:v>
                </c:pt>
                <c:pt idx="27">
                  <c:v>1</c:v>
                </c:pt>
                <c:pt idx="28">
                  <c:v>11</c:v>
                </c:pt>
                <c:pt idx="29">
                  <c:v>1</c:v>
                </c:pt>
                <c:pt idx="30">
                  <c:v>1</c:v>
                </c:pt>
                <c:pt idx="31">
                  <c:v>14</c:v>
                </c:pt>
                <c:pt idx="32">
                  <c:v>1</c:v>
                </c:pt>
                <c:pt idx="33">
                  <c:v>23</c:v>
                </c:pt>
                <c:pt idx="34">
                  <c:v>2</c:v>
                </c:pt>
                <c:pt idx="35">
                  <c:v>11</c:v>
                </c:pt>
                <c:pt idx="36">
                  <c:v>3</c:v>
                </c:pt>
                <c:pt idx="37">
                  <c:v>3</c:v>
                </c:pt>
                <c:pt idx="38">
                  <c:v>7</c:v>
                </c:pt>
                <c:pt idx="39">
                  <c:v>1</c:v>
                </c:pt>
                <c:pt idx="40">
                  <c:v>2</c:v>
                </c:pt>
                <c:pt idx="41">
                  <c:v>1</c:v>
                </c:pt>
                <c:pt idx="42">
                  <c:v>3</c:v>
                </c:pt>
                <c:pt idx="43">
                  <c:v>3</c:v>
                </c:pt>
                <c:pt idx="44">
                  <c:v>1</c:v>
                </c:pt>
                <c:pt idx="45">
                  <c:v>2</c:v>
                </c:pt>
                <c:pt idx="46">
                  <c:v>1</c:v>
                </c:pt>
                <c:pt idx="47">
                  <c:v>5</c:v>
                </c:pt>
                <c:pt idx="48">
                  <c:v>13</c:v>
                </c:pt>
                <c:pt idx="49">
                  <c:v>1</c:v>
                </c:pt>
                <c:pt idx="50">
                  <c:v>2</c:v>
                </c:pt>
                <c:pt idx="51">
                  <c:v>3</c:v>
                </c:pt>
                <c:pt idx="52">
                  <c:v>1</c:v>
                </c:pt>
                <c:pt idx="53">
                  <c:v>1</c:v>
                </c:pt>
                <c:pt idx="54">
                  <c:v>2</c:v>
                </c:pt>
                <c:pt idx="55">
                  <c:v>1</c:v>
                </c:pt>
                <c:pt idx="56">
                  <c:v>16</c:v>
                </c:pt>
                <c:pt idx="57">
                  <c:v>8</c:v>
                </c:pt>
                <c:pt idx="58">
                  <c:v>2</c:v>
                </c:pt>
                <c:pt idx="59">
                  <c:v>8</c:v>
                </c:pt>
                <c:pt idx="60">
                  <c:v>4</c:v>
                </c:pt>
                <c:pt idx="61">
                  <c:v>2</c:v>
                </c:pt>
                <c:pt idx="62">
                  <c:v>18</c:v>
                </c:pt>
                <c:pt idx="63">
                  <c:v>1</c:v>
                </c:pt>
                <c:pt idx="64">
                  <c:v>2</c:v>
                </c:pt>
                <c:pt idx="65">
                  <c:v>1</c:v>
                </c:pt>
                <c:pt idx="66">
                  <c:v>7</c:v>
                </c:pt>
                <c:pt idx="67">
                  <c:v>1</c:v>
                </c:pt>
                <c:pt idx="68">
                  <c:v>5</c:v>
                </c:pt>
                <c:pt idx="69">
                  <c:v>5</c:v>
                </c:pt>
                <c:pt idx="70">
                  <c:v>1</c:v>
                </c:pt>
                <c:pt idx="71">
                  <c:v>1</c:v>
                </c:pt>
                <c:pt idx="72">
                  <c:v>4</c:v>
                </c:pt>
                <c:pt idx="73">
                  <c:v>7</c:v>
                </c:pt>
                <c:pt idx="74">
                  <c:v>4</c:v>
                </c:pt>
                <c:pt idx="75">
                  <c:v>1</c:v>
                </c:pt>
                <c:pt idx="76">
                  <c:v>1</c:v>
                </c:pt>
                <c:pt idx="77">
                  <c:v>2</c:v>
                </c:pt>
                <c:pt idx="78">
                  <c:v>1</c:v>
                </c:pt>
                <c:pt idx="79">
                  <c:v>6</c:v>
                </c:pt>
                <c:pt idx="80">
                  <c:v>2</c:v>
                </c:pt>
                <c:pt idx="81">
                  <c:v>1</c:v>
                </c:pt>
                <c:pt idx="82">
                  <c:v>1</c:v>
                </c:pt>
                <c:pt idx="83">
                  <c:v>1</c:v>
                </c:pt>
                <c:pt idx="84">
                  <c:v>1</c:v>
                </c:pt>
                <c:pt idx="85">
                  <c:v>8</c:v>
                </c:pt>
                <c:pt idx="86">
                  <c:v>1</c:v>
                </c:pt>
                <c:pt idx="87">
                  <c:v>2</c:v>
                </c:pt>
                <c:pt idx="88">
                  <c:v>2</c:v>
                </c:pt>
                <c:pt idx="89">
                  <c:v>1</c:v>
                </c:pt>
                <c:pt idx="90">
                  <c:v>1</c:v>
                </c:pt>
                <c:pt idx="91">
                  <c:v>3</c:v>
                </c:pt>
                <c:pt idx="92">
                  <c:v>1</c:v>
                </c:pt>
                <c:pt idx="93">
                  <c:v>1</c:v>
                </c:pt>
                <c:pt idx="94">
                  <c:v>2</c:v>
                </c:pt>
                <c:pt idx="95">
                  <c:v>2</c:v>
                </c:pt>
                <c:pt idx="96">
                  <c:v>7</c:v>
                </c:pt>
                <c:pt idx="97">
                  <c:v>1</c:v>
                </c:pt>
                <c:pt idx="98">
                  <c:v>1</c:v>
                </c:pt>
                <c:pt idx="99">
                  <c:v>2</c:v>
                </c:pt>
                <c:pt idx="100">
                  <c:v>1</c:v>
                </c:pt>
                <c:pt idx="101">
                  <c:v>7</c:v>
                </c:pt>
                <c:pt idx="102">
                  <c:v>2</c:v>
                </c:pt>
                <c:pt idx="103">
                  <c:v>1</c:v>
                </c:pt>
                <c:pt idx="104">
                  <c:v>1</c:v>
                </c:pt>
                <c:pt idx="105">
                  <c:v>1</c:v>
                </c:pt>
                <c:pt idx="106">
                  <c:v>1</c:v>
                </c:pt>
                <c:pt idx="107">
                  <c:v>1</c:v>
                </c:pt>
                <c:pt idx="108">
                  <c:v>2</c:v>
                </c:pt>
                <c:pt idx="109">
                  <c:v>4</c:v>
                </c:pt>
                <c:pt idx="110">
                  <c:v>3</c:v>
                </c:pt>
                <c:pt idx="111">
                  <c:v>6</c:v>
                </c:pt>
                <c:pt idx="112">
                  <c:v>1</c:v>
                </c:pt>
                <c:pt idx="113">
                  <c:v>3</c:v>
                </c:pt>
                <c:pt idx="114">
                  <c:v>6</c:v>
                </c:pt>
                <c:pt idx="115">
                  <c:v>1</c:v>
                </c:pt>
                <c:pt idx="116">
                  <c:v>1</c:v>
                </c:pt>
                <c:pt idx="117">
                  <c:v>2</c:v>
                </c:pt>
                <c:pt idx="118">
                  <c:v>1</c:v>
                </c:pt>
                <c:pt idx="119">
                  <c:v>2</c:v>
                </c:pt>
                <c:pt idx="120">
                  <c:v>1</c:v>
                </c:pt>
                <c:pt idx="121">
                  <c:v>1</c:v>
                </c:pt>
                <c:pt idx="122">
                  <c:v>1</c:v>
                </c:pt>
                <c:pt idx="123">
                  <c:v>2</c:v>
                </c:pt>
                <c:pt idx="124">
                  <c:v>1</c:v>
                </c:pt>
                <c:pt idx="125">
                  <c:v>1</c:v>
                </c:pt>
                <c:pt idx="126">
                  <c:v>3</c:v>
                </c:pt>
                <c:pt idx="127">
                  <c:v>4</c:v>
                </c:pt>
                <c:pt idx="128">
                  <c:v>5</c:v>
                </c:pt>
                <c:pt idx="129">
                  <c:v>8</c:v>
                </c:pt>
                <c:pt idx="130">
                  <c:v>5</c:v>
                </c:pt>
                <c:pt idx="131">
                  <c:v>4</c:v>
                </c:pt>
                <c:pt idx="132">
                  <c:v>21</c:v>
                </c:pt>
                <c:pt idx="133">
                  <c:v>10</c:v>
                </c:pt>
                <c:pt idx="134">
                  <c:v>4</c:v>
                </c:pt>
                <c:pt idx="135">
                  <c:v>3</c:v>
                </c:pt>
                <c:pt idx="136">
                  <c:v>2</c:v>
                </c:pt>
                <c:pt idx="137">
                  <c:v>1</c:v>
                </c:pt>
                <c:pt idx="138">
                  <c:v>1</c:v>
                </c:pt>
                <c:pt idx="139">
                  <c:v>10</c:v>
                </c:pt>
                <c:pt idx="140">
                  <c:v>5</c:v>
                </c:pt>
                <c:pt idx="141">
                  <c:v>2</c:v>
                </c:pt>
                <c:pt idx="142">
                  <c:v>2</c:v>
                </c:pt>
                <c:pt idx="143">
                  <c:v>8</c:v>
                </c:pt>
                <c:pt idx="144">
                  <c:v>65</c:v>
                </c:pt>
                <c:pt idx="145">
                  <c:v>9</c:v>
                </c:pt>
                <c:pt idx="146">
                  <c:v>1</c:v>
                </c:pt>
                <c:pt idx="147">
                  <c:v>70</c:v>
                </c:pt>
                <c:pt idx="148">
                  <c:v>57</c:v>
                </c:pt>
                <c:pt idx="149">
                  <c:v>7</c:v>
                </c:pt>
                <c:pt idx="150">
                  <c:v>14</c:v>
                </c:pt>
                <c:pt idx="151">
                  <c:v>1</c:v>
                </c:pt>
                <c:pt idx="152">
                  <c:v>1</c:v>
                </c:pt>
                <c:pt idx="153">
                  <c:v>3</c:v>
                </c:pt>
                <c:pt idx="154">
                  <c:v>5</c:v>
                </c:pt>
                <c:pt idx="155">
                  <c:v>1</c:v>
                </c:pt>
                <c:pt idx="156">
                  <c:v>120</c:v>
                </c:pt>
                <c:pt idx="157">
                  <c:v>80</c:v>
                </c:pt>
                <c:pt idx="158">
                  <c:v>49</c:v>
                </c:pt>
                <c:pt idx="159">
                  <c:v>16.291</c:v>
                </c:pt>
                <c:pt idx="160">
                  <c:v>179.07</c:v>
                </c:pt>
                <c:pt idx="161">
                  <c:v>383.31</c:v>
                </c:pt>
                <c:pt idx="162">
                  <c:v>1069.6500000000001</c:v>
                </c:pt>
                <c:pt idx="163">
                  <c:v>235.68199999999999</c:v>
                </c:pt>
                <c:pt idx="164">
                  <c:v>1</c:v>
                </c:pt>
                <c:pt idx="165">
                  <c:v>174</c:v>
                </c:pt>
                <c:pt idx="166">
                  <c:v>2</c:v>
                </c:pt>
                <c:pt idx="167">
                  <c:v>17</c:v>
                </c:pt>
                <c:pt idx="168">
                  <c:v>3</c:v>
                </c:pt>
                <c:pt idx="169">
                  <c:v>3</c:v>
                </c:pt>
                <c:pt idx="170">
                  <c:v>4</c:v>
                </c:pt>
                <c:pt idx="171">
                  <c:v>2</c:v>
                </c:pt>
                <c:pt idx="172">
                  <c:v>1</c:v>
                </c:pt>
                <c:pt idx="173">
                  <c:v>1</c:v>
                </c:pt>
                <c:pt idx="174">
                  <c:v>13</c:v>
                </c:pt>
                <c:pt idx="175">
                  <c:v>2</c:v>
                </c:pt>
                <c:pt idx="176">
                  <c:v>1</c:v>
                </c:pt>
                <c:pt idx="177">
                  <c:v>2</c:v>
                </c:pt>
                <c:pt idx="178">
                  <c:v>10</c:v>
                </c:pt>
                <c:pt idx="179">
                  <c:v>4</c:v>
                </c:pt>
                <c:pt idx="180">
                  <c:v>10</c:v>
                </c:pt>
                <c:pt idx="181">
                  <c:v>665.02</c:v>
                </c:pt>
                <c:pt idx="182">
                  <c:v>5</c:v>
                </c:pt>
                <c:pt idx="183">
                  <c:v>5</c:v>
                </c:pt>
                <c:pt idx="184">
                  <c:v>7</c:v>
                </c:pt>
                <c:pt idx="185">
                  <c:v>5</c:v>
                </c:pt>
                <c:pt idx="186">
                  <c:v>150</c:v>
                </c:pt>
                <c:pt idx="187">
                  <c:v>5</c:v>
                </c:pt>
                <c:pt idx="188">
                  <c:v>12</c:v>
                </c:pt>
                <c:pt idx="189">
                  <c:v>5</c:v>
                </c:pt>
                <c:pt idx="190">
                  <c:v>990</c:v>
                </c:pt>
                <c:pt idx="191">
                  <c:v>271</c:v>
                </c:pt>
                <c:pt idx="192">
                  <c:v>450</c:v>
                </c:pt>
                <c:pt idx="193">
                  <c:v>3</c:v>
                </c:pt>
                <c:pt idx="194">
                  <c:v>1687</c:v>
                </c:pt>
                <c:pt idx="195">
                  <c:v>1525</c:v>
                </c:pt>
                <c:pt idx="196">
                  <c:v>18</c:v>
                </c:pt>
                <c:pt idx="197">
                  <c:v>117</c:v>
                </c:pt>
                <c:pt idx="198">
                  <c:v>12</c:v>
                </c:pt>
                <c:pt idx="199">
                  <c:v>27</c:v>
                </c:pt>
                <c:pt idx="200">
                  <c:v>66</c:v>
                </c:pt>
                <c:pt idx="201">
                  <c:v>40</c:v>
                </c:pt>
                <c:pt idx="202">
                  <c:v>1</c:v>
                </c:pt>
                <c:pt idx="203">
                  <c:v>151</c:v>
                </c:pt>
                <c:pt idx="204">
                  <c:v>742</c:v>
                </c:pt>
                <c:pt idx="205">
                  <c:v>308</c:v>
                </c:pt>
                <c:pt idx="206">
                  <c:v>10</c:v>
                </c:pt>
                <c:pt idx="207">
                  <c:v>3</c:v>
                </c:pt>
                <c:pt idx="208">
                  <c:v>7</c:v>
                </c:pt>
                <c:pt idx="209">
                  <c:v>658</c:v>
                </c:pt>
                <c:pt idx="210">
                  <c:v>626</c:v>
                </c:pt>
                <c:pt idx="211">
                  <c:v>13</c:v>
                </c:pt>
                <c:pt idx="212">
                  <c:v>647</c:v>
                </c:pt>
                <c:pt idx="213">
                  <c:v>8960</c:v>
                </c:pt>
                <c:pt idx="214">
                  <c:v>37840</c:v>
                </c:pt>
                <c:pt idx="215">
                  <c:v>25494</c:v>
                </c:pt>
                <c:pt idx="216">
                  <c:v>21</c:v>
                </c:pt>
                <c:pt idx="217">
                  <c:v>168</c:v>
                </c:pt>
                <c:pt idx="218">
                  <c:v>6</c:v>
                </c:pt>
                <c:pt idx="219">
                  <c:v>4</c:v>
                </c:pt>
                <c:pt idx="220">
                  <c:v>1</c:v>
                </c:pt>
                <c:pt idx="221">
                  <c:v>1</c:v>
                </c:pt>
                <c:pt idx="222">
                  <c:v>1</c:v>
                </c:pt>
                <c:pt idx="223">
                  <c:v>1</c:v>
                </c:pt>
                <c:pt idx="224">
                  <c:v>1</c:v>
                </c:pt>
                <c:pt idx="225">
                  <c:v>1</c:v>
                </c:pt>
                <c:pt idx="226">
                  <c:v>29</c:v>
                </c:pt>
                <c:pt idx="227">
                  <c:v>2</c:v>
                </c:pt>
                <c:pt idx="228">
                  <c:v>1</c:v>
                </c:pt>
                <c:pt idx="229">
                  <c:v>9</c:v>
                </c:pt>
                <c:pt idx="230">
                  <c:v>2</c:v>
                </c:pt>
                <c:pt idx="231">
                  <c:v>5</c:v>
                </c:pt>
                <c:pt idx="232">
                  <c:v>18</c:v>
                </c:pt>
                <c:pt idx="233">
                  <c:v>6</c:v>
                </c:pt>
                <c:pt idx="234">
                  <c:v>3</c:v>
                </c:pt>
                <c:pt idx="235">
                  <c:v>2</c:v>
                </c:pt>
                <c:pt idx="236">
                  <c:v>1</c:v>
                </c:pt>
                <c:pt idx="237">
                  <c:v>1</c:v>
                </c:pt>
                <c:pt idx="238">
                  <c:v>1</c:v>
                </c:pt>
                <c:pt idx="239">
                  <c:v>3</c:v>
                </c:pt>
                <c:pt idx="240">
                  <c:v>1</c:v>
                </c:pt>
                <c:pt idx="241">
                  <c:v>167</c:v>
                </c:pt>
                <c:pt idx="242">
                  <c:v>3</c:v>
                </c:pt>
                <c:pt idx="243">
                  <c:v>5</c:v>
                </c:pt>
                <c:pt idx="244">
                  <c:v>6</c:v>
                </c:pt>
                <c:pt idx="245">
                  <c:v>4</c:v>
                </c:pt>
                <c:pt idx="246">
                  <c:v>7</c:v>
                </c:pt>
                <c:pt idx="247">
                  <c:v>2</c:v>
                </c:pt>
                <c:pt idx="248">
                  <c:v>4</c:v>
                </c:pt>
                <c:pt idx="249">
                  <c:v>2</c:v>
                </c:pt>
                <c:pt idx="250">
                  <c:v>2</c:v>
                </c:pt>
                <c:pt idx="251">
                  <c:v>2</c:v>
                </c:pt>
                <c:pt idx="252">
                  <c:v>2</c:v>
                </c:pt>
                <c:pt idx="253">
                  <c:v>1</c:v>
                </c:pt>
                <c:pt idx="254">
                  <c:v>1</c:v>
                </c:pt>
                <c:pt idx="255">
                  <c:v>1</c:v>
                </c:pt>
                <c:pt idx="256">
                  <c:v>29</c:v>
                </c:pt>
                <c:pt idx="257">
                  <c:v>22</c:v>
                </c:pt>
                <c:pt idx="258">
                  <c:v>1</c:v>
                </c:pt>
                <c:pt idx="259">
                  <c:v>25</c:v>
                </c:pt>
                <c:pt idx="260">
                  <c:v>6</c:v>
                </c:pt>
                <c:pt idx="261">
                  <c:v>13</c:v>
                </c:pt>
                <c:pt idx="262">
                  <c:v>8</c:v>
                </c:pt>
                <c:pt idx="263">
                  <c:v>21</c:v>
                </c:pt>
                <c:pt idx="264">
                  <c:v>1</c:v>
                </c:pt>
                <c:pt idx="265">
                  <c:v>1</c:v>
                </c:pt>
                <c:pt idx="266">
                  <c:v>2</c:v>
                </c:pt>
                <c:pt idx="267">
                  <c:v>6</c:v>
                </c:pt>
                <c:pt idx="268">
                  <c:v>7</c:v>
                </c:pt>
                <c:pt idx="269">
                  <c:v>2</c:v>
                </c:pt>
                <c:pt idx="270">
                  <c:v>3</c:v>
                </c:pt>
                <c:pt idx="271">
                  <c:v>15</c:v>
                </c:pt>
                <c:pt idx="272">
                  <c:v>55</c:v>
                </c:pt>
                <c:pt idx="273">
                  <c:v>1</c:v>
                </c:pt>
                <c:pt idx="274">
                  <c:v>5</c:v>
                </c:pt>
                <c:pt idx="275">
                  <c:v>1</c:v>
                </c:pt>
                <c:pt idx="276">
                  <c:v>4</c:v>
                </c:pt>
                <c:pt idx="277">
                  <c:v>1</c:v>
                </c:pt>
                <c:pt idx="278">
                  <c:v>3</c:v>
                </c:pt>
                <c:pt idx="279">
                  <c:v>3</c:v>
                </c:pt>
                <c:pt idx="280">
                  <c:v>4</c:v>
                </c:pt>
                <c:pt idx="281">
                  <c:v>2</c:v>
                </c:pt>
                <c:pt idx="282">
                  <c:v>1</c:v>
                </c:pt>
                <c:pt idx="283">
                  <c:v>3</c:v>
                </c:pt>
                <c:pt idx="284">
                  <c:v>2</c:v>
                </c:pt>
                <c:pt idx="285">
                  <c:v>6</c:v>
                </c:pt>
                <c:pt idx="286">
                  <c:v>64</c:v>
                </c:pt>
                <c:pt idx="287">
                  <c:v>3</c:v>
                </c:pt>
                <c:pt idx="288">
                  <c:v>1</c:v>
                </c:pt>
                <c:pt idx="289">
                  <c:v>1</c:v>
                </c:pt>
                <c:pt idx="290">
                  <c:v>3</c:v>
                </c:pt>
                <c:pt idx="291">
                  <c:v>1</c:v>
                </c:pt>
                <c:pt idx="292">
                  <c:v>17</c:v>
                </c:pt>
                <c:pt idx="293">
                  <c:v>135</c:v>
                </c:pt>
                <c:pt idx="294">
                  <c:v>1</c:v>
                </c:pt>
                <c:pt idx="295">
                  <c:v>47</c:v>
                </c:pt>
                <c:pt idx="296">
                  <c:v>1</c:v>
                </c:pt>
                <c:pt idx="297">
                  <c:v>2</c:v>
                </c:pt>
                <c:pt idx="298">
                  <c:v>2</c:v>
                </c:pt>
                <c:pt idx="299">
                  <c:v>24</c:v>
                </c:pt>
                <c:pt idx="300">
                  <c:v>20</c:v>
                </c:pt>
                <c:pt idx="301">
                  <c:v>13</c:v>
                </c:pt>
                <c:pt idx="302">
                  <c:v>39</c:v>
                </c:pt>
                <c:pt idx="303">
                  <c:v>7</c:v>
                </c:pt>
                <c:pt idx="304">
                  <c:v>1</c:v>
                </c:pt>
                <c:pt idx="305">
                  <c:v>2</c:v>
                </c:pt>
                <c:pt idx="306">
                  <c:v>14</c:v>
                </c:pt>
                <c:pt idx="307">
                  <c:v>2</c:v>
                </c:pt>
                <c:pt idx="308">
                  <c:v>5</c:v>
                </c:pt>
                <c:pt idx="309">
                  <c:v>4</c:v>
                </c:pt>
                <c:pt idx="310">
                  <c:v>2</c:v>
                </c:pt>
                <c:pt idx="311">
                  <c:v>4</c:v>
                </c:pt>
                <c:pt idx="312">
                  <c:v>20</c:v>
                </c:pt>
                <c:pt idx="313">
                  <c:v>10</c:v>
                </c:pt>
                <c:pt idx="314">
                  <c:v>19</c:v>
                </c:pt>
                <c:pt idx="315">
                  <c:v>24</c:v>
                </c:pt>
                <c:pt idx="316">
                  <c:v>7</c:v>
                </c:pt>
                <c:pt idx="317">
                  <c:v>1</c:v>
                </c:pt>
                <c:pt idx="318">
                  <c:v>2</c:v>
                </c:pt>
                <c:pt idx="319">
                  <c:v>1</c:v>
                </c:pt>
                <c:pt idx="320">
                  <c:v>3</c:v>
                </c:pt>
                <c:pt idx="321">
                  <c:v>4</c:v>
                </c:pt>
                <c:pt idx="322">
                  <c:v>2</c:v>
                </c:pt>
                <c:pt idx="323">
                  <c:v>3</c:v>
                </c:pt>
                <c:pt idx="324">
                  <c:v>2</c:v>
                </c:pt>
                <c:pt idx="325">
                  <c:v>3</c:v>
                </c:pt>
                <c:pt idx="326">
                  <c:v>1</c:v>
                </c:pt>
                <c:pt idx="327">
                  <c:v>15</c:v>
                </c:pt>
                <c:pt idx="328">
                  <c:v>4</c:v>
                </c:pt>
                <c:pt idx="329">
                  <c:v>1</c:v>
                </c:pt>
                <c:pt idx="330">
                  <c:v>5</c:v>
                </c:pt>
                <c:pt idx="331">
                  <c:v>47</c:v>
                </c:pt>
                <c:pt idx="332">
                  <c:v>2</c:v>
                </c:pt>
                <c:pt idx="333">
                  <c:v>4</c:v>
                </c:pt>
                <c:pt idx="334">
                  <c:v>1</c:v>
                </c:pt>
                <c:pt idx="335">
                  <c:v>140</c:v>
                </c:pt>
                <c:pt idx="336">
                  <c:v>1</c:v>
                </c:pt>
                <c:pt idx="337">
                  <c:v>2</c:v>
                </c:pt>
                <c:pt idx="338">
                  <c:v>7</c:v>
                </c:pt>
                <c:pt idx="339">
                  <c:v>1</c:v>
                </c:pt>
                <c:pt idx="340">
                  <c:v>1</c:v>
                </c:pt>
                <c:pt idx="341">
                  <c:v>1</c:v>
                </c:pt>
                <c:pt idx="342">
                  <c:v>11</c:v>
                </c:pt>
                <c:pt idx="343">
                  <c:v>19</c:v>
                </c:pt>
                <c:pt idx="344">
                  <c:v>2</c:v>
                </c:pt>
                <c:pt idx="345">
                  <c:v>1</c:v>
                </c:pt>
                <c:pt idx="346">
                  <c:v>1</c:v>
                </c:pt>
                <c:pt idx="347">
                  <c:v>5</c:v>
                </c:pt>
                <c:pt idx="348">
                  <c:v>12</c:v>
                </c:pt>
                <c:pt idx="349">
                  <c:v>2</c:v>
                </c:pt>
                <c:pt idx="350">
                  <c:v>36</c:v>
                </c:pt>
                <c:pt idx="351">
                  <c:v>1</c:v>
                </c:pt>
                <c:pt idx="352">
                  <c:v>2</c:v>
                </c:pt>
                <c:pt idx="353">
                  <c:v>1</c:v>
                </c:pt>
                <c:pt idx="354">
                  <c:v>1</c:v>
                </c:pt>
                <c:pt idx="355">
                  <c:v>5</c:v>
                </c:pt>
                <c:pt idx="356">
                  <c:v>1</c:v>
                </c:pt>
                <c:pt idx="357">
                  <c:v>1</c:v>
                </c:pt>
                <c:pt idx="358">
                  <c:v>27</c:v>
                </c:pt>
                <c:pt idx="359">
                  <c:v>2</c:v>
                </c:pt>
                <c:pt idx="360">
                  <c:v>3</c:v>
                </c:pt>
                <c:pt idx="361">
                  <c:v>2</c:v>
                </c:pt>
                <c:pt idx="362">
                  <c:v>1</c:v>
                </c:pt>
                <c:pt idx="363">
                  <c:v>2</c:v>
                </c:pt>
                <c:pt idx="364">
                  <c:v>1</c:v>
                </c:pt>
                <c:pt idx="365">
                  <c:v>1</c:v>
                </c:pt>
                <c:pt idx="366">
                  <c:v>1</c:v>
                </c:pt>
                <c:pt idx="367">
                  <c:v>1</c:v>
                </c:pt>
                <c:pt idx="368">
                  <c:v>6</c:v>
                </c:pt>
                <c:pt idx="369">
                  <c:v>1</c:v>
                </c:pt>
                <c:pt idx="370">
                  <c:v>2</c:v>
                </c:pt>
                <c:pt idx="371">
                  <c:v>1</c:v>
                </c:pt>
                <c:pt idx="372">
                  <c:v>1</c:v>
                </c:pt>
                <c:pt idx="373">
                  <c:v>1</c:v>
                </c:pt>
                <c:pt idx="374">
                  <c:v>1</c:v>
                </c:pt>
                <c:pt idx="375">
                  <c:v>1</c:v>
                </c:pt>
                <c:pt idx="376">
                  <c:v>1</c:v>
                </c:pt>
                <c:pt idx="377">
                  <c:v>1</c:v>
                </c:pt>
                <c:pt idx="378">
                  <c:v>1</c:v>
                </c:pt>
                <c:pt idx="379">
                  <c:v>1</c:v>
                </c:pt>
                <c:pt idx="380">
                  <c:v>30</c:v>
                </c:pt>
                <c:pt idx="381">
                  <c:v>460</c:v>
                </c:pt>
                <c:pt idx="382">
                  <c:v>134</c:v>
                </c:pt>
                <c:pt idx="383">
                  <c:v>1608</c:v>
                </c:pt>
                <c:pt idx="384">
                  <c:v>1438</c:v>
                </c:pt>
                <c:pt idx="385">
                  <c:v>2172</c:v>
                </c:pt>
                <c:pt idx="386">
                  <c:v>484</c:v>
                </c:pt>
                <c:pt idx="387">
                  <c:v>176</c:v>
                </c:pt>
                <c:pt idx="388">
                  <c:v>312</c:v>
                </c:pt>
                <c:pt idx="389">
                  <c:v>170</c:v>
                </c:pt>
                <c:pt idx="390">
                  <c:v>170</c:v>
                </c:pt>
                <c:pt idx="391">
                  <c:v>263</c:v>
                </c:pt>
                <c:pt idx="392">
                  <c:v>435</c:v>
                </c:pt>
                <c:pt idx="393">
                  <c:v>264</c:v>
                </c:pt>
                <c:pt idx="394">
                  <c:v>1230</c:v>
                </c:pt>
                <c:pt idx="395">
                  <c:v>42</c:v>
                </c:pt>
                <c:pt idx="396">
                  <c:v>180</c:v>
                </c:pt>
                <c:pt idx="397">
                  <c:v>176</c:v>
                </c:pt>
                <c:pt idx="398">
                  <c:v>102</c:v>
                </c:pt>
                <c:pt idx="399">
                  <c:v>540</c:v>
                </c:pt>
                <c:pt idx="400">
                  <c:v>790</c:v>
                </c:pt>
                <c:pt idx="401">
                  <c:v>262</c:v>
                </c:pt>
                <c:pt idx="402">
                  <c:v>20</c:v>
                </c:pt>
                <c:pt idx="403">
                  <c:v>641</c:v>
                </c:pt>
                <c:pt idx="404">
                  <c:v>768</c:v>
                </c:pt>
                <c:pt idx="405">
                  <c:v>50</c:v>
                </c:pt>
                <c:pt idx="406">
                  <c:v>3236</c:v>
                </c:pt>
                <c:pt idx="407">
                  <c:v>384</c:v>
                </c:pt>
                <c:pt idx="408">
                  <c:v>210</c:v>
                </c:pt>
                <c:pt idx="409">
                  <c:v>1123</c:v>
                </c:pt>
                <c:pt idx="410">
                  <c:v>192</c:v>
                </c:pt>
                <c:pt idx="411">
                  <c:v>942</c:v>
                </c:pt>
                <c:pt idx="412">
                  <c:v>166</c:v>
                </c:pt>
                <c:pt idx="413">
                  <c:v>218</c:v>
                </c:pt>
                <c:pt idx="414">
                  <c:v>42</c:v>
                </c:pt>
                <c:pt idx="415">
                  <c:v>300</c:v>
                </c:pt>
                <c:pt idx="416">
                  <c:v>559</c:v>
                </c:pt>
                <c:pt idx="417">
                  <c:v>260</c:v>
                </c:pt>
                <c:pt idx="418">
                  <c:v>30</c:v>
                </c:pt>
                <c:pt idx="419">
                  <c:v>1984</c:v>
                </c:pt>
                <c:pt idx="420">
                  <c:v>64</c:v>
                </c:pt>
                <c:pt idx="421">
                  <c:v>170</c:v>
                </c:pt>
                <c:pt idx="422">
                  <c:v>428</c:v>
                </c:pt>
                <c:pt idx="423">
                  <c:v>103</c:v>
                </c:pt>
                <c:pt idx="424">
                  <c:v>86</c:v>
                </c:pt>
                <c:pt idx="425">
                  <c:v>144</c:v>
                </c:pt>
                <c:pt idx="426">
                  <c:v>184</c:v>
                </c:pt>
                <c:pt idx="427">
                  <c:v>156</c:v>
                </c:pt>
                <c:pt idx="428">
                  <c:v>230</c:v>
                </c:pt>
                <c:pt idx="429">
                  <c:v>72</c:v>
                </c:pt>
                <c:pt idx="430">
                  <c:v>120</c:v>
                </c:pt>
                <c:pt idx="431">
                  <c:v>80</c:v>
                </c:pt>
                <c:pt idx="432">
                  <c:v>2</c:v>
                </c:pt>
                <c:pt idx="433">
                  <c:v>1</c:v>
                </c:pt>
                <c:pt idx="434">
                  <c:v>1</c:v>
                </c:pt>
                <c:pt idx="435">
                  <c:v>2</c:v>
                </c:pt>
                <c:pt idx="436">
                  <c:v>2</c:v>
                </c:pt>
                <c:pt idx="437">
                  <c:v>5</c:v>
                </c:pt>
                <c:pt idx="438">
                  <c:v>3</c:v>
                </c:pt>
                <c:pt idx="439">
                  <c:v>3</c:v>
                </c:pt>
                <c:pt idx="440">
                  <c:v>4</c:v>
                </c:pt>
                <c:pt idx="441">
                  <c:v>1</c:v>
                </c:pt>
                <c:pt idx="442">
                  <c:v>1</c:v>
                </c:pt>
                <c:pt idx="443">
                  <c:v>2</c:v>
                </c:pt>
                <c:pt idx="444">
                  <c:v>3</c:v>
                </c:pt>
                <c:pt idx="445">
                  <c:v>1</c:v>
                </c:pt>
                <c:pt idx="446">
                  <c:v>4</c:v>
                </c:pt>
                <c:pt idx="447">
                  <c:v>2</c:v>
                </c:pt>
                <c:pt idx="448">
                  <c:v>31</c:v>
                </c:pt>
                <c:pt idx="449">
                  <c:v>1</c:v>
                </c:pt>
                <c:pt idx="450">
                  <c:v>2</c:v>
                </c:pt>
                <c:pt idx="451">
                  <c:v>3</c:v>
                </c:pt>
                <c:pt idx="452">
                  <c:v>11</c:v>
                </c:pt>
                <c:pt idx="453">
                  <c:v>1</c:v>
                </c:pt>
                <c:pt idx="454">
                  <c:v>8</c:v>
                </c:pt>
                <c:pt idx="455">
                  <c:v>1</c:v>
                </c:pt>
                <c:pt idx="456">
                  <c:v>5</c:v>
                </c:pt>
                <c:pt idx="457">
                  <c:v>5</c:v>
                </c:pt>
                <c:pt idx="458">
                  <c:v>2</c:v>
                </c:pt>
                <c:pt idx="459">
                  <c:v>7</c:v>
                </c:pt>
                <c:pt idx="460">
                  <c:v>4652</c:v>
                </c:pt>
                <c:pt idx="461">
                  <c:v>3157</c:v>
                </c:pt>
                <c:pt idx="462">
                  <c:v>1646</c:v>
                </c:pt>
                <c:pt idx="463">
                  <c:v>4478</c:v>
                </c:pt>
                <c:pt idx="464">
                  <c:v>2748</c:v>
                </c:pt>
                <c:pt idx="465">
                  <c:v>5084</c:v>
                </c:pt>
                <c:pt idx="466">
                  <c:v>11101</c:v>
                </c:pt>
                <c:pt idx="467">
                  <c:v>13211</c:v>
                </c:pt>
                <c:pt idx="468">
                  <c:v>6223</c:v>
                </c:pt>
                <c:pt idx="469">
                  <c:v>42</c:v>
                </c:pt>
                <c:pt idx="470">
                  <c:v>289</c:v>
                </c:pt>
                <c:pt idx="471">
                  <c:v>201</c:v>
                </c:pt>
                <c:pt idx="472">
                  <c:v>5</c:v>
                </c:pt>
                <c:pt idx="473">
                  <c:v>16</c:v>
                </c:pt>
                <c:pt idx="474">
                  <c:v>153</c:v>
                </c:pt>
                <c:pt idx="475">
                  <c:v>894</c:v>
                </c:pt>
                <c:pt idx="476">
                  <c:v>350</c:v>
                </c:pt>
                <c:pt idx="477">
                  <c:v>203</c:v>
                </c:pt>
                <c:pt idx="478">
                  <c:v>2305</c:v>
                </c:pt>
                <c:pt idx="479">
                  <c:v>5</c:v>
                </c:pt>
                <c:pt idx="480">
                  <c:v>886</c:v>
                </c:pt>
                <c:pt idx="481">
                  <c:v>92</c:v>
                </c:pt>
                <c:pt idx="482">
                  <c:v>2202</c:v>
                </c:pt>
                <c:pt idx="483">
                  <c:v>2143</c:v>
                </c:pt>
                <c:pt idx="484">
                  <c:v>221</c:v>
                </c:pt>
                <c:pt idx="485">
                  <c:v>146</c:v>
                </c:pt>
                <c:pt idx="486">
                  <c:v>951</c:v>
                </c:pt>
                <c:pt idx="487">
                  <c:v>32</c:v>
                </c:pt>
                <c:pt idx="488">
                  <c:v>73</c:v>
                </c:pt>
                <c:pt idx="489">
                  <c:v>379</c:v>
                </c:pt>
                <c:pt idx="490">
                  <c:v>380</c:v>
                </c:pt>
                <c:pt idx="491">
                  <c:v>226</c:v>
                </c:pt>
                <c:pt idx="492">
                  <c:v>4213</c:v>
                </c:pt>
                <c:pt idx="493">
                  <c:v>2008</c:v>
                </c:pt>
                <c:pt idx="494">
                  <c:v>941</c:v>
                </c:pt>
                <c:pt idx="495">
                  <c:v>2004</c:v>
                </c:pt>
                <c:pt idx="496">
                  <c:v>139</c:v>
                </c:pt>
                <c:pt idx="497">
                  <c:v>217</c:v>
                </c:pt>
                <c:pt idx="498">
                  <c:v>1404</c:v>
                </c:pt>
                <c:pt idx="499">
                  <c:v>171</c:v>
                </c:pt>
                <c:pt idx="500">
                  <c:v>9</c:v>
                </c:pt>
                <c:pt idx="501">
                  <c:v>5</c:v>
                </c:pt>
                <c:pt idx="502">
                  <c:v>2</c:v>
                </c:pt>
                <c:pt idx="503">
                  <c:v>9</c:v>
                </c:pt>
                <c:pt idx="504">
                  <c:v>10</c:v>
                </c:pt>
                <c:pt idx="505">
                  <c:v>516</c:v>
                </c:pt>
                <c:pt idx="506">
                  <c:v>10</c:v>
                </c:pt>
                <c:pt idx="507">
                  <c:v>10</c:v>
                </c:pt>
                <c:pt idx="508">
                  <c:v>1345</c:v>
                </c:pt>
                <c:pt idx="509">
                  <c:v>1</c:v>
                </c:pt>
                <c:pt idx="510">
                  <c:v>4</c:v>
                </c:pt>
                <c:pt idx="511">
                  <c:v>2</c:v>
                </c:pt>
                <c:pt idx="512">
                  <c:v>6</c:v>
                </c:pt>
                <c:pt idx="513">
                  <c:v>1</c:v>
                </c:pt>
                <c:pt idx="514">
                  <c:v>207</c:v>
                </c:pt>
                <c:pt idx="515">
                  <c:v>4542.8270000000002</c:v>
                </c:pt>
                <c:pt idx="516">
                  <c:v>1377</c:v>
                </c:pt>
                <c:pt idx="517">
                  <c:v>1258</c:v>
                </c:pt>
                <c:pt idx="518">
                  <c:v>4796</c:v>
                </c:pt>
                <c:pt idx="519">
                  <c:v>537</c:v>
                </c:pt>
                <c:pt idx="520">
                  <c:v>2082</c:v>
                </c:pt>
                <c:pt idx="521">
                  <c:v>26457</c:v>
                </c:pt>
                <c:pt idx="522">
                  <c:v>1986</c:v>
                </c:pt>
                <c:pt idx="523">
                  <c:v>1438</c:v>
                </c:pt>
                <c:pt idx="524">
                  <c:v>1468</c:v>
                </c:pt>
                <c:pt idx="525">
                  <c:v>2314</c:v>
                </c:pt>
                <c:pt idx="526">
                  <c:v>2396</c:v>
                </c:pt>
                <c:pt idx="527">
                  <c:v>1576</c:v>
                </c:pt>
                <c:pt idx="528">
                  <c:v>3138</c:v>
                </c:pt>
                <c:pt idx="529">
                  <c:v>2348</c:v>
                </c:pt>
                <c:pt idx="530">
                  <c:v>2844</c:v>
                </c:pt>
                <c:pt idx="531">
                  <c:v>2408</c:v>
                </c:pt>
                <c:pt idx="532">
                  <c:v>2418</c:v>
                </c:pt>
                <c:pt idx="533">
                  <c:v>110.79900000000001</c:v>
                </c:pt>
                <c:pt idx="534">
                  <c:v>14.603999999999999</c:v>
                </c:pt>
                <c:pt idx="535">
                  <c:v>855</c:v>
                </c:pt>
                <c:pt idx="536">
                  <c:v>1675</c:v>
                </c:pt>
                <c:pt idx="537">
                  <c:v>25</c:v>
                </c:pt>
                <c:pt idx="538">
                  <c:v>14</c:v>
                </c:pt>
                <c:pt idx="539">
                  <c:v>7</c:v>
                </c:pt>
                <c:pt idx="540">
                  <c:v>2</c:v>
                </c:pt>
                <c:pt idx="541">
                  <c:v>4</c:v>
                </c:pt>
                <c:pt idx="542">
                  <c:v>2</c:v>
                </c:pt>
                <c:pt idx="543">
                  <c:v>2</c:v>
                </c:pt>
                <c:pt idx="544">
                  <c:v>616</c:v>
                </c:pt>
                <c:pt idx="545">
                  <c:v>17</c:v>
                </c:pt>
                <c:pt idx="546">
                  <c:v>18</c:v>
                </c:pt>
                <c:pt idx="547">
                  <c:v>89</c:v>
                </c:pt>
                <c:pt idx="548">
                  <c:v>25</c:v>
                </c:pt>
                <c:pt idx="549">
                  <c:v>20</c:v>
                </c:pt>
                <c:pt idx="550">
                  <c:v>20</c:v>
                </c:pt>
                <c:pt idx="551">
                  <c:v>8</c:v>
                </c:pt>
                <c:pt idx="552">
                  <c:v>420</c:v>
                </c:pt>
                <c:pt idx="553">
                  <c:v>442.09500000000003</c:v>
                </c:pt>
                <c:pt idx="554">
                  <c:v>164.42500000000001</c:v>
                </c:pt>
                <c:pt idx="555">
                  <c:v>423.30799999999999</c:v>
                </c:pt>
                <c:pt idx="556">
                  <c:v>545.99599999999998</c:v>
                </c:pt>
                <c:pt idx="557">
                  <c:v>1014.641</c:v>
                </c:pt>
                <c:pt idx="558">
                  <c:v>467.64800000000002</c:v>
                </c:pt>
                <c:pt idx="559">
                  <c:v>1890</c:v>
                </c:pt>
                <c:pt idx="560">
                  <c:v>4</c:v>
                </c:pt>
                <c:pt idx="561">
                  <c:v>375</c:v>
                </c:pt>
                <c:pt idx="562">
                  <c:v>438</c:v>
                </c:pt>
                <c:pt idx="563">
                  <c:v>3629</c:v>
                </c:pt>
                <c:pt idx="564">
                  <c:v>550</c:v>
                </c:pt>
                <c:pt idx="565">
                  <c:v>184</c:v>
                </c:pt>
                <c:pt idx="566">
                  <c:v>10018</c:v>
                </c:pt>
                <c:pt idx="567">
                  <c:v>4696</c:v>
                </c:pt>
                <c:pt idx="568">
                  <c:v>842</c:v>
                </c:pt>
                <c:pt idx="569">
                  <c:v>5749</c:v>
                </c:pt>
                <c:pt idx="570">
                  <c:v>4100</c:v>
                </c:pt>
                <c:pt idx="571">
                  <c:v>2</c:v>
                </c:pt>
                <c:pt idx="572">
                  <c:v>208</c:v>
                </c:pt>
                <c:pt idx="573">
                  <c:v>439</c:v>
                </c:pt>
                <c:pt idx="574">
                  <c:v>107</c:v>
                </c:pt>
                <c:pt idx="575">
                  <c:v>1030</c:v>
                </c:pt>
                <c:pt idx="576">
                  <c:v>1969</c:v>
                </c:pt>
                <c:pt idx="577">
                  <c:v>559</c:v>
                </c:pt>
                <c:pt idx="578">
                  <c:v>696</c:v>
                </c:pt>
                <c:pt idx="579">
                  <c:v>584</c:v>
                </c:pt>
                <c:pt idx="580">
                  <c:v>5</c:v>
                </c:pt>
                <c:pt idx="581">
                  <c:v>10</c:v>
                </c:pt>
                <c:pt idx="582">
                  <c:v>10</c:v>
                </c:pt>
                <c:pt idx="583">
                  <c:v>5</c:v>
                </c:pt>
                <c:pt idx="584">
                  <c:v>10</c:v>
                </c:pt>
                <c:pt idx="585">
                  <c:v>10</c:v>
                </c:pt>
                <c:pt idx="586">
                  <c:v>17</c:v>
                </c:pt>
                <c:pt idx="587">
                  <c:v>1168</c:v>
                </c:pt>
                <c:pt idx="588">
                  <c:v>14</c:v>
                </c:pt>
                <c:pt idx="589">
                  <c:v>2</c:v>
                </c:pt>
                <c:pt idx="590">
                  <c:v>155</c:v>
                </c:pt>
                <c:pt idx="591">
                  <c:v>660.45</c:v>
                </c:pt>
                <c:pt idx="592">
                  <c:v>20</c:v>
                </c:pt>
                <c:pt idx="593">
                  <c:v>24</c:v>
                </c:pt>
                <c:pt idx="594">
                  <c:v>10</c:v>
                </c:pt>
                <c:pt idx="595">
                  <c:v>10</c:v>
                </c:pt>
                <c:pt idx="596">
                  <c:v>10</c:v>
                </c:pt>
                <c:pt idx="597">
                  <c:v>10</c:v>
                </c:pt>
                <c:pt idx="598">
                  <c:v>58</c:v>
                </c:pt>
                <c:pt idx="599">
                  <c:v>34</c:v>
                </c:pt>
                <c:pt idx="600">
                  <c:v>12</c:v>
                </c:pt>
                <c:pt idx="601">
                  <c:v>26</c:v>
                </c:pt>
                <c:pt idx="602">
                  <c:v>530</c:v>
                </c:pt>
                <c:pt idx="603">
                  <c:v>100</c:v>
                </c:pt>
                <c:pt idx="604">
                  <c:v>124</c:v>
                </c:pt>
                <c:pt idx="605">
                  <c:v>146</c:v>
                </c:pt>
                <c:pt idx="606">
                  <c:v>159</c:v>
                </c:pt>
                <c:pt idx="607">
                  <c:v>138</c:v>
                </c:pt>
                <c:pt idx="608">
                  <c:v>16</c:v>
                </c:pt>
                <c:pt idx="609">
                  <c:v>52</c:v>
                </c:pt>
                <c:pt idx="610">
                  <c:v>20</c:v>
                </c:pt>
                <c:pt idx="611">
                  <c:v>2</c:v>
                </c:pt>
                <c:pt idx="612">
                  <c:v>1297</c:v>
                </c:pt>
                <c:pt idx="613">
                  <c:v>1646</c:v>
                </c:pt>
                <c:pt idx="614">
                  <c:v>1</c:v>
                </c:pt>
                <c:pt idx="615">
                  <c:v>16</c:v>
                </c:pt>
                <c:pt idx="616">
                  <c:v>4</c:v>
                </c:pt>
                <c:pt idx="617">
                  <c:v>4</c:v>
                </c:pt>
                <c:pt idx="618">
                  <c:v>1</c:v>
                </c:pt>
                <c:pt idx="619">
                  <c:v>4</c:v>
                </c:pt>
                <c:pt idx="620">
                  <c:v>3</c:v>
                </c:pt>
                <c:pt idx="621">
                  <c:v>6</c:v>
                </c:pt>
                <c:pt idx="622">
                  <c:v>5</c:v>
                </c:pt>
                <c:pt idx="623">
                  <c:v>9</c:v>
                </c:pt>
                <c:pt idx="624">
                  <c:v>2</c:v>
                </c:pt>
                <c:pt idx="625">
                  <c:v>1</c:v>
                </c:pt>
                <c:pt idx="626">
                  <c:v>2</c:v>
                </c:pt>
                <c:pt idx="627">
                  <c:v>4</c:v>
                </c:pt>
                <c:pt idx="628">
                  <c:v>5</c:v>
                </c:pt>
                <c:pt idx="629">
                  <c:v>1</c:v>
                </c:pt>
                <c:pt idx="630">
                  <c:v>11</c:v>
                </c:pt>
                <c:pt idx="631">
                  <c:v>10</c:v>
                </c:pt>
                <c:pt idx="632">
                  <c:v>2</c:v>
                </c:pt>
                <c:pt idx="633">
                  <c:v>1</c:v>
                </c:pt>
                <c:pt idx="634">
                  <c:v>3</c:v>
                </c:pt>
                <c:pt idx="635">
                  <c:v>122</c:v>
                </c:pt>
                <c:pt idx="636">
                  <c:v>11</c:v>
                </c:pt>
                <c:pt idx="637">
                  <c:v>8</c:v>
                </c:pt>
                <c:pt idx="638">
                  <c:v>2</c:v>
                </c:pt>
                <c:pt idx="639">
                  <c:v>59</c:v>
                </c:pt>
                <c:pt idx="640">
                  <c:v>197</c:v>
                </c:pt>
                <c:pt idx="641">
                  <c:v>3</c:v>
                </c:pt>
                <c:pt idx="642">
                  <c:v>9</c:v>
                </c:pt>
                <c:pt idx="643">
                  <c:v>15</c:v>
                </c:pt>
                <c:pt idx="644">
                  <c:v>14</c:v>
                </c:pt>
                <c:pt idx="645">
                  <c:v>19</c:v>
                </c:pt>
                <c:pt idx="646">
                  <c:v>40</c:v>
                </c:pt>
                <c:pt idx="647">
                  <c:v>20</c:v>
                </c:pt>
                <c:pt idx="648">
                  <c:v>13</c:v>
                </c:pt>
                <c:pt idx="649">
                  <c:v>4</c:v>
                </c:pt>
                <c:pt idx="650">
                  <c:v>7</c:v>
                </c:pt>
                <c:pt idx="651">
                  <c:v>15</c:v>
                </c:pt>
                <c:pt idx="652">
                  <c:v>7</c:v>
                </c:pt>
                <c:pt idx="653">
                  <c:v>40</c:v>
                </c:pt>
                <c:pt idx="654">
                  <c:v>80</c:v>
                </c:pt>
                <c:pt idx="655">
                  <c:v>111</c:v>
                </c:pt>
                <c:pt idx="656">
                  <c:v>290</c:v>
                </c:pt>
                <c:pt idx="657">
                  <c:v>580</c:v>
                </c:pt>
                <c:pt idx="658">
                  <c:v>1147</c:v>
                </c:pt>
                <c:pt idx="659">
                  <c:v>1280</c:v>
                </c:pt>
                <c:pt idx="660">
                  <c:v>124</c:v>
                </c:pt>
                <c:pt idx="661">
                  <c:v>299</c:v>
                </c:pt>
                <c:pt idx="662">
                  <c:v>197</c:v>
                </c:pt>
                <c:pt idx="663">
                  <c:v>299</c:v>
                </c:pt>
                <c:pt idx="664">
                  <c:v>130</c:v>
                </c:pt>
                <c:pt idx="665">
                  <c:v>7</c:v>
                </c:pt>
                <c:pt idx="666">
                  <c:v>81.2</c:v>
                </c:pt>
                <c:pt idx="667">
                  <c:v>617.89800000000002</c:v>
                </c:pt>
                <c:pt idx="668">
                  <c:v>4662.866</c:v>
                </c:pt>
                <c:pt idx="669">
                  <c:v>198.767</c:v>
                </c:pt>
                <c:pt idx="670">
                  <c:v>2026.12</c:v>
                </c:pt>
                <c:pt idx="671">
                  <c:v>1551.5329999999999</c:v>
                </c:pt>
                <c:pt idx="672">
                  <c:v>500.52800000000002</c:v>
                </c:pt>
                <c:pt idx="673">
                  <c:v>1516.616</c:v>
                </c:pt>
                <c:pt idx="674">
                  <c:v>1899.373</c:v>
                </c:pt>
                <c:pt idx="675">
                  <c:v>1.44</c:v>
                </c:pt>
                <c:pt idx="676">
                  <c:v>1786.5450000000001</c:v>
                </c:pt>
                <c:pt idx="677">
                  <c:v>3405.799</c:v>
                </c:pt>
                <c:pt idx="678">
                  <c:v>153.733</c:v>
                </c:pt>
                <c:pt idx="679">
                  <c:v>79.012</c:v>
                </c:pt>
                <c:pt idx="680">
                  <c:v>6.3849999999999998</c:v>
                </c:pt>
                <c:pt idx="681">
                  <c:v>1185.2840000000001</c:v>
                </c:pt>
                <c:pt idx="682">
                  <c:v>13.898999999999999</c:v>
                </c:pt>
                <c:pt idx="683">
                  <c:v>2314.328</c:v>
                </c:pt>
                <c:pt idx="684">
                  <c:v>995.36</c:v>
                </c:pt>
                <c:pt idx="685">
                  <c:v>2314.9580000000001</c:v>
                </c:pt>
                <c:pt idx="686">
                  <c:v>11.906000000000001</c:v>
                </c:pt>
                <c:pt idx="687">
                  <c:v>4643.9210000000003</c:v>
                </c:pt>
                <c:pt idx="688">
                  <c:v>2041.9780000000001</c:v>
                </c:pt>
                <c:pt idx="689">
                  <c:v>231.21299999999999</c:v>
                </c:pt>
                <c:pt idx="690">
                  <c:v>2261.3919999999998</c:v>
                </c:pt>
                <c:pt idx="691">
                  <c:v>2161.6869999999999</c:v>
                </c:pt>
                <c:pt idx="692">
                  <c:v>1247.827</c:v>
                </c:pt>
                <c:pt idx="693">
                  <c:v>409.79</c:v>
                </c:pt>
                <c:pt idx="694">
                  <c:v>1014.062</c:v>
                </c:pt>
                <c:pt idx="695">
                  <c:v>2971.922</c:v>
                </c:pt>
                <c:pt idx="696">
                  <c:v>3.6999999999999998E-2</c:v>
                </c:pt>
                <c:pt idx="697">
                  <c:v>37.389000000000003</c:v>
                </c:pt>
                <c:pt idx="698">
                  <c:v>162.99600000000001</c:v>
                </c:pt>
                <c:pt idx="699">
                  <c:v>176.51900000000001</c:v>
                </c:pt>
                <c:pt idx="700">
                  <c:v>920.13199999999995</c:v>
                </c:pt>
                <c:pt idx="701">
                  <c:v>1163.9690000000001</c:v>
                </c:pt>
                <c:pt idx="702">
                  <c:v>3303.855</c:v>
                </c:pt>
                <c:pt idx="703">
                  <c:v>609.25800000000004</c:v>
                </c:pt>
                <c:pt idx="704">
                  <c:v>562.024</c:v>
                </c:pt>
                <c:pt idx="705">
                  <c:v>8.2000000000000003E-2</c:v>
                </c:pt>
                <c:pt idx="706">
                  <c:v>3122.953</c:v>
                </c:pt>
                <c:pt idx="707">
                  <c:v>281.34300000000002</c:v>
                </c:pt>
                <c:pt idx="708">
                  <c:v>784.53</c:v>
                </c:pt>
                <c:pt idx="709">
                  <c:v>849.84</c:v>
                </c:pt>
                <c:pt idx="710">
                  <c:v>278.65600000000001</c:v>
                </c:pt>
                <c:pt idx="711">
                  <c:v>1.7000000000000001E-2</c:v>
                </c:pt>
                <c:pt idx="712">
                  <c:v>385.88800000000003</c:v>
                </c:pt>
                <c:pt idx="713">
                  <c:v>1989.5150000000001</c:v>
                </c:pt>
                <c:pt idx="714">
                  <c:v>39.008000000000003</c:v>
                </c:pt>
                <c:pt idx="715">
                  <c:v>47.427</c:v>
                </c:pt>
                <c:pt idx="716">
                  <c:v>4391.2910000000002</c:v>
                </c:pt>
                <c:pt idx="717">
                  <c:v>2654.1</c:v>
                </c:pt>
                <c:pt idx="718">
                  <c:v>814.66399999999999</c:v>
                </c:pt>
                <c:pt idx="719">
                  <c:v>912</c:v>
                </c:pt>
                <c:pt idx="720">
                  <c:v>1910.4159999999999</c:v>
                </c:pt>
                <c:pt idx="721">
                  <c:v>989.24400000000003</c:v>
                </c:pt>
                <c:pt idx="722">
                  <c:v>3972.288</c:v>
                </c:pt>
                <c:pt idx="723">
                  <c:v>1748.7059999999999</c:v>
                </c:pt>
                <c:pt idx="724">
                  <c:v>549.66700000000003</c:v>
                </c:pt>
                <c:pt idx="725">
                  <c:v>2419.6680000000001</c:v>
                </c:pt>
                <c:pt idx="726">
                  <c:v>1279.799</c:v>
                </c:pt>
                <c:pt idx="727">
                  <c:v>252.215</c:v>
                </c:pt>
                <c:pt idx="728">
                  <c:v>4781.2489999999998</c:v>
                </c:pt>
                <c:pt idx="729">
                  <c:v>228.887</c:v>
                </c:pt>
                <c:pt idx="730">
                  <c:v>944.59799999999996</c:v>
                </c:pt>
                <c:pt idx="731">
                  <c:v>2.153</c:v>
                </c:pt>
                <c:pt idx="732">
                  <c:v>26.257000000000001</c:v>
                </c:pt>
                <c:pt idx="733">
                  <c:v>17.327999999999999</c:v>
                </c:pt>
                <c:pt idx="734">
                  <c:v>53</c:v>
                </c:pt>
                <c:pt idx="735">
                  <c:v>750.38</c:v>
                </c:pt>
                <c:pt idx="736">
                  <c:v>706.79100000000005</c:v>
                </c:pt>
                <c:pt idx="737">
                  <c:v>5482.07</c:v>
                </c:pt>
                <c:pt idx="738">
                  <c:v>2501.7220000000002</c:v>
                </c:pt>
                <c:pt idx="739">
                  <c:v>162.274</c:v>
                </c:pt>
                <c:pt idx="740">
                  <c:v>91.864999999999995</c:v>
                </c:pt>
                <c:pt idx="741">
                  <c:v>9</c:v>
                </c:pt>
                <c:pt idx="742">
                  <c:v>2194.1999999999998</c:v>
                </c:pt>
                <c:pt idx="743">
                  <c:v>816.91399999999999</c:v>
                </c:pt>
                <c:pt idx="744">
                  <c:v>35</c:v>
                </c:pt>
                <c:pt idx="745">
                  <c:v>236.238</c:v>
                </c:pt>
                <c:pt idx="746">
                  <c:v>1738.931</c:v>
                </c:pt>
                <c:pt idx="747">
                  <c:v>20</c:v>
                </c:pt>
                <c:pt idx="748">
                  <c:v>997.40499999999997</c:v>
                </c:pt>
                <c:pt idx="749">
                  <c:v>1024.3510000000001</c:v>
                </c:pt>
                <c:pt idx="750">
                  <c:v>51.53</c:v>
                </c:pt>
                <c:pt idx="751">
                  <c:v>5.61</c:v>
                </c:pt>
                <c:pt idx="752">
                  <c:v>879.99199999999996</c:v>
                </c:pt>
                <c:pt idx="753">
                  <c:v>214.804</c:v>
                </c:pt>
                <c:pt idx="754">
                  <c:v>18.052</c:v>
                </c:pt>
                <c:pt idx="755">
                  <c:v>2428.96</c:v>
                </c:pt>
                <c:pt idx="756">
                  <c:v>1406.788</c:v>
                </c:pt>
                <c:pt idx="757">
                  <c:v>48.619</c:v>
                </c:pt>
                <c:pt idx="758">
                  <c:v>1370.35</c:v>
                </c:pt>
                <c:pt idx="759">
                  <c:v>1968.002</c:v>
                </c:pt>
                <c:pt idx="760">
                  <c:v>100</c:v>
                </c:pt>
                <c:pt idx="761">
                  <c:v>8</c:v>
                </c:pt>
                <c:pt idx="762">
                  <c:v>44</c:v>
                </c:pt>
                <c:pt idx="763">
                  <c:v>72.28</c:v>
                </c:pt>
                <c:pt idx="764">
                  <c:v>3</c:v>
                </c:pt>
                <c:pt idx="765">
                  <c:v>1</c:v>
                </c:pt>
                <c:pt idx="766">
                  <c:v>1</c:v>
                </c:pt>
                <c:pt idx="767">
                  <c:v>8</c:v>
                </c:pt>
                <c:pt idx="768">
                  <c:v>83</c:v>
                </c:pt>
                <c:pt idx="769">
                  <c:v>1</c:v>
                </c:pt>
                <c:pt idx="770">
                  <c:v>2</c:v>
                </c:pt>
                <c:pt idx="771">
                  <c:v>2</c:v>
                </c:pt>
                <c:pt idx="772">
                  <c:v>2</c:v>
                </c:pt>
                <c:pt idx="773">
                  <c:v>0.5</c:v>
                </c:pt>
                <c:pt idx="774">
                  <c:v>1</c:v>
                </c:pt>
                <c:pt idx="775">
                  <c:v>4</c:v>
                </c:pt>
                <c:pt idx="776">
                  <c:v>1020</c:v>
                </c:pt>
                <c:pt idx="777">
                  <c:v>2</c:v>
                </c:pt>
                <c:pt idx="778">
                  <c:v>3</c:v>
                </c:pt>
                <c:pt idx="779">
                  <c:v>2</c:v>
                </c:pt>
                <c:pt idx="780">
                  <c:v>3</c:v>
                </c:pt>
                <c:pt idx="781">
                  <c:v>13200</c:v>
                </c:pt>
                <c:pt idx="782">
                  <c:v>5</c:v>
                </c:pt>
                <c:pt idx="783">
                  <c:v>5</c:v>
                </c:pt>
                <c:pt idx="784">
                  <c:v>100</c:v>
                </c:pt>
                <c:pt idx="785">
                  <c:v>5</c:v>
                </c:pt>
                <c:pt idx="786">
                  <c:v>6</c:v>
                </c:pt>
                <c:pt idx="787">
                  <c:v>4</c:v>
                </c:pt>
                <c:pt idx="788">
                  <c:v>2</c:v>
                </c:pt>
                <c:pt idx="789">
                  <c:v>4</c:v>
                </c:pt>
                <c:pt idx="790">
                  <c:v>4</c:v>
                </c:pt>
                <c:pt idx="791">
                  <c:v>11</c:v>
                </c:pt>
                <c:pt idx="792">
                  <c:v>399</c:v>
                </c:pt>
                <c:pt idx="793">
                  <c:v>981</c:v>
                </c:pt>
                <c:pt idx="794">
                  <c:v>1350</c:v>
                </c:pt>
                <c:pt idx="795">
                  <c:v>4340</c:v>
                </c:pt>
                <c:pt idx="796">
                  <c:v>600</c:v>
                </c:pt>
                <c:pt idx="797">
                  <c:v>1275</c:v>
                </c:pt>
                <c:pt idx="798">
                  <c:v>1200</c:v>
                </c:pt>
                <c:pt idx="799">
                  <c:v>10640</c:v>
                </c:pt>
                <c:pt idx="800">
                  <c:v>12035</c:v>
                </c:pt>
                <c:pt idx="801">
                  <c:v>630</c:v>
                </c:pt>
                <c:pt idx="802">
                  <c:v>68</c:v>
                </c:pt>
                <c:pt idx="803">
                  <c:v>72</c:v>
                </c:pt>
                <c:pt idx="804">
                  <c:v>561</c:v>
                </c:pt>
                <c:pt idx="805">
                  <c:v>5200</c:v>
                </c:pt>
                <c:pt idx="806">
                  <c:v>800</c:v>
                </c:pt>
                <c:pt idx="807">
                  <c:v>3000</c:v>
                </c:pt>
                <c:pt idx="808">
                  <c:v>2300</c:v>
                </c:pt>
                <c:pt idx="809">
                  <c:v>6100</c:v>
                </c:pt>
                <c:pt idx="810">
                  <c:v>5800</c:v>
                </c:pt>
                <c:pt idx="811">
                  <c:v>14000</c:v>
                </c:pt>
                <c:pt idx="812">
                  <c:v>22525</c:v>
                </c:pt>
                <c:pt idx="813">
                  <c:v>41380</c:v>
                </c:pt>
                <c:pt idx="814">
                  <c:v>356.24</c:v>
                </c:pt>
                <c:pt idx="815">
                  <c:v>948.35299999999995</c:v>
                </c:pt>
                <c:pt idx="816">
                  <c:v>453.38200000000001</c:v>
                </c:pt>
                <c:pt idx="817">
                  <c:v>327.65100000000001</c:v>
                </c:pt>
                <c:pt idx="818">
                  <c:v>550</c:v>
                </c:pt>
                <c:pt idx="819">
                  <c:v>750</c:v>
                </c:pt>
                <c:pt idx="820">
                  <c:v>76</c:v>
                </c:pt>
                <c:pt idx="821">
                  <c:v>7</c:v>
                </c:pt>
                <c:pt idx="822">
                  <c:v>1083</c:v>
                </c:pt>
                <c:pt idx="823">
                  <c:v>11960</c:v>
                </c:pt>
                <c:pt idx="824">
                  <c:v>73</c:v>
                </c:pt>
                <c:pt idx="825">
                  <c:v>1110</c:v>
                </c:pt>
                <c:pt idx="826">
                  <c:v>748</c:v>
                </c:pt>
                <c:pt idx="827">
                  <c:v>440</c:v>
                </c:pt>
                <c:pt idx="828">
                  <c:v>2840</c:v>
                </c:pt>
                <c:pt idx="829">
                  <c:v>48</c:v>
                </c:pt>
                <c:pt idx="830">
                  <c:v>210</c:v>
                </c:pt>
                <c:pt idx="831">
                  <c:v>19</c:v>
                </c:pt>
                <c:pt idx="832">
                  <c:v>146</c:v>
                </c:pt>
                <c:pt idx="833">
                  <c:v>4</c:v>
                </c:pt>
                <c:pt idx="834">
                  <c:v>70</c:v>
                </c:pt>
                <c:pt idx="835">
                  <c:v>146</c:v>
                </c:pt>
                <c:pt idx="836">
                  <c:v>26</c:v>
                </c:pt>
                <c:pt idx="837">
                  <c:v>1512</c:v>
                </c:pt>
                <c:pt idx="838">
                  <c:v>50</c:v>
                </c:pt>
                <c:pt idx="839">
                  <c:v>380</c:v>
                </c:pt>
                <c:pt idx="840">
                  <c:v>2</c:v>
                </c:pt>
                <c:pt idx="841">
                  <c:v>110</c:v>
                </c:pt>
                <c:pt idx="842">
                  <c:v>100</c:v>
                </c:pt>
                <c:pt idx="843">
                  <c:v>366.8</c:v>
                </c:pt>
                <c:pt idx="844">
                  <c:v>432</c:v>
                </c:pt>
                <c:pt idx="845">
                  <c:v>420</c:v>
                </c:pt>
                <c:pt idx="846">
                  <c:v>515</c:v>
                </c:pt>
                <c:pt idx="847">
                  <c:v>476</c:v>
                </c:pt>
                <c:pt idx="848">
                  <c:v>434</c:v>
                </c:pt>
                <c:pt idx="849">
                  <c:v>110</c:v>
                </c:pt>
                <c:pt idx="850">
                  <c:v>40</c:v>
                </c:pt>
                <c:pt idx="851">
                  <c:v>75</c:v>
                </c:pt>
                <c:pt idx="852">
                  <c:v>448</c:v>
                </c:pt>
                <c:pt idx="853">
                  <c:v>2</c:v>
                </c:pt>
                <c:pt idx="854">
                  <c:v>1466</c:v>
                </c:pt>
                <c:pt idx="855">
                  <c:v>30</c:v>
                </c:pt>
                <c:pt idx="856">
                  <c:v>109</c:v>
                </c:pt>
                <c:pt idx="857">
                  <c:v>113</c:v>
                </c:pt>
                <c:pt idx="858">
                  <c:v>78</c:v>
                </c:pt>
                <c:pt idx="859">
                  <c:v>500</c:v>
                </c:pt>
                <c:pt idx="860">
                  <c:v>633</c:v>
                </c:pt>
                <c:pt idx="861">
                  <c:v>162</c:v>
                </c:pt>
                <c:pt idx="862">
                  <c:v>198</c:v>
                </c:pt>
                <c:pt idx="863">
                  <c:v>1880</c:v>
                </c:pt>
                <c:pt idx="864">
                  <c:v>667</c:v>
                </c:pt>
                <c:pt idx="865">
                  <c:v>88</c:v>
                </c:pt>
                <c:pt idx="866">
                  <c:v>21</c:v>
                </c:pt>
                <c:pt idx="867">
                  <c:v>55</c:v>
                </c:pt>
                <c:pt idx="868">
                  <c:v>117</c:v>
                </c:pt>
                <c:pt idx="869">
                  <c:v>112</c:v>
                </c:pt>
                <c:pt idx="870">
                  <c:v>42</c:v>
                </c:pt>
                <c:pt idx="871">
                  <c:v>130</c:v>
                </c:pt>
                <c:pt idx="872">
                  <c:v>46</c:v>
                </c:pt>
                <c:pt idx="873">
                  <c:v>40</c:v>
                </c:pt>
                <c:pt idx="874">
                  <c:v>314</c:v>
                </c:pt>
                <c:pt idx="875">
                  <c:v>104</c:v>
                </c:pt>
                <c:pt idx="876">
                  <c:v>478</c:v>
                </c:pt>
                <c:pt idx="877">
                  <c:v>80</c:v>
                </c:pt>
                <c:pt idx="878">
                  <c:v>783</c:v>
                </c:pt>
                <c:pt idx="879">
                  <c:v>86</c:v>
                </c:pt>
                <c:pt idx="880">
                  <c:v>80</c:v>
                </c:pt>
                <c:pt idx="881">
                  <c:v>204</c:v>
                </c:pt>
                <c:pt idx="882">
                  <c:v>64</c:v>
                </c:pt>
                <c:pt idx="883">
                  <c:v>696</c:v>
                </c:pt>
                <c:pt idx="884">
                  <c:v>658</c:v>
                </c:pt>
                <c:pt idx="885">
                  <c:v>317</c:v>
                </c:pt>
                <c:pt idx="886">
                  <c:v>34</c:v>
                </c:pt>
                <c:pt idx="887">
                  <c:v>66</c:v>
                </c:pt>
                <c:pt idx="888">
                  <c:v>133</c:v>
                </c:pt>
                <c:pt idx="889">
                  <c:v>487</c:v>
                </c:pt>
                <c:pt idx="890">
                  <c:v>57</c:v>
                </c:pt>
                <c:pt idx="891">
                  <c:v>138</c:v>
                </c:pt>
                <c:pt idx="892">
                  <c:v>8</c:v>
                </c:pt>
                <c:pt idx="893">
                  <c:v>1125</c:v>
                </c:pt>
                <c:pt idx="894">
                  <c:v>1</c:v>
                </c:pt>
                <c:pt idx="895">
                  <c:v>2</c:v>
                </c:pt>
                <c:pt idx="896">
                  <c:v>4</c:v>
                </c:pt>
                <c:pt idx="897">
                  <c:v>2</c:v>
                </c:pt>
                <c:pt idx="898">
                  <c:v>4</c:v>
                </c:pt>
                <c:pt idx="899">
                  <c:v>9</c:v>
                </c:pt>
                <c:pt idx="900">
                  <c:v>12</c:v>
                </c:pt>
                <c:pt idx="901">
                  <c:v>2</c:v>
                </c:pt>
                <c:pt idx="902">
                  <c:v>10</c:v>
                </c:pt>
                <c:pt idx="903">
                  <c:v>2</c:v>
                </c:pt>
                <c:pt idx="904">
                  <c:v>4</c:v>
                </c:pt>
                <c:pt idx="905">
                  <c:v>3</c:v>
                </c:pt>
                <c:pt idx="906">
                  <c:v>22</c:v>
                </c:pt>
                <c:pt idx="907">
                  <c:v>16</c:v>
                </c:pt>
                <c:pt idx="908">
                  <c:v>9</c:v>
                </c:pt>
                <c:pt idx="909">
                  <c:v>9</c:v>
                </c:pt>
                <c:pt idx="910">
                  <c:v>14</c:v>
                </c:pt>
                <c:pt idx="911">
                  <c:v>10</c:v>
                </c:pt>
                <c:pt idx="912">
                  <c:v>2004</c:v>
                </c:pt>
                <c:pt idx="913">
                  <c:v>1.403</c:v>
                </c:pt>
                <c:pt idx="914">
                  <c:v>0.72</c:v>
                </c:pt>
                <c:pt idx="915">
                  <c:v>466</c:v>
                </c:pt>
                <c:pt idx="916">
                  <c:v>2</c:v>
                </c:pt>
                <c:pt idx="917">
                  <c:v>357</c:v>
                </c:pt>
                <c:pt idx="918">
                  <c:v>167</c:v>
                </c:pt>
                <c:pt idx="919">
                  <c:v>324</c:v>
                </c:pt>
                <c:pt idx="920">
                  <c:v>48</c:v>
                </c:pt>
                <c:pt idx="921">
                  <c:v>873</c:v>
                </c:pt>
                <c:pt idx="922">
                  <c:v>124</c:v>
                </c:pt>
                <c:pt idx="923">
                  <c:v>130</c:v>
                </c:pt>
                <c:pt idx="924">
                  <c:v>1066</c:v>
                </c:pt>
                <c:pt idx="925">
                  <c:v>355</c:v>
                </c:pt>
                <c:pt idx="926">
                  <c:v>304</c:v>
                </c:pt>
                <c:pt idx="927">
                  <c:v>174</c:v>
                </c:pt>
                <c:pt idx="928">
                  <c:v>2</c:v>
                </c:pt>
                <c:pt idx="929">
                  <c:v>420</c:v>
                </c:pt>
                <c:pt idx="930">
                  <c:v>1016</c:v>
                </c:pt>
                <c:pt idx="931">
                  <c:v>234</c:v>
                </c:pt>
                <c:pt idx="932">
                  <c:v>172</c:v>
                </c:pt>
                <c:pt idx="933">
                  <c:v>4774</c:v>
                </c:pt>
                <c:pt idx="934">
                  <c:v>382</c:v>
                </c:pt>
                <c:pt idx="935">
                  <c:v>492</c:v>
                </c:pt>
                <c:pt idx="936">
                  <c:v>256</c:v>
                </c:pt>
                <c:pt idx="937">
                  <c:v>848</c:v>
                </c:pt>
                <c:pt idx="938">
                  <c:v>188</c:v>
                </c:pt>
                <c:pt idx="939">
                  <c:v>40</c:v>
                </c:pt>
                <c:pt idx="940">
                  <c:v>150</c:v>
                </c:pt>
                <c:pt idx="941">
                  <c:v>116</c:v>
                </c:pt>
                <c:pt idx="942">
                  <c:v>212</c:v>
                </c:pt>
                <c:pt idx="943">
                  <c:v>72</c:v>
                </c:pt>
                <c:pt idx="944">
                  <c:v>676</c:v>
                </c:pt>
                <c:pt idx="945">
                  <c:v>1238</c:v>
                </c:pt>
                <c:pt idx="946">
                  <c:v>82</c:v>
                </c:pt>
                <c:pt idx="947">
                  <c:v>779</c:v>
                </c:pt>
                <c:pt idx="948">
                  <c:v>2280</c:v>
                </c:pt>
                <c:pt idx="949">
                  <c:v>267</c:v>
                </c:pt>
                <c:pt idx="950">
                  <c:v>250</c:v>
                </c:pt>
                <c:pt idx="951">
                  <c:v>1766</c:v>
                </c:pt>
                <c:pt idx="952">
                  <c:v>980</c:v>
                </c:pt>
                <c:pt idx="953">
                  <c:v>256</c:v>
                </c:pt>
                <c:pt idx="954">
                  <c:v>3000</c:v>
                </c:pt>
                <c:pt idx="955">
                  <c:v>30</c:v>
                </c:pt>
                <c:pt idx="956">
                  <c:v>3741</c:v>
                </c:pt>
                <c:pt idx="957">
                  <c:v>26</c:v>
                </c:pt>
                <c:pt idx="958">
                  <c:v>100</c:v>
                </c:pt>
                <c:pt idx="959">
                  <c:v>687</c:v>
                </c:pt>
                <c:pt idx="960">
                  <c:v>1471</c:v>
                </c:pt>
                <c:pt idx="961">
                  <c:v>1527</c:v>
                </c:pt>
                <c:pt idx="962">
                  <c:v>270</c:v>
                </c:pt>
                <c:pt idx="963">
                  <c:v>368</c:v>
                </c:pt>
                <c:pt idx="964">
                  <c:v>2792</c:v>
                </c:pt>
                <c:pt idx="965">
                  <c:v>52</c:v>
                </c:pt>
                <c:pt idx="966">
                  <c:v>1305</c:v>
                </c:pt>
                <c:pt idx="967">
                  <c:v>2620</c:v>
                </c:pt>
                <c:pt idx="968">
                  <c:v>2427</c:v>
                </c:pt>
                <c:pt idx="969">
                  <c:v>191</c:v>
                </c:pt>
                <c:pt idx="970">
                  <c:v>5964</c:v>
                </c:pt>
                <c:pt idx="971">
                  <c:v>542</c:v>
                </c:pt>
                <c:pt idx="972">
                  <c:v>380</c:v>
                </c:pt>
                <c:pt idx="973">
                  <c:v>399</c:v>
                </c:pt>
                <c:pt idx="974">
                  <c:v>3364</c:v>
                </c:pt>
                <c:pt idx="975">
                  <c:v>60</c:v>
                </c:pt>
                <c:pt idx="976">
                  <c:v>329</c:v>
                </c:pt>
                <c:pt idx="977">
                  <c:v>1883</c:v>
                </c:pt>
                <c:pt idx="978">
                  <c:v>40</c:v>
                </c:pt>
                <c:pt idx="979">
                  <c:v>158</c:v>
                </c:pt>
                <c:pt idx="980">
                  <c:v>228</c:v>
                </c:pt>
                <c:pt idx="981">
                  <c:v>4118</c:v>
                </c:pt>
                <c:pt idx="982">
                  <c:v>298</c:v>
                </c:pt>
                <c:pt idx="983">
                  <c:v>98</c:v>
                </c:pt>
                <c:pt idx="984">
                  <c:v>838</c:v>
                </c:pt>
                <c:pt idx="985">
                  <c:v>4005</c:v>
                </c:pt>
                <c:pt idx="986">
                  <c:v>311</c:v>
                </c:pt>
                <c:pt idx="987">
                  <c:v>15</c:v>
                </c:pt>
                <c:pt idx="988">
                  <c:v>1245</c:v>
                </c:pt>
                <c:pt idx="989">
                  <c:v>2327</c:v>
                </c:pt>
                <c:pt idx="990">
                  <c:v>1283</c:v>
                </c:pt>
                <c:pt idx="991">
                  <c:v>2725</c:v>
                </c:pt>
                <c:pt idx="992">
                  <c:v>2085</c:v>
                </c:pt>
                <c:pt idx="993">
                  <c:v>530</c:v>
                </c:pt>
                <c:pt idx="994">
                  <c:v>790</c:v>
                </c:pt>
                <c:pt idx="995">
                  <c:v>18</c:v>
                </c:pt>
                <c:pt idx="996">
                  <c:v>73</c:v>
                </c:pt>
                <c:pt idx="997">
                  <c:v>155</c:v>
                </c:pt>
                <c:pt idx="998">
                  <c:v>100</c:v>
                </c:pt>
                <c:pt idx="999">
                  <c:v>92</c:v>
                </c:pt>
                <c:pt idx="1000">
                  <c:v>942</c:v>
                </c:pt>
                <c:pt idx="1001">
                  <c:v>144</c:v>
                </c:pt>
                <c:pt idx="1002">
                  <c:v>854</c:v>
                </c:pt>
                <c:pt idx="1003">
                  <c:v>166</c:v>
                </c:pt>
                <c:pt idx="1004">
                  <c:v>660</c:v>
                </c:pt>
                <c:pt idx="1005">
                  <c:v>112</c:v>
                </c:pt>
                <c:pt idx="1006">
                  <c:v>136</c:v>
                </c:pt>
                <c:pt idx="1007">
                  <c:v>620</c:v>
                </c:pt>
                <c:pt idx="1008">
                  <c:v>50</c:v>
                </c:pt>
                <c:pt idx="1009">
                  <c:v>795</c:v>
                </c:pt>
                <c:pt idx="1010">
                  <c:v>1107</c:v>
                </c:pt>
                <c:pt idx="1011">
                  <c:v>140</c:v>
                </c:pt>
                <c:pt idx="1012">
                  <c:v>90</c:v>
                </c:pt>
                <c:pt idx="1013">
                  <c:v>168</c:v>
                </c:pt>
                <c:pt idx="1014">
                  <c:v>66</c:v>
                </c:pt>
                <c:pt idx="1015">
                  <c:v>91</c:v>
                </c:pt>
                <c:pt idx="1016">
                  <c:v>200</c:v>
                </c:pt>
                <c:pt idx="1017">
                  <c:v>178</c:v>
                </c:pt>
                <c:pt idx="1018">
                  <c:v>113</c:v>
                </c:pt>
                <c:pt idx="1019">
                  <c:v>103</c:v>
                </c:pt>
                <c:pt idx="1020">
                  <c:v>144</c:v>
                </c:pt>
                <c:pt idx="1021">
                  <c:v>10</c:v>
                </c:pt>
                <c:pt idx="1022">
                  <c:v>38</c:v>
                </c:pt>
                <c:pt idx="1023">
                  <c:v>47</c:v>
                </c:pt>
                <c:pt idx="1024">
                  <c:v>198</c:v>
                </c:pt>
                <c:pt idx="1025">
                  <c:v>39</c:v>
                </c:pt>
                <c:pt idx="1026">
                  <c:v>48</c:v>
                </c:pt>
                <c:pt idx="1027">
                  <c:v>81</c:v>
                </c:pt>
                <c:pt idx="1028">
                  <c:v>92</c:v>
                </c:pt>
                <c:pt idx="1029">
                  <c:v>285</c:v>
                </c:pt>
                <c:pt idx="1030">
                  <c:v>6</c:v>
                </c:pt>
                <c:pt idx="1031">
                  <c:v>4</c:v>
                </c:pt>
                <c:pt idx="1032">
                  <c:v>52</c:v>
                </c:pt>
                <c:pt idx="1033">
                  <c:v>30</c:v>
                </c:pt>
                <c:pt idx="1034">
                  <c:v>94</c:v>
                </c:pt>
                <c:pt idx="1035">
                  <c:v>31</c:v>
                </c:pt>
                <c:pt idx="1036">
                  <c:v>84</c:v>
                </c:pt>
                <c:pt idx="1037">
                  <c:v>162</c:v>
                </c:pt>
                <c:pt idx="1038">
                  <c:v>154</c:v>
                </c:pt>
                <c:pt idx="1039">
                  <c:v>40</c:v>
                </c:pt>
                <c:pt idx="1040">
                  <c:v>8</c:v>
                </c:pt>
                <c:pt idx="1041">
                  <c:v>85</c:v>
                </c:pt>
                <c:pt idx="1042">
                  <c:v>110</c:v>
                </c:pt>
                <c:pt idx="1043">
                  <c:v>49</c:v>
                </c:pt>
                <c:pt idx="1044">
                  <c:v>26</c:v>
                </c:pt>
                <c:pt idx="1045">
                  <c:v>2</c:v>
                </c:pt>
                <c:pt idx="1046">
                  <c:v>990</c:v>
                </c:pt>
                <c:pt idx="1047">
                  <c:v>1495</c:v>
                </c:pt>
                <c:pt idx="1048">
                  <c:v>944</c:v>
                </c:pt>
                <c:pt idx="1049">
                  <c:v>269</c:v>
                </c:pt>
                <c:pt idx="1050">
                  <c:v>261</c:v>
                </c:pt>
                <c:pt idx="1051">
                  <c:v>547</c:v>
                </c:pt>
                <c:pt idx="1052">
                  <c:v>219</c:v>
                </c:pt>
                <c:pt idx="1053">
                  <c:v>868</c:v>
                </c:pt>
                <c:pt idx="1054">
                  <c:v>77</c:v>
                </c:pt>
                <c:pt idx="1055">
                  <c:v>29</c:v>
                </c:pt>
                <c:pt idx="1056">
                  <c:v>183</c:v>
                </c:pt>
                <c:pt idx="1057">
                  <c:v>89</c:v>
                </c:pt>
                <c:pt idx="1058">
                  <c:v>149</c:v>
                </c:pt>
                <c:pt idx="1059">
                  <c:v>56</c:v>
                </c:pt>
                <c:pt idx="1060">
                  <c:v>167</c:v>
                </c:pt>
                <c:pt idx="1061">
                  <c:v>255</c:v>
                </c:pt>
                <c:pt idx="1062">
                  <c:v>12</c:v>
                </c:pt>
                <c:pt idx="1063">
                  <c:v>532</c:v>
                </c:pt>
                <c:pt idx="1064">
                  <c:v>133</c:v>
                </c:pt>
                <c:pt idx="1065">
                  <c:v>73</c:v>
                </c:pt>
                <c:pt idx="1066">
                  <c:v>27</c:v>
                </c:pt>
                <c:pt idx="1067">
                  <c:v>148</c:v>
                </c:pt>
                <c:pt idx="1068">
                  <c:v>11</c:v>
                </c:pt>
                <c:pt idx="1069">
                  <c:v>206</c:v>
                </c:pt>
                <c:pt idx="1070">
                  <c:v>38</c:v>
                </c:pt>
                <c:pt idx="1071">
                  <c:v>40</c:v>
                </c:pt>
                <c:pt idx="1072">
                  <c:v>1504</c:v>
                </c:pt>
                <c:pt idx="1073">
                  <c:v>853</c:v>
                </c:pt>
                <c:pt idx="1074">
                  <c:v>115</c:v>
                </c:pt>
                <c:pt idx="1075">
                  <c:v>231</c:v>
                </c:pt>
                <c:pt idx="1076">
                  <c:v>221</c:v>
                </c:pt>
                <c:pt idx="1077">
                  <c:v>59</c:v>
                </c:pt>
                <c:pt idx="1078">
                  <c:v>52</c:v>
                </c:pt>
                <c:pt idx="1079">
                  <c:v>49</c:v>
                </c:pt>
                <c:pt idx="1080">
                  <c:v>20</c:v>
                </c:pt>
                <c:pt idx="1081">
                  <c:v>418</c:v>
                </c:pt>
                <c:pt idx="1082">
                  <c:v>124</c:v>
                </c:pt>
                <c:pt idx="1083">
                  <c:v>333</c:v>
                </c:pt>
                <c:pt idx="1084">
                  <c:v>318</c:v>
                </c:pt>
                <c:pt idx="1085">
                  <c:v>260</c:v>
                </c:pt>
                <c:pt idx="1086">
                  <c:v>276</c:v>
                </c:pt>
                <c:pt idx="1087">
                  <c:v>149</c:v>
                </c:pt>
                <c:pt idx="1088">
                  <c:v>347</c:v>
                </c:pt>
                <c:pt idx="1089">
                  <c:v>266</c:v>
                </c:pt>
                <c:pt idx="1090">
                  <c:v>200</c:v>
                </c:pt>
                <c:pt idx="1091">
                  <c:v>183</c:v>
                </c:pt>
                <c:pt idx="1092">
                  <c:v>768</c:v>
                </c:pt>
                <c:pt idx="1093">
                  <c:v>97</c:v>
                </c:pt>
                <c:pt idx="1094">
                  <c:v>195</c:v>
                </c:pt>
                <c:pt idx="1095">
                  <c:v>50</c:v>
                </c:pt>
                <c:pt idx="1096">
                  <c:v>616</c:v>
                </c:pt>
                <c:pt idx="1097">
                  <c:v>39</c:v>
                </c:pt>
                <c:pt idx="1098">
                  <c:v>186</c:v>
                </c:pt>
                <c:pt idx="1099">
                  <c:v>192</c:v>
                </c:pt>
                <c:pt idx="1100">
                  <c:v>270</c:v>
                </c:pt>
                <c:pt idx="1101">
                  <c:v>60</c:v>
                </c:pt>
                <c:pt idx="1102">
                  <c:v>124</c:v>
                </c:pt>
                <c:pt idx="1103">
                  <c:v>181</c:v>
                </c:pt>
                <c:pt idx="1104">
                  <c:v>135</c:v>
                </c:pt>
                <c:pt idx="1105">
                  <c:v>303</c:v>
                </c:pt>
                <c:pt idx="1106">
                  <c:v>79</c:v>
                </c:pt>
                <c:pt idx="1107">
                  <c:v>31</c:v>
                </c:pt>
                <c:pt idx="1108">
                  <c:v>174</c:v>
                </c:pt>
                <c:pt idx="1109">
                  <c:v>73</c:v>
                </c:pt>
                <c:pt idx="1110">
                  <c:v>31</c:v>
                </c:pt>
                <c:pt idx="1111">
                  <c:v>99</c:v>
                </c:pt>
                <c:pt idx="1112">
                  <c:v>35</c:v>
                </c:pt>
                <c:pt idx="1113">
                  <c:v>164</c:v>
                </c:pt>
                <c:pt idx="1114">
                  <c:v>227</c:v>
                </c:pt>
                <c:pt idx="1115">
                  <c:v>170</c:v>
                </c:pt>
                <c:pt idx="1116">
                  <c:v>145</c:v>
                </c:pt>
                <c:pt idx="1117">
                  <c:v>336</c:v>
                </c:pt>
                <c:pt idx="1118">
                  <c:v>209</c:v>
                </c:pt>
                <c:pt idx="1119">
                  <c:v>210</c:v>
                </c:pt>
                <c:pt idx="1120">
                  <c:v>128</c:v>
                </c:pt>
                <c:pt idx="1121">
                  <c:v>80</c:v>
                </c:pt>
                <c:pt idx="1122">
                  <c:v>9</c:v>
                </c:pt>
                <c:pt idx="1123">
                  <c:v>51</c:v>
                </c:pt>
                <c:pt idx="1124">
                  <c:v>297</c:v>
                </c:pt>
                <c:pt idx="1125">
                  <c:v>33</c:v>
                </c:pt>
                <c:pt idx="1126">
                  <c:v>18</c:v>
                </c:pt>
                <c:pt idx="1127">
                  <c:v>623</c:v>
                </c:pt>
                <c:pt idx="1128">
                  <c:v>113</c:v>
                </c:pt>
                <c:pt idx="1129">
                  <c:v>15400</c:v>
                </c:pt>
                <c:pt idx="1130">
                  <c:v>1</c:v>
                </c:pt>
                <c:pt idx="1131">
                  <c:v>1</c:v>
                </c:pt>
                <c:pt idx="1132">
                  <c:v>4</c:v>
                </c:pt>
                <c:pt idx="1133">
                  <c:v>5</c:v>
                </c:pt>
                <c:pt idx="1134">
                  <c:v>9</c:v>
                </c:pt>
                <c:pt idx="1135">
                  <c:v>2</c:v>
                </c:pt>
                <c:pt idx="1136">
                  <c:v>1</c:v>
                </c:pt>
                <c:pt idx="1137">
                  <c:v>7</c:v>
                </c:pt>
                <c:pt idx="1138">
                  <c:v>2</c:v>
                </c:pt>
                <c:pt idx="1139">
                  <c:v>1</c:v>
                </c:pt>
                <c:pt idx="1140">
                  <c:v>1</c:v>
                </c:pt>
                <c:pt idx="1141">
                  <c:v>2</c:v>
                </c:pt>
                <c:pt idx="1142">
                  <c:v>10</c:v>
                </c:pt>
                <c:pt idx="1143">
                  <c:v>265</c:v>
                </c:pt>
                <c:pt idx="1144">
                  <c:v>126</c:v>
                </c:pt>
                <c:pt idx="1145">
                  <c:v>2</c:v>
                </c:pt>
                <c:pt idx="1146">
                  <c:v>139</c:v>
                </c:pt>
                <c:pt idx="1147">
                  <c:v>1494</c:v>
                </c:pt>
                <c:pt idx="1148">
                  <c:v>627</c:v>
                </c:pt>
                <c:pt idx="1149">
                  <c:v>526</c:v>
                </c:pt>
                <c:pt idx="1150">
                  <c:v>6</c:v>
                </c:pt>
                <c:pt idx="1151">
                  <c:v>15</c:v>
                </c:pt>
                <c:pt idx="1152">
                  <c:v>50</c:v>
                </c:pt>
                <c:pt idx="1153">
                  <c:v>22</c:v>
                </c:pt>
                <c:pt idx="1154">
                  <c:v>1082</c:v>
                </c:pt>
                <c:pt idx="1155">
                  <c:v>729</c:v>
                </c:pt>
                <c:pt idx="1156">
                  <c:v>397</c:v>
                </c:pt>
                <c:pt idx="1157">
                  <c:v>208</c:v>
                </c:pt>
                <c:pt idx="1158">
                  <c:v>264</c:v>
                </c:pt>
                <c:pt idx="1159">
                  <c:v>850</c:v>
                </c:pt>
                <c:pt idx="1160">
                  <c:v>505</c:v>
                </c:pt>
                <c:pt idx="1161">
                  <c:v>112</c:v>
                </c:pt>
                <c:pt idx="1162">
                  <c:v>1</c:v>
                </c:pt>
                <c:pt idx="1163">
                  <c:v>8</c:v>
                </c:pt>
                <c:pt idx="1164">
                  <c:v>7</c:v>
                </c:pt>
                <c:pt idx="1165">
                  <c:v>4</c:v>
                </c:pt>
                <c:pt idx="1166">
                  <c:v>975</c:v>
                </c:pt>
                <c:pt idx="1167">
                  <c:v>1949</c:v>
                </c:pt>
                <c:pt idx="1168">
                  <c:v>1071</c:v>
                </c:pt>
                <c:pt idx="1169">
                  <c:v>2</c:v>
                </c:pt>
                <c:pt idx="1170">
                  <c:v>83</c:v>
                </c:pt>
                <c:pt idx="1171">
                  <c:v>108</c:v>
                </c:pt>
                <c:pt idx="1172">
                  <c:v>10</c:v>
                </c:pt>
                <c:pt idx="1173">
                  <c:v>52</c:v>
                </c:pt>
                <c:pt idx="1174">
                  <c:v>15361</c:v>
                </c:pt>
                <c:pt idx="1175">
                  <c:v>52</c:v>
                </c:pt>
                <c:pt idx="1176">
                  <c:v>23</c:v>
                </c:pt>
                <c:pt idx="1177">
                  <c:v>49</c:v>
                </c:pt>
                <c:pt idx="1178">
                  <c:v>145</c:v>
                </c:pt>
                <c:pt idx="1179">
                  <c:v>70</c:v>
                </c:pt>
                <c:pt idx="1180">
                  <c:v>117</c:v>
                </c:pt>
                <c:pt idx="1181">
                  <c:v>159</c:v>
                </c:pt>
                <c:pt idx="1182">
                  <c:v>1467</c:v>
                </c:pt>
                <c:pt idx="1183">
                  <c:v>555</c:v>
                </c:pt>
                <c:pt idx="1184">
                  <c:v>40</c:v>
                </c:pt>
                <c:pt idx="1185">
                  <c:v>22</c:v>
                </c:pt>
                <c:pt idx="1186">
                  <c:v>700</c:v>
                </c:pt>
                <c:pt idx="1187">
                  <c:v>120</c:v>
                </c:pt>
                <c:pt idx="1188">
                  <c:v>10</c:v>
                </c:pt>
                <c:pt idx="1189">
                  <c:v>5</c:v>
                </c:pt>
                <c:pt idx="1190">
                  <c:v>5</c:v>
                </c:pt>
                <c:pt idx="1191">
                  <c:v>118</c:v>
                </c:pt>
                <c:pt idx="1192">
                  <c:v>80</c:v>
                </c:pt>
                <c:pt idx="1193">
                  <c:v>9</c:v>
                </c:pt>
                <c:pt idx="1194">
                  <c:v>119</c:v>
                </c:pt>
                <c:pt idx="1195">
                  <c:v>56</c:v>
                </c:pt>
                <c:pt idx="1196">
                  <c:v>1468</c:v>
                </c:pt>
                <c:pt idx="1197">
                  <c:v>10</c:v>
                </c:pt>
                <c:pt idx="1198">
                  <c:v>684</c:v>
                </c:pt>
                <c:pt idx="1199">
                  <c:v>294</c:v>
                </c:pt>
                <c:pt idx="1200">
                  <c:v>238</c:v>
                </c:pt>
                <c:pt idx="1201">
                  <c:v>1424</c:v>
                </c:pt>
                <c:pt idx="1202">
                  <c:v>4603</c:v>
                </c:pt>
                <c:pt idx="1203">
                  <c:v>174</c:v>
                </c:pt>
                <c:pt idx="1204">
                  <c:v>424</c:v>
                </c:pt>
                <c:pt idx="1205">
                  <c:v>16049</c:v>
                </c:pt>
                <c:pt idx="1206">
                  <c:v>426</c:v>
                </c:pt>
                <c:pt idx="1207">
                  <c:v>64</c:v>
                </c:pt>
                <c:pt idx="1208">
                  <c:v>1158</c:v>
                </c:pt>
                <c:pt idx="1209">
                  <c:v>258</c:v>
                </c:pt>
                <c:pt idx="1210">
                  <c:v>428</c:v>
                </c:pt>
                <c:pt idx="1211">
                  <c:v>387</c:v>
                </c:pt>
                <c:pt idx="1212">
                  <c:v>103</c:v>
                </c:pt>
                <c:pt idx="1213">
                  <c:v>1232</c:v>
                </c:pt>
                <c:pt idx="1214">
                  <c:v>2597</c:v>
                </c:pt>
                <c:pt idx="1215">
                  <c:v>435</c:v>
                </c:pt>
                <c:pt idx="1216">
                  <c:v>118</c:v>
                </c:pt>
                <c:pt idx="1217">
                  <c:v>980</c:v>
                </c:pt>
                <c:pt idx="1218">
                  <c:v>2362</c:v>
                </c:pt>
                <c:pt idx="1219">
                  <c:v>50</c:v>
                </c:pt>
                <c:pt idx="1220">
                  <c:v>196</c:v>
                </c:pt>
                <c:pt idx="1221">
                  <c:v>109</c:v>
                </c:pt>
                <c:pt idx="1222">
                  <c:v>802</c:v>
                </c:pt>
                <c:pt idx="1223">
                  <c:v>310</c:v>
                </c:pt>
                <c:pt idx="1224">
                  <c:v>887</c:v>
                </c:pt>
                <c:pt idx="1225">
                  <c:v>6</c:v>
                </c:pt>
                <c:pt idx="1226">
                  <c:v>590</c:v>
                </c:pt>
                <c:pt idx="1227">
                  <c:v>336</c:v>
                </c:pt>
                <c:pt idx="1228">
                  <c:v>60</c:v>
                </c:pt>
                <c:pt idx="1229">
                  <c:v>598</c:v>
                </c:pt>
                <c:pt idx="1230">
                  <c:v>352</c:v>
                </c:pt>
                <c:pt idx="1231">
                  <c:v>190</c:v>
                </c:pt>
                <c:pt idx="1232">
                  <c:v>175</c:v>
                </c:pt>
                <c:pt idx="1233">
                  <c:v>508</c:v>
                </c:pt>
                <c:pt idx="1234">
                  <c:v>300</c:v>
                </c:pt>
                <c:pt idx="1235">
                  <c:v>9527</c:v>
                </c:pt>
                <c:pt idx="1236">
                  <c:v>5</c:v>
                </c:pt>
                <c:pt idx="1237">
                  <c:v>100</c:v>
                </c:pt>
                <c:pt idx="1238">
                  <c:v>112</c:v>
                </c:pt>
                <c:pt idx="1239">
                  <c:v>4135</c:v>
                </c:pt>
                <c:pt idx="1240">
                  <c:v>5</c:v>
                </c:pt>
                <c:pt idx="1241">
                  <c:v>744</c:v>
                </c:pt>
                <c:pt idx="1242">
                  <c:v>324</c:v>
                </c:pt>
                <c:pt idx="1243">
                  <c:v>1992</c:v>
                </c:pt>
                <c:pt idx="1244">
                  <c:v>4103</c:v>
                </c:pt>
                <c:pt idx="1245">
                  <c:v>4522</c:v>
                </c:pt>
                <c:pt idx="1246">
                  <c:v>13943</c:v>
                </c:pt>
                <c:pt idx="1247">
                  <c:v>8711</c:v>
                </c:pt>
                <c:pt idx="1248">
                  <c:v>60</c:v>
                </c:pt>
                <c:pt idx="1249">
                  <c:v>103</c:v>
                </c:pt>
                <c:pt idx="1250">
                  <c:v>213</c:v>
                </c:pt>
                <c:pt idx="1251">
                  <c:v>16</c:v>
                </c:pt>
                <c:pt idx="1252">
                  <c:v>18</c:v>
                </c:pt>
                <c:pt idx="1253">
                  <c:v>11</c:v>
                </c:pt>
                <c:pt idx="1254">
                  <c:v>13</c:v>
                </c:pt>
                <c:pt idx="1255">
                  <c:v>7</c:v>
                </c:pt>
                <c:pt idx="1256">
                  <c:v>5</c:v>
                </c:pt>
                <c:pt idx="1257">
                  <c:v>5</c:v>
                </c:pt>
                <c:pt idx="1258">
                  <c:v>3</c:v>
                </c:pt>
                <c:pt idx="1259">
                  <c:v>1</c:v>
                </c:pt>
                <c:pt idx="1260">
                  <c:v>80</c:v>
                </c:pt>
                <c:pt idx="1261">
                  <c:v>300</c:v>
                </c:pt>
                <c:pt idx="1262">
                  <c:v>2</c:v>
                </c:pt>
                <c:pt idx="1263">
                  <c:v>3</c:v>
                </c:pt>
                <c:pt idx="1264">
                  <c:v>3</c:v>
                </c:pt>
                <c:pt idx="1265">
                  <c:v>3</c:v>
                </c:pt>
                <c:pt idx="1266">
                  <c:v>86.343999999999994</c:v>
                </c:pt>
                <c:pt idx="1267">
                  <c:v>15</c:v>
                </c:pt>
                <c:pt idx="1268">
                  <c:v>2</c:v>
                </c:pt>
                <c:pt idx="1269">
                  <c:v>2</c:v>
                </c:pt>
                <c:pt idx="1270">
                  <c:v>1</c:v>
                </c:pt>
                <c:pt idx="1271">
                  <c:v>4</c:v>
                </c:pt>
                <c:pt idx="1272">
                  <c:v>3</c:v>
                </c:pt>
                <c:pt idx="1273">
                  <c:v>63</c:v>
                </c:pt>
                <c:pt idx="1274">
                  <c:v>165</c:v>
                </c:pt>
                <c:pt idx="1275">
                  <c:v>31</c:v>
                </c:pt>
                <c:pt idx="1276">
                  <c:v>180</c:v>
                </c:pt>
                <c:pt idx="1277">
                  <c:v>20</c:v>
                </c:pt>
                <c:pt idx="1278">
                  <c:v>86</c:v>
                </c:pt>
                <c:pt idx="1279">
                  <c:v>2</c:v>
                </c:pt>
                <c:pt idx="1280">
                  <c:v>1</c:v>
                </c:pt>
                <c:pt idx="1281">
                  <c:v>2</c:v>
                </c:pt>
                <c:pt idx="1282">
                  <c:v>1</c:v>
                </c:pt>
                <c:pt idx="1283">
                  <c:v>5</c:v>
                </c:pt>
                <c:pt idx="1284">
                  <c:v>4</c:v>
                </c:pt>
                <c:pt idx="1285">
                  <c:v>11</c:v>
                </c:pt>
                <c:pt idx="1286">
                  <c:v>6</c:v>
                </c:pt>
                <c:pt idx="1287">
                  <c:v>5</c:v>
                </c:pt>
                <c:pt idx="1288">
                  <c:v>13</c:v>
                </c:pt>
                <c:pt idx="1289">
                  <c:v>32</c:v>
                </c:pt>
                <c:pt idx="1290">
                  <c:v>5</c:v>
                </c:pt>
                <c:pt idx="1291">
                  <c:v>2</c:v>
                </c:pt>
                <c:pt idx="1292">
                  <c:v>4</c:v>
                </c:pt>
                <c:pt idx="1293">
                  <c:v>24</c:v>
                </c:pt>
                <c:pt idx="1294">
                  <c:v>57</c:v>
                </c:pt>
                <c:pt idx="1295">
                  <c:v>8</c:v>
                </c:pt>
                <c:pt idx="1296">
                  <c:v>15</c:v>
                </c:pt>
                <c:pt idx="1297">
                  <c:v>19</c:v>
                </c:pt>
                <c:pt idx="1298">
                  <c:v>45</c:v>
                </c:pt>
                <c:pt idx="1299">
                  <c:v>32</c:v>
                </c:pt>
                <c:pt idx="1300">
                  <c:v>21</c:v>
                </c:pt>
                <c:pt idx="1301">
                  <c:v>11</c:v>
                </c:pt>
                <c:pt idx="1302">
                  <c:v>9</c:v>
                </c:pt>
                <c:pt idx="1303">
                  <c:v>16</c:v>
                </c:pt>
                <c:pt idx="1304">
                  <c:v>11</c:v>
                </c:pt>
                <c:pt idx="1305">
                  <c:v>8</c:v>
                </c:pt>
                <c:pt idx="1306">
                  <c:v>5</c:v>
                </c:pt>
                <c:pt idx="1307">
                  <c:v>18</c:v>
                </c:pt>
                <c:pt idx="1308">
                  <c:v>14</c:v>
                </c:pt>
                <c:pt idx="1309">
                  <c:v>11</c:v>
                </c:pt>
                <c:pt idx="1310">
                  <c:v>3</c:v>
                </c:pt>
                <c:pt idx="1311">
                  <c:v>5</c:v>
                </c:pt>
                <c:pt idx="1312">
                  <c:v>7</c:v>
                </c:pt>
                <c:pt idx="1313">
                  <c:v>9</c:v>
                </c:pt>
                <c:pt idx="1314">
                  <c:v>7</c:v>
                </c:pt>
                <c:pt idx="1315">
                  <c:v>6</c:v>
                </c:pt>
                <c:pt idx="1316">
                  <c:v>5</c:v>
                </c:pt>
                <c:pt idx="1317">
                  <c:v>2</c:v>
                </c:pt>
                <c:pt idx="1318">
                  <c:v>4</c:v>
                </c:pt>
                <c:pt idx="1319">
                  <c:v>2</c:v>
                </c:pt>
                <c:pt idx="1320">
                  <c:v>3</c:v>
                </c:pt>
                <c:pt idx="1321">
                  <c:v>2</c:v>
                </c:pt>
                <c:pt idx="1322">
                  <c:v>3</c:v>
                </c:pt>
                <c:pt idx="1323">
                  <c:v>3</c:v>
                </c:pt>
                <c:pt idx="1324">
                  <c:v>7</c:v>
                </c:pt>
                <c:pt idx="1325">
                  <c:v>2</c:v>
                </c:pt>
                <c:pt idx="1326">
                  <c:v>3</c:v>
                </c:pt>
                <c:pt idx="1327">
                  <c:v>2</c:v>
                </c:pt>
                <c:pt idx="1328">
                  <c:v>3</c:v>
                </c:pt>
                <c:pt idx="1329">
                  <c:v>3</c:v>
                </c:pt>
                <c:pt idx="1330">
                  <c:v>1</c:v>
                </c:pt>
                <c:pt idx="1331">
                  <c:v>5</c:v>
                </c:pt>
                <c:pt idx="1332">
                  <c:v>4</c:v>
                </c:pt>
                <c:pt idx="1333">
                  <c:v>2</c:v>
                </c:pt>
                <c:pt idx="1334">
                  <c:v>2</c:v>
                </c:pt>
                <c:pt idx="1335">
                  <c:v>14</c:v>
                </c:pt>
                <c:pt idx="1336">
                  <c:v>22</c:v>
                </c:pt>
                <c:pt idx="1337">
                  <c:v>12</c:v>
                </c:pt>
                <c:pt idx="1338">
                  <c:v>20</c:v>
                </c:pt>
                <c:pt idx="1339">
                  <c:v>133</c:v>
                </c:pt>
                <c:pt idx="1340">
                  <c:v>60</c:v>
                </c:pt>
                <c:pt idx="1341">
                  <c:v>300</c:v>
                </c:pt>
                <c:pt idx="1342">
                  <c:v>40</c:v>
                </c:pt>
                <c:pt idx="1343">
                  <c:v>6</c:v>
                </c:pt>
                <c:pt idx="1344">
                  <c:v>15</c:v>
                </c:pt>
                <c:pt idx="1345">
                  <c:v>260</c:v>
                </c:pt>
                <c:pt idx="1346">
                  <c:v>90</c:v>
                </c:pt>
                <c:pt idx="1347">
                  <c:v>5</c:v>
                </c:pt>
                <c:pt idx="1348">
                  <c:v>330</c:v>
                </c:pt>
                <c:pt idx="1349">
                  <c:v>210</c:v>
                </c:pt>
                <c:pt idx="1350">
                  <c:v>20</c:v>
                </c:pt>
                <c:pt idx="1351">
                  <c:v>860</c:v>
                </c:pt>
                <c:pt idx="1352">
                  <c:v>65</c:v>
                </c:pt>
                <c:pt idx="1353">
                  <c:v>50</c:v>
                </c:pt>
                <c:pt idx="1354">
                  <c:v>20</c:v>
                </c:pt>
                <c:pt idx="1355">
                  <c:v>10</c:v>
                </c:pt>
                <c:pt idx="1356">
                  <c:v>1</c:v>
                </c:pt>
                <c:pt idx="1357">
                  <c:v>23</c:v>
                </c:pt>
                <c:pt idx="1358">
                  <c:v>13</c:v>
                </c:pt>
                <c:pt idx="1359">
                  <c:v>8</c:v>
                </c:pt>
                <c:pt idx="1360">
                  <c:v>199</c:v>
                </c:pt>
                <c:pt idx="1361">
                  <c:v>18</c:v>
                </c:pt>
                <c:pt idx="1362">
                  <c:v>25</c:v>
                </c:pt>
                <c:pt idx="1363">
                  <c:v>35</c:v>
                </c:pt>
                <c:pt idx="1364">
                  <c:v>6</c:v>
                </c:pt>
                <c:pt idx="1365">
                  <c:v>2</c:v>
                </c:pt>
                <c:pt idx="1366">
                  <c:v>12</c:v>
                </c:pt>
                <c:pt idx="1367">
                  <c:v>3</c:v>
                </c:pt>
                <c:pt idx="1368">
                  <c:v>60</c:v>
                </c:pt>
                <c:pt idx="1369">
                  <c:v>1</c:v>
                </c:pt>
                <c:pt idx="1370">
                  <c:v>219</c:v>
                </c:pt>
                <c:pt idx="1371">
                  <c:v>818</c:v>
                </c:pt>
                <c:pt idx="1372">
                  <c:v>1651</c:v>
                </c:pt>
                <c:pt idx="1373">
                  <c:v>193</c:v>
                </c:pt>
                <c:pt idx="1374">
                  <c:v>199</c:v>
                </c:pt>
                <c:pt idx="1375">
                  <c:v>100</c:v>
                </c:pt>
                <c:pt idx="1376">
                  <c:v>58</c:v>
                </c:pt>
                <c:pt idx="1377">
                  <c:v>91</c:v>
                </c:pt>
                <c:pt idx="1378">
                  <c:v>50</c:v>
                </c:pt>
                <c:pt idx="1379">
                  <c:v>181</c:v>
                </c:pt>
                <c:pt idx="1380">
                  <c:v>5</c:v>
                </c:pt>
                <c:pt idx="1381">
                  <c:v>5</c:v>
                </c:pt>
                <c:pt idx="1382">
                  <c:v>232</c:v>
                </c:pt>
                <c:pt idx="1383">
                  <c:v>298</c:v>
                </c:pt>
                <c:pt idx="1384">
                  <c:v>797</c:v>
                </c:pt>
                <c:pt idx="1385">
                  <c:v>594</c:v>
                </c:pt>
                <c:pt idx="1386">
                  <c:v>24</c:v>
                </c:pt>
                <c:pt idx="1387">
                  <c:v>5</c:v>
                </c:pt>
                <c:pt idx="1388">
                  <c:v>3</c:v>
                </c:pt>
                <c:pt idx="1389">
                  <c:v>5</c:v>
                </c:pt>
                <c:pt idx="1390">
                  <c:v>10</c:v>
                </c:pt>
                <c:pt idx="1391">
                  <c:v>2</c:v>
                </c:pt>
                <c:pt idx="1392">
                  <c:v>446</c:v>
                </c:pt>
                <c:pt idx="1393">
                  <c:v>544</c:v>
                </c:pt>
                <c:pt idx="1394">
                  <c:v>20</c:v>
                </c:pt>
                <c:pt idx="1395">
                  <c:v>49</c:v>
                </c:pt>
                <c:pt idx="1396">
                  <c:v>100</c:v>
                </c:pt>
                <c:pt idx="1397">
                  <c:v>208</c:v>
                </c:pt>
                <c:pt idx="1398">
                  <c:v>47007</c:v>
                </c:pt>
                <c:pt idx="1399">
                  <c:v>2</c:v>
                </c:pt>
                <c:pt idx="1400">
                  <c:v>37</c:v>
                </c:pt>
                <c:pt idx="1401">
                  <c:v>2</c:v>
                </c:pt>
                <c:pt idx="1402">
                  <c:v>69</c:v>
                </c:pt>
                <c:pt idx="1403">
                  <c:v>44</c:v>
                </c:pt>
                <c:pt idx="1404">
                  <c:v>189</c:v>
                </c:pt>
                <c:pt idx="1405">
                  <c:v>332</c:v>
                </c:pt>
                <c:pt idx="1406">
                  <c:v>410</c:v>
                </c:pt>
                <c:pt idx="1407">
                  <c:v>47</c:v>
                </c:pt>
                <c:pt idx="1408">
                  <c:v>218</c:v>
                </c:pt>
                <c:pt idx="1409">
                  <c:v>90</c:v>
                </c:pt>
                <c:pt idx="1410">
                  <c:v>72</c:v>
                </c:pt>
                <c:pt idx="1411">
                  <c:v>48</c:v>
                </c:pt>
                <c:pt idx="1412">
                  <c:v>7</c:v>
                </c:pt>
                <c:pt idx="1413">
                  <c:v>35</c:v>
                </c:pt>
                <c:pt idx="1414">
                  <c:v>24</c:v>
                </c:pt>
                <c:pt idx="1415">
                  <c:v>69</c:v>
                </c:pt>
                <c:pt idx="1416">
                  <c:v>2</c:v>
                </c:pt>
                <c:pt idx="1417">
                  <c:v>68</c:v>
                </c:pt>
                <c:pt idx="1418">
                  <c:v>50</c:v>
                </c:pt>
                <c:pt idx="1419">
                  <c:v>71</c:v>
                </c:pt>
                <c:pt idx="1420">
                  <c:v>5</c:v>
                </c:pt>
                <c:pt idx="1421">
                  <c:v>5</c:v>
                </c:pt>
                <c:pt idx="1422">
                  <c:v>348</c:v>
                </c:pt>
                <c:pt idx="1423">
                  <c:v>3948</c:v>
                </c:pt>
                <c:pt idx="1424">
                  <c:v>1640</c:v>
                </c:pt>
                <c:pt idx="1425">
                  <c:v>1184</c:v>
                </c:pt>
                <c:pt idx="1426">
                  <c:v>706</c:v>
                </c:pt>
                <c:pt idx="1427">
                  <c:v>193</c:v>
                </c:pt>
                <c:pt idx="1428">
                  <c:v>25</c:v>
                </c:pt>
                <c:pt idx="1429">
                  <c:v>30</c:v>
                </c:pt>
                <c:pt idx="1430">
                  <c:v>15</c:v>
                </c:pt>
                <c:pt idx="1431">
                  <c:v>51</c:v>
                </c:pt>
                <c:pt idx="1432">
                  <c:v>14</c:v>
                </c:pt>
                <c:pt idx="1433">
                  <c:v>8</c:v>
                </c:pt>
                <c:pt idx="1434">
                  <c:v>2</c:v>
                </c:pt>
                <c:pt idx="1435">
                  <c:v>41</c:v>
                </c:pt>
                <c:pt idx="1436">
                  <c:v>102</c:v>
                </c:pt>
                <c:pt idx="1437">
                  <c:v>277</c:v>
                </c:pt>
                <c:pt idx="1438">
                  <c:v>1055</c:v>
                </c:pt>
                <c:pt idx="1439">
                  <c:v>28</c:v>
                </c:pt>
                <c:pt idx="1440">
                  <c:v>130</c:v>
                </c:pt>
                <c:pt idx="1441">
                  <c:v>110</c:v>
                </c:pt>
                <c:pt idx="1442">
                  <c:v>44</c:v>
                </c:pt>
                <c:pt idx="1443">
                  <c:v>638</c:v>
                </c:pt>
                <c:pt idx="1444">
                  <c:v>473</c:v>
                </c:pt>
                <c:pt idx="1445">
                  <c:v>84</c:v>
                </c:pt>
                <c:pt idx="1446">
                  <c:v>33</c:v>
                </c:pt>
                <c:pt idx="1447">
                  <c:v>460</c:v>
                </c:pt>
                <c:pt idx="1448">
                  <c:v>30</c:v>
                </c:pt>
                <c:pt idx="1449">
                  <c:v>12</c:v>
                </c:pt>
                <c:pt idx="1450">
                  <c:v>46</c:v>
                </c:pt>
                <c:pt idx="1451">
                  <c:v>26</c:v>
                </c:pt>
                <c:pt idx="1452">
                  <c:v>118</c:v>
                </c:pt>
                <c:pt idx="1453">
                  <c:v>10</c:v>
                </c:pt>
                <c:pt idx="1454">
                  <c:v>42</c:v>
                </c:pt>
                <c:pt idx="1455">
                  <c:v>15</c:v>
                </c:pt>
                <c:pt idx="1456">
                  <c:v>18</c:v>
                </c:pt>
                <c:pt idx="1457">
                  <c:v>25</c:v>
                </c:pt>
                <c:pt idx="1458">
                  <c:v>40</c:v>
                </c:pt>
                <c:pt idx="1459">
                  <c:v>11</c:v>
                </c:pt>
                <c:pt idx="1460">
                  <c:v>1310</c:v>
                </c:pt>
                <c:pt idx="1461">
                  <c:v>1</c:v>
                </c:pt>
                <c:pt idx="1462">
                  <c:v>12</c:v>
                </c:pt>
                <c:pt idx="1463">
                  <c:v>113</c:v>
                </c:pt>
                <c:pt idx="1464">
                  <c:v>143</c:v>
                </c:pt>
                <c:pt idx="1465">
                  <c:v>250</c:v>
                </c:pt>
                <c:pt idx="1466">
                  <c:v>800</c:v>
                </c:pt>
                <c:pt idx="1467">
                  <c:v>900</c:v>
                </c:pt>
                <c:pt idx="1468">
                  <c:v>1513</c:v>
                </c:pt>
                <c:pt idx="1469">
                  <c:v>1161</c:v>
                </c:pt>
                <c:pt idx="1470">
                  <c:v>950</c:v>
                </c:pt>
                <c:pt idx="1471">
                  <c:v>1047</c:v>
                </c:pt>
                <c:pt idx="1472">
                  <c:v>20</c:v>
                </c:pt>
                <c:pt idx="1473">
                  <c:v>20</c:v>
                </c:pt>
                <c:pt idx="1474">
                  <c:v>535</c:v>
                </c:pt>
                <c:pt idx="1475">
                  <c:v>200</c:v>
                </c:pt>
                <c:pt idx="1476">
                  <c:v>19448</c:v>
                </c:pt>
                <c:pt idx="1477">
                  <c:v>189</c:v>
                </c:pt>
                <c:pt idx="1478">
                  <c:v>2</c:v>
                </c:pt>
                <c:pt idx="1479">
                  <c:v>121</c:v>
                </c:pt>
                <c:pt idx="1480">
                  <c:v>4</c:v>
                </c:pt>
                <c:pt idx="1481">
                  <c:v>33</c:v>
                </c:pt>
                <c:pt idx="1482">
                  <c:v>2</c:v>
                </c:pt>
                <c:pt idx="1483">
                  <c:v>6</c:v>
                </c:pt>
                <c:pt idx="1484">
                  <c:v>710</c:v>
                </c:pt>
                <c:pt idx="1485">
                  <c:v>942</c:v>
                </c:pt>
                <c:pt idx="1486">
                  <c:v>248</c:v>
                </c:pt>
                <c:pt idx="1487">
                  <c:v>3899</c:v>
                </c:pt>
                <c:pt idx="1488">
                  <c:v>958</c:v>
                </c:pt>
                <c:pt idx="1489">
                  <c:v>20465</c:v>
                </c:pt>
                <c:pt idx="1490">
                  <c:v>468</c:v>
                </c:pt>
                <c:pt idx="1491">
                  <c:v>2544</c:v>
                </c:pt>
                <c:pt idx="1492">
                  <c:v>207</c:v>
                </c:pt>
                <c:pt idx="1493">
                  <c:v>736</c:v>
                </c:pt>
                <c:pt idx="1494">
                  <c:v>200</c:v>
                </c:pt>
                <c:pt idx="1495">
                  <c:v>300</c:v>
                </c:pt>
                <c:pt idx="1496">
                  <c:v>308</c:v>
                </c:pt>
                <c:pt idx="1497">
                  <c:v>5074</c:v>
                </c:pt>
                <c:pt idx="1498">
                  <c:v>1536</c:v>
                </c:pt>
                <c:pt idx="1499">
                  <c:v>2604</c:v>
                </c:pt>
                <c:pt idx="1500">
                  <c:v>99</c:v>
                </c:pt>
                <c:pt idx="1501">
                  <c:v>41348</c:v>
                </c:pt>
                <c:pt idx="1502">
                  <c:v>41</c:v>
                </c:pt>
                <c:pt idx="1503">
                  <c:v>8740</c:v>
                </c:pt>
                <c:pt idx="1504">
                  <c:v>804</c:v>
                </c:pt>
                <c:pt idx="1505">
                  <c:v>200</c:v>
                </c:pt>
                <c:pt idx="1506">
                  <c:v>104</c:v>
                </c:pt>
                <c:pt idx="1507">
                  <c:v>11603</c:v>
                </c:pt>
                <c:pt idx="1508">
                  <c:v>580</c:v>
                </c:pt>
                <c:pt idx="1509">
                  <c:v>8906</c:v>
                </c:pt>
                <c:pt idx="1510">
                  <c:v>298</c:v>
                </c:pt>
                <c:pt idx="1511">
                  <c:v>560</c:v>
                </c:pt>
                <c:pt idx="1512">
                  <c:v>12200</c:v>
                </c:pt>
                <c:pt idx="1513">
                  <c:v>1506</c:v>
                </c:pt>
                <c:pt idx="1514">
                  <c:v>80</c:v>
                </c:pt>
                <c:pt idx="1515">
                  <c:v>14932</c:v>
                </c:pt>
                <c:pt idx="1516">
                  <c:v>1918</c:v>
                </c:pt>
                <c:pt idx="1517">
                  <c:v>104</c:v>
                </c:pt>
                <c:pt idx="1518">
                  <c:v>177</c:v>
                </c:pt>
                <c:pt idx="1519">
                  <c:v>18288</c:v>
                </c:pt>
                <c:pt idx="1520">
                  <c:v>5520</c:v>
                </c:pt>
                <c:pt idx="1521">
                  <c:v>559</c:v>
                </c:pt>
                <c:pt idx="1522">
                  <c:v>368</c:v>
                </c:pt>
                <c:pt idx="1523">
                  <c:v>168</c:v>
                </c:pt>
                <c:pt idx="1524">
                  <c:v>353</c:v>
                </c:pt>
                <c:pt idx="1525">
                  <c:v>14881</c:v>
                </c:pt>
                <c:pt idx="1526">
                  <c:v>499</c:v>
                </c:pt>
                <c:pt idx="1527">
                  <c:v>18123</c:v>
                </c:pt>
                <c:pt idx="1528">
                  <c:v>188</c:v>
                </c:pt>
                <c:pt idx="1529">
                  <c:v>152</c:v>
                </c:pt>
                <c:pt idx="1530">
                  <c:v>122835</c:v>
                </c:pt>
                <c:pt idx="1531">
                  <c:v>1554</c:v>
                </c:pt>
                <c:pt idx="1532">
                  <c:v>74</c:v>
                </c:pt>
                <c:pt idx="1533">
                  <c:v>1614</c:v>
                </c:pt>
                <c:pt idx="1534">
                  <c:v>80</c:v>
                </c:pt>
                <c:pt idx="1535">
                  <c:v>45563</c:v>
                </c:pt>
                <c:pt idx="1536">
                  <c:v>6775</c:v>
                </c:pt>
                <c:pt idx="1537">
                  <c:v>326</c:v>
                </c:pt>
                <c:pt idx="1538">
                  <c:v>1040</c:v>
                </c:pt>
                <c:pt idx="1539">
                  <c:v>531</c:v>
                </c:pt>
                <c:pt idx="1540">
                  <c:v>1076</c:v>
                </c:pt>
                <c:pt idx="1541">
                  <c:v>1656</c:v>
                </c:pt>
                <c:pt idx="1542">
                  <c:v>472</c:v>
                </c:pt>
                <c:pt idx="1543">
                  <c:v>980</c:v>
                </c:pt>
                <c:pt idx="1544">
                  <c:v>1164</c:v>
                </c:pt>
                <c:pt idx="1545">
                  <c:v>834</c:v>
                </c:pt>
                <c:pt idx="1546">
                  <c:v>1711</c:v>
                </c:pt>
                <c:pt idx="1547">
                  <c:v>224</c:v>
                </c:pt>
                <c:pt idx="1548">
                  <c:v>468</c:v>
                </c:pt>
                <c:pt idx="1549">
                  <c:v>8978</c:v>
                </c:pt>
                <c:pt idx="1550">
                  <c:v>414</c:v>
                </c:pt>
                <c:pt idx="1551">
                  <c:v>518</c:v>
                </c:pt>
                <c:pt idx="1552">
                  <c:v>360</c:v>
                </c:pt>
                <c:pt idx="1553">
                  <c:v>200</c:v>
                </c:pt>
                <c:pt idx="1554">
                  <c:v>1180</c:v>
                </c:pt>
                <c:pt idx="1555">
                  <c:v>20</c:v>
                </c:pt>
                <c:pt idx="1556">
                  <c:v>928</c:v>
                </c:pt>
                <c:pt idx="1557">
                  <c:v>827</c:v>
                </c:pt>
                <c:pt idx="1558">
                  <c:v>18</c:v>
                </c:pt>
                <c:pt idx="1559">
                  <c:v>1</c:v>
                </c:pt>
                <c:pt idx="1560">
                  <c:v>51</c:v>
                </c:pt>
                <c:pt idx="1561">
                  <c:v>5</c:v>
                </c:pt>
                <c:pt idx="1562">
                  <c:v>50</c:v>
                </c:pt>
                <c:pt idx="1563">
                  <c:v>2</c:v>
                </c:pt>
                <c:pt idx="1564">
                  <c:v>289</c:v>
                </c:pt>
                <c:pt idx="1565">
                  <c:v>95.352999999999994</c:v>
                </c:pt>
                <c:pt idx="1566">
                  <c:v>139.654</c:v>
                </c:pt>
                <c:pt idx="1567">
                  <c:v>43.414999999999999</c:v>
                </c:pt>
                <c:pt idx="1568">
                  <c:v>12.76</c:v>
                </c:pt>
                <c:pt idx="1569">
                  <c:v>15.28</c:v>
                </c:pt>
                <c:pt idx="1570">
                  <c:v>78</c:v>
                </c:pt>
                <c:pt idx="1571">
                  <c:v>675</c:v>
                </c:pt>
                <c:pt idx="1572">
                  <c:v>3</c:v>
                </c:pt>
                <c:pt idx="1573">
                  <c:v>75</c:v>
                </c:pt>
                <c:pt idx="1574">
                  <c:v>733</c:v>
                </c:pt>
                <c:pt idx="1575">
                  <c:v>220</c:v>
                </c:pt>
                <c:pt idx="1576">
                  <c:v>120</c:v>
                </c:pt>
                <c:pt idx="1577">
                  <c:v>5</c:v>
                </c:pt>
                <c:pt idx="1578">
                  <c:v>9</c:v>
                </c:pt>
                <c:pt idx="1579">
                  <c:v>13</c:v>
                </c:pt>
                <c:pt idx="1580">
                  <c:v>14</c:v>
                </c:pt>
                <c:pt idx="1581">
                  <c:v>8</c:v>
                </c:pt>
                <c:pt idx="1582">
                  <c:v>24</c:v>
                </c:pt>
                <c:pt idx="1583">
                  <c:v>2393</c:v>
                </c:pt>
                <c:pt idx="1584">
                  <c:v>4405</c:v>
                </c:pt>
                <c:pt idx="1585">
                  <c:v>763</c:v>
                </c:pt>
                <c:pt idx="1586">
                  <c:v>642</c:v>
                </c:pt>
                <c:pt idx="1587">
                  <c:v>452</c:v>
                </c:pt>
                <c:pt idx="1588">
                  <c:v>1399</c:v>
                </c:pt>
                <c:pt idx="1589">
                  <c:v>267</c:v>
                </c:pt>
                <c:pt idx="1590">
                  <c:v>293</c:v>
                </c:pt>
                <c:pt idx="1591">
                  <c:v>2095</c:v>
                </c:pt>
                <c:pt idx="1592">
                  <c:v>428</c:v>
                </c:pt>
                <c:pt idx="1593">
                  <c:v>270</c:v>
                </c:pt>
                <c:pt idx="1594">
                  <c:v>235</c:v>
                </c:pt>
                <c:pt idx="1595">
                  <c:v>2394</c:v>
                </c:pt>
                <c:pt idx="1596">
                  <c:v>388</c:v>
                </c:pt>
                <c:pt idx="1597">
                  <c:v>124</c:v>
                </c:pt>
                <c:pt idx="1598">
                  <c:v>8694</c:v>
                </c:pt>
                <c:pt idx="1599">
                  <c:v>1811</c:v>
                </c:pt>
                <c:pt idx="1600">
                  <c:v>3463</c:v>
                </c:pt>
                <c:pt idx="1601">
                  <c:v>1663</c:v>
                </c:pt>
                <c:pt idx="1602">
                  <c:v>525</c:v>
                </c:pt>
                <c:pt idx="1603">
                  <c:v>3295</c:v>
                </c:pt>
                <c:pt idx="1604">
                  <c:v>275</c:v>
                </c:pt>
                <c:pt idx="1605">
                  <c:v>300</c:v>
                </c:pt>
                <c:pt idx="1606">
                  <c:v>253</c:v>
                </c:pt>
                <c:pt idx="1607">
                  <c:v>9</c:v>
                </c:pt>
                <c:pt idx="1608">
                  <c:v>685</c:v>
                </c:pt>
                <c:pt idx="1609">
                  <c:v>200</c:v>
                </c:pt>
                <c:pt idx="1610">
                  <c:v>882</c:v>
                </c:pt>
                <c:pt idx="1611">
                  <c:v>245</c:v>
                </c:pt>
                <c:pt idx="1612">
                  <c:v>155</c:v>
                </c:pt>
                <c:pt idx="1613">
                  <c:v>134</c:v>
                </c:pt>
                <c:pt idx="1614">
                  <c:v>290</c:v>
                </c:pt>
                <c:pt idx="1615">
                  <c:v>198</c:v>
                </c:pt>
                <c:pt idx="1616">
                  <c:v>50</c:v>
                </c:pt>
                <c:pt idx="1617">
                  <c:v>22</c:v>
                </c:pt>
                <c:pt idx="1618">
                  <c:v>214</c:v>
                </c:pt>
                <c:pt idx="1619">
                  <c:v>269</c:v>
                </c:pt>
                <c:pt idx="1620">
                  <c:v>295</c:v>
                </c:pt>
                <c:pt idx="1621">
                  <c:v>230</c:v>
                </c:pt>
                <c:pt idx="1622">
                  <c:v>6</c:v>
                </c:pt>
                <c:pt idx="1623">
                  <c:v>6</c:v>
                </c:pt>
                <c:pt idx="1624">
                  <c:v>429.32</c:v>
                </c:pt>
                <c:pt idx="1625">
                  <c:v>292</c:v>
                </c:pt>
                <c:pt idx="1626">
                  <c:v>300</c:v>
                </c:pt>
                <c:pt idx="1627">
                  <c:v>298</c:v>
                </c:pt>
                <c:pt idx="1628">
                  <c:v>150</c:v>
                </c:pt>
                <c:pt idx="1629">
                  <c:v>187</c:v>
                </c:pt>
                <c:pt idx="1630">
                  <c:v>153</c:v>
                </c:pt>
                <c:pt idx="1631">
                  <c:v>550</c:v>
                </c:pt>
                <c:pt idx="1632">
                  <c:v>200</c:v>
                </c:pt>
                <c:pt idx="1633">
                  <c:v>106</c:v>
                </c:pt>
                <c:pt idx="1634">
                  <c:v>196</c:v>
                </c:pt>
                <c:pt idx="1635">
                  <c:v>376</c:v>
                </c:pt>
                <c:pt idx="1636">
                  <c:v>210</c:v>
                </c:pt>
                <c:pt idx="1637">
                  <c:v>200</c:v>
                </c:pt>
                <c:pt idx="1638">
                  <c:v>600</c:v>
                </c:pt>
                <c:pt idx="1639">
                  <c:v>246</c:v>
                </c:pt>
                <c:pt idx="1640">
                  <c:v>19</c:v>
                </c:pt>
                <c:pt idx="1641">
                  <c:v>59</c:v>
                </c:pt>
                <c:pt idx="1642">
                  <c:v>99</c:v>
                </c:pt>
                <c:pt idx="1643">
                  <c:v>196</c:v>
                </c:pt>
                <c:pt idx="1644">
                  <c:v>3047</c:v>
                </c:pt>
                <c:pt idx="1645">
                  <c:v>2389</c:v>
                </c:pt>
                <c:pt idx="1646">
                  <c:v>565</c:v>
                </c:pt>
                <c:pt idx="1647">
                  <c:v>4</c:v>
                </c:pt>
                <c:pt idx="1648">
                  <c:v>12</c:v>
                </c:pt>
                <c:pt idx="1649">
                  <c:v>10</c:v>
                </c:pt>
                <c:pt idx="1650">
                  <c:v>70.2</c:v>
                </c:pt>
                <c:pt idx="1651">
                  <c:v>187</c:v>
                </c:pt>
                <c:pt idx="1652">
                  <c:v>800</c:v>
                </c:pt>
                <c:pt idx="1653">
                  <c:v>96.343999999999994</c:v>
                </c:pt>
                <c:pt idx="1654">
                  <c:v>78</c:v>
                </c:pt>
                <c:pt idx="1655">
                  <c:v>36</c:v>
                </c:pt>
                <c:pt idx="1656">
                  <c:v>288</c:v>
                </c:pt>
                <c:pt idx="1657">
                  <c:v>36</c:v>
                </c:pt>
                <c:pt idx="1658">
                  <c:v>84</c:v>
                </c:pt>
                <c:pt idx="1659">
                  <c:v>23</c:v>
                </c:pt>
                <c:pt idx="1660">
                  <c:v>4</c:v>
                </c:pt>
                <c:pt idx="1661">
                  <c:v>25</c:v>
                </c:pt>
                <c:pt idx="1662">
                  <c:v>84</c:v>
                </c:pt>
                <c:pt idx="1663">
                  <c:v>31.236999999999998</c:v>
                </c:pt>
                <c:pt idx="1664">
                  <c:v>20.81</c:v>
                </c:pt>
                <c:pt idx="1665">
                  <c:v>15.68</c:v>
                </c:pt>
                <c:pt idx="1666">
                  <c:v>32.5</c:v>
                </c:pt>
                <c:pt idx="1667">
                  <c:v>8.7759999999999998</c:v>
                </c:pt>
                <c:pt idx="1668">
                  <c:v>3.2349999999999999</c:v>
                </c:pt>
                <c:pt idx="1669">
                  <c:v>2.2120000000000002</c:v>
                </c:pt>
                <c:pt idx="1670">
                  <c:v>17.183</c:v>
                </c:pt>
                <c:pt idx="1671">
                  <c:v>52.36</c:v>
                </c:pt>
                <c:pt idx="1672">
                  <c:v>13.79</c:v>
                </c:pt>
                <c:pt idx="1673">
                  <c:v>21.13</c:v>
                </c:pt>
                <c:pt idx="1674">
                  <c:v>6</c:v>
                </c:pt>
                <c:pt idx="1675">
                  <c:v>583.01300000000003</c:v>
                </c:pt>
                <c:pt idx="1676">
                  <c:v>2.02</c:v>
                </c:pt>
                <c:pt idx="1677">
                  <c:v>7</c:v>
                </c:pt>
                <c:pt idx="1678">
                  <c:v>1.1399999999999999</c:v>
                </c:pt>
                <c:pt idx="1679">
                  <c:v>24.571000000000002</c:v>
                </c:pt>
                <c:pt idx="1680">
                  <c:v>133.19999999999999</c:v>
                </c:pt>
                <c:pt idx="1681">
                  <c:v>365</c:v>
                </c:pt>
                <c:pt idx="1682">
                  <c:v>198</c:v>
                </c:pt>
                <c:pt idx="1683">
                  <c:v>5.71</c:v>
                </c:pt>
                <c:pt idx="1684">
                  <c:v>10.25</c:v>
                </c:pt>
                <c:pt idx="1685">
                  <c:v>3.86</c:v>
                </c:pt>
                <c:pt idx="1686">
                  <c:v>2.5209999999999999</c:v>
                </c:pt>
                <c:pt idx="1687">
                  <c:v>52.5</c:v>
                </c:pt>
                <c:pt idx="1688">
                  <c:v>50.13</c:v>
                </c:pt>
                <c:pt idx="1689">
                  <c:v>0.31</c:v>
                </c:pt>
                <c:pt idx="1690">
                  <c:v>3.24</c:v>
                </c:pt>
                <c:pt idx="1691">
                  <c:v>4</c:v>
                </c:pt>
                <c:pt idx="1692">
                  <c:v>5.6000000000000001E-2</c:v>
                </c:pt>
                <c:pt idx="1693">
                  <c:v>83.754000000000005</c:v>
                </c:pt>
                <c:pt idx="1694">
                  <c:v>2.2949999999999999</c:v>
                </c:pt>
                <c:pt idx="1695">
                  <c:v>17323.62</c:v>
                </c:pt>
                <c:pt idx="1696">
                  <c:v>446</c:v>
                </c:pt>
                <c:pt idx="1697">
                  <c:v>291</c:v>
                </c:pt>
                <c:pt idx="1698">
                  <c:v>661</c:v>
                </c:pt>
                <c:pt idx="1699">
                  <c:v>85</c:v>
                </c:pt>
                <c:pt idx="1700">
                  <c:v>198</c:v>
                </c:pt>
                <c:pt idx="1701">
                  <c:v>914</c:v>
                </c:pt>
                <c:pt idx="1702">
                  <c:v>560</c:v>
                </c:pt>
                <c:pt idx="1703">
                  <c:v>350</c:v>
                </c:pt>
                <c:pt idx="1704">
                  <c:v>440</c:v>
                </c:pt>
                <c:pt idx="1705">
                  <c:v>957</c:v>
                </c:pt>
                <c:pt idx="1706">
                  <c:v>2037</c:v>
                </c:pt>
                <c:pt idx="1707">
                  <c:v>200</c:v>
                </c:pt>
                <c:pt idx="1708">
                  <c:v>2291</c:v>
                </c:pt>
                <c:pt idx="1709">
                  <c:v>2303</c:v>
                </c:pt>
                <c:pt idx="1710">
                  <c:v>5006.3599999999997</c:v>
                </c:pt>
                <c:pt idx="1711">
                  <c:v>900</c:v>
                </c:pt>
                <c:pt idx="1712">
                  <c:v>2021</c:v>
                </c:pt>
                <c:pt idx="1713">
                  <c:v>686</c:v>
                </c:pt>
                <c:pt idx="1714">
                  <c:v>1652</c:v>
                </c:pt>
                <c:pt idx="1715">
                  <c:v>194</c:v>
                </c:pt>
                <c:pt idx="1716">
                  <c:v>212</c:v>
                </c:pt>
                <c:pt idx="1717">
                  <c:v>1028</c:v>
                </c:pt>
                <c:pt idx="1718">
                  <c:v>826</c:v>
                </c:pt>
                <c:pt idx="1719">
                  <c:v>1668</c:v>
                </c:pt>
                <c:pt idx="1720">
                  <c:v>404</c:v>
                </c:pt>
                <c:pt idx="1721">
                  <c:v>7574.1689999999999</c:v>
                </c:pt>
                <c:pt idx="1722">
                  <c:v>1907.4880000000001</c:v>
                </c:pt>
                <c:pt idx="1723">
                  <c:v>3313.9169999999999</c:v>
                </c:pt>
                <c:pt idx="1724">
                  <c:v>1240.1880000000001</c:v>
                </c:pt>
                <c:pt idx="1725">
                  <c:v>337.31</c:v>
                </c:pt>
                <c:pt idx="1726">
                  <c:v>4946.4989999999998</c:v>
                </c:pt>
                <c:pt idx="1727">
                  <c:v>82.674000000000007</c:v>
                </c:pt>
                <c:pt idx="1728">
                  <c:v>807.67100000000005</c:v>
                </c:pt>
                <c:pt idx="1729">
                  <c:v>630.029</c:v>
                </c:pt>
                <c:pt idx="1730">
                  <c:v>0.63300000000000001</c:v>
                </c:pt>
                <c:pt idx="1731">
                  <c:v>0.25</c:v>
                </c:pt>
                <c:pt idx="1732">
                  <c:v>47.683</c:v>
                </c:pt>
                <c:pt idx="1733">
                  <c:v>9.0999999999999998E-2</c:v>
                </c:pt>
                <c:pt idx="1734">
                  <c:v>1308.6420000000001</c:v>
                </c:pt>
                <c:pt idx="1735">
                  <c:v>6415.5659999999998</c:v>
                </c:pt>
                <c:pt idx="1736">
                  <c:v>86.099000000000004</c:v>
                </c:pt>
                <c:pt idx="1737">
                  <c:v>12</c:v>
                </c:pt>
                <c:pt idx="1738">
                  <c:v>0.17399999999999999</c:v>
                </c:pt>
                <c:pt idx="1739">
                  <c:v>319.34300000000002</c:v>
                </c:pt>
                <c:pt idx="1740">
                  <c:v>0.41399999999999998</c:v>
                </c:pt>
                <c:pt idx="1741">
                  <c:v>650.08699999999999</c:v>
                </c:pt>
                <c:pt idx="1742">
                  <c:v>19.632000000000001</c:v>
                </c:pt>
                <c:pt idx="1743">
                  <c:v>135.43100000000001</c:v>
                </c:pt>
                <c:pt idx="1744">
                  <c:v>4404.308</c:v>
                </c:pt>
                <c:pt idx="1745">
                  <c:v>1.147</c:v>
                </c:pt>
                <c:pt idx="1746">
                  <c:v>0.60899999999999999</c:v>
                </c:pt>
                <c:pt idx="1747">
                  <c:v>6095.76</c:v>
                </c:pt>
                <c:pt idx="1748">
                  <c:v>28.018999999999998</c:v>
                </c:pt>
                <c:pt idx="1749">
                  <c:v>5.63</c:v>
                </c:pt>
                <c:pt idx="1750">
                  <c:v>854.65099999999995</c:v>
                </c:pt>
                <c:pt idx="1751">
                  <c:v>6.12</c:v>
                </c:pt>
                <c:pt idx="1752">
                  <c:v>685.44600000000003</c:v>
                </c:pt>
                <c:pt idx="1753">
                  <c:v>5398.2579999999998</c:v>
                </c:pt>
                <c:pt idx="1754">
                  <c:v>5074</c:v>
                </c:pt>
                <c:pt idx="1755">
                  <c:v>10694.39</c:v>
                </c:pt>
                <c:pt idx="1756">
                  <c:v>79.823999999999998</c:v>
                </c:pt>
                <c:pt idx="1757">
                  <c:v>1703.943</c:v>
                </c:pt>
                <c:pt idx="1758">
                  <c:v>3860.8910000000001</c:v>
                </c:pt>
                <c:pt idx="1759">
                  <c:v>1950.028</c:v>
                </c:pt>
                <c:pt idx="1760">
                  <c:v>1924.73</c:v>
                </c:pt>
                <c:pt idx="1761">
                  <c:v>7952.7359999999999</c:v>
                </c:pt>
                <c:pt idx="1762">
                  <c:v>0.58599999999999997</c:v>
                </c:pt>
                <c:pt idx="1763">
                  <c:v>7.2999999999999995E-2</c:v>
                </c:pt>
                <c:pt idx="1764">
                  <c:v>0.23699999999999999</c:v>
                </c:pt>
                <c:pt idx="1765">
                  <c:v>11263.03</c:v>
                </c:pt>
                <c:pt idx="1766">
                  <c:v>1887.7729999999999</c:v>
                </c:pt>
                <c:pt idx="1767">
                  <c:v>2465.6680000000001</c:v>
                </c:pt>
                <c:pt idx="1768">
                  <c:v>7266.049</c:v>
                </c:pt>
                <c:pt idx="1769">
                  <c:v>6207.0349999999999</c:v>
                </c:pt>
                <c:pt idx="1770">
                  <c:v>78.903000000000006</c:v>
                </c:pt>
                <c:pt idx="1771">
                  <c:v>501.02300000000002</c:v>
                </c:pt>
                <c:pt idx="1772">
                  <c:v>3316.7869999999998</c:v>
                </c:pt>
                <c:pt idx="1773">
                  <c:v>643.60400000000004</c:v>
                </c:pt>
                <c:pt idx="1774">
                  <c:v>6.4450000000000003</c:v>
                </c:pt>
                <c:pt idx="1775">
                  <c:v>2113</c:v>
                </c:pt>
                <c:pt idx="1776">
                  <c:v>4</c:v>
                </c:pt>
                <c:pt idx="1777">
                  <c:v>4</c:v>
                </c:pt>
                <c:pt idx="1778">
                  <c:v>278</c:v>
                </c:pt>
                <c:pt idx="1779">
                  <c:v>59</c:v>
                </c:pt>
                <c:pt idx="1780">
                  <c:v>2</c:v>
                </c:pt>
                <c:pt idx="1781">
                  <c:v>6</c:v>
                </c:pt>
                <c:pt idx="1782">
                  <c:v>396</c:v>
                </c:pt>
                <c:pt idx="1783">
                  <c:v>541</c:v>
                </c:pt>
                <c:pt idx="1784">
                  <c:v>1041</c:v>
                </c:pt>
                <c:pt idx="1785">
                  <c:v>626</c:v>
                </c:pt>
                <c:pt idx="1786">
                  <c:v>4644</c:v>
                </c:pt>
                <c:pt idx="1787">
                  <c:v>167</c:v>
                </c:pt>
                <c:pt idx="1788">
                  <c:v>435</c:v>
                </c:pt>
                <c:pt idx="1789">
                  <c:v>40</c:v>
                </c:pt>
                <c:pt idx="1790">
                  <c:v>111</c:v>
                </c:pt>
                <c:pt idx="1791">
                  <c:v>284</c:v>
                </c:pt>
                <c:pt idx="1792">
                  <c:v>146</c:v>
                </c:pt>
                <c:pt idx="1793">
                  <c:v>2</c:v>
                </c:pt>
                <c:pt idx="1794">
                  <c:v>2</c:v>
                </c:pt>
                <c:pt idx="1795">
                  <c:v>13</c:v>
                </c:pt>
                <c:pt idx="1796">
                  <c:v>7</c:v>
                </c:pt>
                <c:pt idx="1797">
                  <c:v>33</c:v>
                </c:pt>
                <c:pt idx="1798">
                  <c:v>20</c:v>
                </c:pt>
                <c:pt idx="1799">
                  <c:v>4294</c:v>
                </c:pt>
                <c:pt idx="1800">
                  <c:v>7787.2849999999999</c:v>
                </c:pt>
                <c:pt idx="1801">
                  <c:v>37508</c:v>
                </c:pt>
                <c:pt idx="1802">
                  <c:v>4</c:v>
                </c:pt>
                <c:pt idx="1803">
                  <c:v>43.2</c:v>
                </c:pt>
                <c:pt idx="1804">
                  <c:v>541.38300000000004</c:v>
                </c:pt>
                <c:pt idx="1805">
                  <c:v>542.875</c:v>
                </c:pt>
                <c:pt idx="1806">
                  <c:v>2</c:v>
                </c:pt>
                <c:pt idx="1807">
                  <c:v>83.894000000000005</c:v>
                </c:pt>
                <c:pt idx="1808">
                  <c:v>13.617000000000001</c:v>
                </c:pt>
                <c:pt idx="1809">
                  <c:v>202.834</c:v>
                </c:pt>
                <c:pt idx="1810">
                  <c:v>1.7000000000000001E-2</c:v>
                </c:pt>
                <c:pt idx="1811">
                  <c:v>1.6479999999999999</c:v>
                </c:pt>
                <c:pt idx="1812">
                  <c:v>5.5869999999999997</c:v>
                </c:pt>
                <c:pt idx="1813">
                  <c:v>0.67200000000000004</c:v>
                </c:pt>
                <c:pt idx="1814">
                  <c:v>1183.9280000000001</c:v>
                </c:pt>
                <c:pt idx="1815">
                  <c:v>1987.575</c:v>
                </c:pt>
                <c:pt idx="1816">
                  <c:v>968.20299999999997</c:v>
                </c:pt>
                <c:pt idx="1817">
                  <c:v>2958.7820000000002</c:v>
                </c:pt>
                <c:pt idx="1818">
                  <c:v>1942.29</c:v>
                </c:pt>
                <c:pt idx="1819">
                  <c:v>2298.2869999999998</c:v>
                </c:pt>
                <c:pt idx="1820">
                  <c:v>4872.9960000000001</c:v>
                </c:pt>
                <c:pt idx="1821">
                  <c:v>3990.5709999999999</c:v>
                </c:pt>
                <c:pt idx="1822">
                  <c:v>1948.8689999999999</c:v>
                </c:pt>
                <c:pt idx="1823">
                  <c:v>5724.5619999999999</c:v>
                </c:pt>
                <c:pt idx="1824">
                  <c:v>225</c:v>
                </c:pt>
                <c:pt idx="1825">
                  <c:v>225</c:v>
                </c:pt>
                <c:pt idx="1826">
                  <c:v>7</c:v>
                </c:pt>
                <c:pt idx="1827">
                  <c:v>59</c:v>
                </c:pt>
                <c:pt idx="1828">
                  <c:v>2</c:v>
                </c:pt>
                <c:pt idx="1829">
                  <c:v>65</c:v>
                </c:pt>
                <c:pt idx="1830">
                  <c:v>550</c:v>
                </c:pt>
                <c:pt idx="1831">
                  <c:v>1034</c:v>
                </c:pt>
                <c:pt idx="1832">
                  <c:v>1995</c:v>
                </c:pt>
                <c:pt idx="1833">
                  <c:v>1795</c:v>
                </c:pt>
                <c:pt idx="1834">
                  <c:v>8</c:v>
                </c:pt>
                <c:pt idx="1835">
                  <c:v>29</c:v>
                </c:pt>
                <c:pt idx="1836">
                  <c:v>40</c:v>
                </c:pt>
                <c:pt idx="1837">
                  <c:v>2</c:v>
                </c:pt>
                <c:pt idx="1838">
                  <c:v>23</c:v>
                </c:pt>
                <c:pt idx="1839">
                  <c:v>32</c:v>
                </c:pt>
                <c:pt idx="1840">
                  <c:v>28</c:v>
                </c:pt>
                <c:pt idx="1841">
                  <c:v>55</c:v>
                </c:pt>
                <c:pt idx="1842">
                  <c:v>7</c:v>
                </c:pt>
                <c:pt idx="1843">
                  <c:v>51</c:v>
                </c:pt>
                <c:pt idx="1844">
                  <c:v>45</c:v>
                </c:pt>
                <c:pt idx="1845">
                  <c:v>30</c:v>
                </c:pt>
                <c:pt idx="1846">
                  <c:v>52</c:v>
                </c:pt>
                <c:pt idx="1847">
                  <c:v>278</c:v>
                </c:pt>
                <c:pt idx="1848">
                  <c:v>161</c:v>
                </c:pt>
                <c:pt idx="1849">
                  <c:v>60</c:v>
                </c:pt>
                <c:pt idx="1850">
                  <c:v>80</c:v>
                </c:pt>
                <c:pt idx="1851">
                  <c:v>14</c:v>
                </c:pt>
                <c:pt idx="1852">
                  <c:v>230</c:v>
                </c:pt>
                <c:pt idx="1853">
                  <c:v>140</c:v>
                </c:pt>
                <c:pt idx="1854">
                  <c:v>1</c:v>
                </c:pt>
                <c:pt idx="1855">
                  <c:v>1</c:v>
                </c:pt>
                <c:pt idx="1856">
                  <c:v>5</c:v>
                </c:pt>
                <c:pt idx="1857">
                  <c:v>4</c:v>
                </c:pt>
                <c:pt idx="1858">
                  <c:v>4</c:v>
                </c:pt>
                <c:pt idx="1859">
                  <c:v>1</c:v>
                </c:pt>
                <c:pt idx="1860">
                  <c:v>2</c:v>
                </c:pt>
                <c:pt idx="1861">
                  <c:v>3</c:v>
                </c:pt>
                <c:pt idx="1862">
                  <c:v>5</c:v>
                </c:pt>
                <c:pt idx="1863">
                  <c:v>1</c:v>
                </c:pt>
                <c:pt idx="1864">
                  <c:v>2</c:v>
                </c:pt>
                <c:pt idx="1865">
                  <c:v>4</c:v>
                </c:pt>
                <c:pt idx="1866">
                  <c:v>14</c:v>
                </c:pt>
                <c:pt idx="1867">
                  <c:v>8</c:v>
                </c:pt>
                <c:pt idx="1868">
                  <c:v>15</c:v>
                </c:pt>
                <c:pt idx="1869">
                  <c:v>1</c:v>
                </c:pt>
                <c:pt idx="1870">
                  <c:v>4</c:v>
                </c:pt>
                <c:pt idx="1871">
                  <c:v>26</c:v>
                </c:pt>
                <c:pt idx="1872">
                  <c:v>7</c:v>
                </c:pt>
                <c:pt idx="1873">
                  <c:v>1</c:v>
                </c:pt>
                <c:pt idx="1874">
                  <c:v>2</c:v>
                </c:pt>
                <c:pt idx="1875">
                  <c:v>2</c:v>
                </c:pt>
                <c:pt idx="1876">
                  <c:v>35</c:v>
                </c:pt>
                <c:pt idx="1877">
                  <c:v>2</c:v>
                </c:pt>
                <c:pt idx="1878">
                  <c:v>18</c:v>
                </c:pt>
                <c:pt idx="1879">
                  <c:v>9</c:v>
                </c:pt>
                <c:pt idx="1880">
                  <c:v>1</c:v>
                </c:pt>
                <c:pt idx="1881">
                  <c:v>1</c:v>
                </c:pt>
                <c:pt idx="1882">
                  <c:v>10</c:v>
                </c:pt>
                <c:pt idx="1883">
                  <c:v>1</c:v>
                </c:pt>
                <c:pt idx="1884">
                  <c:v>8</c:v>
                </c:pt>
                <c:pt idx="1885">
                  <c:v>148</c:v>
                </c:pt>
                <c:pt idx="1886">
                  <c:v>58</c:v>
                </c:pt>
                <c:pt idx="1887">
                  <c:v>150</c:v>
                </c:pt>
                <c:pt idx="1888">
                  <c:v>10</c:v>
                </c:pt>
                <c:pt idx="1889">
                  <c:v>20</c:v>
                </c:pt>
                <c:pt idx="1890">
                  <c:v>89</c:v>
                </c:pt>
                <c:pt idx="1891">
                  <c:v>49</c:v>
                </c:pt>
                <c:pt idx="1892">
                  <c:v>3</c:v>
                </c:pt>
                <c:pt idx="1893">
                  <c:v>6</c:v>
                </c:pt>
                <c:pt idx="1894">
                  <c:v>1</c:v>
                </c:pt>
                <c:pt idx="1895">
                  <c:v>1</c:v>
                </c:pt>
                <c:pt idx="1896">
                  <c:v>5</c:v>
                </c:pt>
                <c:pt idx="1897">
                  <c:v>6</c:v>
                </c:pt>
                <c:pt idx="1898">
                  <c:v>2</c:v>
                </c:pt>
                <c:pt idx="1899">
                  <c:v>1</c:v>
                </c:pt>
                <c:pt idx="1900">
                  <c:v>3</c:v>
                </c:pt>
                <c:pt idx="1901">
                  <c:v>4799</c:v>
                </c:pt>
                <c:pt idx="1902">
                  <c:v>690</c:v>
                </c:pt>
                <c:pt idx="1903">
                  <c:v>50</c:v>
                </c:pt>
                <c:pt idx="1904">
                  <c:v>1896.635</c:v>
                </c:pt>
                <c:pt idx="1905">
                  <c:v>5439.2719999999999</c:v>
                </c:pt>
                <c:pt idx="1906">
                  <c:v>1257.8710000000001</c:v>
                </c:pt>
                <c:pt idx="1907">
                  <c:v>29.196999999999999</c:v>
                </c:pt>
                <c:pt idx="1908">
                  <c:v>1734.675</c:v>
                </c:pt>
                <c:pt idx="1909">
                  <c:v>6</c:v>
                </c:pt>
                <c:pt idx="1910">
                  <c:v>60</c:v>
                </c:pt>
                <c:pt idx="1911">
                  <c:v>310</c:v>
                </c:pt>
                <c:pt idx="1912">
                  <c:v>45</c:v>
                </c:pt>
                <c:pt idx="1913">
                  <c:v>10</c:v>
                </c:pt>
                <c:pt idx="1914">
                  <c:v>45</c:v>
                </c:pt>
                <c:pt idx="1915">
                  <c:v>6</c:v>
                </c:pt>
                <c:pt idx="1916">
                  <c:v>170</c:v>
                </c:pt>
                <c:pt idx="1917">
                  <c:v>4</c:v>
                </c:pt>
                <c:pt idx="1918">
                  <c:v>1456</c:v>
                </c:pt>
                <c:pt idx="1919">
                  <c:v>1466</c:v>
                </c:pt>
                <c:pt idx="1920">
                  <c:v>1865</c:v>
                </c:pt>
                <c:pt idx="1921">
                  <c:v>1908</c:v>
                </c:pt>
                <c:pt idx="1922">
                  <c:v>3688</c:v>
                </c:pt>
                <c:pt idx="1923">
                  <c:v>1927</c:v>
                </c:pt>
                <c:pt idx="1924">
                  <c:v>999</c:v>
                </c:pt>
                <c:pt idx="1925">
                  <c:v>3690</c:v>
                </c:pt>
                <c:pt idx="1926">
                  <c:v>963</c:v>
                </c:pt>
                <c:pt idx="1927">
                  <c:v>3</c:v>
                </c:pt>
                <c:pt idx="1928">
                  <c:v>805</c:v>
                </c:pt>
                <c:pt idx="1929">
                  <c:v>90</c:v>
                </c:pt>
                <c:pt idx="1930">
                  <c:v>32</c:v>
                </c:pt>
                <c:pt idx="1931">
                  <c:v>3129</c:v>
                </c:pt>
                <c:pt idx="1932">
                  <c:v>837</c:v>
                </c:pt>
                <c:pt idx="1933">
                  <c:v>3153</c:v>
                </c:pt>
                <c:pt idx="1934">
                  <c:v>3870</c:v>
                </c:pt>
                <c:pt idx="1935">
                  <c:v>123</c:v>
                </c:pt>
                <c:pt idx="1936">
                  <c:v>200</c:v>
                </c:pt>
                <c:pt idx="1937">
                  <c:v>5046</c:v>
                </c:pt>
                <c:pt idx="1938">
                  <c:v>2481</c:v>
                </c:pt>
                <c:pt idx="1939">
                  <c:v>7231</c:v>
                </c:pt>
                <c:pt idx="1940">
                  <c:v>70</c:v>
                </c:pt>
                <c:pt idx="1941">
                  <c:v>50</c:v>
                </c:pt>
                <c:pt idx="1942">
                  <c:v>20</c:v>
                </c:pt>
                <c:pt idx="1943">
                  <c:v>34</c:v>
                </c:pt>
                <c:pt idx="1944">
                  <c:v>135</c:v>
                </c:pt>
                <c:pt idx="1945">
                  <c:v>1410</c:v>
                </c:pt>
                <c:pt idx="1946">
                  <c:v>6255</c:v>
                </c:pt>
                <c:pt idx="1947">
                  <c:v>1677</c:v>
                </c:pt>
                <c:pt idx="1948">
                  <c:v>100</c:v>
                </c:pt>
                <c:pt idx="1949">
                  <c:v>5</c:v>
                </c:pt>
                <c:pt idx="1950">
                  <c:v>65</c:v>
                </c:pt>
                <c:pt idx="1951">
                  <c:v>109</c:v>
                </c:pt>
                <c:pt idx="1952">
                  <c:v>72</c:v>
                </c:pt>
                <c:pt idx="1953">
                  <c:v>103</c:v>
                </c:pt>
                <c:pt idx="1954">
                  <c:v>18</c:v>
                </c:pt>
                <c:pt idx="1955">
                  <c:v>3</c:v>
                </c:pt>
                <c:pt idx="1956">
                  <c:v>5</c:v>
                </c:pt>
                <c:pt idx="1957">
                  <c:v>5</c:v>
                </c:pt>
                <c:pt idx="1958">
                  <c:v>4</c:v>
                </c:pt>
                <c:pt idx="1959">
                  <c:v>16</c:v>
                </c:pt>
                <c:pt idx="1960">
                  <c:v>44</c:v>
                </c:pt>
                <c:pt idx="1961">
                  <c:v>14</c:v>
                </c:pt>
                <c:pt idx="1962">
                  <c:v>32</c:v>
                </c:pt>
                <c:pt idx="1963">
                  <c:v>3</c:v>
                </c:pt>
                <c:pt idx="1964">
                  <c:v>8</c:v>
                </c:pt>
                <c:pt idx="1965">
                  <c:v>11</c:v>
                </c:pt>
                <c:pt idx="1966">
                  <c:v>16</c:v>
                </c:pt>
                <c:pt idx="1967">
                  <c:v>2</c:v>
                </c:pt>
                <c:pt idx="1968">
                  <c:v>12</c:v>
                </c:pt>
                <c:pt idx="1969">
                  <c:v>14</c:v>
                </c:pt>
                <c:pt idx="1970">
                  <c:v>10</c:v>
                </c:pt>
                <c:pt idx="1971">
                  <c:v>530</c:v>
                </c:pt>
                <c:pt idx="1972">
                  <c:v>512</c:v>
                </c:pt>
                <c:pt idx="1973">
                  <c:v>407</c:v>
                </c:pt>
                <c:pt idx="1974">
                  <c:v>504</c:v>
                </c:pt>
                <c:pt idx="1975">
                  <c:v>1596</c:v>
                </c:pt>
                <c:pt idx="1976">
                  <c:v>30</c:v>
                </c:pt>
                <c:pt idx="1977">
                  <c:v>10</c:v>
                </c:pt>
                <c:pt idx="1978">
                  <c:v>5</c:v>
                </c:pt>
                <c:pt idx="1979">
                  <c:v>2</c:v>
                </c:pt>
                <c:pt idx="1980">
                  <c:v>394</c:v>
                </c:pt>
                <c:pt idx="1981">
                  <c:v>4633</c:v>
                </c:pt>
                <c:pt idx="1982">
                  <c:v>6977</c:v>
                </c:pt>
                <c:pt idx="1983">
                  <c:v>5576</c:v>
                </c:pt>
                <c:pt idx="1984">
                  <c:v>8734</c:v>
                </c:pt>
                <c:pt idx="1985">
                  <c:v>7839</c:v>
                </c:pt>
                <c:pt idx="1986">
                  <c:v>7594</c:v>
                </c:pt>
                <c:pt idx="1987">
                  <c:v>2277</c:v>
                </c:pt>
                <c:pt idx="1988">
                  <c:v>388</c:v>
                </c:pt>
                <c:pt idx="1989">
                  <c:v>380</c:v>
                </c:pt>
                <c:pt idx="1990">
                  <c:v>68</c:v>
                </c:pt>
                <c:pt idx="1991">
                  <c:v>419</c:v>
                </c:pt>
                <c:pt idx="1992">
                  <c:v>638.09900000000005</c:v>
                </c:pt>
                <c:pt idx="1993">
                  <c:v>2144.7689999999998</c:v>
                </c:pt>
                <c:pt idx="1994">
                  <c:v>1639.2190000000001</c:v>
                </c:pt>
                <c:pt idx="1995">
                  <c:v>33.451999999999998</c:v>
                </c:pt>
                <c:pt idx="1996">
                  <c:v>1477.9780000000001</c:v>
                </c:pt>
                <c:pt idx="1997">
                  <c:v>254</c:v>
                </c:pt>
                <c:pt idx="1998">
                  <c:v>310</c:v>
                </c:pt>
                <c:pt idx="1999">
                  <c:v>8</c:v>
                </c:pt>
                <c:pt idx="2000">
                  <c:v>5</c:v>
                </c:pt>
                <c:pt idx="2001">
                  <c:v>5</c:v>
                </c:pt>
                <c:pt idx="2002">
                  <c:v>5</c:v>
                </c:pt>
                <c:pt idx="2003">
                  <c:v>7</c:v>
                </c:pt>
                <c:pt idx="2004">
                  <c:v>5</c:v>
                </c:pt>
                <c:pt idx="2005">
                  <c:v>1</c:v>
                </c:pt>
                <c:pt idx="2006">
                  <c:v>2.867</c:v>
                </c:pt>
                <c:pt idx="2007">
                  <c:v>5</c:v>
                </c:pt>
                <c:pt idx="2008">
                  <c:v>77</c:v>
                </c:pt>
                <c:pt idx="2009">
                  <c:v>2</c:v>
                </c:pt>
                <c:pt idx="2010">
                  <c:v>0.50800000000000001</c:v>
                </c:pt>
                <c:pt idx="2011">
                  <c:v>30</c:v>
                </c:pt>
                <c:pt idx="2012">
                  <c:v>628</c:v>
                </c:pt>
                <c:pt idx="2013">
                  <c:v>18</c:v>
                </c:pt>
                <c:pt idx="2014">
                  <c:v>76</c:v>
                </c:pt>
                <c:pt idx="2015">
                  <c:v>16</c:v>
                </c:pt>
                <c:pt idx="2016">
                  <c:v>332</c:v>
                </c:pt>
                <c:pt idx="2017">
                  <c:v>405</c:v>
                </c:pt>
                <c:pt idx="2018">
                  <c:v>225</c:v>
                </c:pt>
                <c:pt idx="2019">
                  <c:v>4</c:v>
                </c:pt>
                <c:pt idx="2020">
                  <c:v>3</c:v>
                </c:pt>
                <c:pt idx="2021">
                  <c:v>170</c:v>
                </c:pt>
                <c:pt idx="2022">
                  <c:v>136</c:v>
                </c:pt>
                <c:pt idx="2023">
                  <c:v>8</c:v>
                </c:pt>
                <c:pt idx="2024">
                  <c:v>11</c:v>
                </c:pt>
                <c:pt idx="2025">
                  <c:v>18</c:v>
                </c:pt>
                <c:pt idx="2026">
                  <c:v>19</c:v>
                </c:pt>
                <c:pt idx="2027">
                  <c:v>6</c:v>
                </c:pt>
                <c:pt idx="2028">
                  <c:v>599</c:v>
                </c:pt>
                <c:pt idx="2029">
                  <c:v>10</c:v>
                </c:pt>
                <c:pt idx="2030">
                  <c:v>8</c:v>
                </c:pt>
                <c:pt idx="2031">
                  <c:v>4</c:v>
                </c:pt>
                <c:pt idx="2032">
                  <c:v>4</c:v>
                </c:pt>
                <c:pt idx="2033">
                  <c:v>25</c:v>
                </c:pt>
                <c:pt idx="2034">
                  <c:v>5</c:v>
                </c:pt>
                <c:pt idx="2035">
                  <c:v>7</c:v>
                </c:pt>
                <c:pt idx="2036">
                  <c:v>40</c:v>
                </c:pt>
                <c:pt idx="2037">
                  <c:v>2</c:v>
                </c:pt>
                <c:pt idx="2038">
                  <c:v>21536</c:v>
                </c:pt>
                <c:pt idx="2039">
                  <c:v>244</c:v>
                </c:pt>
                <c:pt idx="2040">
                  <c:v>3983</c:v>
                </c:pt>
                <c:pt idx="2041">
                  <c:v>7986</c:v>
                </c:pt>
                <c:pt idx="2042">
                  <c:v>568</c:v>
                </c:pt>
                <c:pt idx="2043">
                  <c:v>7334</c:v>
                </c:pt>
                <c:pt idx="2044">
                  <c:v>1412</c:v>
                </c:pt>
                <c:pt idx="2045">
                  <c:v>40</c:v>
                </c:pt>
                <c:pt idx="2046">
                  <c:v>3231</c:v>
                </c:pt>
                <c:pt idx="2047">
                  <c:v>527</c:v>
                </c:pt>
                <c:pt idx="2048">
                  <c:v>162</c:v>
                </c:pt>
                <c:pt idx="2049">
                  <c:v>634</c:v>
                </c:pt>
                <c:pt idx="2050">
                  <c:v>625</c:v>
                </c:pt>
                <c:pt idx="2051">
                  <c:v>13</c:v>
                </c:pt>
                <c:pt idx="2052">
                  <c:v>65</c:v>
                </c:pt>
                <c:pt idx="2053">
                  <c:v>115</c:v>
                </c:pt>
                <c:pt idx="2054">
                  <c:v>1</c:v>
                </c:pt>
                <c:pt idx="2055">
                  <c:v>1</c:v>
                </c:pt>
                <c:pt idx="2056">
                  <c:v>2</c:v>
                </c:pt>
                <c:pt idx="2057">
                  <c:v>8</c:v>
                </c:pt>
                <c:pt idx="2058">
                  <c:v>11</c:v>
                </c:pt>
                <c:pt idx="2059">
                  <c:v>4</c:v>
                </c:pt>
                <c:pt idx="2060">
                  <c:v>190</c:v>
                </c:pt>
                <c:pt idx="2061">
                  <c:v>65</c:v>
                </c:pt>
                <c:pt idx="2062">
                  <c:v>1</c:v>
                </c:pt>
                <c:pt idx="2063">
                  <c:v>2</c:v>
                </c:pt>
                <c:pt idx="2064">
                  <c:v>1</c:v>
                </c:pt>
                <c:pt idx="2065">
                  <c:v>1707</c:v>
                </c:pt>
                <c:pt idx="2066">
                  <c:v>3</c:v>
                </c:pt>
                <c:pt idx="2067">
                  <c:v>5</c:v>
                </c:pt>
                <c:pt idx="2068">
                  <c:v>5</c:v>
                </c:pt>
                <c:pt idx="2069">
                  <c:v>1</c:v>
                </c:pt>
                <c:pt idx="2070">
                  <c:v>1</c:v>
                </c:pt>
                <c:pt idx="2071">
                  <c:v>3</c:v>
                </c:pt>
                <c:pt idx="2072">
                  <c:v>5</c:v>
                </c:pt>
                <c:pt idx="2073">
                  <c:v>3</c:v>
                </c:pt>
                <c:pt idx="2074">
                  <c:v>4</c:v>
                </c:pt>
                <c:pt idx="2075">
                  <c:v>5</c:v>
                </c:pt>
                <c:pt idx="2076">
                  <c:v>2</c:v>
                </c:pt>
                <c:pt idx="2077">
                  <c:v>2</c:v>
                </c:pt>
                <c:pt idx="2078">
                  <c:v>957.69200000000001</c:v>
                </c:pt>
                <c:pt idx="2079">
                  <c:v>24.172000000000001</c:v>
                </c:pt>
                <c:pt idx="2080">
                  <c:v>43.865000000000002</c:v>
                </c:pt>
                <c:pt idx="2081">
                  <c:v>13.343999999999999</c:v>
                </c:pt>
                <c:pt idx="2082">
                  <c:v>927.56399999999996</c:v>
                </c:pt>
                <c:pt idx="2083">
                  <c:v>0.17699999999999999</c:v>
                </c:pt>
                <c:pt idx="2084">
                  <c:v>1389</c:v>
                </c:pt>
                <c:pt idx="2085">
                  <c:v>1200.2049999999999</c:v>
                </c:pt>
                <c:pt idx="2086">
                  <c:v>59</c:v>
                </c:pt>
                <c:pt idx="2087">
                  <c:v>28.75</c:v>
                </c:pt>
                <c:pt idx="2088">
                  <c:v>15.76</c:v>
                </c:pt>
                <c:pt idx="2089">
                  <c:v>10.28</c:v>
                </c:pt>
                <c:pt idx="2090">
                  <c:v>1.78</c:v>
                </c:pt>
                <c:pt idx="2091">
                  <c:v>61.22</c:v>
                </c:pt>
                <c:pt idx="2092">
                  <c:v>194.18700000000001</c:v>
                </c:pt>
                <c:pt idx="2093">
                  <c:v>5.2430000000000003</c:v>
                </c:pt>
                <c:pt idx="2094">
                  <c:v>139.02500000000001</c:v>
                </c:pt>
                <c:pt idx="2095">
                  <c:v>50</c:v>
                </c:pt>
                <c:pt idx="2096">
                  <c:v>610.68499999999995</c:v>
                </c:pt>
                <c:pt idx="2097">
                  <c:v>600</c:v>
                </c:pt>
                <c:pt idx="2098">
                  <c:v>330</c:v>
                </c:pt>
                <c:pt idx="2099">
                  <c:v>30</c:v>
                </c:pt>
                <c:pt idx="2100">
                  <c:v>10</c:v>
                </c:pt>
                <c:pt idx="2101">
                  <c:v>1</c:v>
                </c:pt>
                <c:pt idx="2102">
                  <c:v>10</c:v>
                </c:pt>
                <c:pt idx="2103">
                  <c:v>42</c:v>
                </c:pt>
                <c:pt idx="2104">
                  <c:v>4</c:v>
                </c:pt>
                <c:pt idx="2105">
                  <c:v>91</c:v>
                </c:pt>
                <c:pt idx="2106">
                  <c:v>429</c:v>
                </c:pt>
                <c:pt idx="2107">
                  <c:v>126</c:v>
                </c:pt>
                <c:pt idx="2108">
                  <c:v>540</c:v>
                </c:pt>
                <c:pt idx="2109">
                  <c:v>8</c:v>
                </c:pt>
                <c:pt idx="2110">
                  <c:v>366</c:v>
                </c:pt>
                <c:pt idx="2111">
                  <c:v>509</c:v>
                </c:pt>
                <c:pt idx="2112">
                  <c:v>5</c:v>
                </c:pt>
                <c:pt idx="2113">
                  <c:v>10</c:v>
                </c:pt>
                <c:pt idx="2114">
                  <c:v>5</c:v>
                </c:pt>
                <c:pt idx="2115">
                  <c:v>10</c:v>
                </c:pt>
                <c:pt idx="2116">
                  <c:v>3</c:v>
                </c:pt>
                <c:pt idx="2117">
                  <c:v>2</c:v>
                </c:pt>
                <c:pt idx="2118">
                  <c:v>1</c:v>
                </c:pt>
                <c:pt idx="2119">
                  <c:v>1</c:v>
                </c:pt>
                <c:pt idx="2120">
                  <c:v>127</c:v>
                </c:pt>
                <c:pt idx="2121">
                  <c:v>1</c:v>
                </c:pt>
                <c:pt idx="2122">
                  <c:v>3</c:v>
                </c:pt>
                <c:pt idx="2123">
                  <c:v>9</c:v>
                </c:pt>
                <c:pt idx="2124">
                  <c:v>39</c:v>
                </c:pt>
                <c:pt idx="2125">
                  <c:v>4</c:v>
                </c:pt>
                <c:pt idx="2126">
                  <c:v>3</c:v>
                </c:pt>
                <c:pt idx="2127">
                  <c:v>1</c:v>
                </c:pt>
                <c:pt idx="2128">
                  <c:v>5</c:v>
                </c:pt>
                <c:pt idx="2129">
                  <c:v>4</c:v>
                </c:pt>
                <c:pt idx="2130">
                  <c:v>5</c:v>
                </c:pt>
                <c:pt idx="2131">
                  <c:v>40</c:v>
                </c:pt>
                <c:pt idx="2132">
                  <c:v>107</c:v>
                </c:pt>
                <c:pt idx="2133">
                  <c:v>4</c:v>
                </c:pt>
                <c:pt idx="2134">
                  <c:v>2</c:v>
                </c:pt>
                <c:pt idx="2135">
                  <c:v>1</c:v>
                </c:pt>
                <c:pt idx="2136">
                  <c:v>2</c:v>
                </c:pt>
                <c:pt idx="2137">
                  <c:v>2</c:v>
                </c:pt>
                <c:pt idx="2138">
                  <c:v>2</c:v>
                </c:pt>
                <c:pt idx="2139">
                  <c:v>9</c:v>
                </c:pt>
                <c:pt idx="2140">
                  <c:v>1</c:v>
                </c:pt>
                <c:pt idx="2141">
                  <c:v>7</c:v>
                </c:pt>
                <c:pt idx="2142">
                  <c:v>2</c:v>
                </c:pt>
                <c:pt idx="2143">
                  <c:v>22</c:v>
                </c:pt>
                <c:pt idx="2144">
                  <c:v>1</c:v>
                </c:pt>
                <c:pt idx="2145">
                  <c:v>10</c:v>
                </c:pt>
                <c:pt idx="2146">
                  <c:v>4</c:v>
                </c:pt>
                <c:pt idx="2147">
                  <c:v>1</c:v>
                </c:pt>
                <c:pt idx="2148">
                  <c:v>5</c:v>
                </c:pt>
                <c:pt idx="2149">
                  <c:v>6</c:v>
                </c:pt>
                <c:pt idx="2150">
                  <c:v>2</c:v>
                </c:pt>
                <c:pt idx="2151">
                  <c:v>77</c:v>
                </c:pt>
                <c:pt idx="2152">
                  <c:v>3</c:v>
                </c:pt>
                <c:pt idx="2153">
                  <c:v>1</c:v>
                </c:pt>
                <c:pt idx="2154">
                  <c:v>4</c:v>
                </c:pt>
                <c:pt idx="2155">
                  <c:v>5</c:v>
                </c:pt>
                <c:pt idx="2156">
                  <c:v>1</c:v>
                </c:pt>
                <c:pt idx="2157">
                  <c:v>8</c:v>
                </c:pt>
                <c:pt idx="2158">
                  <c:v>1</c:v>
                </c:pt>
                <c:pt idx="2159">
                  <c:v>19</c:v>
                </c:pt>
                <c:pt idx="2160">
                  <c:v>2</c:v>
                </c:pt>
                <c:pt idx="2161">
                  <c:v>1</c:v>
                </c:pt>
                <c:pt idx="2162">
                  <c:v>4</c:v>
                </c:pt>
                <c:pt idx="2163">
                  <c:v>26</c:v>
                </c:pt>
                <c:pt idx="2164">
                  <c:v>1</c:v>
                </c:pt>
                <c:pt idx="2165">
                  <c:v>1</c:v>
                </c:pt>
                <c:pt idx="2166">
                  <c:v>2</c:v>
                </c:pt>
                <c:pt idx="2167">
                  <c:v>1099</c:v>
                </c:pt>
                <c:pt idx="2168">
                  <c:v>25</c:v>
                </c:pt>
                <c:pt idx="2169">
                  <c:v>9</c:v>
                </c:pt>
                <c:pt idx="2170">
                  <c:v>4.0010000000000003</c:v>
                </c:pt>
                <c:pt idx="2171">
                  <c:v>194</c:v>
                </c:pt>
                <c:pt idx="2172">
                  <c:v>7</c:v>
                </c:pt>
                <c:pt idx="2173">
                  <c:v>41</c:v>
                </c:pt>
                <c:pt idx="2174">
                  <c:v>27</c:v>
                </c:pt>
                <c:pt idx="2175">
                  <c:v>163</c:v>
                </c:pt>
                <c:pt idx="2176">
                  <c:v>81</c:v>
                </c:pt>
                <c:pt idx="2177">
                  <c:v>3</c:v>
                </c:pt>
                <c:pt idx="2178">
                  <c:v>1</c:v>
                </c:pt>
                <c:pt idx="2179">
                  <c:v>5</c:v>
                </c:pt>
                <c:pt idx="2180">
                  <c:v>1</c:v>
                </c:pt>
                <c:pt idx="2181">
                  <c:v>1</c:v>
                </c:pt>
                <c:pt idx="2182">
                  <c:v>1</c:v>
                </c:pt>
                <c:pt idx="2183">
                  <c:v>9</c:v>
                </c:pt>
                <c:pt idx="2184">
                  <c:v>3</c:v>
                </c:pt>
                <c:pt idx="2185">
                  <c:v>1</c:v>
                </c:pt>
                <c:pt idx="2186">
                  <c:v>1</c:v>
                </c:pt>
                <c:pt idx="2187">
                  <c:v>21</c:v>
                </c:pt>
                <c:pt idx="2188">
                  <c:v>1</c:v>
                </c:pt>
                <c:pt idx="2189">
                  <c:v>9</c:v>
                </c:pt>
                <c:pt idx="2190">
                  <c:v>2</c:v>
                </c:pt>
                <c:pt idx="2191">
                  <c:v>1</c:v>
                </c:pt>
                <c:pt idx="2192">
                  <c:v>2</c:v>
                </c:pt>
                <c:pt idx="2193">
                  <c:v>8</c:v>
                </c:pt>
                <c:pt idx="2194">
                  <c:v>2</c:v>
                </c:pt>
                <c:pt idx="2195">
                  <c:v>2</c:v>
                </c:pt>
                <c:pt idx="2196">
                  <c:v>17</c:v>
                </c:pt>
                <c:pt idx="2197">
                  <c:v>8</c:v>
                </c:pt>
                <c:pt idx="2198">
                  <c:v>6</c:v>
                </c:pt>
                <c:pt idx="2199">
                  <c:v>1</c:v>
                </c:pt>
                <c:pt idx="2200">
                  <c:v>1</c:v>
                </c:pt>
                <c:pt idx="2201">
                  <c:v>6</c:v>
                </c:pt>
                <c:pt idx="2202">
                  <c:v>2</c:v>
                </c:pt>
                <c:pt idx="2203">
                  <c:v>3</c:v>
                </c:pt>
                <c:pt idx="2204">
                  <c:v>2</c:v>
                </c:pt>
                <c:pt idx="2205">
                  <c:v>2</c:v>
                </c:pt>
                <c:pt idx="2206">
                  <c:v>1</c:v>
                </c:pt>
                <c:pt idx="2207">
                  <c:v>1</c:v>
                </c:pt>
                <c:pt idx="2208">
                  <c:v>1</c:v>
                </c:pt>
                <c:pt idx="2209">
                  <c:v>5</c:v>
                </c:pt>
                <c:pt idx="2210">
                  <c:v>1</c:v>
                </c:pt>
                <c:pt idx="2211">
                  <c:v>1</c:v>
                </c:pt>
                <c:pt idx="2212">
                  <c:v>1</c:v>
                </c:pt>
                <c:pt idx="2213">
                  <c:v>54</c:v>
                </c:pt>
                <c:pt idx="2214">
                  <c:v>1</c:v>
                </c:pt>
                <c:pt idx="2215">
                  <c:v>2</c:v>
                </c:pt>
                <c:pt idx="2216">
                  <c:v>185</c:v>
                </c:pt>
                <c:pt idx="2217">
                  <c:v>4</c:v>
                </c:pt>
                <c:pt idx="2218">
                  <c:v>1</c:v>
                </c:pt>
                <c:pt idx="2219">
                  <c:v>3</c:v>
                </c:pt>
                <c:pt idx="2220">
                  <c:v>1</c:v>
                </c:pt>
                <c:pt idx="2221">
                  <c:v>2</c:v>
                </c:pt>
                <c:pt idx="2222">
                  <c:v>4</c:v>
                </c:pt>
                <c:pt idx="2223">
                  <c:v>10</c:v>
                </c:pt>
                <c:pt idx="2224">
                  <c:v>5</c:v>
                </c:pt>
                <c:pt idx="2225">
                  <c:v>14</c:v>
                </c:pt>
                <c:pt idx="2226">
                  <c:v>9</c:v>
                </c:pt>
                <c:pt idx="2227">
                  <c:v>3</c:v>
                </c:pt>
                <c:pt idx="2228">
                  <c:v>13</c:v>
                </c:pt>
                <c:pt idx="2229">
                  <c:v>31</c:v>
                </c:pt>
                <c:pt idx="2230">
                  <c:v>5</c:v>
                </c:pt>
                <c:pt idx="2231">
                  <c:v>1</c:v>
                </c:pt>
                <c:pt idx="2232">
                  <c:v>5</c:v>
                </c:pt>
                <c:pt idx="2233">
                  <c:v>4</c:v>
                </c:pt>
                <c:pt idx="2234">
                  <c:v>43</c:v>
                </c:pt>
                <c:pt idx="2235">
                  <c:v>1</c:v>
                </c:pt>
                <c:pt idx="2236">
                  <c:v>150</c:v>
                </c:pt>
                <c:pt idx="2237">
                  <c:v>5</c:v>
                </c:pt>
                <c:pt idx="2238">
                  <c:v>4</c:v>
                </c:pt>
                <c:pt idx="2239">
                  <c:v>4</c:v>
                </c:pt>
                <c:pt idx="2240">
                  <c:v>6</c:v>
                </c:pt>
                <c:pt idx="2241">
                  <c:v>1</c:v>
                </c:pt>
                <c:pt idx="2242">
                  <c:v>69</c:v>
                </c:pt>
                <c:pt idx="2243">
                  <c:v>3</c:v>
                </c:pt>
                <c:pt idx="2244">
                  <c:v>12</c:v>
                </c:pt>
                <c:pt idx="2245">
                  <c:v>2</c:v>
                </c:pt>
                <c:pt idx="2246">
                  <c:v>1</c:v>
                </c:pt>
                <c:pt idx="2247">
                  <c:v>2</c:v>
                </c:pt>
                <c:pt idx="2248">
                  <c:v>4</c:v>
                </c:pt>
                <c:pt idx="2249">
                  <c:v>1</c:v>
                </c:pt>
                <c:pt idx="2250">
                  <c:v>3</c:v>
                </c:pt>
                <c:pt idx="2251">
                  <c:v>6</c:v>
                </c:pt>
                <c:pt idx="2252">
                  <c:v>27</c:v>
                </c:pt>
                <c:pt idx="2253">
                  <c:v>1</c:v>
                </c:pt>
                <c:pt idx="2254">
                  <c:v>4</c:v>
                </c:pt>
                <c:pt idx="2255">
                  <c:v>1</c:v>
                </c:pt>
                <c:pt idx="2256">
                  <c:v>4</c:v>
                </c:pt>
                <c:pt idx="2257">
                  <c:v>20</c:v>
                </c:pt>
                <c:pt idx="2258">
                  <c:v>1</c:v>
                </c:pt>
                <c:pt idx="2259">
                  <c:v>4</c:v>
                </c:pt>
                <c:pt idx="2260">
                  <c:v>153</c:v>
                </c:pt>
                <c:pt idx="2261">
                  <c:v>3</c:v>
                </c:pt>
                <c:pt idx="2262">
                  <c:v>1</c:v>
                </c:pt>
                <c:pt idx="2263">
                  <c:v>16</c:v>
                </c:pt>
                <c:pt idx="2264">
                  <c:v>2</c:v>
                </c:pt>
                <c:pt idx="2265">
                  <c:v>1</c:v>
                </c:pt>
                <c:pt idx="2266">
                  <c:v>6</c:v>
                </c:pt>
                <c:pt idx="2267">
                  <c:v>1</c:v>
                </c:pt>
                <c:pt idx="2268">
                  <c:v>8</c:v>
                </c:pt>
                <c:pt idx="2269">
                  <c:v>38</c:v>
                </c:pt>
                <c:pt idx="2270">
                  <c:v>1</c:v>
                </c:pt>
                <c:pt idx="2271">
                  <c:v>3</c:v>
                </c:pt>
                <c:pt idx="2272">
                  <c:v>1</c:v>
                </c:pt>
                <c:pt idx="2273">
                  <c:v>4</c:v>
                </c:pt>
                <c:pt idx="2274">
                  <c:v>8</c:v>
                </c:pt>
                <c:pt idx="2275">
                  <c:v>1</c:v>
                </c:pt>
                <c:pt idx="2276">
                  <c:v>1</c:v>
                </c:pt>
                <c:pt idx="2277">
                  <c:v>24</c:v>
                </c:pt>
                <c:pt idx="2278">
                  <c:v>2</c:v>
                </c:pt>
                <c:pt idx="2279">
                  <c:v>1</c:v>
                </c:pt>
                <c:pt idx="2280">
                  <c:v>1</c:v>
                </c:pt>
                <c:pt idx="2281">
                  <c:v>3</c:v>
                </c:pt>
                <c:pt idx="2282">
                  <c:v>13</c:v>
                </c:pt>
                <c:pt idx="2283">
                  <c:v>8</c:v>
                </c:pt>
                <c:pt idx="2284">
                  <c:v>1</c:v>
                </c:pt>
                <c:pt idx="2285">
                  <c:v>5</c:v>
                </c:pt>
                <c:pt idx="2286">
                  <c:v>1</c:v>
                </c:pt>
                <c:pt idx="2287">
                  <c:v>11</c:v>
                </c:pt>
                <c:pt idx="2288">
                  <c:v>2</c:v>
                </c:pt>
                <c:pt idx="2289">
                  <c:v>1</c:v>
                </c:pt>
              </c:numCache>
            </c:numRef>
          </c:val>
          <c:extLst>
            <c:ext xmlns:c16="http://schemas.microsoft.com/office/drawing/2014/chart" uri="{C3380CC4-5D6E-409C-BE32-E72D297353CC}">
              <c16:uniqueId val="{00000000-A107-CE4D-B65C-8C61A0290E44}"/>
            </c:ext>
          </c:extLst>
        </c:ser>
        <c:ser>
          <c:idx val="1"/>
          <c:order val="1"/>
          <c:tx>
            <c:strRef>
              <c:f>'inventory movement trends'!$C$3</c:f>
              <c:strCache>
                <c:ptCount val="1"/>
                <c:pt idx="0">
                  <c:v>Sum of Stock_2023</c:v>
                </c:pt>
              </c:strCache>
            </c:strRef>
          </c:tx>
          <c:spPr>
            <a:solidFill>
              <a:schemeClr val="accent2"/>
            </a:solidFill>
            <a:ln>
              <a:noFill/>
            </a:ln>
            <a:effectLst/>
          </c:spPr>
          <c:invertIfNegative val="0"/>
          <c:cat>
            <c:strRef>
              <c:f>'inventory movement trends'!$A$4:$A$2294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'inventory movement trends'!$C$4:$C$2294</c:f>
              <c:numCache>
                <c:formatCode>General</c:formatCode>
                <c:ptCount val="2290"/>
                <c:pt idx="0">
                  <c:v>4.0000000000000001E-3</c:v>
                </c:pt>
                <c:pt idx="1">
                  <c:v>79</c:v>
                </c:pt>
                <c:pt idx="2">
                  <c:v>22</c:v>
                </c:pt>
                <c:pt idx="3">
                  <c:v>0</c:v>
                </c:pt>
                <c:pt idx="4">
                  <c:v>0</c:v>
                </c:pt>
                <c:pt idx="5">
                  <c:v>5</c:v>
                </c:pt>
                <c:pt idx="6">
                  <c:v>5</c:v>
                </c:pt>
                <c:pt idx="7">
                  <c:v>0</c:v>
                </c:pt>
                <c:pt idx="8">
                  <c:v>0</c:v>
                </c:pt>
                <c:pt idx="9">
                  <c:v>11</c:v>
                </c:pt>
                <c:pt idx="10">
                  <c:v>650</c:v>
                </c:pt>
                <c:pt idx="11">
                  <c:v>2</c:v>
                </c:pt>
                <c:pt idx="12">
                  <c:v>1</c:v>
                </c:pt>
                <c:pt idx="13">
                  <c:v>3</c:v>
                </c:pt>
                <c:pt idx="14">
                  <c:v>2</c:v>
                </c:pt>
                <c:pt idx="15">
                  <c:v>1</c:v>
                </c:pt>
                <c:pt idx="16">
                  <c:v>2</c:v>
                </c:pt>
                <c:pt idx="17">
                  <c:v>1</c:v>
                </c:pt>
                <c:pt idx="18">
                  <c:v>1</c:v>
                </c:pt>
                <c:pt idx="19">
                  <c:v>1</c:v>
                </c:pt>
                <c:pt idx="20">
                  <c:v>1</c:v>
                </c:pt>
                <c:pt idx="21">
                  <c:v>1</c:v>
                </c:pt>
                <c:pt idx="22">
                  <c:v>1</c:v>
                </c:pt>
                <c:pt idx="23">
                  <c:v>1</c:v>
                </c:pt>
                <c:pt idx="24">
                  <c:v>9</c:v>
                </c:pt>
                <c:pt idx="25">
                  <c:v>16</c:v>
                </c:pt>
                <c:pt idx="26">
                  <c:v>5</c:v>
                </c:pt>
                <c:pt idx="27">
                  <c:v>1</c:v>
                </c:pt>
                <c:pt idx="28">
                  <c:v>9</c:v>
                </c:pt>
                <c:pt idx="29">
                  <c:v>1</c:v>
                </c:pt>
                <c:pt idx="30">
                  <c:v>1</c:v>
                </c:pt>
                <c:pt idx="31">
                  <c:v>13</c:v>
                </c:pt>
                <c:pt idx="32">
                  <c:v>0</c:v>
                </c:pt>
                <c:pt idx="33">
                  <c:v>48</c:v>
                </c:pt>
                <c:pt idx="34">
                  <c:v>6</c:v>
                </c:pt>
                <c:pt idx="35">
                  <c:v>8</c:v>
                </c:pt>
                <c:pt idx="36">
                  <c:v>13</c:v>
                </c:pt>
                <c:pt idx="37">
                  <c:v>0</c:v>
                </c:pt>
                <c:pt idx="38">
                  <c:v>3</c:v>
                </c:pt>
                <c:pt idx="39">
                  <c:v>1</c:v>
                </c:pt>
                <c:pt idx="40">
                  <c:v>2</c:v>
                </c:pt>
                <c:pt idx="41">
                  <c:v>1</c:v>
                </c:pt>
                <c:pt idx="42">
                  <c:v>2</c:v>
                </c:pt>
                <c:pt idx="43">
                  <c:v>6</c:v>
                </c:pt>
                <c:pt idx="44">
                  <c:v>7</c:v>
                </c:pt>
                <c:pt idx="45">
                  <c:v>2</c:v>
                </c:pt>
                <c:pt idx="46">
                  <c:v>1</c:v>
                </c:pt>
                <c:pt idx="47">
                  <c:v>5</c:v>
                </c:pt>
                <c:pt idx="48">
                  <c:v>9</c:v>
                </c:pt>
                <c:pt idx="49">
                  <c:v>2</c:v>
                </c:pt>
                <c:pt idx="50">
                  <c:v>0</c:v>
                </c:pt>
                <c:pt idx="51">
                  <c:v>1</c:v>
                </c:pt>
                <c:pt idx="52">
                  <c:v>1</c:v>
                </c:pt>
                <c:pt idx="53">
                  <c:v>1</c:v>
                </c:pt>
                <c:pt idx="54">
                  <c:v>2</c:v>
                </c:pt>
                <c:pt idx="55">
                  <c:v>1</c:v>
                </c:pt>
                <c:pt idx="56">
                  <c:v>8</c:v>
                </c:pt>
                <c:pt idx="57">
                  <c:v>9</c:v>
                </c:pt>
                <c:pt idx="58">
                  <c:v>2</c:v>
                </c:pt>
                <c:pt idx="59">
                  <c:v>8</c:v>
                </c:pt>
                <c:pt idx="60">
                  <c:v>11</c:v>
                </c:pt>
                <c:pt idx="61">
                  <c:v>8</c:v>
                </c:pt>
                <c:pt idx="62">
                  <c:v>8</c:v>
                </c:pt>
                <c:pt idx="63">
                  <c:v>1</c:v>
                </c:pt>
                <c:pt idx="64">
                  <c:v>0</c:v>
                </c:pt>
                <c:pt idx="65">
                  <c:v>1</c:v>
                </c:pt>
                <c:pt idx="66">
                  <c:v>2</c:v>
                </c:pt>
                <c:pt idx="67">
                  <c:v>1</c:v>
                </c:pt>
                <c:pt idx="68">
                  <c:v>5</c:v>
                </c:pt>
                <c:pt idx="69">
                  <c:v>5</c:v>
                </c:pt>
                <c:pt idx="70">
                  <c:v>1</c:v>
                </c:pt>
                <c:pt idx="71">
                  <c:v>1</c:v>
                </c:pt>
                <c:pt idx="72">
                  <c:v>4</c:v>
                </c:pt>
                <c:pt idx="73">
                  <c:v>5</c:v>
                </c:pt>
                <c:pt idx="74">
                  <c:v>4</c:v>
                </c:pt>
                <c:pt idx="75">
                  <c:v>1</c:v>
                </c:pt>
                <c:pt idx="76">
                  <c:v>1</c:v>
                </c:pt>
                <c:pt idx="77">
                  <c:v>2</c:v>
                </c:pt>
                <c:pt idx="78">
                  <c:v>0</c:v>
                </c:pt>
                <c:pt idx="79">
                  <c:v>6</c:v>
                </c:pt>
                <c:pt idx="80">
                  <c:v>2</c:v>
                </c:pt>
                <c:pt idx="81">
                  <c:v>1</c:v>
                </c:pt>
                <c:pt idx="82">
                  <c:v>1</c:v>
                </c:pt>
                <c:pt idx="83">
                  <c:v>1</c:v>
                </c:pt>
                <c:pt idx="84">
                  <c:v>1</c:v>
                </c:pt>
                <c:pt idx="85">
                  <c:v>8</c:v>
                </c:pt>
                <c:pt idx="86">
                  <c:v>0</c:v>
                </c:pt>
                <c:pt idx="87">
                  <c:v>2</c:v>
                </c:pt>
                <c:pt idx="88">
                  <c:v>3</c:v>
                </c:pt>
                <c:pt idx="89">
                  <c:v>1</c:v>
                </c:pt>
                <c:pt idx="90">
                  <c:v>1</c:v>
                </c:pt>
                <c:pt idx="91">
                  <c:v>3</c:v>
                </c:pt>
                <c:pt idx="92">
                  <c:v>0</c:v>
                </c:pt>
                <c:pt idx="93">
                  <c:v>1</c:v>
                </c:pt>
                <c:pt idx="94">
                  <c:v>2</c:v>
                </c:pt>
                <c:pt idx="95">
                  <c:v>2</c:v>
                </c:pt>
                <c:pt idx="96">
                  <c:v>7</c:v>
                </c:pt>
                <c:pt idx="97">
                  <c:v>1</c:v>
                </c:pt>
                <c:pt idx="98">
                  <c:v>1</c:v>
                </c:pt>
                <c:pt idx="99">
                  <c:v>2</c:v>
                </c:pt>
                <c:pt idx="100">
                  <c:v>0</c:v>
                </c:pt>
                <c:pt idx="101">
                  <c:v>9</c:v>
                </c:pt>
                <c:pt idx="102">
                  <c:v>0</c:v>
                </c:pt>
                <c:pt idx="103">
                  <c:v>1</c:v>
                </c:pt>
                <c:pt idx="104">
                  <c:v>1</c:v>
                </c:pt>
                <c:pt idx="105">
                  <c:v>1</c:v>
                </c:pt>
                <c:pt idx="106">
                  <c:v>1</c:v>
                </c:pt>
                <c:pt idx="107">
                  <c:v>2</c:v>
                </c:pt>
                <c:pt idx="108">
                  <c:v>2</c:v>
                </c:pt>
                <c:pt idx="109">
                  <c:v>2</c:v>
                </c:pt>
                <c:pt idx="110">
                  <c:v>3</c:v>
                </c:pt>
                <c:pt idx="111">
                  <c:v>0</c:v>
                </c:pt>
                <c:pt idx="112">
                  <c:v>0</c:v>
                </c:pt>
                <c:pt idx="113">
                  <c:v>0</c:v>
                </c:pt>
                <c:pt idx="114">
                  <c:v>6</c:v>
                </c:pt>
                <c:pt idx="115">
                  <c:v>1</c:v>
                </c:pt>
                <c:pt idx="116">
                  <c:v>1</c:v>
                </c:pt>
                <c:pt idx="117">
                  <c:v>3</c:v>
                </c:pt>
                <c:pt idx="118">
                  <c:v>0</c:v>
                </c:pt>
                <c:pt idx="119">
                  <c:v>2</c:v>
                </c:pt>
                <c:pt idx="120">
                  <c:v>1</c:v>
                </c:pt>
                <c:pt idx="121">
                  <c:v>0</c:v>
                </c:pt>
                <c:pt idx="122">
                  <c:v>1</c:v>
                </c:pt>
                <c:pt idx="123">
                  <c:v>2</c:v>
                </c:pt>
                <c:pt idx="124">
                  <c:v>1</c:v>
                </c:pt>
                <c:pt idx="125">
                  <c:v>1</c:v>
                </c:pt>
                <c:pt idx="126">
                  <c:v>3</c:v>
                </c:pt>
                <c:pt idx="127">
                  <c:v>4</c:v>
                </c:pt>
                <c:pt idx="128">
                  <c:v>5</c:v>
                </c:pt>
                <c:pt idx="129">
                  <c:v>8</c:v>
                </c:pt>
                <c:pt idx="130">
                  <c:v>5</c:v>
                </c:pt>
                <c:pt idx="131">
                  <c:v>4</c:v>
                </c:pt>
                <c:pt idx="132">
                  <c:v>0</c:v>
                </c:pt>
                <c:pt idx="133">
                  <c:v>9</c:v>
                </c:pt>
                <c:pt idx="134">
                  <c:v>4</c:v>
                </c:pt>
                <c:pt idx="135">
                  <c:v>3</c:v>
                </c:pt>
                <c:pt idx="136">
                  <c:v>0</c:v>
                </c:pt>
                <c:pt idx="137">
                  <c:v>0</c:v>
                </c:pt>
                <c:pt idx="138">
                  <c:v>0</c:v>
                </c:pt>
                <c:pt idx="139">
                  <c:v>10</c:v>
                </c:pt>
                <c:pt idx="140">
                  <c:v>4</c:v>
                </c:pt>
                <c:pt idx="141">
                  <c:v>2</c:v>
                </c:pt>
                <c:pt idx="142">
                  <c:v>0</c:v>
                </c:pt>
                <c:pt idx="143">
                  <c:v>8</c:v>
                </c:pt>
                <c:pt idx="144">
                  <c:v>64</c:v>
                </c:pt>
                <c:pt idx="145">
                  <c:v>8</c:v>
                </c:pt>
                <c:pt idx="146">
                  <c:v>0</c:v>
                </c:pt>
                <c:pt idx="147">
                  <c:v>70</c:v>
                </c:pt>
                <c:pt idx="148">
                  <c:v>57</c:v>
                </c:pt>
                <c:pt idx="149">
                  <c:v>7</c:v>
                </c:pt>
                <c:pt idx="150">
                  <c:v>14</c:v>
                </c:pt>
                <c:pt idx="151">
                  <c:v>1</c:v>
                </c:pt>
                <c:pt idx="152">
                  <c:v>1</c:v>
                </c:pt>
                <c:pt idx="153">
                  <c:v>1</c:v>
                </c:pt>
                <c:pt idx="154">
                  <c:v>3</c:v>
                </c:pt>
                <c:pt idx="155">
                  <c:v>0</c:v>
                </c:pt>
                <c:pt idx="156">
                  <c:v>60</c:v>
                </c:pt>
                <c:pt idx="157">
                  <c:v>80</c:v>
                </c:pt>
                <c:pt idx="158">
                  <c:v>49</c:v>
                </c:pt>
                <c:pt idx="159">
                  <c:v>0</c:v>
                </c:pt>
                <c:pt idx="160">
                  <c:v>179.07</c:v>
                </c:pt>
                <c:pt idx="161">
                  <c:v>383.31</c:v>
                </c:pt>
                <c:pt idx="162">
                  <c:v>819.65</c:v>
                </c:pt>
                <c:pt idx="163">
                  <c:v>18.414000000000001</c:v>
                </c:pt>
                <c:pt idx="164">
                  <c:v>1</c:v>
                </c:pt>
                <c:pt idx="165">
                  <c:v>402</c:v>
                </c:pt>
                <c:pt idx="166">
                  <c:v>2</c:v>
                </c:pt>
                <c:pt idx="167">
                  <c:v>2</c:v>
                </c:pt>
                <c:pt idx="168">
                  <c:v>3</c:v>
                </c:pt>
                <c:pt idx="169">
                  <c:v>2</c:v>
                </c:pt>
                <c:pt idx="170">
                  <c:v>4</c:v>
                </c:pt>
                <c:pt idx="171">
                  <c:v>2</c:v>
                </c:pt>
                <c:pt idx="172">
                  <c:v>1</c:v>
                </c:pt>
                <c:pt idx="173">
                  <c:v>1</c:v>
                </c:pt>
                <c:pt idx="174">
                  <c:v>0</c:v>
                </c:pt>
                <c:pt idx="175">
                  <c:v>2</c:v>
                </c:pt>
                <c:pt idx="176">
                  <c:v>0</c:v>
                </c:pt>
                <c:pt idx="177">
                  <c:v>2</c:v>
                </c:pt>
                <c:pt idx="178">
                  <c:v>10</c:v>
                </c:pt>
                <c:pt idx="179">
                  <c:v>6</c:v>
                </c:pt>
                <c:pt idx="180">
                  <c:v>10</c:v>
                </c:pt>
                <c:pt idx="181">
                  <c:v>1481.02</c:v>
                </c:pt>
                <c:pt idx="182">
                  <c:v>5</c:v>
                </c:pt>
                <c:pt idx="183">
                  <c:v>5</c:v>
                </c:pt>
                <c:pt idx="184">
                  <c:v>7</c:v>
                </c:pt>
                <c:pt idx="185">
                  <c:v>5</c:v>
                </c:pt>
                <c:pt idx="186">
                  <c:v>150</c:v>
                </c:pt>
                <c:pt idx="187">
                  <c:v>5</c:v>
                </c:pt>
                <c:pt idx="188">
                  <c:v>12</c:v>
                </c:pt>
                <c:pt idx="189">
                  <c:v>5</c:v>
                </c:pt>
                <c:pt idx="190">
                  <c:v>990</c:v>
                </c:pt>
                <c:pt idx="191">
                  <c:v>271</c:v>
                </c:pt>
                <c:pt idx="192">
                  <c:v>450</c:v>
                </c:pt>
                <c:pt idx="193">
                  <c:v>3</c:v>
                </c:pt>
                <c:pt idx="194">
                  <c:v>1299</c:v>
                </c:pt>
                <c:pt idx="195">
                  <c:v>1290</c:v>
                </c:pt>
                <c:pt idx="196">
                  <c:v>18</c:v>
                </c:pt>
                <c:pt idx="197">
                  <c:v>75</c:v>
                </c:pt>
                <c:pt idx="198">
                  <c:v>12</c:v>
                </c:pt>
                <c:pt idx="199">
                  <c:v>27</c:v>
                </c:pt>
                <c:pt idx="200">
                  <c:v>66</c:v>
                </c:pt>
                <c:pt idx="201">
                  <c:v>30</c:v>
                </c:pt>
                <c:pt idx="202">
                  <c:v>1</c:v>
                </c:pt>
                <c:pt idx="203">
                  <c:v>113</c:v>
                </c:pt>
                <c:pt idx="204">
                  <c:v>1026</c:v>
                </c:pt>
                <c:pt idx="205">
                  <c:v>308</c:v>
                </c:pt>
                <c:pt idx="206">
                  <c:v>10</c:v>
                </c:pt>
                <c:pt idx="207">
                  <c:v>3</c:v>
                </c:pt>
                <c:pt idx="208">
                  <c:v>22</c:v>
                </c:pt>
                <c:pt idx="209">
                  <c:v>129</c:v>
                </c:pt>
                <c:pt idx="210">
                  <c:v>279</c:v>
                </c:pt>
                <c:pt idx="211">
                  <c:v>13</c:v>
                </c:pt>
                <c:pt idx="212">
                  <c:v>1469</c:v>
                </c:pt>
                <c:pt idx="213">
                  <c:v>6400</c:v>
                </c:pt>
                <c:pt idx="214">
                  <c:v>36780</c:v>
                </c:pt>
                <c:pt idx="215">
                  <c:v>25494</c:v>
                </c:pt>
                <c:pt idx="216">
                  <c:v>16</c:v>
                </c:pt>
                <c:pt idx="217">
                  <c:v>478</c:v>
                </c:pt>
                <c:pt idx="218">
                  <c:v>6</c:v>
                </c:pt>
                <c:pt idx="219">
                  <c:v>0</c:v>
                </c:pt>
                <c:pt idx="220">
                  <c:v>1</c:v>
                </c:pt>
                <c:pt idx="221">
                  <c:v>1</c:v>
                </c:pt>
                <c:pt idx="222">
                  <c:v>0</c:v>
                </c:pt>
                <c:pt idx="223">
                  <c:v>1</c:v>
                </c:pt>
                <c:pt idx="224">
                  <c:v>0</c:v>
                </c:pt>
                <c:pt idx="225">
                  <c:v>0</c:v>
                </c:pt>
                <c:pt idx="226">
                  <c:v>0</c:v>
                </c:pt>
                <c:pt idx="227">
                  <c:v>1</c:v>
                </c:pt>
                <c:pt idx="228">
                  <c:v>0</c:v>
                </c:pt>
                <c:pt idx="229">
                  <c:v>0</c:v>
                </c:pt>
                <c:pt idx="230">
                  <c:v>2</c:v>
                </c:pt>
                <c:pt idx="231">
                  <c:v>0</c:v>
                </c:pt>
                <c:pt idx="232">
                  <c:v>8</c:v>
                </c:pt>
                <c:pt idx="233">
                  <c:v>0</c:v>
                </c:pt>
                <c:pt idx="234">
                  <c:v>11</c:v>
                </c:pt>
                <c:pt idx="235">
                  <c:v>0</c:v>
                </c:pt>
                <c:pt idx="236">
                  <c:v>1</c:v>
                </c:pt>
                <c:pt idx="237">
                  <c:v>1</c:v>
                </c:pt>
                <c:pt idx="238">
                  <c:v>1</c:v>
                </c:pt>
                <c:pt idx="239">
                  <c:v>0</c:v>
                </c:pt>
                <c:pt idx="240">
                  <c:v>1</c:v>
                </c:pt>
                <c:pt idx="241">
                  <c:v>9</c:v>
                </c:pt>
                <c:pt idx="242">
                  <c:v>0</c:v>
                </c:pt>
                <c:pt idx="243">
                  <c:v>0</c:v>
                </c:pt>
                <c:pt idx="244">
                  <c:v>3</c:v>
                </c:pt>
                <c:pt idx="245">
                  <c:v>5</c:v>
                </c:pt>
                <c:pt idx="246">
                  <c:v>0</c:v>
                </c:pt>
                <c:pt idx="247">
                  <c:v>2</c:v>
                </c:pt>
                <c:pt idx="248">
                  <c:v>3</c:v>
                </c:pt>
                <c:pt idx="249">
                  <c:v>1</c:v>
                </c:pt>
                <c:pt idx="250">
                  <c:v>0</c:v>
                </c:pt>
                <c:pt idx="251">
                  <c:v>2</c:v>
                </c:pt>
                <c:pt idx="252">
                  <c:v>2</c:v>
                </c:pt>
                <c:pt idx="253">
                  <c:v>0</c:v>
                </c:pt>
                <c:pt idx="254">
                  <c:v>1</c:v>
                </c:pt>
                <c:pt idx="255">
                  <c:v>0</c:v>
                </c:pt>
                <c:pt idx="256">
                  <c:v>6</c:v>
                </c:pt>
                <c:pt idx="257">
                  <c:v>22</c:v>
                </c:pt>
                <c:pt idx="258">
                  <c:v>1</c:v>
                </c:pt>
                <c:pt idx="259">
                  <c:v>25</c:v>
                </c:pt>
                <c:pt idx="260">
                  <c:v>0</c:v>
                </c:pt>
                <c:pt idx="261">
                  <c:v>9</c:v>
                </c:pt>
                <c:pt idx="262">
                  <c:v>8</c:v>
                </c:pt>
                <c:pt idx="263">
                  <c:v>21</c:v>
                </c:pt>
                <c:pt idx="264">
                  <c:v>0</c:v>
                </c:pt>
                <c:pt idx="265">
                  <c:v>1</c:v>
                </c:pt>
                <c:pt idx="266">
                  <c:v>0</c:v>
                </c:pt>
                <c:pt idx="267">
                  <c:v>6</c:v>
                </c:pt>
                <c:pt idx="268">
                  <c:v>0</c:v>
                </c:pt>
                <c:pt idx="269">
                  <c:v>0</c:v>
                </c:pt>
                <c:pt idx="270">
                  <c:v>0</c:v>
                </c:pt>
                <c:pt idx="271">
                  <c:v>0</c:v>
                </c:pt>
                <c:pt idx="272">
                  <c:v>0</c:v>
                </c:pt>
                <c:pt idx="273">
                  <c:v>1</c:v>
                </c:pt>
                <c:pt idx="274">
                  <c:v>0</c:v>
                </c:pt>
                <c:pt idx="275">
                  <c:v>1</c:v>
                </c:pt>
                <c:pt idx="276">
                  <c:v>0</c:v>
                </c:pt>
                <c:pt idx="277">
                  <c:v>0</c:v>
                </c:pt>
                <c:pt idx="278">
                  <c:v>4</c:v>
                </c:pt>
                <c:pt idx="279">
                  <c:v>0</c:v>
                </c:pt>
                <c:pt idx="280">
                  <c:v>1</c:v>
                </c:pt>
                <c:pt idx="281">
                  <c:v>0</c:v>
                </c:pt>
                <c:pt idx="282">
                  <c:v>1</c:v>
                </c:pt>
                <c:pt idx="283">
                  <c:v>0</c:v>
                </c:pt>
                <c:pt idx="284">
                  <c:v>0</c:v>
                </c:pt>
                <c:pt idx="285">
                  <c:v>0</c:v>
                </c:pt>
                <c:pt idx="286">
                  <c:v>2</c:v>
                </c:pt>
                <c:pt idx="287">
                  <c:v>15</c:v>
                </c:pt>
                <c:pt idx="288">
                  <c:v>1</c:v>
                </c:pt>
                <c:pt idx="289">
                  <c:v>0</c:v>
                </c:pt>
                <c:pt idx="290">
                  <c:v>4</c:v>
                </c:pt>
                <c:pt idx="291">
                  <c:v>0</c:v>
                </c:pt>
                <c:pt idx="292">
                  <c:v>17</c:v>
                </c:pt>
                <c:pt idx="293">
                  <c:v>19</c:v>
                </c:pt>
                <c:pt idx="294">
                  <c:v>1</c:v>
                </c:pt>
                <c:pt idx="295">
                  <c:v>47</c:v>
                </c:pt>
                <c:pt idx="296">
                  <c:v>1</c:v>
                </c:pt>
                <c:pt idx="297">
                  <c:v>2</c:v>
                </c:pt>
                <c:pt idx="298">
                  <c:v>0</c:v>
                </c:pt>
                <c:pt idx="299">
                  <c:v>24</c:v>
                </c:pt>
                <c:pt idx="300">
                  <c:v>3</c:v>
                </c:pt>
                <c:pt idx="301">
                  <c:v>5</c:v>
                </c:pt>
                <c:pt idx="302">
                  <c:v>0</c:v>
                </c:pt>
                <c:pt idx="303">
                  <c:v>0</c:v>
                </c:pt>
                <c:pt idx="304">
                  <c:v>1</c:v>
                </c:pt>
                <c:pt idx="305">
                  <c:v>2</c:v>
                </c:pt>
                <c:pt idx="306">
                  <c:v>3</c:v>
                </c:pt>
                <c:pt idx="307">
                  <c:v>0</c:v>
                </c:pt>
                <c:pt idx="308">
                  <c:v>5</c:v>
                </c:pt>
                <c:pt idx="309">
                  <c:v>2</c:v>
                </c:pt>
                <c:pt idx="310">
                  <c:v>0</c:v>
                </c:pt>
                <c:pt idx="311">
                  <c:v>1</c:v>
                </c:pt>
                <c:pt idx="312">
                  <c:v>2</c:v>
                </c:pt>
                <c:pt idx="313">
                  <c:v>0</c:v>
                </c:pt>
                <c:pt idx="314">
                  <c:v>19</c:v>
                </c:pt>
                <c:pt idx="315">
                  <c:v>0</c:v>
                </c:pt>
                <c:pt idx="316">
                  <c:v>0</c:v>
                </c:pt>
                <c:pt idx="317">
                  <c:v>6</c:v>
                </c:pt>
                <c:pt idx="318">
                  <c:v>1</c:v>
                </c:pt>
                <c:pt idx="319">
                  <c:v>4</c:v>
                </c:pt>
                <c:pt idx="320">
                  <c:v>0</c:v>
                </c:pt>
                <c:pt idx="321">
                  <c:v>7</c:v>
                </c:pt>
                <c:pt idx="322">
                  <c:v>2</c:v>
                </c:pt>
                <c:pt idx="323">
                  <c:v>3</c:v>
                </c:pt>
                <c:pt idx="324">
                  <c:v>2</c:v>
                </c:pt>
                <c:pt idx="325">
                  <c:v>0</c:v>
                </c:pt>
                <c:pt idx="326">
                  <c:v>1</c:v>
                </c:pt>
                <c:pt idx="327">
                  <c:v>14</c:v>
                </c:pt>
                <c:pt idx="328">
                  <c:v>0</c:v>
                </c:pt>
                <c:pt idx="329">
                  <c:v>0</c:v>
                </c:pt>
                <c:pt idx="330">
                  <c:v>0</c:v>
                </c:pt>
                <c:pt idx="331">
                  <c:v>30</c:v>
                </c:pt>
                <c:pt idx="332">
                  <c:v>2</c:v>
                </c:pt>
                <c:pt idx="333">
                  <c:v>0</c:v>
                </c:pt>
                <c:pt idx="334">
                  <c:v>1</c:v>
                </c:pt>
                <c:pt idx="335">
                  <c:v>73</c:v>
                </c:pt>
                <c:pt idx="336">
                  <c:v>0</c:v>
                </c:pt>
                <c:pt idx="337">
                  <c:v>2</c:v>
                </c:pt>
                <c:pt idx="338">
                  <c:v>7</c:v>
                </c:pt>
                <c:pt idx="339">
                  <c:v>1</c:v>
                </c:pt>
                <c:pt idx="340">
                  <c:v>1</c:v>
                </c:pt>
                <c:pt idx="341">
                  <c:v>0</c:v>
                </c:pt>
                <c:pt idx="342">
                  <c:v>21</c:v>
                </c:pt>
                <c:pt idx="343">
                  <c:v>5</c:v>
                </c:pt>
                <c:pt idx="344">
                  <c:v>5</c:v>
                </c:pt>
                <c:pt idx="345">
                  <c:v>0</c:v>
                </c:pt>
                <c:pt idx="346">
                  <c:v>0</c:v>
                </c:pt>
                <c:pt idx="347">
                  <c:v>0</c:v>
                </c:pt>
                <c:pt idx="348">
                  <c:v>11</c:v>
                </c:pt>
                <c:pt idx="349">
                  <c:v>0</c:v>
                </c:pt>
                <c:pt idx="350">
                  <c:v>15</c:v>
                </c:pt>
                <c:pt idx="351">
                  <c:v>1</c:v>
                </c:pt>
                <c:pt idx="352">
                  <c:v>8</c:v>
                </c:pt>
                <c:pt idx="353">
                  <c:v>7</c:v>
                </c:pt>
                <c:pt idx="354">
                  <c:v>1</c:v>
                </c:pt>
                <c:pt idx="355">
                  <c:v>5</c:v>
                </c:pt>
                <c:pt idx="356">
                  <c:v>9</c:v>
                </c:pt>
                <c:pt idx="357">
                  <c:v>1</c:v>
                </c:pt>
                <c:pt idx="358">
                  <c:v>0</c:v>
                </c:pt>
                <c:pt idx="359">
                  <c:v>2</c:v>
                </c:pt>
                <c:pt idx="360">
                  <c:v>3</c:v>
                </c:pt>
                <c:pt idx="361">
                  <c:v>2</c:v>
                </c:pt>
                <c:pt idx="362">
                  <c:v>13</c:v>
                </c:pt>
                <c:pt idx="363">
                  <c:v>2</c:v>
                </c:pt>
                <c:pt idx="364">
                  <c:v>1</c:v>
                </c:pt>
                <c:pt idx="365">
                  <c:v>0</c:v>
                </c:pt>
                <c:pt idx="366">
                  <c:v>0</c:v>
                </c:pt>
                <c:pt idx="367">
                  <c:v>0</c:v>
                </c:pt>
                <c:pt idx="368">
                  <c:v>6</c:v>
                </c:pt>
                <c:pt idx="369">
                  <c:v>1</c:v>
                </c:pt>
                <c:pt idx="370">
                  <c:v>2</c:v>
                </c:pt>
                <c:pt idx="371">
                  <c:v>0</c:v>
                </c:pt>
                <c:pt idx="372">
                  <c:v>0</c:v>
                </c:pt>
                <c:pt idx="373">
                  <c:v>0</c:v>
                </c:pt>
                <c:pt idx="374">
                  <c:v>0</c:v>
                </c:pt>
                <c:pt idx="375">
                  <c:v>0</c:v>
                </c:pt>
                <c:pt idx="376">
                  <c:v>0</c:v>
                </c:pt>
                <c:pt idx="377">
                  <c:v>1</c:v>
                </c:pt>
                <c:pt idx="378">
                  <c:v>1</c:v>
                </c:pt>
                <c:pt idx="379">
                  <c:v>0</c:v>
                </c:pt>
                <c:pt idx="380">
                  <c:v>30</c:v>
                </c:pt>
                <c:pt idx="381">
                  <c:v>460</c:v>
                </c:pt>
                <c:pt idx="382">
                  <c:v>124</c:v>
                </c:pt>
                <c:pt idx="383">
                  <c:v>1272</c:v>
                </c:pt>
                <c:pt idx="384">
                  <c:v>962</c:v>
                </c:pt>
                <c:pt idx="385">
                  <c:v>1148</c:v>
                </c:pt>
                <c:pt idx="386">
                  <c:v>340</c:v>
                </c:pt>
                <c:pt idx="387">
                  <c:v>172</c:v>
                </c:pt>
                <c:pt idx="388">
                  <c:v>293</c:v>
                </c:pt>
                <c:pt idx="389">
                  <c:v>28</c:v>
                </c:pt>
                <c:pt idx="390">
                  <c:v>170</c:v>
                </c:pt>
                <c:pt idx="391">
                  <c:v>263</c:v>
                </c:pt>
                <c:pt idx="392">
                  <c:v>421</c:v>
                </c:pt>
                <c:pt idx="393">
                  <c:v>264</c:v>
                </c:pt>
                <c:pt idx="394">
                  <c:v>896</c:v>
                </c:pt>
                <c:pt idx="395">
                  <c:v>42</c:v>
                </c:pt>
                <c:pt idx="396">
                  <c:v>180</c:v>
                </c:pt>
                <c:pt idx="397">
                  <c:v>176</c:v>
                </c:pt>
                <c:pt idx="398">
                  <c:v>102</c:v>
                </c:pt>
                <c:pt idx="399">
                  <c:v>337</c:v>
                </c:pt>
                <c:pt idx="400">
                  <c:v>0</c:v>
                </c:pt>
                <c:pt idx="401">
                  <c:v>116</c:v>
                </c:pt>
                <c:pt idx="402">
                  <c:v>20</c:v>
                </c:pt>
                <c:pt idx="403">
                  <c:v>949</c:v>
                </c:pt>
                <c:pt idx="404">
                  <c:v>768</c:v>
                </c:pt>
                <c:pt idx="405">
                  <c:v>50</c:v>
                </c:pt>
                <c:pt idx="406">
                  <c:v>3012</c:v>
                </c:pt>
                <c:pt idx="407">
                  <c:v>384</c:v>
                </c:pt>
                <c:pt idx="408">
                  <c:v>114</c:v>
                </c:pt>
                <c:pt idx="409">
                  <c:v>995</c:v>
                </c:pt>
                <c:pt idx="410">
                  <c:v>192</c:v>
                </c:pt>
                <c:pt idx="411">
                  <c:v>406</c:v>
                </c:pt>
                <c:pt idx="412">
                  <c:v>106</c:v>
                </c:pt>
                <c:pt idx="413">
                  <c:v>0</c:v>
                </c:pt>
                <c:pt idx="414">
                  <c:v>42</c:v>
                </c:pt>
                <c:pt idx="415">
                  <c:v>300</c:v>
                </c:pt>
                <c:pt idx="416">
                  <c:v>333</c:v>
                </c:pt>
                <c:pt idx="417">
                  <c:v>74</c:v>
                </c:pt>
                <c:pt idx="418">
                  <c:v>30</c:v>
                </c:pt>
                <c:pt idx="419">
                  <c:v>1924</c:v>
                </c:pt>
                <c:pt idx="420">
                  <c:v>64</c:v>
                </c:pt>
                <c:pt idx="421">
                  <c:v>156</c:v>
                </c:pt>
                <c:pt idx="422">
                  <c:v>428</c:v>
                </c:pt>
                <c:pt idx="423">
                  <c:v>55</c:v>
                </c:pt>
                <c:pt idx="424">
                  <c:v>86</c:v>
                </c:pt>
                <c:pt idx="425">
                  <c:v>40</c:v>
                </c:pt>
                <c:pt idx="426">
                  <c:v>184</c:v>
                </c:pt>
                <c:pt idx="427">
                  <c:v>156</c:v>
                </c:pt>
                <c:pt idx="428">
                  <c:v>206</c:v>
                </c:pt>
                <c:pt idx="429">
                  <c:v>72</c:v>
                </c:pt>
                <c:pt idx="430">
                  <c:v>120</c:v>
                </c:pt>
                <c:pt idx="431">
                  <c:v>80</c:v>
                </c:pt>
                <c:pt idx="432">
                  <c:v>0</c:v>
                </c:pt>
                <c:pt idx="433">
                  <c:v>1</c:v>
                </c:pt>
                <c:pt idx="434">
                  <c:v>1</c:v>
                </c:pt>
                <c:pt idx="435">
                  <c:v>2</c:v>
                </c:pt>
                <c:pt idx="436">
                  <c:v>2</c:v>
                </c:pt>
                <c:pt idx="437">
                  <c:v>4</c:v>
                </c:pt>
                <c:pt idx="438">
                  <c:v>3</c:v>
                </c:pt>
                <c:pt idx="439">
                  <c:v>0</c:v>
                </c:pt>
                <c:pt idx="440">
                  <c:v>0</c:v>
                </c:pt>
                <c:pt idx="441">
                  <c:v>1</c:v>
                </c:pt>
                <c:pt idx="442">
                  <c:v>2</c:v>
                </c:pt>
                <c:pt idx="443">
                  <c:v>3</c:v>
                </c:pt>
                <c:pt idx="444">
                  <c:v>4</c:v>
                </c:pt>
                <c:pt idx="445">
                  <c:v>0</c:v>
                </c:pt>
                <c:pt idx="446">
                  <c:v>1</c:v>
                </c:pt>
                <c:pt idx="447">
                  <c:v>0</c:v>
                </c:pt>
                <c:pt idx="448">
                  <c:v>17</c:v>
                </c:pt>
                <c:pt idx="449">
                  <c:v>0</c:v>
                </c:pt>
                <c:pt idx="450">
                  <c:v>2</c:v>
                </c:pt>
                <c:pt idx="451">
                  <c:v>3</c:v>
                </c:pt>
                <c:pt idx="452">
                  <c:v>0</c:v>
                </c:pt>
                <c:pt idx="453">
                  <c:v>0</c:v>
                </c:pt>
                <c:pt idx="454">
                  <c:v>0</c:v>
                </c:pt>
                <c:pt idx="455">
                  <c:v>0</c:v>
                </c:pt>
                <c:pt idx="456">
                  <c:v>0</c:v>
                </c:pt>
                <c:pt idx="457">
                  <c:v>0</c:v>
                </c:pt>
                <c:pt idx="458">
                  <c:v>0</c:v>
                </c:pt>
                <c:pt idx="459">
                  <c:v>0</c:v>
                </c:pt>
                <c:pt idx="460">
                  <c:v>3858</c:v>
                </c:pt>
                <c:pt idx="461">
                  <c:v>1569</c:v>
                </c:pt>
                <c:pt idx="462">
                  <c:v>836</c:v>
                </c:pt>
                <c:pt idx="463">
                  <c:v>3670</c:v>
                </c:pt>
                <c:pt idx="464">
                  <c:v>897</c:v>
                </c:pt>
                <c:pt idx="465">
                  <c:v>2116</c:v>
                </c:pt>
                <c:pt idx="466">
                  <c:v>3885</c:v>
                </c:pt>
                <c:pt idx="467">
                  <c:v>11623</c:v>
                </c:pt>
                <c:pt idx="468">
                  <c:v>3047</c:v>
                </c:pt>
                <c:pt idx="469">
                  <c:v>4643</c:v>
                </c:pt>
                <c:pt idx="470">
                  <c:v>289</c:v>
                </c:pt>
                <c:pt idx="471">
                  <c:v>201</c:v>
                </c:pt>
                <c:pt idx="472">
                  <c:v>5</c:v>
                </c:pt>
                <c:pt idx="473">
                  <c:v>16</c:v>
                </c:pt>
                <c:pt idx="474">
                  <c:v>133</c:v>
                </c:pt>
                <c:pt idx="475">
                  <c:v>662</c:v>
                </c:pt>
                <c:pt idx="476">
                  <c:v>350</c:v>
                </c:pt>
                <c:pt idx="477">
                  <c:v>203</c:v>
                </c:pt>
                <c:pt idx="478">
                  <c:v>2000</c:v>
                </c:pt>
                <c:pt idx="479">
                  <c:v>607</c:v>
                </c:pt>
                <c:pt idx="480">
                  <c:v>830</c:v>
                </c:pt>
                <c:pt idx="481">
                  <c:v>249</c:v>
                </c:pt>
                <c:pt idx="482">
                  <c:v>2695</c:v>
                </c:pt>
                <c:pt idx="483">
                  <c:v>1575</c:v>
                </c:pt>
                <c:pt idx="484">
                  <c:v>211</c:v>
                </c:pt>
                <c:pt idx="485">
                  <c:v>371</c:v>
                </c:pt>
                <c:pt idx="486">
                  <c:v>666</c:v>
                </c:pt>
                <c:pt idx="487">
                  <c:v>375</c:v>
                </c:pt>
                <c:pt idx="488">
                  <c:v>48</c:v>
                </c:pt>
                <c:pt idx="489">
                  <c:v>370</c:v>
                </c:pt>
                <c:pt idx="490">
                  <c:v>200</c:v>
                </c:pt>
                <c:pt idx="491">
                  <c:v>216</c:v>
                </c:pt>
                <c:pt idx="492">
                  <c:v>3202</c:v>
                </c:pt>
                <c:pt idx="493">
                  <c:v>1416</c:v>
                </c:pt>
                <c:pt idx="494">
                  <c:v>665</c:v>
                </c:pt>
                <c:pt idx="495">
                  <c:v>3165</c:v>
                </c:pt>
                <c:pt idx="496">
                  <c:v>2901</c:v>
                </c:pt>
                <c:pt idx="497">
                  <c:v>510</c:v>
                </c:pt>
                <c:pt idx="498">
                  <c:v>2891</c:v>
                </c:pt>
                <c:pt idx="499">
                  <c:v>342</c:v>
                </c:pt>
                <c:pt idx="500">
                  <c:v>0</c:v>
                </c:pt>
                <c:pt idx="501">
                  <c:v>0</c:v>
                </c:pt>
                <c:pt idx="502">
                  <c:v>0</c:v>
                </c:pt>
                <c:pt idx="503">
                  <c:v>0</c:v>
                </c:pt>
                <c:pt idx="504">
                  <c:v>0</c:v>
                </c:pt>
                <c:pt idx="505">
                  <c:v>1073</c:v>
                </c:pt>
                <c:pt idx="506">
                  <c:v>10</c:v>
                </c:pt>
                <c:pt idx="507">
                  <c:v>10</c:v>
                </c:pt>
                <c:pt idx="508">
                  <c:v>23185</c:v>
                </c:pt>
                <c:pt idx="509">
                  <c:v>1</c:v>
                </c:pt>
                <c:pt idx="510">
                  <c:v>4</c:v>
                </c:pt>
                <c:pt idx="511">
                  <c:v>2</c:v>
                </c:pt>
                <c:pt idx="512">
                  <c:v>6</c:v>
                </c:pt>
                <c:pt idx="513">
                  <c:v>1</c:v>
                </c:pt>
                <c:pt idx="514">
                  <c:v>203</c:v>
                </c:pt>
                <c:pt idx="515">
                  <c:v>8511.4269999999997</c:v>
                </c:pt>
                <c:pt idx="516">
                  <c:v>1586</c:v>
                </c:pt>
                <c:pt idx="517">
                  <c:v>18</c:v>
                </c:pt>
                <c:pt idx="518">
                  <c:v>4796</c:v>
                </c:pt>
                <c:pt idx="519">
                  <c:v>32</c:v>
                </c:pt>
                <c:pt idx="520">
                  <c:v>10205</c:v>
                </c:pt>
                <c:pt idx="521">
                  <c:v>37661</c:v>
                </c:pt>
                <c:pt idx="522">
                  <c:v>9410</c:v>
                </c:pt>
                <c:pt idx="523">
                  <c:v>9962</c:v>
                </c:pt>
                <c:pt idx="524">
                  <c:v>9932</c:v>
                </c:pt>
                <c:pt idx="525">
                  <c:v>10046</c:v>
                </c:pt>
                <c:pt idx="526">
                  <c:v>10320</c:v>
                </c:pt>
                <c:pt idx="527">
                  <c:v>10100</c:v>
                </c:pt>
                <c:pt idx="528">
                  <c:v>11954</c:v>
                </c:pt>
                <c:pt idx="529">
                  <c:v>11064</c:v>
                </c:pt>
                <c:pt idx="530">
                  <c:v>9344</c:v>
                </c:pt>
                <c:pt idx="531">
                  <c:v>9604</c:v>
                </c:pt>
                <c:pt idx="532">
                  <c:v>9593</c:v>
                </c:pt>
                <c:pt idx="533">
                  <c:v>992.399</c:v>
                </c:pt>
                <c:pt idx="534">
                  <c:v>14.603999999999999</c:v>
                </c:pt>
                <c:pt idx="535">
                  <c:v>575</c:v>
                </c:pt>
                <c:pt idx="536">
                  <c:v>54</c:v>
                </c:pt>
                <c:pt idx="537">
                  <c:v>25</c:v>
                </c:pt>
                <c:pt idx="538">
                  <c:v>14</c:v>
                </c:pt>
                <c:pt idx="539">
                  <c:v>7</c:v>
                </c:pt>
                <c:pt idx="540">
                  <c:v>2</c:v>
                </c:pt>
                <c:pt idx="541">
                  <c:v>4</c:v>
                </c:pt>
                <c:pt idx="542">
                  <c:v>2</c:v>
                </c:pt>
                <c:pt idx="543">
                  <c:v>4</c:v>
                </c:pt>
                <c:pt idx="544">
                  <c:v>708</c:v>
                </c:pt>
                <c:pt idx="545">
                  <c:v>17</c:v>
                </c:pt>
                <c:pt idx="546">
                  <c:v>18</c:v>
                </c:pt>
                <c:pt idx="547">
                  <c:v>89</c:v>
                </c:pt>
                <c:pt idx="548">
                  <c:v>25</c:v>
                </c:pt>
                <c:pt idx="549">
                  <c:v>20</c:v>
                </c:pt>
                <c:pt idx="550">
                  <c:v>20</c:v>
                </c:pt>
                <c:pt idx="551">
                  <c:v>8</c:v>
                </c:pt>
                <c:pt idx="552">
                  <c:v>420</c:v>
                </c:pt>
                <c:pt idx="553">
                  <c:v>196.47900000000001</c:v>
                </c:pt>
                <c:pt idx="554">
                  <c:v>1.905</c:v>
                </c:pt>
                <c:pt idx="555">
                  <c:v>423.30799999999999</c:v>
                </c:pt>
                <c:pt idx="556">
                  <c:v>545.99599999999998</c:v>
                </c:pt>
                <c:pt idx="557">
                  <c:v>1014.641</c:v>
                </c:pt>
                <c:pt idx="558">
                  <c:v>467.64800000000002</c:v>
                </c:pt>
                <c:pt idx="559">
                  <c:v>30</c:v>
                </c:pt>
                <c:pt idx="560">
                  <c:v>4</c:v>
                </c:pt>
                <c:pt idx="561">
                  <c:v>375</c:v>
                </c:pt>
                <c:pt idx="562">
                  <c:v>644</c:v>
                </c:pt>
                <c:pt idx="563">
                  <c:v>10217</c:v>
                </c:pt>
                <c:pt idx="564">
                  <c:v>550</c:v>
                </c:pt>
                <c:pt idx="565">
                  <c:v>3352</c:v>
                </c:pt>
                <c:pt idx="566">
                  <c:v>27482</c:v>
                </c:pt>
                <c:pt idx="567">
                  <c:v>1080</c:v>
                </c:pt>
                <c:pt idx="568">
                  <c:v>842</c:v>
                </c:pt>
                <c:pt idx="569">
                  <c:v>4184</c:v>
                </c:pt>
                <c:pt idx="570">
                  <c:v>1056</c:v>
                </c:pt>
                <c:pt idx="571">
                  <c:v>2</c:v>
                </c:pt>
                <c:pt idx="572">
                  <c:v>204</c:v>
                </c:pt>
                <c:pt idx="573">
                  <c:v>393</c:v>
                </c:pt>
                <c:pt idx="574">
                  <c:v>107</c:v>
                </c:pt>
                <c:pt idx="575">
                  <c:v>837</c:v>
                </c:pt>
                <c:pt idx="576">
                  <c:v>1796</c:v>
                </c:pt>
                <c:pt idx="577">
                  <c:v>473</c:v>
                </c:pt>
                <c:pt idx="578">
                  <c:v>501</c:v>
                </c:pt>
                <c:pt idx="579">
                  <c:v>139</c:v>
                </c:pt>
                <c:pt idx="580">
                  <c:v>5</c:v>
                </c:pt>
                <c:pt idx="581">
                  <c:v>10</c:v>
                </c:pt>
                <c:pt idx="582">
                  <c:v>10</c:v>
                </c:pt>
                <c:pt idx="583">
                  <c:v>5</c:v>
                </c:pt>
                <c:pt idx="584">
                  <c:v>10</c:v>
                </c:pt>
                <c:pt idx="585">
                  <c:v>10</c:v>
                </c:pt>
                <c:pt idx="586">
                  <c:v>17</c:v>
                </c:pt>
                <c:pt idx="587">
                  <c:v>763</c:v>
                </c:pt>
                <c:pt idx="588">
                  <c:v>14</c:v>
                </c:pt>
                <c:pt idx="589">
                  <c:v>2</c:v>
                </c:pt>
                <c:pt idx="590">
                  <c:v>140</c:v>
                </c:pt>
                <c:pt idx="591">
                  <c:v>480.45</c:v>
                </c:pt>
                <c:pt idx="592">
                  <c:v>20</c:v>
                </c:pt>
                <c:pt idx="593">
                  <c:v>24</c:v>
                </c:pt>
                <c:pt idx="594">
                  <c:v>10</c:v>
                </c:pt>
                <c:pt idx="595">
                  <c:v>10</c:v>
                </c:pt>
                <c:pt idx="596">
                  <c:v>10</c:v>
                </c:pt>
                <c:pt idx="597">
                  <c:v>10</c:v>
                </c:pt>
                <c:pt idx="598">
                  <c:v>12</c:v>
                </c:pt>
                <c:pt idx="599">
                  <c:v>0</c:v>
                </c:pt>
                <c:pt idx="600">
                  <c:v>6</c:v>
                </c:pt>
                <c:pt idx="601">
                  <c:v>0</c:v>
                </c:pt>
                <c:pt idx="602">
                  <c:v>0</c:v>
                </c:pt>
                <c:pt idx="603">
                  <c:v>22</c:v>
                </c:pt>
                <c:pt idx="604">
                  <c:v>0</c:v>
                </c:pt>
                <c:pt idx="605">
                  <c:v>38</c:v>
                </c:pt>
                <c:pt idx="606">
                  <c:v>63</c:v>
                </c:pt>
                <c:pt idx="607">
                  <c:v>24</c:v>
                </c:pt>
                <c:pt idx="608">
                  <c:v>0</c:v>
                </c:pt>
                <c:pt idx="609">
                  <c:v>0</c:v>
                </c:pt>
                <c:pt idx="610">
                  <c:v>20</c:v>
                </c:pt>
                <c:pt idx="611">
                  <c:v>2</c:v>
                </c:pt>
                <c:pt idx="612">
                  <c:v>52</c:v>
                </c:pt>
                <c:pt idx="613">
                  <c:v>279</c:v>
                </c:pt>
                <c:pt idx="614">
                  <c:v>1</c:v>
                </c:pt>
                <c:pt idx="615">
                  <c:v>4</c:v>
                </c:pt>
                <c:pt idx="616">
                  <c:v>11</c:v>
                </c:pt>
                <c:pt idx="617">
                  <c:v>3</c:v>
                </c:pt>
                <c:pt idx="618">
                  <c:v>1</c:v>
                </c:pt>
                <c:pt idx="619">
                  <c:v>0</c:v>
                </c:pt>
                <c:pt idx="620">
                  <c:v>3</c:v>
                </c:pt>
                <c:pt idx="621">
                  <c:v>0</c:v>
                </c:pt>
                <c:pt idx="622">
                  <c:v>0</c:v>
                </c:pt>
                <c:pt idx="623">
                  <c:v>0</c:v>
                </c:pt>
                <c:pt idx="624">
                  <c:v>0</c:v>
                </c:pt>
                <c:pt idx="625">
                  <c:v>1</c:v>
                </c:pt>
                <c:pt idx="626">
                  <c:v>0</c:v>
                </c:pt>
                <c:pt idx="627">
                  <c:v>0</c:v>
                </c:pt>
                <c:pt idx="628">
                  <c:v>5</c:v>
                </c:pt>
                <c:pt idx="629">
                  <c:v>1</c:v>
                </c:pt>
                <c:pt idx="630">
                  <c:v>5</c:v>
                </c:pt>
                <c:pt idx="631">
                  <c:v>10</c:v>
                </c:pt>
                <c:pt idx="632">
                  <c:v>1</c:v>
                </c:pt>
                <c:pt idx="633">
                  <c:v>2</c:v>
                </c:pt>
                <c:pt idx="634">
                  <c:v>3</c:v>
                </c:pt>
                <c:pt idx="635">
                  <c:v>122</c:v>
                </c:pt>
                <c:pt idx="636">
                  <c:v>11</c:v>
                </c:pt>
                <c:pt idx="637">
                  <c:v>8</c:v>
                </c:pt>
                <c:pt idx="638">
                  <c:v>2</c:v>
                </c:pt>
                <c:pt idx="639">
                  <c:v>55</c:v>
                </c:pt>
                <c:pt idx="640">
                  <c:v>195</c:v>
                </c:pt>
                <c:pt idx="641">
                  <c:v>2</c:v>
                </c:pt>
                <c:pt idx="642">
                  <c:v>9</c:v>
                </c:pt>
                <c:pt idx="643">
                  <c:v>15</c:v>
                </c:pt>
                <c:pt idx="644">
                  <c:v>14</c:v>
                </c:pt>
                <c:pt idx="645">
                  <c:v>19</c:v>
                </c:pt>
                <c:pt idx="646">
                  <c:v>40</c:v>
                </c:pt>
                <c:pt idx="647">
                  <c:v>20</c:v>
                </c:pt>
                <c:pt idx="648">
                  <c:v>13</c:v>
                </c:pt>
                <c:pt idx="649">
                  <c:v>4</c:v>
                </c:pt>
                <c:pt idx="650">
                  <c:v>7</c:v>
                </c:pt>
                <c:pt idx="651">
                  <c:v>15</c:v>
                </c:pt>
                <c:pt idx="652">
                  <c:v>7</c:v>
                </c:pt>
                <c:pt idx="653">
                  <c:v>0</c:v>
                </c:pt>
                <c:pt idx="654">
                  <c:v>36</c:v>
                </c:pt>
                <c:pt idx="655">
                  <c:v>101</c:v>
                </c:pt>
                <c:pt idx="656">
                  <c:v>268</c:v>
                </c:pt>
                <c:pt idx="657">
                  <c:v>466</c:v>
                </c:pt>
                <c:pt idx="658">
                  <c:v>1139</c:v>
                </c:pt>
                <c:pt idx="659">
                  <c:v>0</c:v>
                </c:pt>
                <c:pt idx="660">
                  <c:v>28</c:v>
                </c:pt>
                <c:pt idx="661">
                  <c:v>282</c:v>
                </c:pt>
                <c:pt idx="662">
                  <c:v>182</c:v>
                </c:pt>
                <c:pt idx="663">
                  <c:v>146</c:v>
                </c:pt>
                <c:pt idx="664">
                  <c:v>130</c:v>
                </c:pt>
                <c:pt idx="665">
                  <c:v>7</c:v>
                </c:pt>
                <c:pt idx="666">
                  <c:v>53.2</c:v>
                </c:pt>
                <c:pt idx="667">
                  <c:v>477.99400000000003</c:v>
                </c:pt>
                <c:pt idx="668">
                  <c:v>4597.5370000000003</c:v>
                </c:pt>
                <c:pt idx="669">
                  <c:v>198.57400000000001</c:v>
                </c:pt>
                <c:pt idx="670">
                  <c:v>1430.146</c:v>
                </c:pt>
                <c:pt idx="671">
                  <c:v>720.41300000000001</c:v>
                </c:pt>
                <c:pt idx="672">
                  <c:v>457.64800000000002</c:v>
                </c:pt>
                <c:pt idx="673">
                  <c:v>1512.008</c:v>
                </c:pt>
                <c:pt idx="674">
                  <c:v>1471.605</c:v>
                </c:pt>
                <c:pt idx="675">
                  <c:v>2163.8649999999998</c:v>
                </c:pt>
                <c:pt idx="676">
                  <c:v>1689.5250000000001</c:v>
                </c:pt>
                <c:pt idx="677">
                  <c:v>3709.1010000000001</c:v>
                </c:pt>
                <c:pt idx="678">
                  <c:v>153.733</c:v>
                </c:pt>
                <c:pt idx="679">
                  <c:v>0.55300000000000005</c:v>
                </c:pt>
                <c:pt idx="680">
                  <c:v>6.3849999999999998</c:v>
                </c:pt>
                <c:pt idx="681">
                  <c:v>1185.2840000000001</c:v>
                </c:pt>
                <c:pt idx="682">
                  <c:v>13.898999999999999</c:v>
                </c:pt>
                <c:pt idx="683">
                  <c:v>2028.4549999999999</c:v>
                </c:pt>
                <c:pt idx="684">
                  <c:v>361.63799999999998</c:v>
                </c:pt>
                <c:pt idx="685">
                  <c:v>14.473000000000001</c:v>
                </c:pt>
                <c:pt idx="686">
                  <c:v>11.906000000000001</c:v>
                </c:pt>
                <c:pt idx="687">
                  <c:v>9116.8279999999995</c:v>
                </c:pt>
                <c:pt idx="688">
                  <c:v>1630.8710000000001</c:v>
                </c:pt>
                <c:pt idx="689">
                  <c:v>0</c:v>
                </c:pt>
                <c:pt idx="690">
                  <c:v>2261.3919999999998</c:v>
                </c:pt>
                <c:pt idx="691">
                  <c:v>1793.3389999999999</c:v>
                </c:pt>
                <c:pt idx="692">
                  <c:v>156.26499999999999</c:v>
                </c:pt>
                <c:pt idx="693">
                  <c:v>233.56100000000001</c:v>
                </c:pt>
                <c:pt idx="694">
                  <c:v>3335.5830000000001</c:v>
                </c:pt>
                <c:pt idx="695">
                  <c:v>2598.663</c:v>
                </c:pt>
                <c:pt idx="696">
                  <c:v>3.6999999999999998E-2</c:v>
                </c:pt>
                <c:pt idx="697">
                  <c:v>37.389000000000003</c:v>
                </c:pt>
                <c:pt idx="698">
                  <c:v>162.99600000000001</c:v>
                </c:pt>
                <c:pt idx="699">
                  <c:v>131.34399999999999</c:v>
                </c:pt>
                <c:pt idx="700">
                  <c:v>3228.9740000000002</c:v>
                </c:pt>
                <c:pt idx="701">
                  <c:v>1093.357</c:v>
                </c:pt>
                <c:pt idx="702">
                  <c:v>2991.723</c:v>
                </c:pt>
                <c:pt idx="703">
                  <c:v>532.07500000000005</c:v>
                </c:pt>
                <c:pt idx="704">
                  <c:v>1535.4159999999999</c:v>
                </c:pt>
                <c:pt idx="705">
                  <c:v>8.2000000000000003E-2</c:v>
                </c:pt>
                <c:pt idx="706">
                  <c:v>2677.1529999999998</c:v>
                </c:pt>
                <c:pt idx="707">
                  <c:v>50.947000000000003</c:v>
                </c:pt>
                <c:pt idx="708">
                  <c:v>784.53</c:v>
                </c:pt>
                <c:pt idx="709">
                  <c:v>849.84</c:v>
                </c:pt>
                <c:pt idx="710">
                  <c:v>1070.08</c:v>
                </c:pt>
                <c:pt idx="711">
                  <c:v>1.7000000000000001E-2</c:v>
                </c:pt>
                <c:pt idx="712">
                  <c:v>384.733</c:v>
                </c:pt>
                <c:pt idx="713">
                  <c:v>1582.5930000000001</c:v>
                </c:pt>
                <c:pt idx="714">
                  <c:v>39.008000000000003</c:v>
                </c:pt>
                <c:pt idx="715">
                  <c:v>45.008000000000003</c:v>
                </c:pt>
                <c:pt idx="716">
                  <c:v>4130.66</c:v>
                </c:pt>
                <c:pt idx="717">
                  <c:v>2838.8</c:v>
                </c:pt>
                <c:pt idx="718">
                  <c:v>653.12800000000004</c:v>
                </c:pt>
                <c:pt idx="719">
                  <c:v>1461.7909999999999</c:v>
                </c:pt>
                <c:pt idx="720">
                  <c:v>4093.7820000000002</c:v>
                </c:pt>
                <c:pt idx="721">
                  <c:v>932.97199999999998</c:v>
                </c:pt>
                <c:pt idx="722">
                  <c:v>3365.6640000000002</c:v>
                </c:pt>
                <c:pt idx="723">
                  <c:v>1743.029</c:v>
                </c:pt>
                <c:pt idx="724">
                  <c:v>474.37</c:v>
                </c:pt>
                <c:pt idx="725">
                  <c:v>2187.5259999999998</c:v>
                </c:pt>
                <c:pt idx="726">
                  <c:v>6594.3159999999998</c:v>
                </c:pt>
                <c:pt idx="727">
                  <c:v>252.215</c:v>
                </c:pt>
                <c:pt idx="728">
                  <c:v>1139.2950000000001</c:v>
                </c:pt>
                <c:pt idx="729">
                  <c:v>222.441</c:v>
                </c:pt>
                <c:pt idx="730">
                  <c:v>852.24400000000003</c:v>
                </c:pt>
                <c:pt idx="731">
                  <c:v>2.153</c:v>
                </c:pt>
                <c:pt idx="732">
                  <c:v>2572.2570000000001</c:v>
                </c:pt>
                <c:pt idx="733">
                  <c:v>0.27400000000000002</c:v>
                </c:pt>
                <c:pt idx="734">
                  <c:v>107</c:v>
                </c:pt>
                <c:pt idx="735">
                  <c:v>109.24</c:v>
                </c:pt>
                <c:pt idx="736">
                  <c:v>3383.0369999999998</c:v>
                </c:pt>
                <c:pt idx="737">
                  <c:v>3516.2510000000002</c:v>
                </c:pt>
                <c:pt idx="738">
                  <c:v>1018.684</c:v>
                </c:pt>
                <c:pt idx="739">
                  <c:v>37.201000000000001</c:v>
                </c:pt>
                <c:pt idx="740">
                  <c:v>91.864999999999995</c:v>
                </c:pt>
                <c:pt idx="741">
                  <c:v>0</c:v>
                </c:pt>
                <c:pt idx="742">
                  <c:v>294.60599999999999</c:v>
                </c:pt>
                <c:pt idx="743">
                  <c:v>2975.797</c:v>
                </c:pt>
                <c:pt idx="744">
                  <c:v>91</c:v>
                </c:pt>
                <c:pt idx="745">
                  <c:v>236.238</c:v>
                </c:pt>
                <c:pt idx="746">
                  <c:v>267.38499999999999</c:v>
                </c:pt>
                <c:pt idx="747">
                  <c:v>4</c:v>
                </c:pt>
                <c:pt idx="748">
                  <c:v>29.637</c:v>
                </c:pt>
                <c:pt idx="749">
                  <c:v>900.85199999999998</c:v>
                </c:pt>
                <c:pt idx="750">
                  <c:v>0</c:v>
                </c:pt>
                <c:pt idx="751">
                  <c:v>5.61</c:v>
                </c:pt>
                <c:pt idx="752">
                  <c:v>1256.655</c:v>
                </c:pt>
                <c:pt idx="753">
                  <c:v>214.804</c:v>
                </c:pt>
                <c:pt idx="754">
                  <c:v>18.052</c:v>
                </c:pt>
                <c:pt idx="755">
                  <c:v>3939.6329999999998</c:v>
                </c:pt>
                <c:pt idx="756">
                  <c:v>685.88300000000004</c:v>
                </c:pt>
                <c:pt idx="757">
                  <c:v>27.861000000000001</c:v>
                </c:pt>
                <c:pt idx="758">
                  <c:v>1370.35</c:v>
                </c:pt>
                <c:pt idx="759">
                  <c:v>0.495</c:v>
                </c:pt>
                <c:pt idx="760">
                  <c:v>100</c:v>
                </c:pt>
                <c:pt idx="761">
                  <c:v>2</c:v>
                </c:pt>
                <c:pt idx="762">
                  <c:v>9</c:v>
                </c:pt>
                <c:pt idx="763">
                  <c:v>377.72</c:v>
                </c:pt>
                <c:pt idx="764">
                  <c:v>0</c:v>
                </c:pt>
                <c:pt idx="765">
                  <c:v>1</c:v>
                </c:pt>
                <c:pt idx="766">
                  <c:v>1</c:v>
                </c:pt>
                <c:pt idx="767">
                  <c:v>8</c:v>
                </c:pt>
                <c:pt idx="768">
                  <c:v>77</c:v>
                </c:pt>
                <c:pt idx="769">
                  <c:v>1</c:v>
                </c:pt>
                <c:pt idx="770">
                  <c:v>2</c:v>
                </c:pt>
                <c:pt idx="771">
                  <c:v>2</c:v>
                </c:pt>
                <c:pt idx="772">
                  <c:v>0</c:v>
                </c:pt>
                <c:pt idx="773">
                  <c:v>5</c:v>
                </c:pt>
                <c:pt idx="774">
                  <c:v>0</c:v>
                </c:pt>
                <c:pt idx="775">
                  <c:v>4</c:v>
                </c:pt>
                <c:pt idx="776">
                  <c:v>1020</c:v>
                </c:pt>
                <c:pt idx="777">
                  <c:v>0</c:v>
                </c:pt>
                <c:pt idx="778">
                  <c:v>0</c:v>
                </c:pt>
                <c:pt idx="779">
                  <c:v>0</c:v>
                </c:pt>
                <c:pt idx="780">
                  <c:v>0</c:v>
                </c:pt>
                <c:pt idx="781">
                  <c:v>6400</c:v>
                </c:pt>
                <c:pt idx="782">
                  <c:v>5</c:v>
                </c:pt>
                <c:pt idx="783">
                  <c:v>5</c:v>
                </c:pt>
                <c:pt idx="784">
                  <c:v>80</c:v>
                </c:pt>
                <c:pt idx="785">
                  <c:v>5</c:v>
                </c:pt>
                <c:pt idx="786">
                  <c:v>6</c:v>
                </c:pt>
                <c:pt idx="787">
                  <c:v>4</c:v>
                </c:pt>
                <c:pt idx="788">
                  <c:v>2</c:v>
                </c:pt>
                <c:pt idx="789">
                  <c:v>4</c:v>
                </c:pt>
                <c:pt idx="790">
                  <c:v>4</c:v>
                </c:pt>
                <c:pt idx="791">
                  <c:v>2</c:v>
                </c:pt>
                <c:pt idx="792">
                  <c:v>434</c:v>
                </c:pt>
                <c:pt idx="793">
                  <c:v>3570</c:v>
                </c:pt>
                <c:pt idx="794">
                  <c:v>4819</c:v>
                </c:pt>
                <c:pt idx="795">
                  <c:v>1660</c:v>
                </c:pt>
                <c:pt idx="796">
                  <c:v>600</c:v>
                </c:pt>
                <c:pt idx="797">
                  <c:v>1275</c:v>
                </c:pt>
                <c:pt idx="798">
                  <c:v>400</c:v>
                </c:pt>
                <c:pt idx="799">
                  <c:v>10180</c:v>
                </c:pt>
                <c:pt idx="800">
                  <c:v>6900</c:v>
                </c:pt>
                <c:pt idx="801">
                  <c:v>630</c:v>
                </c:pt>
                <c:pt idx="802">
                  <c:v>68</c:v>
                </c:pt>
                <c:pt idx="803">
                  <c:v>0</c:v>
                </c:pt>
                <c:pt idx="804">
                  <c:v>734</c:v>
                </c:pt>
                <c:pt idx="805">
                  <c:v>5200</c:v>
                </c:pt>
                <c:pt idx="806">
                  <c:v>800</c:v>
                </c:pt>
                <c:pt idx="807">
                  <c:v>3000</c:v>
                </c:pt>
                <c:pt idx="808">
                  <c:v>1540</c:v>
                </c:pt>
                <c:pt idx="809">
                  <c:v>3524.0740000000001</c:v>
                </c:pt>
                <c:pt idx="810">
                  <c:v>4080</c:v>
                </c:pt>
                <c:pt idx="811">
                  <c:v>13400</c:v>
                </c:pt>
                <c:pt idx="812">
                  <c:v>20275</c:v>
                </c:pt>
                <c:pt idx="813">
                  <c:v>40780</c:v>
                </c:pt>
                <c:pt idx="814">
                  <c:v>356.24</c:v>
                </c:pt>
                <c:pt idx="815">
                  <c:v>496.85199999999998</c:v>
                </c:pt>
                <c:pt idx="816">
                  <c:v>453.38200000000001</c:v>
                </c:pt>
                <c:pt idx="817">
                  <c:v>324.35199999999998</c:v>
                </c:pt>
                <c:pt idx="818">
                  <c:v>0</c:v>
                </c:pt>
                <c:pt idx="819">
                  <c:v>0</c:v>
                </c:pt>
                <c:pt idx="820">
                  <c:v>71</c:v>
                </c:pt>
                <c:pt idx="821">
                  <c:v>7</c:v>
                </c:pt>
                <c:pt idx="822">
                  <c:v>265</c:v>
                </c:pt>
                <c:pt idx="823">
                  <c:v>11960</c:v>
                </c:pt>
                <c:pt idx="824">
                  <c:v>73</c:v>
                </c:pt>
                <c:pt idx="825">
                  <c:v>970</c:v>
                </c:pt>
                <c:pt idx="826">
                  <c:v>688</c:v>
                </c:pt>
                <c:pt idx="827">
                  <c:v>1007.422</c:v>
                </c:pt>
                <c:pt idx="828">
                  <c:v>4520</c:v>
                </c:pt>
                <c:pt idx="829">
                  <c:v>0</c:v>
                </c:pt>
                <c:pt idx="830">
                  <c:v>210</c:v>
                </c:pt>
                <c:pt idx="831">
                  <c:v>450</c:v>
                </c:pt>
                <c:pt idx="832">
                  <c:v>146</c:v>
                </c:pt>
                <c:pt idx="833">
                  <c:v>0</c:v>
                </c:pt>
                <c:pt idx="834">
                  <c:v>58</c:v>
                </c:pt>
                <c:pt idx="835">
                  <c:v>146</c:v>
                </c:pt>
                <c:pt idx="836">
                  <c:v>26</c:v>
                </c:pt>
                <c:pt idx="837">
                  <c:v>2352</c:v>
                </c:pt>
                <c:pt idx="838">
                  <c:v>20</c:v>
                </c:pt>
                <c:pt idx="839">
                  <c:v>380</c:v>
                </c:pt>
                <c:pt idx="840">
                  <c:v>2</c:v>
                </c:pt>
                <c:pt idx="841">
                  <c:v>40</c:v>
                </c:pt>
                <c:pt idx="842">
                  <c:v>100</c:v>
                </c:pt>
                <c:pt idx="843">
                  <c:v>366.8</c:v>
                </c:pt>
                <c:pt idx="844">
                  <c:v>3738</c:v>
                </c:pt>
                <c:pt idx="845">
                  <c:v>2104</c:v>
                </c:pt>
                <c:pt idx="846">
                  <c:v>2219</c:v>
                </c:pt>
                <c:pt idx="847">
                  <c:v>4266</c:v>
                </c:pt>
                <c:pt idx="848">
                  <c:v>2203</c:v>
                </c:pt>
                <c:pt idx="849">
                  <c:v>90</c:v>
                </c:pt>
                <c:pt idx="850">
                  <c:v>30</c:v>
                </c:pt>
                <c:pt idx="851">
                  <c:v>61</c:v>
                </c:pt>
                <c:pt idx="852">
                  <c:v>430</c:v>
                </c:pt>
                <c:pt idx="853">
                  <c:v>427</c:v>
                </c:pt>
                <c:pt idx="854">
                  <c:v>1182</c:v>
                </c:pt>
                <c:pt idx="855">
                  <c:v>30</c:v>
                </c:pt>
                <c:pt idx="856">
                  <c:v>254</c:v>
                </c:pt>
                <c:pt idx="857">
                  <c:v>0</c:v>
                </c:pt>
                <c:pt idx="858">
                  <c:v>666</c:v>
                </c:pt>
                <c:pt idx="859">
                  <c:v>804</c:v>
                </c:pt>
                <c:pt idx="860">
                  <c:v>633</c:v>
                </c:pt>
                <c:pt idx="861">
                  <c:v>156</c:v>
                </c:pt>
                <c:pt idx="862">
                  <c:v>198</c:v>
                </c:pt>
                <c:pt idx="863">
                  <c:v>1570</c:v>
                </c:pt>
                <c:pt idx="864">
                  <c:v>468</c:v>
                </c:pt>
                <c:pt idx="865">
                  <c:v>86</c:v>
                </c:pt>
                <c:pt idx="866">
                  <c:v>8</c:v>
                </c:pt>
                <c:pt idx="867">
                  <c:v>55</c:v>
                </c:pt>
                <c:pt idx="868">
                  <c:v>434</c:v>
                </c:pt>
                <c:pt idx="869">
                  <c:v>224</c:v>
                </c:pt>
                <c:pt idx="870">
                  <c:v>42</c:v>
                </c:pt>
                <c:pt idx="871">
                  <c:v>114</c:v>
                </c:pt>
                <c:pt idx="872">
                  <c:v>46</c:v>
                </c:pt>
                <c:pt idx="873">
                  <c:v>40</c:v>
                </c:pt>
                <c:pt idx="874">
                  <c:v>312</c:v>
                </c:pt>
                <c:pt idx="875">
                  <c:v>0</c:v>
                </c:pt>
                <c:pt idx="876">
                  <c:v>320</c:v>
                </c:pt>
                <c:pt idx="877">
                  <c:v>80</c:v>
                </c:pt>
                <c:pt idx="878">
                  <c:v>2103</c:v>
                </c:pt>
                <c:pt idx="879">
                  <c:v>433</c:v>
                </c:pt>
                <c:pt idx="880">
                  <c:v>80</c:v>
                </c:pt>
                <c:pt idx="881">
                  <c:v>588</c:v>
                </c:pt>
                <c:pt idx="882">
                  <c:v>64</c:v>
                </c:pt>
                <c:pt idx="883">
                  <c:v>600</c:v>
                </c:pt>
                <c:pt idx="884">
                  <c:v>246</c:v>
                </c:pt>
                <c:pt idx="885">
                  <c:v>285</c:v>
                </c:pt>
                <c:pt idx="886">
                  <c:v>34</c:v>
                </c:pt>
                <c:pt idx="887">
                  <c:v>0</c:v>
                </c:pt>
                <c:pt idx="888">
                  <c:v>23</c:v>
                </c:pt>
                <c:pt idx="889">
                  <c:v>305</c:v>
                </c:pt>
                <c:pt idx="890">
                  <c:v>57</c:v>
                </c:pt>
                <c:pt idx="891">
                  <c:v>138</c:v>
                </c:pt>
                <c:pt idx="892">
                  <c:v>0</c:v>
                </c:pt>
                <c:pt idx="893">
                  <c:v>1089</c:v>
                </c:pt>
                <c:pt idx="894">
                  <c:v>1</c:v>
                </c:pt>
                <c:pt idx="895">
                  <c:v>2</c:v>
                </c:pt>
                <c:pt idx="896">
                  <c:v>0</c:v>
                </c:pt>
                <c:pt idx="897">
                  <c:v>0</c:v>
                </c:pt>
                <c:pt idx="898">
                  <c:v>10</c:v>
                </c:pt>
                <c:pt idx="899">
                  <c:v>0</c:v>
                </c:pt>
                <c:pt idx="900">
                  <c:v>5</c:v>
                </c:pt>
                <c:pt idx="901">
                  <c:v>2</c:v>
                </c:pt>
                <c:pt idx="902">
                  <c:v>5</c:v>
                </c:pt>
                <c:pt idx="903">
                  <c:v>2</c:v>
                </c:pt>
                <c:pt idx="904">
                  <c:v>4</c:v>
                </c:pt>
                <c:pt idx="905">
                  <c:v>3</c:v>
                </c:pt>
                <c:pt idx="906">
                  <c:v>0</c:v>
                </c:pt>
                <c:pt idx="907">
                  <c:v>0</c:v>
                </c:pt>
                <c:pt idx="908">
                  <c:v>9</c:v>
                </c:pt>
                <c:pt idx="909">
                  <c:v>9</c:v>
                </c:pt>
                <c:pt idx="910">
                  <c:v>14</c:v>
                </c:pt>
                <c:pt idx="911">
                  <c:v>10</c:v>
                </c:pt>
                <c:pt idx="912">
                  <c:v>2120</c:v>
                </c:pt>
                <c:pt idx="913">
                  <c:v>1.403</c:v>
                </c:pt>
                <c:pt idx="914">
                  <c:v>0.72</c:v>
                </c:pt>
                <c:pt idx="915">
                  <c:v>702</c:v>
                </c:pt>
                <c:pt idx="916">
                  <c:v>2</c:v>
                </c:pt>
                <c:pt idx="917">
                  <c:v>697</c:v>
                </c:pt>
                <c:pt idx="918">
                  <c:v>247</c:v>
                </c:pt>
                <c:pt idx="919">
                  <c:v>304</c:v>
                </c:pt>
                <c:pt idx="920">
                  <c:v>48</c:v>
                </c:pt>
                <c:pt idx="921">
                  <c:v>713</c:v>
                </c:pt>
                <c:pt idx="922">
                  <c:v>124</c:v>
                </c:pt>
                <c:pt idx="923">
                  <c:v>130</c:v>
                </c:pt>
                <c:pt idx="924">
                  <c:v>814</c:v>
                </c:pt>
                <c:pt idx="925">
                  <c:v>331</c:v>
                </c:pt>
                <c:pt idx="926">
                  <c:v>512</c:v>
                </c:pt>
                <c:pt idx="927">
                  <c:v>0</c:v>
                </c:pt>
                <c:pt idx="928">
                  <c:v>2</c:v>
                </c:pt>
                <c:pt idx="929">
                  <c:v>420</c:v>
                </c:pt>
                <c:pt idx="930">
                  <c:v>588</c:v>
                </c:pt>
                <c:pt idx="931">
                  <c:v>170</c:v>
                </c:pt>
                <c:pt idx="932">
                  <c:v>356</c:v>
                </c:pt>
                <c:pt idx="933">
                  <c:v>3410</c:v>
                </c:pt>
                <c:pt idx="934">
                  <c:v>382</c:v>
                </c:pt>
                <c:pt idx="935">
                  <c:v>228</c:v>
                </c:pt>
                <c:pt idx="936">
                  <c:v>256</c:v>
                </c:pt>
                <c:pt idx="937">
                  <c:v>948</c:v>
                </c:pt>
                <c:pt idx="938">
                  <c:v>128</c:v>
                </c:pt>
                <c:pt idx="939">
                  <c:v>0</c:v>
                </c:pt>
                <c:pt idx="940">
                  <c:v>150</c:v>
                </c:pt>
                <c:pt idx="941">
                  <c:v>44</c:v>
                </c:pt>
                <c:pt idx="942">
                  <c:v>0</c:v>
                </c:pt>
                <c:pt idx="943">
                  <c:v>0</c:v>
                </c:pt>
                <c:pt idx="944">
                  <c:v>444</c:v>
                </c:pt>
                <c:pt idx="945">
                  <c:v>602</c:v>
                </c:pt>
                <c:pt idx="946">
                  <c:v>10</c:v>
                </c:pt>
                <c:pt idx="947">
                  <c:v>779</c:v>
                </c:pt>
                <c:pt idx="948">
                  <c:v>2172</c:v>
                </c:pt>
                <c:pt idx="949">
                  <c:v>139</c:v>
                </c:pt>
                <c:pt idx="950">
                  <c:v>2462</c:v>
                </c:pt>
                <c:pt idx="951">
                  <c:v>2741</c:v>
                </c:pt>
                <c:pt idx="952">
                  <c:v>940</c:v>
                </c:pt>
                <c:pt idx="953">
                  <c:v>248</c:v>
                </c:pt>
                <c:pt idx="954">
                  <c:v>1540</c:v>
                </c:pt>
                <c:pt idx="955">
                  <c:v>30</c:v>
                </c:pt>
                <c:pt idx="956">
                  <c:v>3507</c:v>
                </c:pt>
                <c:pt idx="957">
                  <c:v>26</c:v>
                </c:pt>
                <c:pt idx="958">
                  <c:v>100</c:v>
                </c:pt>
                <c:pt idx="959">
                  <c:v>737</c:v>
                </c:pt>
                <c:pt idx="960">
                  <c:v>837</c:v>
                </c:pt>
                <c:pt idx="961">
                  <c:v>405</c:v>
                </c:pt>
                <c:pt idx="962">
                  <c:v>270</c:v>
                </c:pt>
                <c:pt idx="963">
                  <c:v>304</c:v>
                </c:pt>
                <c:pt idx="964">
                  <c:v>1052</c:v>
                </c:pt>
                <c:pt idx="965">
                  <c:v>52</c:v>
                </c:pt>
                <c:pt idx="966">
                  <c:v>1831</c:v>
                </c:pt>
                <c:pt idx="967">
                  <c:v>1280</c:v>
                </c:pt>
                <c:pt idx="968">
                  <c:v>1513</c:v>
                </c:pt>
                <c:pt idx="969">
                  <c:v>179</c:v>
                </c:pt>
                <c:pt idx="970">
                  <c:v>11418</c:v>
                </c:pt>
                <c:pt idx="971">
                  <c:v>542</c:v>
                </c:pt>
                <c:pt idx="972">
                  <c:v>380</c:v>
                </c:pt>
                <c:pt idx="973">
                  <c:v>363</c:v>
                </c:pt>
                <c:pt idx="974">
                  <c:v>2468</c:v>
                </c:pt>
                <c:pt idx="975">
                  <c:v>60</c:v>
                </c:pt>
                <c:pt idx="976">
                  <c:v>323</c:v>
                </c:pt>
                <c:pt idx="977">
                  <c:v>1077</c:v>
                </c:pt>
                <c:pt idx="978">
                  <c:v>40</c:v>
                </c:pt>
                <c:pt idx="979">
                  <c:v>222</c:v>
                </c:pt>
                <c:pt idx="980">
                  <c:v>228</c:v>
                </c:pt>
                <c:pt idx="981">
                  <c:v>0</c:v>
                </c:pt>
                <c:pt idx="982">
                  <c:v>234</c:v>
                </c:pt>
                <c:pt idx="983">
                  <c:v>198</c:v>
                </c:pt>
                <c:pt idx="984">
                  <c:v>1000</c:v>
                </c:pt>
                <c:pt idx="985">
                  <c:v>2640</c:v>
                </c:pt>
                <c:pt idx="986">
                  <c:v>300</c:v>
                </c:pt>
                <c:pt idx="987">
                  <c:v>7</c:v>
                </c:pt>
                <c:pt idx="988">
                  <c:v>888</c:v>
                </c:pt>
                <c:pt idx="989">
                  <c:v>1653</c:v>
                </c:pt>
                <c:pt idx="990">
                  <c:v>787</c:v>
                </c:pt>
                <c:pt idx="991">
                  <c:v>3745</c:v>
                </c:pt>
                <c:pt idx="992">
                  <c:v>3109</c:v>
                </c:pt>
                <c:pt idx="993">
                  <c:v>530</c:v>
                </c:pt>
                <c:pt idx="994">
                  <c:v>536</c:v>
                </c:pt>
                <c:pt idx="995">
                  <c:v>18</c:v>
                </c:pt>
                <c:pt idx="996">
                  <c:v>73</c:v>
                </c:pt>
                <c:pt idx="997">
                  <c:v>141</c:v>
                </c:pt>
                <c:pt idx="998">
                  <c:v>100</c:v>
                </c:pt>
                <c:pt idx="999">
                  <c:v>92</c:v>
                </c:pt>
                <c:pt idx="1000">
                  <c:v>507</c:v>
                </c:pt>
                <c:pt idx="1001">
                  <c:v>144</c:v>
                </c:pt>
                <c:pt idx="1002">
                  <c:v>802</c:v>
                </c:pt>
                <c:pt idx="1003">
                  <c:v>166</c:v>
                </c:pt>
                <c:pt idx="1004">
                  <c:v>0</c:v>
                </c:pt>
                <c:pt idx="1005">
                  <c:v>112</c:v>
                </c:pt>
                <c:pt idx="1006">
                  <c:v>106</c:v>
                </c:pt>
                <c:pt idx="1007">
                  <c:v>552</c:v>
                </c:pt>
                <c:pt idx="1008">
                  <c:v>50</c:v>
                </c:pt>
                <c:pt idx="1009">
                  <c:v>515</c:v>
                </c:pt>
                <c:pt idx="1010">
                  <c:v>803</c:v>
                </c:pt>
                <c:pt idx="1011">
                  <c:v>140</c:v>
                </c:pt>
                <c:pt idx="1012">
                  <c:v>90</c:v>
                </c:pt>
                <c:pt idx="1013">
                  <c:v>120</c:v>
                </c:pt>
                <c:pt idx="1014">
                  <c:v>66</c:v>
                </c:pt>
                <c:pt idx="1015">
                  <c:v>67</c:v>
                </c:pt>
                <c:pt idx="1016">
                  <c:v>200</c:v>
                </c:pt>
                <c:pt idx="1017">
                  <c:v>170</c:v>
                </c:pt>
                <c:pt idx="1018">
                  <c:v>105</c:v>
                </c:pt>
                <c:pt idx="1019">
                  <c:v>99</c:v>
                </c:pt>
                <c:pt idx="1020">
                  <c:v>140</c:v>
                </c:pt>
                <c:pt idx="1021">
                  <c:v>10</c:v>
                </c:pt>
                <c:pt idx="1022">
                  <c:v>17</c:v>
                </c:pt>
                <c:pt idx="1023">
                  <c:v>46</c:v>
                </c:pt>
                <c:pt idx="1024">
                  <c:v>64</c:v>
                </c:pt>
                <c:pt idx="1025">
                  <c:v>39</c:v>
                </c:pt>
                <c:pt idx="1026">
                  <c:v>32</c:v>
                </c:pt>
                <c:pt idx="1027">
                  <c:v>75</c:v>
                </c:pt>
                <c:pt idx="1028">
                  <c:v>64</c:v>
                </c:pt>
                <c:pt idx="1029">
                  <c:v>15</c:v>
                </c:pt>
                <c:pt idx="1030">
                  <c:v>6</c:v>
                </c:pt>
                <c:pt idx="1031">
                  <c:v>4</c:v>
                </c:pt>
                <c:pt idx="1032">
                  <c:v>46</c:v>
                </c:pt>
                <c:pt idx="1033">
                  <c:v>28</c:v>
                </c:pt>
                <c:pt idx="1034">
                  <c:v>72</c:v>
                </c:pt>
                <c:pt idx="1035">
                  <c:v>3</c:v>
                </c:pt>
                <c:pt idx="1036">
                  <c:v>48</c:v>
                </c:pt>
                <c:pt idx="1037">
                  <c:v>48</c:v>
                </c:pt>
                <c:pt idx="1038">
                  <c:v>22</c:v>
                </c:pt>
                <c:pt idx="1039">
                  <c:v>40</c:v>
                </c:pt>
                <c:pt idx="1040">
                  <c:v>8</c:v>
                </c:pt>
                <c:pt idx="1041">
                  <c:v>81</c:v>
                </c:pt>
                <c:pt idx="1042">
                  <c:v>10</c:v>
                </c:pt>
                <c:pt idx="1043">
                  <c:v>38</c:v>
                </c:pt>
                <c:pt idx="1044">
                  <c:v>26</c:v>
                </c:pt>
                <c:pt idx="1045">
                  <c:v>0</c:v>
                </c:pt>
                <c:pt idx="1046">
                  <c:v>74</c:v>
                </c:pt>
                <c:pt idx="1047">
                  <c:v>478</c:v>
                </c:pt>
                <c:pt idx="1048">
                  <c:v>944</c:v>
                </c:pt>
                <c:pt idx="1049">
                  <c:v>201</c:v>
                </c:pt>
                <c:pt idx="1050">
                  <c:v>9</c:v>
                </c:pt>
                <c:pt idx="1051">
                  <c:v>426</c:v>
                </c:pt>
                <c:pt idx="1052">
                  <c:v>113</c:v>
                </c:pt>
                <c:pt idx="1053">
                  <c:v>145</c:v>
                </c:pt>
                <c:pt idx="1054">
                  <c:v>73</c:v>
                </c:pt>
                <c:pt idx="1055">
                  <c:v>26</c:v>
                </c:pt>
                <c:pt idx="1056">
                  <c:v>17</c:v>
                </c:pt>
                <c:pt idx="1057">
                  <c:v>57</c:v>
                </c:pt>
                <c:pt idx="1058">
                  <c:v>96</c:v>
                </c:pt>
                <c:pt idx="1059">
                  <c:v>56</c:v>
                </c:pt>
                <c:pt idx="1060">
                  <c:v>163</c:v>
                </c:pt>
                <c:pt idx="1061">
                  <c:v>83</c:v>
                </c:pt>
                <c:pt idx="1062">
                  <c:v>15</c:v>
                </c:pt>
                <c:pt idx="1063">
                  <c:v>17</c:v>
                </c:pt>
                <c:pt idx="1064">
                  <c:v>21</c:v>
                </c:pt>
                <c:pt idx="1065">
                  <c:v>59</c:v>
                </c:pt>
                <c:pt idx="1066">
                  <c:v>0</c:v>
                </c:pt>
                <c:pt idx="1067">
                  <c:v>131</c:v>
                </c:pt>
                <c:pt idx="1068">
                  <c:v>164</c:v>
                </c:pt>
                <c:pt idx="1069">
                  <c:v>167</c:v>
                </c:pt>
                <c:pt idx="1070">
                  <c:v>23</c:v>
                </c:pt>
                <c:pt idx="1071">
                  <c:v>36</c:v>
                </c:pt>
                <c:pt idx="1072">
                  <c:v>1076</c:v>
                </c:pt>
                <c:pt idx="1073">
                  <c:v>616</c:v>
                </c:pt>
                <c:pt idx="1074">
                  <c:v>44</c:v>
                </c:pt>
                <c:pt idx="1075">
                  <c:v>220</c:v>
                </c:pt>
                <c:pt idx="1076">
                  <c:v>75</c:v>
                </c:pt>
                <c:pt idx="1077">
                  <c:v>163</c:v>
                </c:pt>
                <c:pt idx="1078">
                  <c:v>50</c:v>
                </c:pt>
                <c:pt idx="1079">
                  <c:v>221</c:v>
                </c:pt>
                <c:pt idx="1080">
                  <c:v>20</c:v>
                </c:pt>
                <c:pt idx="1081">
                  <c:v>215</c:v>
                </c:pt>
                <c:pt idx="1082">
                  <c:v>121</c:v>
                </c:pt>
                <c:pt idx="1083">
                  <c:v>228</c:v>
                </c:pt>
                <c:pt idx="1084">
                  <c:v>177</c:v>
                </c:pt>
                <c:pt idx="1085">
                  <c:v>67</c:v>
                </c:pt>
                <c:pt idx="1086">
                  <c:v>199</c:v>
                </c:pt>
                <c:pt idx="1087">
                  <c:v>7</c:v>
                </c:pt>
                <c:pt idx="1088">
                  <c:v>284</c:v>
                </c:pt>
                <c:pt idx="1089">
                  <c:v>152</c:v>
                </c:pt>
                <c:pt idx="1090">
                  <c:v>168</c:v>
                </c:pt>
                <c:pt idx="1091">
                  <c:v>165</c:v>
                </c:pt>
                <c:pt idx="1092">
                  <c:v>655</c:v>
                </c:pt>
                <c:pt idx="1093">
                  <c:v>24</c:v>
                </c:pt>
                <c:pt idx="1094">
                  <c:v>183</c:v>
                </c:pt>
                <c:pt idx="1095">
                  <c:v>50</c:v>
                </c:pt>
                <c:pt idx="1096">
                  <c:v>547</c:v>
                </c:pt>
                <c:pt idx="1097">
                  <c:v>171</c:v>
                </c:pt>
                <c:pt idx="1098">
                  <c:v>173</c:v>
                </c:pt>
                <c:pt idx="1099">
                  <c:v>126</c:v>
                </c:pt>
                <c:pt idx="1100">
                  <c:v>228</c:v>
                </c:pt>
                <c:pt idx="1101">
                  <c:v>60</c:v>
                </c:pt>
                <c:pt idx="1102">
                  <c:v>88</c:v>
                </c:pt>
                <c:pt idx="1103">
                  <c:v>168</c:v>
                </c:pt>
                <c:pt idx="1104">
                  <c:v>107</c:v>
                </c:pt>
                <c:pt idx="1105">
                  <c:v>225</c:v>
                </c:pt>
                <c:pt idx="1106">
                  <c:v>143</c:v>
                </c:pt>
                <c:pt idx="1107">
                  <c:v>1</c:v>
                </c:pt>
                <c:pt idx="1108">
                  <c:v>156</c:v>
                </c:pt>
                <c:pt idx="1109">
                  <c:v>59</c:v>
                </c:pt>
                <c:pt idx="1110">
                  <c:v>31</c:v>
                </c:pt>
                <c:pt idx="1111">
                  <c:v>99</c:v>
                </c:pt>
                <c:pt idx="1112">
                  <c:v>18</c:v>
                </c:pt>
                <c:pt idx="1113">
                  <c:v>132</c:v>
                </c:pt>
                <c:pt idx="1114">
                  <c:v>203</c:v>
                </c:pt>
                <c:pt idx="1115">
                  <c:v>164</c:v>
                </c:pt>
                <c:pt idx="1116">
                  <c:v>145</c:v>
                </c:pt>
                <c:pt idx="1117">
                  <c:v>310</c:v>
                </c:pt>
                <c:pt idx="1118">
                  <c:v>110</c:v>
                </c:pt>
                <c:pt idx="1119">
                  <c:v>205</c:v>
                </c:pt>
                <c:pt idx="1120">
                  <c:v>118</c:v>
                </c:pt>
                <c:pt idx="1121">
                  <c:v>66</c:v>
                </c:pt>
                <c:pt idx="1122">
                  <c:v>9</c:v>
                </c:pt>
                <c:pt idx="1123">
                  <c:v>51</c:v>
                </c:pt>
                <c:pt idx="1124">
                  <c:v>297</c:v>
                </c:pt>
                <c:pt idx="1125">
                  <c:v>26</c:v>
                </c:pt>
                <c:pt idx="1126">
                  <c:v>18</c:v>
                </c:pt>
                <c:pt idx="1127">
                  <c:v>408</c:v>
                </c:pt>
                <c:pt idx="1128">
                  <c:v>113</c:v>
                </c:pt>
                <c:pt idx="1129">
                  <c:v>15100</c:v>
                </c:pt>
                <c:pt idx="1130">
                  <c:v>4</c:v>
                </c:pt>
                <c:pt idx="1131">
                  <c:v>1</c:v>
                </c:pt>
                <c:pt idx="1132">
                  <c:v>5</c:v>
                </c:pt>
                <c:pt idx="1133">
                  <c:v>2</c:v>
                </c:pt>
                <c:pt idx="1134">
                  <c:v>2</c:v>
                </c:pt>
                <c:pt idx="1135">
                  <c:v>19</c:v>
                </c:pt>
                <c:pt idx="1136">
                  <c:v>1</c:v>
                </c:pt>
                <c:pt idx="1137">
                  <c:v>1</c:v>
                </c:pt>
                <c:pt idx="1138">
                  <c:v>0</c:v>
                </c:pt>
                <c:pt idx="1139">
                  <c:v>4</c:v>
                </c:pt>
                <c:pt idx="1140">
                  <c:v>1</c:v>
                </c:pt>
                <c:pt idx="1141">
                  <c:v>2</c:v>
                </c:pt>
                <c:pt idx="1142">
                  <c:v>23</c:v>
                </c:pt>
                <c:pt idx="1143">
                  <c:v>0</c:v>
                </c:pt>
                <c:pt idx="1144">
                  <c:v>33</c:v>
                </c:pt>
                <c:pt idx="1145">
                  <c:v>1</c:v>
                </c:pt>
                <c:pt idx="1146">
                  <c:v>482</c:v>
                </c:pt>
                <c:pt idx="1147">
                  <c:v>614</c:v>
                </c:pt>
                <c:pt idx="1148">
                  <c:v>67</c:v>
                </c:pt>
                <c:pt idx="1149">
                  <c:v>18</c:v>
                </c:pt>
                <c:pt idx="1150">
                  <c:v>6</c:v>
                </c:pt>
                <c:pt idx="1151">
                  <c:v>0</c:v>
                </c:pt>
                <c:pt idx="1152">
                  <c:v>20</c:v>
                </c:pt>
                <c:pt idx="1153">
                  <c:v>12</c:v>
                </c:pt>
                <c:pt idx="1154">
                  <c:v>682</c:v>
                </c:pt>
                <c:pt idx="1155">
                  <c:v>851</c:v>
                </c:pt>
                <c:pt idx="1156">
                  <c:v>162</c:v>
                </c:pt>
                <c:pt idx="1157">
                  <c:v>88</c:v>
                </c:pt>
                <c:pt idx="1158">
                  <c:v>802</c:v>
                </c:pt>
                <c:pt idx="1159">
                  <c:v>452</c:v>
                </c:pt>
                <c:pt idx="1160">
                  <c:v>600</c:v>
                </c:pt>
                <c:pt idx="1161">
                  <c:v>32</c:v>
                </c:pt>
                <c:pt idx="1162">
                  <c:v>1</c:v>
                </c:pt>
                <c:pt idx="1163">
                  <c:v>8</c:v>
                </c:pt>
                <c:pt idx="1164">
                  <c:v>7</c:v>
                </c:pt>
                <c:pt idx="1165">
                  <c:v>4</c:v>
                </c:pt>
                <c:pt idx="1166">
                  <c:v>975</c:v>
                </c:pt>
                <c:pt idx="1167">
                  <c:v>5393</c:v>
                </c:pt>
                <c:pt idx="1168">
                  <c:v>7199</c:v>
                </c:pt>
                <c:pt idx="1169">
                  <c:v>0</c:v>
                </c:pt>
                <c:pt idx="1170">
                  <c:v>83</c:v>
                </c:pt>
                <c:pt idx="1171">
                  <c:v>61</c:v>
                </c:pt>
                <c:pt idx="1172">
                  <c:v>0</c:v>
                </c:pt>
                <c:pt idx="1173">
                  <c:v>22</c:v>
                </c:pt>
                <c:pt idx="1174">
                  <c:v>56540</c:v>
                </c:pt>
                <c:pt idx="1175">
                  <c:v>52</c:v>
                </c:pt>
                <c:pt idx="1176">
                  <c:v>23</c:v>
                </c:pt>
                <c:pt idx="1177">
                  <c:v>39</c:v>
                </c:pt>
                <c:pt idx="1178">
                  <c:v>79</c:v>
                </c:pt>
                <c:pt idx="1179">
                  <c:v>180</c:v>
                </c:pt>
                <c:pt idx="1180">
                  <c:v>444</c:v>
                </c:pt>
                <c:pt idx="1181">
                  <c:v>159</c:v>
                </c:pt>
                <c:pt idx="1182">
                  <c:v>763</c:v>
                </c:pt>
                <c:pt idx="1183">
                  <c:v>475</c:v>
                </c:pt>
                <c:pt idx="1184">
                  <c:v>89</c:v>
                </c:pt>
                <c:pt idx="1185">
                  <c:v>9</c:v>
                </c:pt>
                <c:pt idx="1186">
                  <c:v>700</c:v>
                </c:pt>
                <c:pt idx="1187">
                  <c:v>300</c:v>
                </c:pt>
                <c:pt idx="1188">
                  <c:v>10</c:v>
                </c:pt>
                <c:pt idx="1189">
                  <c:v>5</c:v>
                </c:pt>
                <c:pt idx="1190">
                  <c:v>5</c:v>
                </c:pt>
                <c:pt idx="1191">
                  <c:v>118</c:v>
                </c:pt>
                <c:pt idx="1192">
                  <c:v>80</c:v>
                </c:pt>
                <c:pt idx="1193">
                  <c:v>9</c:v>
                </c:pt>
                <c:pt idx="1194">
                  <c:v>119</c:v>
                </c:pt>
                <c:pt idx="1195">
                  <c:v>56</c:v>
                </c:pt>
                <c:pt idx="1196">
                  <c:v>1468</c:v>
                </c:pt>
                <c:pt idx="1197">
                  <c:v>10</c:v>
                </c:pt>
                <c:pt idx="1198">
                  <c:v>684</c:v>
                </c:pt>
                <c:pt idx="1199">
                  <c:v>290</c:v>
                </c:pt>
                <c:pt idx="1200">
                  <c:v>238</c:v>
                </c:pt>
                <c:pt idx="1201">
                  <c:v>1416</c:v>
                </c:pt>
                <c:pt idx="1202">
                  <c:v>1427</c:v>
                </c:pt>
                <c:pt idx="1203">
                  <c:v>172</c:v>
                </c:pt>
                <c:pt idx="1204">
                  <c:v>424</c:v>
                </c:pt>
                <c:pt idx="1205">
                  <c:v>34395</c:v>
                </c:pt>
                <c:pt idx="1206">
                  <c:v>289</c:v>
                </c:pt>
                <c:pt idx="1207">
                  <c:v>34</c:v>
                </c:pt>
                <c:pt idx="1208">
                  <c:v>1158</c:v>
                </c:pt>
                <c:pt idx="1209">
                  <c:v>194</c:v>
                </c:pt>
                <c:pt idx="1210">
                  <c:v>428</c:v>
                </c:pt>
                <c:pt idx="1211">
                  <c:v>374</c:v>
                </c:pt>
                <c:pt idx="1212">
                  <c:v>103</c:v>
                </c:pt>
                <c:pt idx="1213">
                  <c:v>1188</c:v>
                </c:pt>
                <c:pt idx="1214">
                  <c:v>2585</c:v>
                </c:pt>
                <c:pt idx="1215">
                  <c:v>12319</c:v>
                </c:pt>
                <c:pt idx="1216">
                  <c:v>118</c:v>
                </c:pt>
                <c:pt idx="1217">
                  <c:v>980</c:v>
                </c:pt>
                <c:pt idx="1218">
                  <c:v>790</c:v>
                </c:pt>
                <c:pt idx="1219">
                  <c:v>234</c:v>
                </c:pt>
                <c:pt idx="1220">
                  <c:v>196</c:v>
                </c:pt>
                <c:pt idx="1221">
                  <c:v>109</c:v>
                </c:pt>
                <c:pt idx="1222">
                  <c:v>498</c:v>
                </c:pt>
                <c:pt idx="1223">
                  <c:v>826</c:v>
                </c:pt>
                <c:pt idx="1224">
                  <c:v>739</c:v>
                </c:pt>
                <c:pt idx="1225">
                  <c:v>6</c:v>
                </c:pt>
                <c:pt idx="1226">
                  <c:v>590</c:v>
                </c:pt>
                <c:pt idx="1227">
                  <c:v>336</c:v>
                </c:pt>
                <c:pt idx="1228">
                  <c:v>60</c:v>
                </c:pt>
                <c:pt idx="1229">
                  <c:v>633</c:v>
                </c:pt>
                <c:pt idx="1230">
                  <c:v>292</c:v>
                </c:pt>
                <c:pt idx="1231">
                  <c:v>190</c:v>
                </c:pt>
                <c:pt idx="1232">
                  <c:v>135</c:v>
                </c:pt>
                <c:pt idx="1233">
                  <c:v>440</c:v>
                </c:pt>
                <c:pt idx="1234">
                  <c:v>300</c:v>
                </c:pt>
                <c:pt idx="1235">
                  <c:v>8491</c:v>
                </c:pt>
                <c:pt idx="1236">
                  <c:v>5</c:v>
                </c:pt>
                <c:pt idx="1237">
                  <c:v>100</c:v>
                </c:pt>
                <c:pt idx="1238">
                  <c:v>112</c:v>
                </c:pt>
                <c:pt idx="1239">
                  <c:v>4039</c:v>
                </c:pt>
                <c:pt idx="1240">
                  <c:v>5</c:v>
                </c:pt>
                <c:pt idx="1241">
                  <c:v>744</c:v>
                </c:pt>
                <c:pt idx="1242">
                  <c:v>0</c:v>
                </c:pt>
                <c:pt idx="1243">
                  <c:v>960</c:v>
                </c:pt>
                <c:pt idx="1244">
                  <c:v>6712</c:v>
                </c:pt>
                <c:pt idx="1245">
                  <c:v>3354</c:v>
                </c:pt>
                <c:pt idx="1246">
                  <c:v>10587</c:v>
                </c:pt>
                <c:pt idx="1247">
                  <c:v>473</c:v>
                </c:pt>
                <c:pt idx="1248">
                  <c:v>300</c:v>
                </c:pt>
                <c:pt idx="1249">
                  <c:v>103</c:v>
                </c:pt>
                <c:pt idx="1250">
                  <c:v>201</c:v>
                </c:pt>
                <c:pt idx="1251">
                  <c:v>16</c:v>
                </c:pt>
                <c:pt idx="1252">
                  <c:v>18</c:v>
                </c:pt>
                <c:pt idx="1253">
                  <c:v>9</c:v>
                </c:pt>
                <c:pt idx="1254">
                  <c:v>13</c:v>
                </c:pt>
                <c:pt idx="1255">
                  <c:v>7</c:v>
                </c:pt>
                <c:pt idx="1256">
                  <c:v>5</c:v>
                </c:pt>
                <c:pt idx="1257">
                  <c:v>5</c:v>
                </c:pt>
                <c:pt idx="1258">
                  <c:v>3</c:v>
                </c:pt>
                <c:pt idx="1259">
                  <c:v>1</c:v>
                </c:pt>
                <c:pt idx="1260">
                  <c:v>80</c:v>
                </c:pt>
                <c:pt idx="1261">
                  <c:v>280</c:v>
                </c:pt>
                <c:pt idx="1262">
                  <c:v>2</c:v>
                </c:pt>
                <c:pt idx="1263">
                  <c:v>0</c:v>
                </c:pt>
                <c:pt idx="1264">
                  <c:v>3</c:v>
                </c:pt>
                <c:pt idx="1265">
                  <c:v>3</c:v>
                </c:pt>
                <c:pt idx="1266">
                  <c:v>86.343999999999994</c:v>
                </c:pt>
                <c:pt idx="1267">
                  <c:v>15</c:v>
                </c:pt>
                <c:pt idx="1268">
                  <c:v>2</c:v>
                </c:pt>
                <c:pt idx="1269">
                  <c:v>2</c:v>
                </c:pt>
                <c:pt idx="1270">
                  <c:v>1</c:v>
                </c:pt>
                <c:pt idx="1271">
                  <c:v>4</c:v>
                </c:pt>
                <c:pt idx="1272">
                  <c:v>3</c:v>
                </c:pt>
                <c:pt idx="1273">
                  <c:v>63</c:v>
                </c:pt>
                <c:pt idx="1274">
                  <c:v>135</c:v>
                </c:pt>
                <c:pt idx="1275">
                  <c:v>23</c:v>
                </c:pt>
                <c:pt idx="1276">
                  <c:v>20</c:v>
                </c:pt>
                <c:pt idx="1277">
                  <c:v>20</c:v>
                </c:pt>
                <c:pt idx="1278">
                  <c:v>86</c:v>
                </c:pt>
                <c:pt idx="1279">
                  <c:v>2</c:v>
                </c:pt>
                <c:pt idx="1280">
                  <c:v>1</c:v>
                </c:pt>
                <c:pt idx="1281">
                  <c:v>2</c:v>
                </c:pt>
                <c:pt idx="1282">
                  <c:v>1</c:v>
                </c:pt>
                <c:pt idx="1283">
                  <c:v>5</c:v>
                </c:pt>
                <c:pt idx="1284">
                  <c:v>4</c:v>
                </c:pt>
                <c:pt idx="1285">
                  <c:v>11</c:v>
                </c:pt>
                <c:pt idx="1286">
                  <c:v>6</c:v>
                </c:pt>
                <c:pt idx="1287">
                  <c:v>5</c:v>
                </c:pt>
                <c:pt idx="1288">
                  <c:v>10</c:v>
                </c:pt>
                <c:pt idx="1289">
                  <c:v>27</c:v>
                </c:pt>
                <c:pt idx="1290">
                  <c:v>5</c:v>
                </c:pt>
                <c:pt idx="1291">
                  <c:v>0</c:v>
                </c:pt>
                <c:pt idx="1292">
                  <c:v>4</c:v>
                </c:pt>
                <c:pt idx="1293">
                  <c:v>21</c:v>
                </c:pt>
                <c:pt idx="1294">
                  <c:v>49</c:v>
                </c:pt>
                <c:pt idx="1295">
                  <c:v>3</c:v>
                </c:pt>
                <c:pt idx="1296">
                  <c:v>13</c:v>
                </c:pt>
                <c:pt idx="1297">
                  <c:v>18</c:v>
                </c:pt>
                <c:pt idx="1298">
                  <c:v>45</c:v>
                </c:pt>
                <c:pt idx="1299">
                  <c:v>25</c:v>
                </c:pt>
                <c:pt idx="1300">
                  <c:v>21</c:v>
                </c:pt>
                <c:pt idx="1301">
                  <c:v>11</c:v>
                </c:pt>
                <c:pt idx="1302">
                  <c:v>9</c:v>
                </c:pt>
                <c:pt idx="1303">
                  <c:v>16</c:v>
                </c:pt>
                <c:pt idx="1304">
                  <c:v>11</c:v>
                </c:pt>
                <c:pt idx="1305">
                  <c:v>8</c:v>
                </c:pt>
                <c:pt idx="1306">
                  <c:v>5</c:v>
                </c:pt>
                <c:pt idx="1307">
                  <c:v>18</c:v>
                </c:pt>
                <c:pt idx="1308">
                  <c:v>8</c:v>
                </c:pt>
                <c:pt idx="1309">
                  <c:v>11</c:v>
                </c:pt>
                <c:pt idx="1310">
                  <c:v>3</c:v>
                </c:pt>
                <c:pt idx="1311">
                  <c:v>5</c:v>
                </c:pt>
                <c:pt idx="1312">
                  <c:v>7</c:v>
                </c:pt>
                <c:pt idx="1313">
                  <c:v>9</c:v>
                </c:pt>
                <c:pt idx="1314">
                  <c:v>7</c:v>
                </c:pt>
                <c:pt idx="1315">
                  <c:v>5</c:v>
                </c:pt>
                <c:pt idx="1316">
                  <c:v>4</c:v>
                </c:pt>
                <c:pt idx="1317">
                  <c:v>2</c:v>
                </c:pt>
                <c:pt idx="1318">
                  <c:v>4</c:v>
                </c:pt>
                <c:pt idx="1319">
                  <c:v>2</c:v>
                </c:pt>
                <c:pt idx="1320">
                  <c:v>3</c:v>
                </c:pt>
                <c:pt idx="1321">
                  <c:v>1</c:v>
                </c:pt>
                <c:pt idx="1322">
                  <c:v>3</c:v>
                </c:pt>
                <c:pt idx="1323">
                  <c:v>3</c:v>
                </c:pt>
                <c:pt idx="1324">
                  <c:v>5</c:v>
                </c:pt>
                <c:pt idx="1325">
                  <c:v>2</c:v>
                </c:pt>
                <c:pt idx="1326">
                  <c:v>3</c:v>
                </c:pt>
                <c:pt idx="1327">
                  <c:v>2</c:v>
                </c:pt>
                <c:pt idx="1328">
                  <c:v>3</c:v>
                </c:pt>
                <c:pt idx="1329">
                  <c:v>3</c:v>
                </c:pt>
                <c:pt idx="1330">
                  <c:v>1</c:v>
                </c:pt>
                <c:pt idx="1331">
                  <c:v>5</c:v>
                </c:pt>
                <c:pt idx="1332">
                  <c:v>4</c:v>
                </c:pt>
                <c:pt idx="1333">
                  <c:v>2</c:v>
                </c:pt>
                <c:pt idx="1334">
                  <c:v>2</c:v>
                </c:pt>
                <c:pt idx="1335">
                  <c:v>14</c:v>
                </c:pt>
                <c:pt idx="1336">
                  <c:v>22</c:v>
                </c:pt>
                <c:pt idx="1337">
                  <c:v>12</c:v>
                </c:pt>
                <c:pt idx="1338">
                  <c:v>150</c:v>
                </c:pt>
                <c:pt idx="1339">
                  <c:v>115</c:v>
                </c:pt>
                <c:pt idx="1340">
                  <c:v>40</c:v>
                </c:pt>
                <c:pt idx="1341">
                  <c:v>100</c:v>
                </c:pt>
                <c:pt idx="1342">
                  <c:v>40</c:v>
                </c:pt>
                <c:pt idx="1343">
                  <c:v>6</c:v>
                </c:pt>
                <c:pt idx="1344">
                  <c:v>15</c:v>
                </c:pt>
                <c:pt idx="1345">
                  <c:v>140</c:v>
                </c:pt>
                <c:pt idx="1346">
                  <c:v>70</c:v>
                </c:pt>
                <c:pt idx="1347">
                  <c:v>0</c:v>
                </c:pt>
                <c:pt idx="1348">
                  <c:v>240</c:v>
                </c:pt>
                <c:pt idx="1349">
                  <c:v>70</c:v>
                </c:pt>
                <c:pt idx="1350">
                  <c:v>20</c:v>
                </c:pt>
                <c:pt idx="1351">
                  <c:v>40</c:v>
                </c:pt>
                <c:pt idx="1352">
                  <c:v>65</c:v>
                </c:pt>
                <c:pt idx="1353">
                  <c:v>50</c:v>
                </c:pt>
                <c:pt idx="1354">
                  <c:v>0</c:v>
                </c:pt>
                <c:pt idx="1355">
                  <c:v>800</c:v>
                </c:pt>
                <c:pt idx="1356">
                  <c:v>1</c:v>
                </c:pt>
                <c:pt idx="1357">
                  <c:v>23</c:v>
                </c:pt>
                <c:pt idx="1358">
                  <c:v>13</c:v>
                </c:pt>
                <c:pt idx="1359">
                  <c:v>8</c:v>
                </c:pt>
                <c:pt idx="1360">
                  <c:v>158</c:v>
                </c:pt>
                <c:pt idx="1361">
                  <c:v>18</c:v>
                </c:pt>
                <c:pt idx="1362">
                  <c:v>20</c:v>
                </c:pt>
                <c:pt idx="1363">
                  <c:v>35</c:v>
                </c:pt>
                <c:pt idx="1364">
                  <c:v>6</c:v>
                </c:pt>
                <c:pt idx="1365">
                  <c:v>2</c:v>
                </c:pt>
                <c:pt idx="1366">
                  <c:v>12</c:v>
                </c:pt>
                <c:pt idx="1367">
                  <c:v>3</c:v>
                </c:pt>
                <c:pt idx="1368">
                  <c:v>60</c:v>
                </c:pt>
                <c:pt idx="1369">
                  <c:v>1</c:v>
                </c:pt>
                <c:pt idx="1370">
                  <c:v>172</c:v>
                </c:pt>
                <c:pt idx="1371">
                  <c:v>183</c:v>
                </c:pt>
                <c:pt idx="1372">
                  <c:v>552</c:v>
                </c:pt>
                <c:pt idx="1373">
                  <c:v>752</c:v>
                </c:pt>
                <c:pt idx="1374">
                  <c:v>98</c:v>
                </c:pt>
                <c:pt idx="1375">
                  <c:v>100</c:v>
                </c:pt>
                <c:pt idx="1376">
                  <c:v>20</c:v>
                </c:pt>
                <c:pt idx="1377">
                  <c:v>87</c:v>
                </c:pt>
                <c:pt idx="1378">
                  <c:v>66</c:v>
                </c:pt>
                <c:pt idx="1379">
                  <c:v>11</c:v>
                </c:pt>
                <c:pt idx="1380">
                  <c:v>5</c:v>
                </c:pt>
                <c:pt idx="1381">
                  <c:v>5</c:v>
                </c:pt>
                <c:pt idx="1382">
                  <c:v>340</c:v>
                </c:pt>
                <c:pt idx="1383">
                  <c:v>336</c:v>
                </c:pt>
                <c:pt idx="1384">
                  <c:v>1583</c:v>
                </c:pt>
                <c:pt idx="1385">
                  <c:v>1062</c:v>
                </c:pt>
                <c:pt idx="1386">
                  <c:v>22</c:v>
                </c:pt>
                <c:pt idx="1387">
                  <c:v>5</c:v>
                </c:pt>
                <c:pt idx="1388">
                  <c:v>3</c:v>
                </c:pt>
                <c:pt idx="1389">
                  <c:v>5</c:v>
                </c:pt>
                <c:pt idx="1390">
                  <c:v>10</c:v>
                </c:pt>
                <c:pt idx="1391">
                  <c:v>0</c:v>
                </c:pt>
                <c:pt idx="1392">
                  <c:v>543</c:v>
                </c:pt>
                <c:pt idx="1393">
                  <c:v>1144</c:v>
                </c:pt>
                <c:pt idx="1394">
                  <c:v>0</c:v>
                </c:pt>
                <c:pt idx="1395">
                  <c:v>49</c:v>
                </c:pt>
                <c:pt idx="1396">
                  <c:v>100</c:v>
                </c:pt>
                <c:pt idx="1397">
                  <c:v>0</c:v>
                </c:pt>
                <c:pt idx="1398">
                  <c:v>5000</c:v>
                </c:pt>
                <c:pt idx="1399">
                  <c:v>1</c:v>
                </c:pt>
                <c:pt idx="1400">
                  <c:v>36</c:v>
                </c:pt>
                <c:pt idx="1401">
                  <c:v>2</c:v>
                </c:pt>
                <c:pt idx="1402">
                  <c:v>69</c:v>
                </c:pt>
                <c:pt idx="1403">
                  <c:v>44</c:v>
                </c:pt>
                <c:pt idx="1404">
                  <c:v>114</c:v>
                </c:pt>
                <c:pt idx="1405">
                  <c:v>160</c:v>
                </c:pt>
                <c:pt idx="1406">
                  <c:v>405</c:v>
                </c:pt>
                <c:pt idx="1407">
                  <c:v>41</c:v>
                </c:pt>
                <c:pt idx="1408">
                  <c:v>218</c:v>
                </c:pt>
                <c:pt idx="1409">
                  <c:v>86</c:v>
                </c:pt>
                <c:pt idx="1410">
                  <c:v>28</c:v>
                </c:pt>
                <c:pt idx="1411">
                  <c:v>45</c:v>
                </c:pt>
                <c:pt idx="1412">
                  <c:v>6</c:v>
                </c:pt>
                <c:pt idx="1413">
                  <c:v>35</c:v>
                </c:pt>
                <c:pt idx="1414">
                  <c:v>8</c:v>
                </c:pt>
                <c:pt idx="1415">
                  <c:v>69</c:v>
                </c:pt>
                <c:pt idx="1416">
                  <c:v>227</c:v>
                </c:pt>
                <c:pt idx="1417">
                  <c:v>185</c:v>
                </c:pt>
                <c:pt idx="1418">
                  <c:v>83</c:v>
                </c:pt>
                <c:pt idx="1419">
                  <c:v>144</c:v>
                </c:pt>
                <c:pt idx="1420">
                  <c:v>5</c:v>
                </c:pt>
                <c:pt idx="1421">
                  <c:v>5</c:v>
                </c:pt>
                <c:pt idx="1422">
                  <c:v>709</c:v>
                </c:pt>
                <c:pt idx="1423">
                  <c:v>7494</c:v>
                </c:pt>
                <c:pt idx="1424">
                  <c:v>1628</c:v>
                </c:pt>
                <c:pt idx="1425">
                  <c:v>198</c:v>
                </c:pt>
                <c:pt idx="1426">
                  <c:v>3890</c:v>
                </c:pt>
                <c:pt idx="1427">
                  <c:v>187</c:v>
                </c:pt>
                <c:pt idx="1428">
                  <c:v>25</c:v>
                </c:pt>
                <c:pt idx="1429">
                  <c:v>18</c:v>
                </c:pt>
                <c:pt idx="1430">
                  <c:v>5</c:v>
                </c:pt>
                <c:pt idx="1431">
                  <c:v>43</c:v>
                </c:pt>
                <c:pt idx="1432">
                  <c:v>14</c:v>
                </c:pt>
                <c:pt idx="1433">
                  <c:v>8</c:v>
                </c:pt>
                <c:pt idx="1434">
                  <c:v>92</c:v>
                </c:pt>
                <c:pt idx="1435">
                  <c:v>41</c:v>
                </c:pt>
                <c:pt idx="1436">
                  <c:v>100</c:v>
                </c:pt>
                <c:pt idx="1437">
                  <c:v>179</c:v>
                </c:pt>
                <c:pt idx="1438">
                  <c:v>897</c:v>
                </c:pt>
                <c:pt idx="1439">
                  <c:v>14</c:v>
                </c:pt>
                <c:pt idx="1440">
                  <c:v>130</c:v>
                </c:pt>
                <c:pt idx="1441">
                  <c:v>90</c:v>
                </c:pt>
                <c:pt idx="1442">
                  <c:v>28</c:v>
                </c:pt>
                <c:pt idx="1443">
                  <c:v>426</c:v>
                </c:pt>
                <c:pt idx="1444">
                  <c:v>473</c:v>
                </c:pt>
                <c:pt idx="1445">
                  <c:v>389</c:v>
                </c:pt>
                <c:pt idx="1446">
                  <c:v>0</c:v>
                </c:pt>
                <c:pt idx="1447">
                  <c:v>458</c:v>
                </c:pt>
                <c:pt idx="1448">
                  <c:v>30</c:v>
                </c:pt>
                <c:pt idx="1449">
                  <c:v>12</c:v>
                </c:pt>
                <c:pt idx="1450">
                  <c:v>46</c:v>
                </c:pt>
                <c:pt idx="1451">
                  <c:v>26</c:v>
                </c:pt>
                <c:pt idx="1452">
                  <c:v>118</c:v>
                </c:pt>
                <c:pt idx="1453">
                  <c:v>10</c:v>
                </c:pt>
                <c:pt idx="1454">
                  <c:v>42</c:v>
                </c:pt>
                <c:pt idx="1455">
                  <c:v>15</c:v>
                </c:pt>
                <c:pt idx="1456">
                  <c:v>18</c:v>
                </c:pt>
                <c:pt idx="1457">
                  <c:v>23</c:v>
                </c:pt>
                <c:pt idx="1458">
                  <c:v>40</c:v>
                </c:pt>
                <c:pt idx="1459">
                  <c:v>11</c:v>
                </c:pt>
                <c:pt idx="1460">
                  <c:v>614</c:v>
                </c:pt>
                <c:pt idx="1461">
                  <c:v>1</c:v>
                </c:pt>
                <c:pt idx="1462">
                  <c:v>12</c:v>
                </c:pt>
                <c:pt idx="1463">
                  <c:v>667</c:v>
                </c:pt>
                <c:pt idx="1464">
                  <c:v>671</c:v>
                </c:pt>
                <c:pt idx="1465">
                  <c:v>82</c:v>
                </c:pt>
                <c:pt idx="1466">
                  <c:v>0</c:v>
                </c:pt>
                <c:pt idx="1467">
                  <c:v>0</c:v>
                </c:pt>
                <c:pt idx="1468">
                  <c:v>1902</c:v>
                </c:pt>
                <c:pt idx="1469">
                  <c:v>3181</c:v>
                </c:pt>
                <c:pt idx="1470">
                  <c:v>799</c:v>
                </c:pt>
                <c:pt idx="1471">
                  <c:v>0</c:v>
                </c:pt>
                <c:pt idx="1472">
                  <c:v>20</c:v>
                </c:pt>
                <c:pt idx="1473">
                  <c:v>20</c:v>
                </c:pt>
                <c:pt idx="1474">
                  <c:v>535</c:v>
                </c:pt>
                <c:pt idx="1475">
                  <c:v>200</c:v>
                </c:pt>
                <c:pt idx="1476">
                  <c:v>19373</c:v>
                </c:pt>
                <c:pt idx="1477">
                  <c:v>181</c:v>
                </c:pt>
                <c:pt idx="1478">
                  <c:v>2</c:v>
                </c:pt>
                <c:pt idx="1479">
                  <c:v>121</c:v>
                </c:pt>
                <c:pt idx="1480">
                  <c:v>4</c:v>
                </c:pt>
                <c:pt idx="1481">
                  <c:v>33</c:v>
                </c:pt>
                <c:pt idx="1482">
                  <c:v>1415</c:v>
                </c:pt>
                <c:pt idx="1483">
                  <c:v>6</c:v>
                </c:pt>
                <c:pt idx="1484">
                  <c:v>1129</c:v>
                </c:pt>
                <c:pt idx="1485">
                  <c:v>1782</c:v>
                </c:pt>
                <c:pt idx="1486">
                  <c:v>208</c:v>
                </c:pt>
                <c:pt idx="1487">
                  <c:v>3491</c:v>
                </c:pt>
                <c:pt idx="1488">
                  <c:v>926</c:v>
                </c:pt>
                <c:pt idx="1489">
                  <c:v>16537</c:v>
                </c:pt>
                <c:pt idx="1490">
                  <c:v>324</c:v>
                </c:pt>
                <c:pt idx="1491">
                  <c:v>2912</c:v>
                </c:pt>
                <c:pt idx="1492">
                  <c:v>7</c:v>
                </c:pt>
                <c:pt idx="1493">
                  <c:v>736</c:v>
                </c:pt>
                <c:pt idx="1494">
                  <c:v>200</c:v>
                </c:pt>
                <c:pt idx="1495">
                  <c:v>300</c:v>
                </c:pt>
                <c:pt idx="1496">
                  <c:v>20</c:v>
                </c:pt>
                <c:pt idx="1497">
                  <c:v>7976</c:v>
                </c:pt>
                <c:pt idx="1498">
                  <c:v>1328</c:v>
                </c:pt>
                <c:pt idx="1499">
                  <c:v>2604</c:v>
                </c:pt>
                <c:pt idx="1500">
                  <c:v>0</c:v>
                </c:pt>
                <c:pt idx="1501">
                  <c:v>38326</c:v>
                </c:pt>
                <c:pt idx="1502">
                  <c:v>41</c:v>
                </c:pt>
                <c:pt idx="1503">
                  <c:v>7852</c:v>
                </c:pt>
                <c:pt idx="1504">
                  <c:v>788</c:v>
                </c:pt>
                <c:pt idx="1505">
                  <c:v>200</c:v>
                </c:pt>
                <c:pt idx="1506">
                  <c:v>104</c:v>
                </c:pt>
                <c:pt idx="1507">
                  <c:v>5977</c:v>
                </c:pt>
                <c:pt idx="1508">
                  <c:v>580</c:v>
                </c:pt>
                <c:pt idx="1509">
                  <c:v>8778</c:v>
                </c:pt>
                <c:pt idx="1510">
                  <c:v>298</c:v>
                </c:pt>
                <c:pt idx="1511">
                  <c:v>560</c:v>
                </c:pt>
                <c:pt idx="1512">
                  <c:v>19793</c:v>
                </c:pt>
                <c:pt idx="1513">
                  <c:v>1506</c:v>
                </c:pt>
                <c:pt idx="1514">
                  <c:v>80</c:v>
                </c:pt>
                <c:pt idx="1515">
                  <c:v>14356</c:v>
                </c:pt>
                <c:pt idx="1516">
                  <c:v>2128</c:v>
                </c:pt>
                <c:pt idx="1517">
                  <c:v>304</c:v>
                </c:pt>
                <c:pt idx="1518">
                  <c:v>172</c:v>
                </c:pt>
                <c:pt idx="1519">
                  <c:v>15684</c:v>
                </c:pt>
                <c:pt idx="1520">
                  <c:v>6500</c:v>
                </c:pt>
                <c:pt idx="1521">
                  <c:v>504</c:v>
                </c:pt>
                <c:pt idx="1522">
                  <c:v>368</c:v>
                </c:pt>
                <c:pt idx="1523">
                  <c:v>0</c:v>
                </c:pt>
                <c:pt idx="1524">
                  <c:v>1525</c:v>
                </c:pt>
                <c:pt idx="1525">
                  <c:v>14979</c:v>
                </c:pt>
                <c:pt idx="1526">
                  <c:v>516</c:v>
                </c:pt>
                <c:pt idx="1527">
                  <c:v>13416</c:v>
                </c:pt>
                <c:pt idx="1528">
                  <c:v>0</c:v>
                </c:pt>
                <c:pt idx="1529">
                  <c:v>152</c:v>
                </c:pt>
                <c:pt idx="1530">
                  <c:v>122514</c:v>
                </c:pt>
                <c:pt idx="1531">
                  <c:v>1364</c:v>
                </c:pt>
                <c:pt idx="1532">
                  <c:v>3457</c:v>
                </c:pt>
                <c:pt idx="1533">
                  <c:v>1904</c:v>
                </c:pt>
                <c:pt idx="1534">
                  <c:v>36</c:v>
                </c:pt>
                <c:pt idx="1535">
                  <c:v>41489</c:v>
                </c:pt>
                <c:pt idx="1536">
                  <c:v>8815</c:v>
                </c:pt>
                <c:pt idx="1537">
                  <c:v>326</c:v>
                </c:pt>
                <c:pt idx="1538">
                  <c:v>1026</c:v>
                </c:pt>
                <c:pt idx="1539">
                  <c:v>531</c:v>
                </c:pt>
                <c:pt idx="1540">
                  <c:v>1048</c:v>
                </c:pt>
                <c:pt idx="1541">
                  <c:v>1656</c:v>
                </c:pt>
                <c:pt idx="1542">
                  <c:v>0</c:v>
                </c:pt>
                <c:pt idx="1543">
                  <c:v>1452</c:v>
                </c:pt>
                <c:pt idx="1544">
                  <c:v>842</c:v>
                </c:pt>
                <c:pt idx="1545">
                  <c:v>24</c:v>
                </c:pt>
                <c:pt idx="1546">
                  <c:v>2327</c:v>
                </c:pt>
                <c:pt idx="1547">
                  <c:v>224</c:v>
                </c:pt>
                <c:pt idx="1548">
                  <c:v>438</c:v>
                </c:pt>
                <c:pt idx="1549">
                  <c:v>7846</c:v>
                </c:pt>
                <c:pt idx="1550">
                  <c:v>414</c:v>
                </c:pt>
                <c:pt idx="1551">
                  <c:v>518</c:v>
                </c:pt>
                <c:pt idx="1552">
                  <c:v>264</c:v>
                </c:pt>
                <c:pt idx="1553">
                  <c:v>200</c:v>
                </c:pt>
                <c:pt idx="1554">
                  <c:v>1156</c:v>
                </c:pt>
                <c:pt idx="1555">
                  <c:v>20</c:v>
                </c:pt>
                <c:pt idx="1556">
                  <c:v>892</c:v>
                </c:pt>
                <c:pt idx="1557">
                  <c:v>827</c:v>
                </c:pt>
                <c:pt idx="1558">
                  <c:v>18</c:v>
                </c:pt>
                <c:pt idx="1559">
                  <c:v>1</c:v>
                </c:pt>
                <c:pt idx="1560">
                  <c:v>49</c:v>
                </c:pt>
                <c:pt idx="1561">
                  <c:v>2</c:v>
                </c:pt>
                <c:pt idx="1562">
                  <c:v>50</c:v>
                </c:pt>
                <c:pt idx="1563">
                  <c:v>11</c:v>
                </c:pt>
                <c:pt idx="1564">
                  <c:v>228</c:v>
                </c:pt>
                <c:pt idx="1565">
                  <c:v>93.796999999999997</c:v>
                </c:pt>
                <c:pt idx="1566">
                  <c:v>47.819000000000003</c:v>
                </c:pt>
                <c:pt idx="1567">
                  <c:v>31.687000000000001</c:v>
                </c:pt>
                <c:pt idx="1568">
                  <c:v>12.76</c:v>
                </c:pt>
                <c:pt idx="1569">
                  <c:v>0</c:v>
                </c:pt>
                <c:pt idx="1570">
                  <c:v>155</c:v>
                </c:pt>
                <c:pt idx="1571">
                  <c:v>417</c:v>
                </c:pt>
                <c:pt idx="1572">
                  <c:v>0</c:v>
                </c:pt>
                <c:pt idx="1573">
                  <c:v>25</c:v>
                </c:pt>
                <c:pt idx="1574">
                  <c:v>1012</c:v>
                </c:pt>
                <c:pt idx="1575">
                  <c:v>220</c:v>
                </c:pt>
                <c:pt idx="1576">
                  <c:v>70</c:v>
                </c:pt>
                <c:pt idx="1577">
                  <c:v>5</c:v>
                </c:pt>
                <c:pt idx="1578">
                  <c:v>9</c:v>
                </c:pt>
                <c:pt idx="1579">
                  <c:v>13</c:v>
                </c:pt>
                <c:pt idx="1580">
                  <c:v>0</c:v>
                </c:pt>
                <c:pt idx="1581">
                  <c:v>0</c:v>
                </c:pt>
                <c:pt idx="1582">
                  <c:v>24</c:v>
                </c:pt>
                <c:pt idx="1583">
                  <c:v>3008</c:v>
                </c:pt>
                <c:pt idx="1584">
                  <c:v>3100</c:v>
                </c:pt>
                <c:pt idx="1585">
                  <c:v>597</c:v>
                </c:pt>
                <c:pt idx="1586">
                  <c:v>642</c:v>
                </c:pt>
                <c:pt idx="1587">
                  <c:v>4797</c:v>
                </c:pt>
                <c:pt idx="1588">
                  <c:v>1399</c:v>
                </c:pt>
                <c:pt idx="1589">
                  <c:v>267</c:v>
                </c:pt>
                <c:pt idx="1590">
                  <c:v>541</c:v>
                </c:pt>
                <c:pt idx="1591">
                  <c:v>1397</c:v>
                </c:pt>
                <c:pt idx="1592">
                  <c:v>376</c:v>
                </c:pt>
                <c:pt idx="1593">
                  <c:v>208</c:v>
                </c:pt>
                <c:pt idx="1594">
                  <c:v>213</c:v>
                </c:pt>
                <c:pt idx="1595">
                  <c:v>1859</c:v>
                </c:pt>
                <c:pt idx="1596">
                  <c:v>512</c:v>
                </c:pt>
                <c:pt idx="1597">
                  <c:v>79</c:v>
                </c:pt>
                <c:pt idx="1598">
                  <c:v>6538</c:v>
                </c:pt>
                <c:pt idx="1599">
                  <c:v>1711</c:v>
                </c:pt>
                <c:pt idx="1600">
                  <c:v>4801</c:v>
                </c:pt>
                <c:pt idx="1601">
                  <c:v>2767</c:v>
                </c:pt>
                <c:pt idx="1602">
                  <c:v>1144</c:v>
                </c:pt>
                <c:pt idx="1603">
                  <c:v>2179</c:v>
                </c:pt>
                <c:pt idx="1604">
                  <c:v>505</c:v>
                </c:pt>
                <c:pt idx="1605">
                  <c:v>235</c:v>
                </c:pt>
                <c:pt idx="1606">
                  <c:v>228</c:v>
                </c:pt>
                <c:pt idx="1607">
                  <c:v>9</c:v>
                </c:pt>
                <c:pt idx="1608">
                  <c:v>580</c:v>
                </c:pt>
                <c:pt idx="1609">
                  <c:v>200</c:v>
                </c:pt>
                <c:pt idx="1610">
                  <c:v>882</c:v>
                </c:pt>
                <c:pt idx="1611">
                  <c:v>225</c:v>
                </c:pt>
                <c:pt idx="1612">
                  <c:v>155</c:v>
                </c:pt>
                <c:pt idx="1613">
                  <c:v>134</c:v>
                </c:pt>
                <c:pt idx="1614">
                  <c:v>290</c:v>
                </c:pt>
                <c:pt idx="1615">
                  <c:v>156</c:v>
                </c:pt>
                <c:pt idx="1616">
                  <c:v>50</c:v>
                </c:pt>
                <c:pt idx="1617">
                  <c:v>22</c:v>
                </c:pt>
                <c:pt idx="1618">
                  <c:v>214</c:v>
                </c:pt>
                <c:pt idx="1619">
                  <c:v>269</c:v>
                </c:pt>
                <c:pt idx="1620">
                  <c:v>295</c:v>
                </c:pt>
                <c:pt idx="1621">
                  <c:v>230</c:v>
                </c:pt>
                <c:pt idx="1622">
                  <c:v>6</c:v>
                </c:pt>
                <c:pt idx="1623">
                  <c:v>6</c:v>
                </c:pt>
                <c:pt idx="1624">
                  <c:v>429.32</c:v>
                </c:pt>
                <c:pt idx="1625">
                  <c:v>292</c:v>
                </c:pt>
                <c:pt idx="1626">
                  <c:v>300</c:v>
                </c:pt>
                <c:pt idx="1627">
                  <c:v>298</c:v>
                </c:pt>
                <c:pt idx="1628">
                  <c:v>150</c:v>
                </c:pt>
                <c:pt idx="1629">
                  <c:v>153</c:v>
                </c:pt>
                <c:pt idx="1630">
                  <c:v>255</c:v>
                </c:pt>
                <c:pt idx="1631">
                  <c:v>550</c:v>
                </c:pt>
                <c:pt idx="1632">
                  <c:v>200</c:v>
                </c:pt>
                <c:pt idx="1633">
                  <c:v>258</c:v>
                </c:pt>
                <c:pt idx="1634">
                  <c:v>196</c:v>
                </c:pt>
                <c:pt idx="1635">
                  <c:v>372</c:v>
                </c:pt>
                <c:pt idx="1636">
                  <c:v>202</c:v>
                </c:pt>
                <c:pt idx="1637">
                  <c:v>200</c:v>
                </c:pt>
                <c:pt idx="1638">
                  <c:v>600</c:v>
                </c:pt>
                <c:pt idx="1639">
                  <c:v>232</c:v>
                </c:pt>
                <c:pt idx="1640">
                  <c:v>19</c:v>
                </c:pt>
                <c:pt idx="1641">
                  <c:v>59</c:v>
                </c:pt>
                <c:pt idx="1642">
                  <c:v>99</c:v>
                </c:pt>
                <c:pt idx="1643">
                  <c:v>186</c:v>
                </c:pt>
                <c:pt idx="1644">
                  <c:v>2465</c:v>
                </c:pt>
                <c:pt idx="1645">
                  <c:v>761</c:v>
                </c:pt>
                <c:pt idx="1646">
                  <c:v>325</c:v>
                </c:pt>
                <c:pt idx="1647">
                  <c:v>0</c:v>
                </c:pt>
                <c:pt idx="1648">
                  <c:v>7</c:v>
                </c:pt>
                <c:pt idx="1649">
                  <c:v>6</c:v>
                </c:pt>
                <c:pt idx="1650">
                  <c:v>62.2</c:v>
                </c:pt>
                <c:pt idx="1651">
                  <c:v>117</c:v>
                </c:pt>
                <c:pt idx="1652">
                  <c:v>800</c:v>
                </c:pt>
                <c:pt idx="1653">
                  <c:v>45.723999999999997</c:v>
                </c:pt>
                <c:pt idx="1654">
                  <c:v>78</c:v>
                </c:pt>
                <c:pt idx="1655">
                  <c:v>36</c:v>
                </c:pt>
                <c:pt idx="1656">
                  <c:v>288</c:v>
                </c:pt>
                <c:pt idx="1657">
                  <c:v>36</c:v>
                </c:pt>
                <c:pt idx="1658">
                  <c:v>84</c:v>
                </c:pt>
                <c:pt idx="1659">
                  <c:v>23</c:v>
                </c:pt>
                <c:pt idx="1660">
                  <c:v>4</c:v>
                </c:pt>
                <c:pt idx="1661">
                  <c:v>25</c:v>
                </c:pt>
                <c:pt idx="1662">
                  <c:v>84</c:v>
                </c:pt>
                <c:pt idx="1663">
                  <c:v>31.236999999999998</c:v>
                </c:pt>
                <c:pt idx="1664">
                  <c:v>20.81</c:v>
                </c:pt>
                <c:pt idx="1665">
                  <c:v>15.68</c:v>
                </c:pt>
                <c:pt idx="1666">
                  <c:v>32.5</c:v>
                </c:pt>
                <c:pt idx="1667">
                  <c:v>8.7759999999999998</c:v>
                </c:pt>
                <c:pt idx="1668">
                  <c:v>3.2349999999999999</c:v>
                </c:pt>
                <c:pt idx="1669">
                  <c:v>0.85199999999999998</c:v>
                </c:pt>
                <c:pt idx="1670">
                  <c:v>25.308</c:v>
                </c:pt>
                <c:pt idx="1671">
                  <c:v>95.100999999999999</c:v>
                </c:pt>
                <c:pt idx="1672">
                  <c:v>13.79</c:v>
                </c:pt>
                <c:pt idx="1673">
                  <c:v>21.13</c:v>
                </c:pt>
                <c:pt idx="1674">
                  <c:v>6</c:v>
                </c:pt>
                <c:pt idx="1675">
                  <c:v>561.41300000000001</c:v>
                </c:pt>
                <c:pt idx="1676">
                  <c:v>2.02</c:v>
                </c:pt>
                <c:pt idx="1677">
                  <c:v>7</c:v>
                </c:pt>
                <c:pt idx="1678">
                  <c:v>1.1399999999999999</c:v>
                </c:pt>
                <c:pt idx="1679">
                  <c:v>24.571000000000002</c:v>
                </c:pt>
                <c:pt idx="1680">
                  <c:v>133.19999999999999</c:v>
                </c:pt>
                <c:pt idx="1681">
                  <c:v>365</c:v>
                </c:pt>
                <c:pt idx="1682">
                  <c:v>186.13</c:v>
                </c:pt>
                <c:pt idx="1683">
                  <c:v>0.22</c:v>
                </c:pt>
                <c:pt idx="1684">
                  <c:v>10.25</c:v>
                </c:pt>
                <c:pt idx="1685">
                  <c:v>3.86</c:v>
                </c:pt>
                <c:pt idx="1686">
                  <c:v>2.371</c:v>
                </c:pt>
                <c:pt idx="1687">
                  <c:v>52.5</c:v>
                </c:pt>
                <c:pt idx="1688">
                  <c:v>13.922000000000001</c:v>
                </c:pt>
                <c:pt idx="1689">
                  <c:v>0</c:v>
                </c:pt>
                <c:pt idx="1690">
                  <c:v>2.81</c:v>
                </c:pt>
                <c:pt idx="1691">
                  <c:v>4</c:v>
                </c:pt>
                <c:pt idx="1692">
                  <c:v>5.6000000000000001E-2</c:v>
                </c:pt>
                <c:pt idx="1693">
                  <c:v>0.34799999999999998</c:v>
                </c:pt>
                <c:pt idx="1694">
                  <c:v>2.2949999999999999</c:v>
                </c:pt>
                <c:pt idx="1695">
                  <c:v>15770.21</c:v>
                </c:pt>
                <c:pt idx="1696">
                  <c:v>424</c:v>
                </c:pt>
                <c:pt idx="1697">
                  <c:v>170</c:v>
                </c:pt>
                <c:pt idx="1698">
                  <c:v>283</c:v>
                </c:pt>
                <c:pt idx="1699">
                  <c:v>85</c:v>
                </c:pt>
                <c:pt idx="1700">
                  <c:v>198</c:v>
                </c:pt>
                <c:pt idx="1701">
                  <c:v>782</c:v>
                </c:pt>
                <c:pt idx="1702">
                  <c:v>319</c:v>
                </c:pt>
                <c:pt idx="1703">
                  <c:v>350</c:v>
                </c:pt>
                <c:pt idx="1704">
                  <c:v>2093</c:v>
                </c:pt>
                <c:pt idx="1705">
                  <c:v>281</c:v>
                </c:pt>
                <c:pt idx="1706">
                  <c:v>4179</c:v>
                </c:pt>
                <c:pt idx="1707">
                  <c:v>200</c:v>
                </c:pt>
                <c:pt idx="1708">
                  <c:v>1430</c:v>
                </c:pt>
                <c:pt idx="1709">
                  <c:v>717</c:v>
                </c:pt>
                <c:pt idx="1710">
                  <c:v>488.97500000000002</c:v>
                </c:pt>
                <c:pt idx="1711">
                  <c:v>176</c:v>
                </c:pt>
                <c:pt idx="1712">
                  <c:v>425</c:v>
                </c:pt>
                <c:pt idx="1713">
                  <c:v>686</c:v>
                </c:pt>
                <c:pt idx="1714">
                  <c:v>352</c:v>
                </c:pt>
                <c:pt idx="1715">
                  <c:v>194</c:v>
                </c:pt>
                <c:pt idx="1716">
                  <c:v>676</c:v>
                </c:pt>
                <c:pt idx="1717">
                  <c:v>0</c:v>
                </c:pt>
                <c:pt idx="1718">
                  <c:v>696</c:v>
                </c:pt>
                <c:pt idx="1719">
                  <c:v>772</c:v>
                </c:pt>
                <c:pt idx="1720">
                  <c:v>844</c:v>
                </c:pt>
                <c:pt idx="1721">
                  <c:v>5928.4160000000002</c:v>
                </c:pt>
                <c:pt idx="1722">
                  <c:v>2.3170000000000002</c:v>
                </c:pt>
                <c:pt idx="1723">
                  <c:v>2392.9160000000002</c:v>
                </c:pt>
                <c:pt idx="1724">
                  <c:v>0.30499999999999999</c:v>
                </c:pt>
                <c:pt idx="1725">
                  <c:v>139.78299999999999</c:v>
                </c:pt>
                <c:pt idx="1726">
                  <c:v>3376.4989999999998</c:v>
                </c:pt>
                <c:pt idx="1727">
                  <c:v>6942.43</c:v>
                </c:pt>
                <c:pt idx="1728">
                  <c:v>807.67100000000005</c:v>
                </c:pt>
                <c:pt idx="1729">
                  <c:v>0.19800000000000001</c:v>
                </c:pt>
                <c:pt idx="1730">
                  <c:v>0.63300000000000001</c:v>
                </c:pt>
                <c:pt idx="1731">
                  <c:v>0.25</c:v>
                </c:pt>
                <c:pt idx="1732">
                  <c:v>47.683</c:v>
                </c:pt>
                <c:pt idx="1733">
                  <c:v>9.0999999999999998E-2</c:v>
                </c:pt>
                <c:pt idx="1734">
                  <c:v>1036.7339999999999</c:v>
                </c:pt>
                <c:pt idx="1735">
                  <c:v>3950.06</c:v>
                </c:pt>
                <c:pt idx="1736">
                  <c:v>1.9079999999999999</c:v>
                </c:pt>
                <c:pt idx="1737">
                  <c:v>12</c:v>
                </c:pt>
                <c:pt idx="1738">
                  <c:v>0.17399999999999999</c:v>
                </c:pt>
                <c:pt idx="1739">
                  <c:v>1154.3</c:v>
                </c:pt>
                <c:pt idx="1740">
                  <c:v>0.41399999999999998</c:v>
                </c:pt>
                <c:pt idx="1741">
                  <c:v>8835.0709999999999</c:v>
                </c:pt>
                <c:pt idx="1742">
                  <c:v>19.632000000000001</c:v>
                </c:pt>
                <c:pt idx="1743">
                  <c:v>135.43100000000001</c:v>
                </c:pt>
                <c:pt idx="1744">
                  <c:v>3710.7449999999999</c:v>
                </c:pt>
                <c:pt idx="1745">
                  <c:v>1.147</c:v>
                </c:pt>
                <c:pt idx="1746">
                  <c:v>13637.81</c:v>
                </c:pt>
                <c:pt idx="1747">
                  <c:v>1.079</c:v>
                </c:pt>
                <c:pt idx="1748">
                  <c:v>0.54400000000000004</c:v>
                </c:pt>
                <c:pt idx="1749">
                  <c:v>17705.64</c:v>
                </c:pt>
                <c:pt idx="1750">
                  <c:v>252.24</c:v>
                </c:pt>
                <c:pt idx="1751">
                  <c:v>15077.3</c:v>
                </c:pt>
                <c:pt idx="1752">
                  <c:v>146.53200000000001</c:v>
                </c:pt>
                <c:pt idx="1753">
                  <c:v>5398.2579999999998</c:v>
                </c:pt>
                <c:pt idx="1754">
                  <c:v>5074</c:v>
                </c:pt>
                <c:pt idx="1755">
                  <c:v>500.827</c:v>
                </c:pt>
                <c:pt idx="1756">
                  <c:v>0.38200000000000001</c:v>
                </c:pt>
                <c:pt idx="1757">
                  <c:v>641.46100000000001</c:v>
                </c:pt>
                <c:pt idx="1758">
                  <c:v>3860.8910000000001</c:v>
                </c:pt>
                <c:pt idx="1759">
                  <c:v>1950.028</c:v>
                </c:pt>
                <c:pt idx="1760">
                  <c:v>1924.73</c:v>
                </c:pt>
                <c:pt idx="1761">
                  <c:v>7082.8670000000002</c:v>
                </c:pt>
                <c:pt idx="1762">
                  <c:v>0</c:v>
                </c:pt>
                <c:pt idx="1763">
                  <c:v>7.2999999999999995E-2</c:v>
                </c:pt>
                <c:pt idx="1764">
                  <c:v>0.23699999999999999</c:v>
                </c:pt>
                <c:pt idx="1765">
                  <c:v>11263.03</c:v>
                </c:pt>
                <c:pt idx="1766">
                  <c:v>0.314</c:v>
                </c:pt>
                <c:pt idx="1767">
                  <c:v>2269.4180000000001</c:v>
                </c:pt>
                <c:pt idx="1768">
                  <c:v>1837.1849999999999</c:v>
                </c:pt>
                <c:pt idx="1769">
                  <c:v>4189.3969999999999</c:v>
                </c:pt>
                <c:pt idx="1770">
                  <c:v>78.903000000000006</c:v>
                </c:pt>
                <c:pt idx="1771">
                  <c:v>3.7879999999999998</c:v>
                </c:pt>
                <c:pt idx="1772">
                  <c:v>222.459</c:v>
                </c:pt>
                <c:pt idx="1773">
                  <c:v>643.60400000000004</c:v>
                </c:pt>
                <c:pt idx="1774">
                  <c:v>6.4450000000000003</c:v>
                </c:pt>
                <c:pt idx="1775">
                  <c:v>2113</c:v>
                </c:pt>
                <c:pt idx="1776">
                  <c:v>3</c:v>
                </c:pt>
                <c:pt idx="1777">
                  <c:v>4</c:v>
                </c:pt>
                <c:pt idx="1778">
                  <c:v>165</c:v>
                </c:pt>
                <c:pt idx="1779">
                  <c:v>59</c:v>
                </c:pt>
                <c:pt idx="1780">
                  <c:v>2</c:v>
                </c:pt>
                <c:pt idx="1781">
                  <c:v>6</c:v>
                </c:pt>
                <c:pt idx="1782">
                  <c:v>396</c:v>
                </c:pt>
                <c:pt idx="1783">
                  <c:v>451</c:v>
                </c:pt>
                <c:pt idx="1784">
                  <c:v>868</c:v>
                </c:pt>
                <c:pt idx="1785">
                  <c:v>562</c:v>
                </c:pt>
                <c:pt idx="1786">
                  <c:v>4644</c:v>
                </c:pt>
                <c:pt idx="1787">
                  <c:v>1082</c:v>
                </c:pt>
                <c:pt idx="1788">
                  <c:v>1339</c:v>
                </c:pt>
                <c:pt idx="1789">
                  <c:v>40</c:v>
                </c:pt>
                <c:pt idx="1790">
                  <c:v>214</c:v>
                </c:pt>
                <c:pt idx="1791">
                  <c:v>63</c:v>
                </c:pt>
                <c:pt idx="1792">
                  <c:v>656</c:v>
                </c:pt>
                <c:pt idx="1793">
                  <c:v>2</c:v>
                </c:pt>
                <c:pt idx="1794">
                  <c:v>2</c:v>
                </c:pt>
                <c:pt idx="1795">
                  <c:v>13</c:v>
                </c:pt>
                <c:pt idx="1796">
                  <c:v>7</c:v>
                </c:pt>
                <c:pt idx="1797">
                  <c:v>33</c:v>
                </c:pt>
                <c:pt idx="1798">
                  <c:v>20</c:v>
                </c:pt>
                <c:pt idx="1799">
                  <c:v>268</c:v>
                </c:pt>
                <c:pt idx="1800">
                  <c:v>3601.2849999999999</c:v>
                </c:pt>
                <c:pt idx="1801">
                  <c:v>25796</c:v>
                </c:pt>
                <c:pt idx="1802">
                  <c:v>4</c:v>
                </c:pt>
                <c:pt idx="1803">
                  <c:v>64.2</c:v>
                </c:pt>
                <c:pt idx="1804">
                  <c:v>495.44799999999998</c:v>
                </c:pt>
                <c:pt idx="1805">
                  <c:v>350.23399999999998</c:v>
                </c:pt>
                <c:pt idx="1806">
                  <c:v>2</c:v>
                </c:pt>
                <c:pt idx="1807">
                  <c:v>817.77800000000002</c:v>
                </c:pt>
                <c:pt idx="1808">
                  <c:v>0.66</c:v>
                </c:pt>
                <c:pt idx="1809">
                  <c:v>9608.6419999999998</c:v>
                </c:pt>
                <c:pt idx="1810">
                  <c:v>3410.3679999999999</c:v>
                </c:pt>
                <c:pt idx="1811">
                  <c:v>1.6479999999999999</c:v>
                </c:pt>
                <c:pt idx="1812">
                  <c:v>2524.6759999999999</c:v>
                </c:pt>
                <c:pt idx="1813">
                  <c:v>0.67200000000000004</c:v>
                </c:pt>
                <c:pt idx="1814">
                  <c:v>3689.576</c:v>
                </c:pt>
                <c:pt idx="1815">
                  <c:v>1278.6849999999999</c:v>
                </c:pt>
                <c:pt idx="1816">
                  <c:v>816.83699999999999</c:v>
                </c:pt>
                <c:pt idx="1817">
                  <c:v>2252.61</c:v>
                </c:pt>
                <c:pt idx="1818">
                  <c:v>4521.8220000000001</c:v>
                </c:pt>
                <c:pt idx="1819">
                  <c:v>1478.5809999999999</c:v>
                </c:pt>
                <c:pt idx="1820">
                  <c:v>6793.2449999999999</c:v>
                </c:pt>
                <c:pt idx="1821">
                  <c:v>8025.7610000000004</c:v>
                </c:pt>
                <c:pt idx="1822">
                  <c:v>5411.89</c:v>
                </c:pt>
                <c:pt idx="1823">
                  <c:v>5231.3249999999998</c:v>
                </c:pt>
                <c:pt idx="1824">
                  <c:v>225</c:v>
                </c:pt>
                <c:pt idx="1825">
                  <c:v>225</c:v>
                </c:pt>
                <c:pt idx="1826">
                  <c:v>7</c:v>
                </c:pt>
                <c:pt idx="1827">
                  <c:v>59</c:v>
                </c:pt>
                <c:pt idx="1828">
                  <c:v>2</c:v>
                </c:pt>
                <c:pt idx="1829">
                  <c:v>65</c:v>
                </c:pt>
                <c:pt idx="1830">
                  <c:v>4800</c:v>
                </c:pt>
                <c:pt idx="1831">
                  <c:v>1800</c:v>
                </c:pt>
                <c:pt idx="1832">
                  <c:v>2490</c:v>
                </c:pt>
                <c:pt idx="1833">
                  <c:v>5199</c:v>
                </c:pt>
                <c:pt idx="1834">
                  <c:v>8</c:v>
                </c:pt>
                <c:pt idx="1835">
                  <c:v>29</c:v>
                </c:pt>
                <c:pt idx="1836">
                  <c:v>40</c:v>
                </c:pt>
                <c:pt idx="1837">
                  <c:v>2</c:v>
                </c:pt>
                <c:pt idx="1838">
                  <c:v>17</c:v>
                </c:pt>
                <c:pt idx="1839">
                  <c:v>32</c:v>
                </c:pt>
                <c:pt idx="1840">
                  <c:v>2</c:v>
                </c:pt>
                <c:pt idx="1841">
                  <c:v>52</c:v>
                </c:pt>
                <c:pt idx="1842">
                  <c:v>2</c:v>
                </c:pt>
                <c:pt idx="1843">
                  <c:v>51</c:v>
                </c:pt>
                <c:pt idx="1844">
                  <c:v>21</c:v>
                </c:pt>
                <c:pt idx="1845">
                  <c:v>2</c:v>
                </c:pt>
                <c:pt idx="1846">
                  <c:v>50</c:v>
                </c:pt>
                <c:pt idx="1847">
                  <c:v>1183</c:v>
                </c:pt>
                <c:pt idx="1848">
                  <c:v>1</c:v>
                </c:pt>
                <c:pt idx="1849">
                  <c:v>51</c:v>
                </c:pt>
                <c:pt idx="1850">
                  <c:v>80</c:v>
                </c:pt>
                <c:pt idx="1851">
                  <c:v>14</c:v>
                </c:pt>
                <c:pt idx="1852">
                  <c:v>230</c:v>
                </c:pt>
                <c:pt idx="1853">
                  <c:v>90</c:v>
                </c:pt>
                <c:pt idx="1854">
                  <c:v>1</c:v>
                </c:pt>
                <c:pt idx="1855">
                  <c:v>1</c:v>
                </c:pt>
                <c:pt idx="1856">
                  <c:v>5</c:v>
                </c:pt>
                <c:pt idx="1857">
                  <c:v>4</c:v>
                </c:pt>
                <c:pt idx="1858">
                  <c:v>4</c:v>
                </c:pt>
                <c:pt idx="1859">
                  <c:v>1</c:v>
                </c:pt>
                <c:pt idx="1860">
                  <c:v>2</c:v>
                </c:pt>
                <c:pt idx="1861">
                  <c:v>3</c:v>
                </c:pt>
                <c:pt idx="1862">
                  <c:v>5</c:v>
                </c:pt>
                <c:pt idx="1863">
                  <c:v>1</c:v>
                </c:pt>
                <c:pt idx="1864">
                  <c:v>2</c:v>
                </c:pt>
                <c:pt idx="1865">
                  <c:v>4</c:v>
                </c:pt>
                <c:pt idx="1866">
                  <c:v>14</c:v>
                </c:pt>
                <c:pt idx="1867">
                  <c:v>6</c:v>
                </c:pt>
                <c:pt idx="1868">
                  <c:v>15</c:v>
                </c:pt>
                <c:pt idx="1869">
                  <c:v>1</c:v>
                </c:pt>
                <c:pt idx="1870">
                  <c:v>0</c:v>
                </c:pt>
                <c:pt idx="1871">
                  <c:v>26</c:v>
                </c:pt>
                <c:pt idx="1872">
                  <c:v>7</c:v>
                </c:pt>
                <c:pt idx="1873">
                  <c:v>1</c:v>
                </c:pt>
                <c:pt idx="1874">
                  <c:v>2</c:v>
                </c:pt>
                <c:pt idx="1875">
                  <c:v>2</c:v>
                </c:pt>
                <c:pt idx="1876">
                  <c:v>0</c:v>
                </c:pt>
                <c:pt idx="1877">
                  <c:v>2</c:v>
                </c:pt>
                <c:pt idx="1878">
                  <c:v>0</c:v>
                </c:pt>
                <c:pt idx="1879">
                  <c:v>9</c:v>
                </c:pt>
                <c:pt idx="1880">
                  <c:v>1</c:v>
                </c:pt>
                <c:pt idx="1881">
                  <c:v>1</c:v>
                </c:pt>
                <c:pt idx="1882">
                  <c:v>3</c:v>
                </c:pt>
                <c:pt idx="1883">
                  <c:v>1</c:v>
                </c:pt>
                <c:pt idx="1884">
                  <c:v>8</c:v>
                </c:pt>
                <c:pt idx="1885">
                  <c:v>148</c:v>
                </c:pt>
                <c:pt idx="1886">
                  <c:v>50</c:v>
                </c:pt>
                <c:pt idx="1887">
                  <c:v>150</c:v>
                </c:pt>
                <c:pt idx="1888">
                  <c:v>0</c:v>
                </c:pt>
                <c:pt idx="1889">
                  <c:v>20</c:v>
                </c:pt>
                <c:pt idx="1890">
                  <c:v>89</c:v>
                </c:pt>
                <c:pt idx="1891">
                  <c:v>49</c:v>
                </c:pt>
                <c:pt idx="1892">
                  <c:v>3</c:v>
                </c:pt>
                <c:pt idx="1893">
                  <c:v>0</c:v>
                </c:pt>
                <c:pt idx="1894">
                  <c:v>0</c:v>
                </c:pt>
                <c:pt idx="1895">
                  <c:v>1</c:v>
                </c:pt>
                <c:pt idx="1896">
                  <c:v>1</c:v>
                </c:pt>
                <c:pt idx="1897">
                  <c:v>6</c:v>
                </c:pt>
                <c:pt idx="1898">
                  <c:v>2</c:v>
                </c:pt>
                <c:pt idx="1899">
                  <c:v>1</c:v>
                </c:pt>
                <c:pt idx="1900">
                  <c:v>3</c:v>
                </c:pt>
                <c:pt idx="1901">
                  <c:v>4018</c:v>
                </c:pt>
                <c:pt idx="1902">
                  <c:v>517</c:v>
                </c:pt>
                <c:pt idx="1903">
                  <c:v>10</c:v>
                </c:pt>
                <c:pt idx="1904">
                  <c:v>16955.04</c:v>
                </c:pt>
                <c:pt idx="1905">
                  <c:v>2471.8589999999999</c:v>
                </c:pt>
                <c:pt idx="1906">
                  <c:v>615.62099999999998</c:v>
                </c:pt>
                <c:pt idx="1907">
                  <c:v>940.32799999999997</c:v>
                </c:pt>
                <c:pt idx="1908">
                  <c:v>1631.251</c:v>
                </c:pt>
                <c:pt idx="1909">
                  <c:v>6</c:v>
                </c:pt>
                <c:pt idx="1910">
                  <c:v>80</c:v>
                </c:pt>
                <c:pt idx="1911">
                  <c:v>230</c:v>
                </c:pt>
                <c:pt idx="1912">
                  <c:v>15</c:v>
                </c:pt>
                <c:pt idx="1913">
                  <c:v>10</c:v>
                </c:pt>
                <c:pt idx="1914">
                  <c:v>45</c:v>
                </c:pt>
                <c:pt idx="1915">
                  <c:v>6</c:v>
                </c:pt>
                <c:pt idx="1916">
                  <c:v>170</c:v>
                </c:pt>
                <c:pt idx="1917">
                  <c:v>0</c:v>
                </c:pt>
                <c:pt idx="1918">
                  <c:v>120</c:v>
                </c:pt>
                <c:pt idx="1919">
                  <c:v>14</c:v>
                </c:pt>
                <c:pt idx="1920">
                  <c:v>1886</c:v>
                </c:pt>
                <c:pt idx="1921">
                  <c:v>1344</c:v>
                </c:pt>
                <c:pt idx="1922">
                  <c:v>3841</c:v>
                </c:pt>
                <c:pt idx="1923">
                  <c:v>1751</c:v>
                </c:pt>
                <c:pt idx="1924">
                  <c:v>972</c:v>
                </c:pt>
                <c:pt idx="1925">
                  <c:v>3759</c:v>
                </c:pt>
                <c:pt idx="1926">
                  <c:v>939</c:v>
                </c:pt>
                <c:pt idx="1927">
                  <c:v>0</c:v>
                </c:pt>
                <c:pt idx="1928">
                  <c:v>3238</c:v>
                </c:pt>
                <c:pt idx="1929">
                  <c:v>90</c:v>
                </c:pt>
                <c:pt idx="1930">
                  <c:v>32</c:v>
                </c:pt>
                <c:pt idx="1931">
                  <c:v>2851</c:v>
                </c:pt>
                <c:pt idx="1932">
                  <c:v>508</c:v>
                </c:pt>
                <c:pt idx="1933">
                  <c:v>2060</c:v>
                </c:pt>
                <c:pt idx="1934">
                  <c:v>3747</c:v>
                </c:pt>
                <c:pt idx="1935">
                  <c:v>123</c:v>
                </c:pt>
                <c:pt idx="1936">
                  <c:v>140</c:v>
                </c:pt>
                <c:pt idx="1937">
                  <c:v>1744</c:v>
                </c:pt>
                <c:pt idx="1938">
                  <c:v>4762</c:v>
                </c:pt>
                <c:pt idx="1939">
                  <c:v>11713</c:v>
                </c:pt>
                <c:pt idx="1940">
                  <c:v>70</c:v>
                </c:pt>
                <c:pt idx="1941">
                  <c:v>50</c:v>
                </c:pt>
                <c:pt idx="1942">
                  <c:v>20</c:v>
                </c:pt>
                <c:pt idx="1943">
                  <c:v>19</c:v>
                </c:pt>
                <c:pt idx="1944">
                  <c:v>131</c:v>
                </c:pt>
                <c:pt idx="1945">
                  <c:v>3871</c:v>
                </c:pt>
                <c:pt idx="1946">
                  <c:v>5478</c:v>
                </c:pt>
                <c:pt idx="1947">
                  <c:v>1177</c:v>
                </c:pt>
                <c:pt idx="1948">
                  <c:v>100</c:v>
                </c:pt>
                <c:pt idx="1949">
                  <c:v>5</c:v>
                </c:pt>
                <c:pt idx="1950">
                  <c:v>61</c:v>
                </c:pt>
                <c:pt idx="1951">
                  <c:v>108</c:v>
                </c:pt>
                <c:pt idx="1952">
                  <c:v>48</c:v>
                </c:pt>
                <c:pt idx="1953">
                  <c:v>84</c:v>
                </c:pt>
                <c:pt idx="1954">
                  <c:v>18</c:v>
                </c:pt>
                <c:pt idx="1955">
                  <c:v>3</c:v>
                </c:pt>
                <c:pt idx="1956">
                  <c:v>5</c:v>
                </c:pt>
                <c:pt idx="1957">
                  <c:v>5</c:v>
                </c:pt>
                <c:pt idx="1958">
                  <c:v>4</c:v>
                </c:pt>
                <c:pt idx="1959">
                  <c:v>16</c:v>
                </c:pt>
                <c:pt idx="1960">
                  <c:v>44</c:v>
                </c:pt>
                <c:pt idx="1961">
                  <c:v>14</c:v>
                </c:pt>
                <c:pt idx="1962">
                  <c:v>32</c:v>
                </c:pt>
                <c:pt idx="1963">
                  <c:v>3</c:v>
                </c:pt>
                <c:pt idx="1964">
                  <c:v>8</c:v>
                </c:pt>
                <c:pt idx="1965">
                  <c:v>11</c:v>
                </c:pt>
                <c:pt idx="1966">
                  <c:v>16</c:v>
                </c:pt>
                <c:pt idx="1967">
                  <c:v>2</c:v>
                </c:pt>
                <c:pt idx="1968">
                  <c:v>12</c:v>
                </c:pt>
                <c:pt idx="1969">
                  <c:v>14</c:v>
                </c:pt>
                <c:pt idx="1970">
                  <c:v>10</c:v>
                </c:pt>
                <c:pt idx="1971">
                  <c:v>2933</c:v>
                </c:pt>
                <c:pt idx="1972">
                  <c:v>2140</c:v>
                </c:pt>
                <c:pt idx="1973">
                  <c:v>1885</c:v>
                </c:pt>
                <c:pt idx="1974">
                  <c:v>2141</c:v>
                </c:pt>
                <c:pt idx="1975">
                  <c:v>116</c:v>
                </c:pt>
                <c:pt idx="1976">
                  <c:v>30</c:v>
                </c:pt>
                <c:pt idx="1977">
                  <c:v>10</c:v>
                </c:pt>
                <c:pt idx="1978">
                  <c:v>5</c:v>
                </c:pt>
                <c:pt idx="1979">
                  <c:v>0</c:v>
                </c:pt>
                <c:pt idx="1980">
                  <c:v>390</c:v>
                </c:pt>
                <c:pt idx="1981">
                  <c:v>12390</c:v>
                </c:pt>
                <c:pt idx="1982">
                  <c:v>1662</c:v>
                </c:pt>
                <c:pt idx="1983">
                  <c:v>2388</c:v>
                </c:pt>
                <c:pt idx="1984">
                  <c:v>3602</c:v>
                </c:pt>
                <c:pt idx="1985">
                  <c:v>2827</c:v>
                </c:pt>
                <c:pt idx="1986">
                  <c:v>2871</c:v>
                </c:pt>
                <c:pt idx="1987">
                  <c:v>2105</c:v>
                </c:pt>
                <c:pt idx="1988">
                  <c:v>388</c:v>
                </c:pt>
                <c:pt idx="1989">
                  <c:v>372</c:v>
                </c:pt>
                <c:pt idx="1990">
                  <c:v>44</c:v>
                </c:pt>
                <c:pt idx="1991">
                  <c:v>403</c:v>
                </c:pt>
                <c:pt idx="1992">
                  <c:v>638.09900000000005</c:v>
                </c:pt>
                <c:pt idx="1993">
                  <c:v>2144.7689999999998</c:v>
                </c:pt>
                <c:pt idx="1994">
                  <c:v>1639.2190000000001</c:v>
                </c:pt>
                <c:pt idx="1995">
                  <c:v>1077.114</c:v>
                </c:pt>
                <c:pt idx="1996">
                  <c:v>5475.3779999999997</c:v>
                </c:pt>
                <c:pt idx="1997">
                  <c:v>3934.0360000000001</c:v>
                </c:pt>
                <c:pt idx="1998">
                  <c:v>310</c:v>
                </c:pt>
                <c:pt idx="1999">
                  <c:v>8</c:v>
                </c:pt>
                <c:pt idx="2000">
                  <c:v>5</c:v>
                </c:pt>
                <c:pt idx="2001">
                  <c:v>5</c:v>
                </c:pt>
                <c:pt idx="2002">
                  <c:v>5</c:v>
                </c:pt>
                <c:pt idx="2003">
                  <c:v>26</c:v>
                </c:pt>
                <c:pt idx="2004">
                  <c:v>5</c:v>
                </c:pt>
                <c:pt idx="2005">
                  <c:v>1</c:v>
                </c:pt>
                <c:pt idx="2006">
                  <c:v>2.867</c:v>
                </c:pt>
                <c:pt idx="2007">
                  <c:v>5</c:v>
                </c:pt>
                <c:pt idx="2008">
                  <c:v>77</c:v>
                </c:pt>
                <c:pt idx="2009">
                  <c:v>2</c:v>
                </c:pt>
                <c:pt idx="2010">
                  <c:v>0.50800000000000001</c:v>
                </c:pt>
                <c:pt idx="2011">
                  <c:v>30</c:v>
                </c:pt>
                <c:pt idx="2012">
                  <c:v>628</c:v>
                </c:pt>
                <c:pt idx="2013">
                  <c:v>18</c:v>
                </c:pt>
                <c:pt idx="2014">
                  <c:v>76</c:v>
                </c:pt>
                <c:pt idx="2015">
                  <c:v>16</c:v>
                </c:pt>
                <c:pt idx="2016">
                  <c:v>332</c:v>
                </c:pt>
                <c:pt idx="2017">
                  <c:v>0</c:v>
                </c:pt>
                <c:pt idx="2018">
                  <c:v>225</c:v>
                </c:pt>
                <c:pt idx="2019">
                  <c:v>3</c:v>
                </c:pt>
                <c:pt idx="2020">
                  <c:v>3</c:v>
                </c:pt>
                <c:pt idx="2021">
                  <c:v>170</c:v>
                </c:pt>
                <c:pt idx="2022">
                  <c:v>136</c:v>
                </c:pt>
                <c:pt idx="2023">
                  <c:v>8</c:v>
                </c:pt>
                <c:pt idx="2024">
                  <c:v>11</c:v>
                </c:pt>
                <c:pt idx="2025">
                  <c:v>18</c:v>
                </c:pt>
                <c:pt idx="2026">
                  <c:v>19</c:v>
                </c:pt>
                <c:pt idx="2027">
                  <c:v>6</c:v>
                </c:pt>
                <c:pt idx="2028">
                  <c:v>51</c:v>
                </c:pt>
                <c:pt idx="2029">
                  <c:v>1017</c:v>
                </c:pt>
                <c:pt idx="2030">
                  <c:v>8</c:v>
                </c:pt>
                <c:pt idx="2031">
                  <c:v>4</c:v>
                </c:pt>
                <c:pt idx="2032">
                  <c:v>7</c:v>
                </c:pt>
                <c:pt idx="2033">
                  <c:v>25</c:v>
                </c:pt>
                <c:pt idx="2034">
                  <c:v>5</c:v>
                </c:pt>
                <c:pt idx="2035">
                  <c:v>7</c:v>
                </c:pt>
                <c:pt idx="2036">
                  <c:v>27</c:v>
                </c:pt>
                <c:pt idx="2037">
                  <c:v>1</c:v>
                </c:pt>
                <c:pt idx="2038">
                  <c:v>34239</c:v>
                </c:pt>
                <c:pt idx="2039">
                  <c:v>170</c:v>
                </c:pt>
                <c:pt idx="2040">
                  <c:v>2469</c:v>
                </c:pt>
                <c:pt idx="2041">
                  <c:v>7702</c:v>
                </c:pt>
                <c:pt idx="2042">
                  <c:v>554</c:v>
                </c:pt>
                <c:pt idx="2043">
                  <c:v>9294</c:v>
                </c:pt>
                <c:pt idx="2044">
                  <c:v>1358</c:v>
                </c:pt>
                <c:pt idx="2045">
                  <c:v>40</c:v>
                </c:pt>
                <c:pt idx="2046">
                  <c:v>3035</c:v>
                </c:pt>
                <c:pt idx="2047">
                  <c:v>526</c:v>
                </c:pt>
                <c:pt idx="2048">
                  <c:v>144</c:v>
                </c:pt>
                <c:pt idx="2049">
                  <c:v>597</c:v>
                </c:pt>
                <c:pt idx="2050">
                  <c:v>545</c:v>
                </c:pt>
                <c:pt idx="2051">
                  <c:v>13</c:v>
                </c:pt>
                <c:pt idx="2052">
                  <c:v>50</c:v>
                </c:pt>
                <c:pt idx="2053">
                  <c:v>115</c:v>
                </c:pt>
                <c:pt idx="2054">
                  <c:v>1</c:v>
                </c:pt>
                <c:pt idx="2055">
                  <c:v>0</c:v>
                </c:pt>
                <c:pt idx="2056">
                  <c:v>4</c:v>
                </c:pt>
                <c:pt idx="2057">
                  <c:v>3</c:v>
                </c:pt>
                <c:pt idx="2058">
                  <c:v>4</c:v>
                </c:pt>
                <c:pt idx="2059">
                  <c:v>2</c:v>
                </c:pt>
                <c:pt idx="2060">
                  <c:v>180</c:v>
                </c:pt>
                <c:pt idx="2061">
                  <c:v>65</c:v>
                </c:pt>
                <c:pt idx="2062">
                  <c:v>0</c:v>
                </c:pt>
                <c:pt idx="2063">
                  <c:v>2</c:v>
                </c:pt>
                <c:pt idx="2064">
                  <c:v>0</c:v>
                </c:pt>
                <c:pt idx="2065">
                  <c:v>1707</c:v>
                </c:pt>
                <c:pt idx="2066">
                  <c:v>3</c:v>
                </c:pt>
                <c:pt idx="2067">
                  <c:v>5</c:v>
                </c:pt>
                <c:pt idx="2068">
                  <c:v>5</c:v>
                </c:pt>
                <c:pt idx="2069">
                  <c:v>0</c:v>
                </c:pt>
                <c:pt idx="2070">
                  <c:v>0</c:v>
                </c:pt>
                <c:pt idx="2071">
                  <c:v>2</c:v>
                </c:pt>
                <c:pt idx="2072">
                  <c:v>3</c:v>
                </c:pt>
                <c:pt idx="2073">
                  <c:v>0</c:v>
                </c:pt>
                <c:pt idx="2074">
                  <c:v>4</c:v>
                </c:pt>
                <c:pt idx="2075">
                  <c:v>5</c:v>
                </c:pt>
                <c:pt idx="2076">
                  <c:v>2</c:v>
                </c:pt>
                <c:pt idx="2077">
                  <c:v>2</c:v>
                </c:pt>
                <c:pt idx="2078">
                  <c:v>957.69200000000001</c:v>
                </c:pt>
                <c:pt idx="2079">
                  <c:v>9.3219999999999992</c:v>
                </c:pt>
                <c:pt idx="2080">
                  <c:v>0.36</c:v>
                </c:pt>
                <c:pt idx="2081">
                  <c:v>13.343999999999999</c:v>
                </c:pt>
                <c:pt idx="2082">
                  <c:v>157.26400000000001</c:v>
                </c:pt>
                <c:pt idx="2083">
                  <c:v>0.48499999999999999</c:v>
                </c:pt>
                <c:pt idx="2084">
                  <c:v>2433</c:v>
                </c:pt>
                <c:pt idx="2085">
                  <c:v>1190.2049999999999</c:v>
                </c:pt>
                <c:pt idx="2086">
                  <c:v>59</c:v>
                </c:pt>
                <c:pt idx="2087">
                  <c:v>18.75</c:v>
                </c:pt>
                <c:pt idx="2088">
                  <c:v>15.76</c:v>
                </c:pt>
                <c:pt idx="2089">
                  <c:v>10.28</c:v>
                </c:pt>
                <c:pt idx="2090">
                  <c:v>1.78</c:v>
                </c:pt>
                <c:pt idx="2091">
                  <c:v>61.22</c:v>
                </c:pt>
                <c:pt idx="2092">
                  <c:v>118.277</c:v>
                </c:pt>
                <c:pt idx="2093">
                  <c:v>0.189</c:v>
                </c:pt>
                <c:pt idx="2094">
                  <c:v>65.525000000000006</c:v>
                </c:pt>
                <c:pt idx="2095">
                  <c:v>23.48</c:v>
                </c:pt>
                <c:pt idx="2096">
                  <c:v>607.53300000000002</c:v>
                </c:pt>
                <c:pt idx="2097">
                  <c:v>161.69999999999999</c:v>
                </c:pt>
                <c:pt idx="2098">
                  <c:v>330</c:v>
                </c:pt>
                <c:pt idx="2099">
                  <c:v>30</c:v>
                </c:pt>
                <c:pt idx="2100">
                  <c:v>10</c:v>
                </c:pt>
                <c:pt idx="2101">
                  <c:v>1</c:v>
                </c:pt>
                <c:pt idx="2102">
                  <c:v>0</c:v>
                </c:pt>
                <c:pt idx="2103">
                  <c:v>32</c:v>
                </c:pt>
                <c:pt idx="2104">
                  <c:v>80</c:v>
                </c:pt>
                <c:pt idx="2105">
                  <c:v>0</c:v>
                </c:pt>
                <c:pt idx="2106">
                  <c:v>390</c:v>
                </c:pt>
                <c:pt idx="2107">
                  <c:v>1353</c:v>
                </c:pt>
                <c:pt idx="2108">
                  <c:v>580</c:v>
                </c:pt>
                <c:pt idx="2109">
                  <c:v>8</c:v>
                </c:pt>
                <c:pt idx="2110">
                  <c:v>31</c:v>
                </c:pt>
                <c:pt idx="2111">
                  <c:v>509</c:v>
                </c:pt>
                <c:pt idx="2112">
                  <c:v>5</c:v>
                </c:pt>
                <c:pt idx="2113">
                  <c:v>10</c:v>
                </c:pt>
                <c:pt idx="2114">
                  <c:v>5</c:v>
                </c:pt>
                <c:pt idx="2115">
                  <c:v>10</c:v>
                </c:pt>
                <c:pt idx="2116">
                  <c:v>0</c:v>
                </c:pt>
                <c:pt idx="2117">
                  <c:v>0</c:v>
                </c:pt>
                <c:pt idx="2118">
                  <c:v>1</c:v>
                </c:pt>
                <c:pt idx="2119">
                  <c:v>0</c:v>
                </c:pt>
                <c:pt idx="2120">
                  <c:v>16</c:v>
                </c:pt>
                <c:pt idx="2121">
                  <c:v>1</c:v>
                </c:pt>
                <c:pt idx="2122">
                  <c:v>0</c:v>
                </c:pt>
                <c:pt idx="2123">
                  <c:v>0</c:v>
                </c:pt>
                <c:pt idx="2124">
                  <c:v>23</c:v>
                </c:pt>
                <c:pt idx="2125">
                  <c:v>0</c:v>
                </c:pt>
                <c:pt idx="2126">
                  <c:v>5</c:v>
                </c:pt>
                <c:pt idx="2127">
                  <c:v>3</c:v>
                </c:pt>
                <c:pt idx="2128">
                  <c:v>3</c:v>
                </c:pt>
                <c:pt idx="2129">
                  <c:v>9</c:v>
                </c:pt>
                <c:pt idx="2130">
                  <c:v>0</c:v>
                </c:pt>
                <c:pt idx="2131">
                  <c:v>31</c:v>
                </c:pt>
                <c:pt idx="2132">
                  <c:v>13</c:v>
                </c:pt>
                <c:pt idx="2133">
                  <c:v>4</c:v>
                </c:pt>
                <c:pt idx="2134">
                  <c:v>2</c:v>
                </c:pt>
                <c:pt idx="2135">
                  <c:v>1</c:v>
                </c:pt>
                <c:pt idx="2136">
                  <c:v>1</c:v>
                </c:pt>
                <c:pt idx="2137">
                  <c:v>2</c:v>
                </c:pt>
                <c:pt idx="2138">
                  <c:v>0</c:v>
                </c:pt>
                <c:pt idx="2139">
                  <c:v>0</c:v>
                </c:pt>
                <c:pt idx="2140">
                  <c:v>0</c:v>
                </c:pt>
                <c:pt idx="2141">
                  <c:v>7</c:v>
                </c:pt>
                <c:pt idx="2142">
                  <c:v>0</c:v>
                </c:pt>
                <c:pt idx="2143">
                  <c:v>22</c:v>
                </c:pt>
                <c:pt idx="2144">
                  <c:v>0</c:v>
                </c:pt>
                <c:pt idx="2145">
                  <c:v>15</c:v>
                </c:pt>
                <c:pt idx="2146">
                  <c:v>4</c:v>
                </c:pt>
                <c:pt idx="2147">
                  <c:v>0</c:v>
                </c:pt>
                <c:pt idx="2148">
                  <c:v>0</c:v>
                </c:pt>
                <c:pt idx="2149">
                  <c:v>0</c:v>
                </c:pt>
                <c:pt idx="2150">
                  <c:v>0</c:v>
                </c:pt>
                <c:pt idx="2151">
                  <c:v>25</c:v>
                </c:pt>
                <c:pt idx="2152">
                  <c:v>3</c:v>
                </c:pt>
                <c:pt idx="2153">
                  <c:v>1</c:v>
                </c:pt>
                <c:pt idx="2154">
                  <c:v>4</c:v>
                </c:pt>
                <c:pt idx="2155">
                  <c:v>5</c:v>
                </c:pt>
                <c:pt idx="2156">
                  <c:v>0</c:v>
                </c:pt>
                <c:pt idx="2157">
                  <c:v>12</c:v>
                </c:pt>
                <c:pt idx="2158">
                  <c:v>1</c:v>
                </c:pt>
                <c:pt idx="2159">
                  <c:v>1</c:v>
                </c:pt>
                <c:pt idx="2160">
                  <c:v>2</c:v>
                </c:pt>
                <c:pt idx="2161">
                  <c:v>1</c:v>
                </c:pt>
                <c:pt idx="2162">
                  <c:v>2</c:v>
                </c:pt>
                <c:pt idx="2163">
                  <c:v>0</c:v>
                </c:pt>
                <c:pt idx="2164">
                  <c:v>1</c:v>
                </c:pt>
                <c:pt idx="2165">
                  <c:v>0</c:v>
                </c:pt>
                <c:pt idx="2166">
                  <c:v>2</c:v>
                </c:pt>
                <c:pt idx="2167">
                  <c:v>1055</c:v>
                </c:pt>
                <c:pt idx="2168">
                  <c:v>0</c:v>
                </c:pt>
                <c:pt idx="2169">
                  <c:v>9</c:v>
                </c:pt>
                <c:pt idx="2170">
                  <c:v>290</c:v>
                </c:pt>
                <c:pt idx="2171">
                  <c:v>194</c:v>
                </c:pt>
                <c:pt idx="2172">
                  <c:v>7</c:v>
                </c:pt>
                <c:pt idx="2173">
                  <c:v>21</c:v>
                </c:pt>
                <c:pt idx="2174">
                  <c:v>27</c:v>
                </c:pt>
                <c:pt idx="2175">
                  <c:v>0</c:v>
                </c:pt>
                <c:pt idx="2176">
                  <c:v>0</c:v>
                </c:pt>
                <c:pt idx="2177">
                  <c:v>3</c:v>
                </c:pt>
                <c:pt idx="2178">
                  <c:v>1</c:v>
                </c:pt>
                <c:pt idx="2179">
                  <c:v>5</c:v>
                </c:pt>
                <c:pt idx="2180">
                  <c:v>3</c:v>
                </c:pt>
                <c:pt idx="2181">
                  <c:v>0</c:v>
                </c:pt>
                <c:pt idx="2182">
                  <c:v>0</c:v>
                </c:pt>
                <c:pt idx="2183">
                  <c:v>9</c:v>
                </c:pt>
                <c:pt idx="2184">
                  <c:v>3</c:v>
                </c:pt>
                <c:pt idx="2185">
                  <c:v>1</c:v>
                </c:pt>
                <c:pt idx="2186">
                  <c:v>0</c:v>
                </c:pt>
                <c:pt idx="2187">
                  <c:v>13</c:v>
                </c:pt>
                <c:pt idx="2188">
                  <c:v>0</c:v>
                </c:pt>
                <c:pt idx="2189">
                  <c:v>0</c:v>
                </c:pt>
                <c:pt idx="2190">
                  <c:v>0</c:v>
                </c:pt>
                <c:pt idx="2191">
                  <c:v>1</c:v>
                </c:pt>
                <c:pt idx="2192">
                  <c:v>0</c:v>
                </c:pt>
                <c:pt idx="2193">
                  <c:v>8</c:v>
                </c:pt>
                <c:pt idx="2194">
                  <c:v>12</c:v>
                </c:pt>
                <c:pt idx="2195">
                  <c:v>1</c:v>
                </c:pt>
                <c:pt idx="2196">
                  <c:v>25</c:v>
                </c:pt>
                <c:pt idx="2197">
                  <c:v>0</c:v>
                </c:pt>
                <c:pt idx="2198">
                  <c:v>3</c:v>
                </c:pt>
                <c:pt idx="2199">
                  <c:v>3</c:v>
                </c:pt>
                <c:pt idx="2200">
                  <c:v>3</c:v>
                </c:pt>
                <c:pt idx="2201">
                  <c:v>2</c:v>
                </c:pt>
                <c:pt idx="2202">
                  <c:v>0</c:v>
                </c:pt>
                <c:pt idx="2203">
                  <c:v>0</c:v>
                </c:pt>
                <c:pt idx="2204">
                  <c:v>2</c:v>
                </c:pt>
                <c:pt idx="2205">
                  <c:v>0</c:v>
                </c:pt>
                <c:pt idx="2206">
                  <c:v>1</c:v>
                </c:pt>
                <c:pt idx="2207">
                  <c:v>1</c:v>
                </c:pt>
                <c:pt idx="2208">
                  <c:v>1</c:v>
                </c:pt>
                <c:pt idx="2209">
                  <c:v>0</c:v>
                </c:pt>
                <c:pt idx="2210">
                  <c:v>1</c:v>
                </c:pt>
                <c:pt idx="2211">
                  <c:v>1</c:v>
                </c:pt>
                <c:pt idx="2212">
                  <c:v>1</c:v>
                </c:pt>
                <c:pt idx="2213">
                  <c:v>24</c:v>
                </c:pt>
                <c:pt idx="2214">
                  <c:v>1</c:v>
                </c:pt>
                <c:pt idx="2215">
                  <c:v>2</c:v>
                </c:pt>
                <c:pt idx="2216">
                  <c:v>4</c:v>
                </c:pt>
                <c:pt idx="2217">
                  <c:v>6</c:v>
                </c:pt>
                <c:pt idx="2218">
                  <c:v>4</c:v>
                </c:pt>
                <c:pt idx="2219">
                  <c:v>2</c:v>
                </c:pt>
                <c:pt idx="2220">
                  <c:v>1</c:v>
                </c:pt>
                <c:pt idx="2221">
                  <c:v>0</c:v>
                </c:pt>
                <c:pt idx="2222">
                  <c:v>0</c:v>
                </c:pt>
                <c:pt idx="2223">
                  <c:v>0</c:v>
                </c:pt>
                <c:pt idx="2224">
                  <c:v>0</c:v>
                </c:pt>
                <c:pt idx="2225">
                  <c:v>0</c:v>
                </c:pt>
                <c:pt idx="2226">
                  <c:v>2</c:v>
                </c:pt>
                <c:pt idx="2227">
                  <c:v>0</c:v>
                </c:pt>
                <c:pt idx="2228">
                  <c:v>0</c:v>
                </c:pt>
                <c:pt idx="2229">
                  <c:v>0</c:v>
                </c:pt>
                <c:pt idx="2230">
                  <c:v>0</c:v>
                </c:pt>
                <c:pt idx="2231">
                  <c:v>0</c:v>
                </c:pt>
                <c:pt idx="2232">
                  <c:v>6</c:v>
                </c:pt>
                <c:pt idx="2233">
                  <c:v>0</c:v>
                </c:pt>
                <c:pt idx="2234">
                  <c:v>38</c:v>
                </c:pt>
                <c:pt idx="2235">
                  <c:v>0</c:v>
                </c:pt>
                <c:pt idx="2236">
                  <c:v>1</c:v>
                </c:pt>
                <c:pt idx="2237">
                  <c:v>5</c:v>
                </c:pt>
                <c:pt idx="2238">
                  <c:v>0</c:v>
                </c:pt>
                <c:pt idx="2239">
                  <c:v>6</c:v>
                </c:pt>
                <c:pt idx="2240">
                  <c:v>0</c:v>
                </c:pt>
                <c:pt idx="2241">
                  <c:v>0</c:v>
                </c:pt>
                <c:pt idx="2242">
                  <c:v>0</c:v>
                </c:pt>
                <c:pt idx="2243">
                  <c:v>3</c:v>
                </c:pt>
                <c:pt idx="2244">
                  <c:v>3</c:v>
                </c:pt>
                <c:pt idx="2245">
                  <c:v>0</c:v>
                </c:pt>
                <c:pt idx="2246">
                  <c:v>6</c:v>
                </c:pt>
                <c:pt idx="2247">
                  <c:v>0</c:v>
                </c:pt>
                <c:pt idx="2248">
                  <c:v>52</c:v>
                </c:pt>
                <c:pt idx="2249">
                  <c:v>1</c:v>
                </c:pt>
                <c:pt idx="2250">
                  <c:v>0</c:v>
                </c:pt>
                <c:pt idx="2251">
                  <c:v>6</c:v>
                </c:pt>
                <c:pt idx="2252">
                  <c:v>8</c:v>
                </c:pt>
                <c:pt idx="2253">
                  <c:v>0</c:v>
                </c:pt>
                <c:pt idx="2254">
                  <c:v>0</c:v>
                </c:pt>
                <c:pt idx="2255">
                  <c:v>1</c:v>
                </c:pt>
                <c:pt idx="2256">
                  <c:v>0</c:v>
                </c:pt>
                <c:pt idx="2257">
                  <c:v>12</c:v>
                </c:pt>
                <c:pt idx="2258">
                  <c:v>1</c:v>
                </c:pt>
                <c:pt idx="2259">
                  <c:v>0</c:v>
                </c:pt>
                <c:pt idx="2260">
                  <c:v>87</c:v>
                </c:pt>
                <c:pt idx="2261">
                  <c:v>3</c:v>
                </c:pt>
                <c:pt idx="2262">
                  <c:v>0</c:v>
                </c:pt>
                <c:pt idx="2263">
                  <c:v>9</c:v>
                </c:pt>
                <c:pt idx="2264">
                  <c:v>2</c:v>
                </c:pt>
                <c:pt idx="2265">
                  <c:v>0</c:v>
                </c:pt>
                <c:pt idx="2266">
                  <c:v>6</c:v>
                </c:pt>
                <c:pt idx="2267">
                  <c:v>1</c:v>
                </c:pt>
                <c:pt idx="2268">
                  <c:v>7</c:v>
                </c:pt>
                <c:pt idx="2269">
                  <c:v>0</c:v>
                </c:pt>
                <c:pt idx="2270">
                  <c:v>0</c:v>
                </c:pt>
                <c:pt idx="2271">
                  <c:v>3</c:v>
                </c:pt>
                <c:pt idx="2272">
                  <c:v>1</c:v>
                </c:pt>
                <c:pt idx="2273">
                  <c:v>5</c:v>
                </c:pt>
                <c:pt idx="2274">
                  <c:v>8</c:v>
                </c:pt>
                <c:pt idx="2275">
                  <c:v>1</c:v>
                </c:pt>
                <c:pt idx="2276">
                  <c:v>0</c:v>
                </c:pt>
                <c:pt idx="2277">
                  <c:v>0</c:v>
                </c:pt>
                <c:pt idx="2278">
                  <c:v>0</c:v>
                </c:pt>
                <c:pt idx="2279">
                  <c:v>1</c:v>
                </c:pt>
                <c:pt idx="2280">
                  <c:v>0</c:v>
                </c:pt>
                <c:pt idx="2281">
                  <c:v>3</c:v>
                </c:pt>
                <c:pt idx="2282">
                  <c:v>13</c:v>
                </c:pt>
                <c:pt idx="2283">
                  <c:v>0</c:v>
                </c:pt>
                <c:pt idx="2284">
                  <c:v>1</c:v>
                </c:pt>
                <c:pt idx="2285">
                  <c:v>1</c:v>
                </c:pt>
                <c:pt idx="2286">
                  <c:v>1</c:v>
                </c:pt>
                <c:pt idx="2287">
                  <c:v>17</c:v>
                </c:pt>
                <c:pt idx="2288">
                  <c:v>2</c:v>
                </c:pt>
                <c:pt idx="2289">
                  <c:v>1</c:v>
                </c:pt>
              </c:numCache>
            </c:numRef>
          </c:val>
          <c:extLst>
            <c:ext xmlns:c16="http://schemas.microsoft.com/office/drawing/2014/chart" uri="{C3380CC4-5D6E-409C-BE32-E72D297353CC}">
              <c16:uniqueId val="{00000001-A107-CE4D-B65C-8C61A0290E44}"/>
            </c:ext>
          </c:extLst>
        </c:ser>
        <c:dLbls>
          <c:showLegendKey val="0"/>
          <c:showVal val="0"/>
          <c:showCatName val="0"/>
          <c:showSerName val="0"/>
          <c:showPercent val="0"/>
          <c:showBubbleSize val="0"/>
        </c:dLbls>
        <c:gapWidth val="219"/>
        <c:overlap val="-27"/>
        <c:axId val="399289071"/>
        <c:axId val="1230087824"/>
      </c:barChart>
      <c:catAx>
        <c:axId val="3992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087824"/>
        <c:crosses val="autoZero"/>
        <c:auto val="1"/>
        <c:lblAlgn val="ctr"/>
        <c:lblOffset val="100"/>
        <c:noMultiLvlLbl val="0"/>
      </c:catAx>
      <c:valAx>
        <c:axId val="12300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8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excel.xlsx]Slow-Moving Items!PivotTable3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Slow Moving Items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'Slow-Moving Items'!$B$3</c:f>
              <c:strCache>
                <c:ptCount val="1"/>
                <c:pt idx="0">
                  <c:v>Total</c:v>
                </c:pt>
              </c:strCache>
            </c:strRef>
          </c:tx>
          <c:spPr>
            <a:solidFill>
              <a:schemeClr val="accent1"/>
            </a:solidFill>
            <a:ln>
              <a:noFill/>
            </a:ln>
            <a:effectLst/>
          </c:spPr>
          <c:invertIfNegative val="0"/>
          <c:cat>
            <c:strRef>
              <c:f>'Slow-Moving Items'!$A$4:$A$2294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'Slow-Moving Items'!$B$4:$B$2294</c:f>
              <c:numCache>
                <c:formatCode>General</c:formatCode>
                <c:ptCount val="2290"/>
                <c:pt idx="0">
                  <c:v>4.0000000000000001E-3</c:v>
                </c:pt>
                <c:pt idx="1">
                  <c:v>79</c:v>
                </c:pt>
                <c:pt idx="2">
                  <c:v>22</c:v>
                </c:pt>
                <c:pt idx="3">
                  <c:v>0</c:v>
                </c:pt>
                <c:pt idx="4">
                  <c:v>0</c:v>
                </c:pt>
                <c:pt idx="5">
                  <c:v>5</c:v>
                </c:pt>
                <c:pt idx="6">
                  <c:v>5</c:v>
                </c:pt>
                <c:pt idx="7">
                  <c:v>0</c:v>
                </c:pt>
                <c:pt idx="8">
                  <c:v>0</c:v>
                </c:pt>
                <c:pt idx="9">
                  <c:v>11</c:v>
                </c:pt>
                <c:pt idx="10">
                  <c:v>650</c:v>
                </c:pt>
                <c:pt idx="11">
                  <c:v>2</c:v>
                </c:pt>
                <c:pt idx="12">
                  <c:v>1</c:v>
                </c:pt>
                <c:pt idx="13">
                  <c:v>3</c:v>
                </c:pt>
                <c:pt idx="14">
                  <c:v>2</c:v>
                </c:pt>
                <c:pt idx="15">
                  <c:v>1</c:v>
                </c:pt>
                <c:pt idx="16">
                  <c:v>2</c:v>
                </c:pt>
                <c:pt idx="17">
                  <c:v>1</c:v>
                </c:pt>
                <c:pt idx="18">
                  <c:v>1</c:v>
                </c:pt>
                <c:pt idx="19">
                  <c:v>1</c:v>
                </c:pt>
                <c:pt idx="20">
                  <c:v>1</c:v>
                </c:pt>
                <c:pt idx="21">
                  <c:v>1</c:v>
                </c:pt>
                <c:pt idx="22">
                  <c:v>1</c:v>
                </c:pt>
                <c:pt idx="23">
                  <c:v>1</c:v>
                </c:pt>
                <c:pt idx="24">
                  <c:v>9</c:v>
                </c:pt>
                <c:pt idx="25">
                  <c:v>16</c:v>
                </c:pt>
                <c:pt idx="26">
                  <c:v>5</c:v>
                </c:pt>
                <c:pt idx="27">
                  <c:v>1</c:v>
                </c:pt>
                <c:pt idx="28">
                  <c:v>9</c:v>
                </c:pt>
                <c:pt idx="29">
                  <c:v>1</c:v>
                </c:pt>
                <c:pt idx="30">
                  <c:v>1</c:v>
                </c:pt>
                <c:pt idx="31">
                  <c:v>13</c:v>
                </c:pt>
                <c:pt idx="32">
                  <c:v>0</c:v>
                </c:pt>
                <c:pt idx="33">
                  <c:v>48</c:v>
                </c:pt>
                <c:pt idx="34">
                  <c:v>6</c:v>
                </c:pt>
                <c:pt idx="35">
                  <c:v>8</c:v>
                </c:pt>
                <c:pt idx="36">
                  <c:v>13</c:v>
                </c:pt>
                <c:pt idx="37">
                  <c:v>0</c:v>
                </c:pt>
                <c:pt idx="38">
                  <c:v>3</c:v>
                </c:pt>
                <c:pt idx="39">
                  <c:v>1</c:v>
                </c:pt>
                <c:pt idx="40">
                  <c:v>2</c:v>
                </c:pt>
                <c:pt idx="41">
                  <c:v>1</c:v>
                </c:pt>
                <c:pt idx="42">
                  <c:v>2</c:v>
                </c:pt>
                <c:pt idx="43">
                  <c:v>6</c:v>
                </c:pt>
                <c:pt idx="44">
                  <c:v>7</c:v>
                </c:pt>
                <c:pt idx="45">
                  <c:v>2</c:v>
                </c:pt>
                <c:pt idx="46">
                  <c:v>1</c:v>
                </c:pt>
                <c:pt idx="47">
                  <c:v>5</c:v>
                </c:pt>
                <c:pt idx="48">
                  <c:v>9</c:v>
                </c:pt>
                <c:pt idx="49">
                  <c:v>2</c:v>
                </c:pt>
                <c:pt idx="50">
                  <c:v>0</c:v>
                </c:pt>
                <c:pt idx="51">
                  <c:v>1</c:v>
                </c:pt>
                <c:pt idx="52">
                  <c:v>1</c:v>
                </c:pt>
                <c:pt idx="53">
                  <c:v>1</c:v>
                </c:pt>
                <c:pt idx="54">
                  <c:v>2</c:v>
                </c:pt>
                <c:pt idx="55">
                  <c:v>1</c:v>
                </c:pt>
                <c:pt idx="56">
                  <c:v>8</c:v>
                </c:pt>
                <c:pt idx="57">
                  <c:v>9</c:v>
                </c:pt>
                <c:pt idx="58">
                  <c:v>2</c:v>
                </c:pt>
                <c:pt idx="59">
                  <c:v>8</c:v>
                </c:pt>
                <c:pt idx="60">
                  <c:v>11</c:v>
                </c:pt>
                <c:pt idx="61">
                  <c:v>8</c:v>
                </c:pt>
                <c:pt idx="62">
                  <c:v>8</c:v>
                </c:pt>
                <c:pt idx="63">
                  <c:v>1</c:v>
                </c:pt>
                <c:pt idx="64">
                  <c:v>0</c:v>
                </c:pt>
                <c:pt idx="65">
                  <c:v>1</c:v>
                </c:pt>
                <c:pt idx="66">
                  <c:v>2</c:v>
                </c:pt>
                <c:pt idx="67">
                  <c:v>1</c:v>
                </c:pt>
                <c:pt idx="68">
                  <c:v>5</c:v>
                </c:pt>
                <c:pt idx="69">
                  <c:v>5</c:v>
                </c:pt>
                <c:pt idx="70">
                  <c:v>1</c:v>
                </c:pt>
                <c:pt idx="71">
                  <c:v>1</c:v>
                </c:pt>
                <c:pt idx="72">
                  <c:v>4</c:v>
                </c:pt>
                <c:pt idx="73">
                  <c:v>5</c:v>
                </c:pt>
                <c:pt idx="74">
                  <c:v>4</c:v>
                </c:pt>
                <c:pt idx="75">
                  <c:v>1</c:v>
                </c:pt>
                <c:pt idx="76">
                  <c:v>1</c:v>
                </c:pt>
                <c:pt idx="77">
                  <c:v>2</c:v>
                </c:pt>
                <c:pt idx="78">
                  <c:v>0</c:v>
                </c:pt>
                <c:pt idx="79">
                  <c:v>6</c:v>
                </c:pt>
                <c:pt idx="80">
                  <c:v>2</c:v>
                </c:pt>
                <c:pt idx="81">
                  <c:v>1</c:v>
                </c:pt>
                <c:pt idx="82">
                  <c:v>1</c:v>
                </c:pt>
                <c:pt idx="83">
                  <c:v>1</c:v>
                </c:pt>
                <c:pt idx="84">
                  <c:v>1</c:v>
                </c:pt>
                <c:pt idx="85">
                  <c:v>8</c:v>
                </c:pt>
                <c:pt idx="86">
                  <c:v>0</c:v>
                </c:pt>
                <c:pt idx="87">
                  <c:v>2</c:v>
                </c:pt>
                <c:pt idx="88">
                  <c:v>3</c:v>
                </c:pt>
                <c:pt idx="89">
                  <c:v>1</c:v>
                </c:pt>
                <c:pt idx="90">
                  <c:v>1</c:v>
                </c:pt>
                <c:pt idx="91">
                  <c:v>3</c:v>
                </c:pt>
                <c:pt idx="92">
                  <c:v>0</c:v>
                </c:pt>
                <c:pt idx="93">
                  <c:v>1</c:v>
                </c:pt>
                <c:pt idx="94">
                  <c:v>2</c:v>
                </c:pt>
                <c:pt idx="95">
                  <c:v>2</c:v>
                </c:pt>
                <c:pt idx="96">
                  <c:v>7</c:v>
                </c:pt>
                <c:pt idx="97">
                  <c:v>1</c:v>
                </c:pt>
                <c:pt idx="98">
                  <c:v>1</c:v>
                </c:pt>
                <c:pt idx="99">
                  <c:v>2</c:v>
                </c:pt>
                <c:pt idx="100">
                  <c:v>0</c:v>
                </c:pt>
                <c:pt idx="101">
                  <c:v>9</c:v>
                </c:pt>
                <c:pt idx="102">
                  <c:v>0</c:v>
                </c:pt>
                <c:pt idx="103">
                  <c:v>1</c:v>
                </c:pt>
                <c:pt idx="104">
                  <c:v>1</c:v>
                </c:pt>
                <c:pt idx="105">
                  <c:v>1</c:v>
                </c:pt>
                <c:pt idx="106">
                  <c:v>1</c:v>
                </c:pt>
                <c:pt idx="107">
                  <c:v>2</c:v>
                </c:pt>
                <c:pt idx="108">
                  <c:v>2</c:v>
                </c:pt>
                <c:pt idx="109">
                  <c:v>2</c:v>
                </c:pt>
                <c:pt idx="110">
                  <c:v>3</c:v>
                </c:pt>
                <c:pt idx="111">
                  <c:v>0</c:v>
                </c:pt>
                <c:pt idx="112">
                  <c:v>0</c:v>
                </c:pt>
                <c:pt idx="113">
                  <c:v>0</c:v>
                </c:pt>
                <c:pt idx="114">
                  <c:v>6</c:v>
                </c:pt>
                <c:pt idx="115">
                  <c:v>1</c:v>
                </c:pt>
                <c:pt idx="116">
                  <c:v>1</c:v>
                </c:pt>
                <c:pt idx="117">
                  <c:v>3</c:v>
                </c:pt>
                <c:pt idx="118">
                  <c:v>0</c:v>
                </c:pt>
                <c:pt idx="119">
                  <c:v>2</c:v>
                </c:pt>
                <c:pt idx="120">
                  <c:v>1</c:v>
                </c:pt>
                <c:pt idx="121">
                  <c:v>0</c:v>
                </c:pt>
                <c:pt idx="122">
                  <c:v>1</c:v>
                </c:pt>
                <c:pt idx="123">
                  <c:v>2</c:v>
                </c:pt>
                <c:pt idx="124">
                  <c:v>1</c:v>
                </c:pt>
                <c:pt idx="125">
                  <c:v>1</c:v>
                </c:pt>
                <c:pt idx="126">
                  <c:v>3</c:v>
                </c:pt>
                <c:pt idx="127">
                  <c:v>4</c:v>
                </c:pt>
                <c:pt idx="128">
                  <c:v>5</c:v>
                </c:pt>
                <c:pt idx="129">
                  <c:v>8</c:v>
                </c:pt>
                <c:pt idx="130">
                  <c:v>5</c:v>
                </c:pt>
                <c:pt idx="131">
                  <c:v>4</c:v>
                </c:pt>
                <c:pt idx="132">
                  <c:v>0</c:v>
                </c:pt>
                <c:pt idx="133">
                  <c:v>9</c:v>
                </c:pt>
                <c:pt idx="134">
                  <c:v>4</c:v>
                </c:pt>
                <c:pt idx="135">
                  <c:v>3</c:v>
                </c:pt>
                <c:pt idx="136">
                  <c:v>0</c:v>
                </c:pt>
                <c:pt idx="137">
                  <c:v>0</c:v>
                </c:pt>
                <c:pt idx="138">
                  <c:v>0</c:v>
                </c:pt>
                <c:pt idx="139">
                  <c:v>10</c:v>
                </c:pt>
                <c:pt idx="140">
                  <c:v>4</c:v>
                </c:pt>
                <c:pt idx="141">
                  <c:v>2</c:v>
                </c:pt>
                <c:pt idx="142">
                  <c:v>0</c:v>
                </c:pt>
                <c:pt idx="143">
                  <c:v>8</c:v>
                </c:pt>
                <c:pt idx="144">
                  <c:v>64</c:v>
                </c:pt>
                <c:pt idx="145">
                  <c:v>8</c:v>
                </c:pt>
                <c:pt idx="146">
                  <c:v>0</c:v>
                </c:pt>
                <c:pt idx="147">
                  <c:v>70</c:v>
                </c:pt>
                <c:pt idx="148">
                  <c:v>57</c:v>
                </c:pt>
                <c:pt idx="149">
                  <c:v>7</c:v>
                </c:pt>
                <c:pt idx="150">
                  <c:v>14</c:v>
                </c:pt>
                <c:pt idx="151">
                  <c:v>1</c:v>
                </c:pt>
                <c:pt idx="152">
                  <c:v>1</c:v>
                </c:pt>
                <c:pt idx="153">
                  <c:v>1</c:v>
                </c:pt>
                <c:pt idx="154">
                  <c:v>3</c:v>
                </c:pt>
                <c:pt idx="155">
                  <c:v>0</c:v>
                </c:pt>
                <c:pt idx="156">
                  <c:v>60</c:v>
                </c:pt>
                <c:pt idx="157">
                  <c:v>80</c:v>
                </c:pt>
                <c:pt idx="158">
                  <c:v>49</c:v>
                </c:pt>
                <c:pt idx="159">
                  <c:v>0</c:v>
                </c:pt>
                <c:pt idx="160">
                  <c:v>179.07</c:v>
                </c:pt>
                <c:pt idx="161">
                  <c:v>383.31</c:v>
                </c:pt>
                <c:pt idx="162">
                  <c:v>819.65</c:v>
                </c:pt>
                <c:pt idx="163">
                  <c:v>18.414000000000001</c:v>
                </c:pt>
                <c:pt idx="164">
                  <c:v>1</c:v>
                </c:pt>
                <c:pt idx="165">
                  <c:v>402</c:v>
                </c:pt>
                <c:pt idx="166">
                  <c:v>2</c:v>
                </c:pt>
                <c:pt idx="167">
                  <c:v>2</c:v>
                </c:pt>
                <c:pt idx="168">
                  <c:v>3</c:v>
                </c:pt>
                <c:pt idx="169">
                  <c:v>2</c:v>
                </c:pt>
                <c:pt idx="170">
                  <c:v>4</c:v>
                </c:pt>
                <c:pt idx="171">
                  <c:v>2</c:v>
                </c:pt>
                <c:pt idx="172">
                  <c:v>1</c:v>
                </c:pt>
                <c:pt idx="173">
                  <c:v>1</c:v>
                </c:pt>
                <c:pt idx="174">
                  <c:v>0</c:v>
                </c:pt>
                <c:pt idx="175">
                  <c:v>2</c:v>
                </c:pt>
                <c:pt idx="176">
                  <c:v>0</c:v>
                </c:pt>
                <c:pt idx="177">
                  <c:v>2</c:v>
                </c:pt>
                <c:pt idx="178">
                  <c:v>10</c:v>
                </c:pt>
                <c:pt idx="179">
                  <c:v>6</c:v>
                </c:pt>
                <c:pt idx="180">
                  <c:v>10</c:v>
                </c:pt>
                <c:pt idx="181">
                  <c:v>1481.02</c:v>
                </c:pt>
                <c:pt idx="182">
                  <c:v>5</c:v>
                </c:pt>
                <c:pt idx="183">
                  <c:v>5</c:v>
                </c:pt>
                <c:pt idx="184">
                  <c:v>7</c:v>
                </c:pt>
                <c:pt idx="185">
                  <c:v>5</c:v>
                </c:pt>
                <c:pt idx="186">
                  <c:v>150</c:v>
                </c:pt>
                <c:pt idx="187">
                  <c:v>5</c:v>
                </c:pt>
                <c:pt idx="188">
                  <c:v>12</c:v>
                </c:pt>
                <c:pt idx="189">
                  <c:v>5</c:v>
                </c:pt>
                <c:pt idx="190">
                  <c:v>990</c:v>
                </c:pt>
                <c:pt idx="191">
                  <c:v>271</c:v>
                </c:pt>
                <c:pt idx="192">
                  <c:v>450</c:v>
                </c:pt>
                <c:pt idx="193">
                  <c:v>3</c:v>
                </c:pt>
                <c:pt idx="194">
                  <c:v>1299</c:v>
                </c:pt>
                <c:pt idx="195">
                  <c:v>1290</c:v>
                </c:pt>
                <c:pt idx="196">
                  <c:v>18</c:v>
                </c:pt>
                <c:pt idx="197">
                  <c:v>75</c:v>
                </c:pt>
                <c:pt idx="198">
                  <c:v>12</c:v>
                </c:pt>
                <c:pt idx="199">
                  <c:v>27</c:v>
                </c:pt>
                <c:pt idx="200">
                  <c:v>66</c:v>
                </c:pt>
                <c:pt idx="201">
                  <c:v>30</c:v>
                </c:pt>
                <c:pt idx="202">
                  <c:v>1</c:v>
                </c:pt>
                <c:pt idx="203">
                  <c:v>113</c:v>
                </c:pt>
                <c:pt idx="204">
                  <c:v>1026</c:v>
                </c:pt>
                <c:pt idx="205">
                  <c:v>308</c:v>
                </c:pt>
                <c:pt idx="206">
                  <c:v>10</c:v>
                </c:pt>
                <c:pt idx="207">
                  <c:v>3</c:v>
                </c:pt>
                <c:pt idx="208">
                  <c:v>22</c:v>
                </c:pt>
                <c:pt idx="209">
                  <c:v>129</c:v>
                </c:pt>
                <c:pt idx="210">
                  <c:v>279</c:v>
                </c:pt>
                <c:pt idx="211">
                  <c:v>13</c:v>
                </c:pt>
                <c:pt idx="212">
                  <c:v>1469</c:v>
                </c:pt>
                <c:pt idx="213">
                  <c:v>6400</c:v>
                </c:pt>
                <c:pt idx="214">
                  <c:v>36780</c:v>
                </c:pt>
                <c:pt idx="215">
                  <c:v>25494</c:v>
                </c:pt>
                <c:pt idx="216">
                  <c:v>16</c:v>
                </c:pt>
                <c:pt idx="217">
                  <c:v>478</c:v>
                </c:pt>
                <c:pt idx="218">
                  <c:v>6</c:v>
                </c:pt>
                <c:pt idx="219">
                  <c:v>0</c:v>
                </c:pt>
                <c:pt idx="220">
                  <c:v>1</c:v>
                </c:pt>
                <c:pt idx="221">
                  <c:v>1</c:v>
                </c:pt>
                <c:pt idx="222">
                  <c:v>0</c:v>
                </c:pt>
                <c:pt idx="223">
                  <c:v>1</c:v>
                </c:pt>
                <c:pt idx="224">
                  <c:v>0</c:v>
                </c:pt>
                <c:pt idx="225">
                  <c:v>0</c:v>
                </c:pt>
                <c:pt idx="226">
                  <c:v>0</c:v>
                </c:pt>
                <c:pt idx="227">
                  <c:v>1</c:v>
                </c:pt>
                <c:pt idx="228">
                  <c:v>0</c:v>
                </c:pt>
                <c:pt idx="229">
                  <c:v>0</c:v>
                </c:pt>
                <c:pt idx="230">
                  <c:v>2</c:v>
                </c:pt>
                <c:pt idx="231">
                  <c:v>0</c:v>
                </c:pt>
                <c:pt idx="232">
                  <c:v>8</c:v>
                </c:pt>
                <c:pt idx="233">
                  <c:v>0</c:v>
                </c:pt>
                <c:pt idx="234">
                  <c:v>11</c:v>
                </c:pt>
                <c:pt idx="235">
                  <c:v>0</c:v>
                </c:pt>
                <c:pt idx="236">
                  <c:v>1</c:v>
                </c:pt>
                <c:pt idx="237">
                  <c:v>1</c:v>
                </c:pt>
                <c:pt idx="238">
                  <c:v>1</c:v>
                </c:pt>
                <c:pt idx="239">
                  <c:v>0</c:v>
                </c:pt>
                <c:pt idx="240">
                  <c:v>1</c:v>
                </c:pt>
                <c:pt idx="241">
                  <c:v>9</c:v>
                </c:pt>
                <c:pt idx="242">
                  <c:v>0</c:v>
                </c:pt>
                <c:pt idx="243">
                  <c:v>0</c:v>
                </c:pt>
                <c:pt idx="244">
                  <c:v>3</c:v>
                </c:pt>
                <c:pt idx="245">
                  <c:v>5</c:v>
                </c:pt>
                <c:pt idx="246">
                  <c:v>0</c:v>
                </c:pt>
                <c:pt idx="247">
                  <c:v>2</c:v>
                </c:pt>
                <c:pt idx="248">
                  <c:v>3</c:v>
                </c:pt>
                <c:pt idx="249">
                  <c:v>1</c:v>
                </c:pt>
                <c:pt idx="250">
                  <c:v>0</c:v>
                </c:pt>
                <c:pt idx="251">
                  <c:v>2</c:v>
                </c:pt>
                <c:pt idx="252">
                  <c:v>2</c:v>
                </c:pt>
                <c:pt idx="253">
                  <c:v>0</c:v>
                </c:pt>
                <c:pt idx="254">
                  <c:v>1</c:v>
                </c:pt>
                <c:pt idx="255">
                  <c:v>0</c:v>
                </c:pt>
                <c:pt idx="256">
                  <c:v>6</c:v>
                </c:pt>
                <c:pt idx="257">
                  <c:v>22</c:v>
                </c:pt>
                <c:pt idx="258">
                  <c:v>1</c:v>
                </c:pt>
                <c:pt idx="259">
                  <c:v>25</c:v>
                </c:pt>
                <c:pt idx="260">
                  <c:v>0</c:v>
                </c:pt>
                <c:pt idx="261">
                  <c:v>9</c:v>
                </c:pt>
                <c:pt idx="262">
                  <c:v>8</c:v>
                </c:pt>
                <c:pt idx="263">
                  <c:v>21</c:v>
                </c:pt>
                <c:pt idx="264">
                  <c:v>0</c:v>
                </c:pt>
                <c:pt idx="265">
                  <c:v>1</c:v>
                </c:pt>
                <c:pt idx="266">
                  <c:v>0</c:v>
                </c:pt>
                <c:pt idx="267">
                  <c:v>6</c:v>
                </c:pt>
                <c:pt idx="268">
                  <c:v>0</c:v>
                </c:pt>
                <c:pt idx="269">
                  <c:v>0</c:v>
                </c:pt>
                <c:pt idx="270">
                  <c:v>0</c:v>
                </c:pt>
                <c:pt idx="271">
                  <c:v>0</c:v>
                </c:pt>
                <c:pt idx="272">
                  <c:v>0</c:v>
                </c:pt>
                <c:pt idx="273">
                  <c:v>1</c:v>
                </c:pt>
                <c:pt idx="274">
                  <c:v>0</c:v>
                </c:pt>
                <c:pt idx="275">
                  <c:v>1</c:v>
                </c:pt>
                <c:pt idx="276">
                  <c:v>0</c:v>
                </c:pt>
                <c:pt idx="277">
                  <c:v>0</c:v>
                </c:pt>
                <c:pt idx="278">
                  <c:v>4</c:v>
                </c:pt>
                <c:pt idx="279">
                  <c:v>0</c:v>
                </c:pt>
                <c:pt idx="280">
                  <c:v>1</c:v>
                </c:pt>
                <c:pt idx="281">
                  <c:v>0</c:v>
                </c:pt>
                <c:pt idx="282">
                  <c:v>1</c:v>
                </c:pt>
                <c:pt idx="283">
                  <c:v>0</c:v>
                </c:pt>
                <c:pt idx="284">
                  <c:v>0</c:v>
                </c:pt>
                <c:pt idx="285">
                  <c:v>0</c:v>
                </c:pt>
                <c:pt idx="286">
                  <c:v>2</c:v>
                </c:pt>
                <c:pt idx="287">
                  <c:v>15</c:v>
                </c:pt>
                <c:pt idx="288">
                  <c:v>1</c:v>
                </c:pt>
                <c:pt idx="289">
                  <c:v>0</c:v>
                </c:pt>
                <c:pt idx="290">
                  <c:v>4</c:v>
                </c:pt>
                <c:pt idx="291">
                  <c:v>0</c:v>
                </c:pt>
                <c:pt idx="292">
                  <c:v>17</c:v>
                </c:pt>
                <c:pt idx="293">
                  <c:v>19</c:v>
                </c:pt>
                <c:pt idx="294">
                  <c:v>1</c:v>
                </c:pt>
                <c:pt idx="295">
                  <c:v>47</c:v>
                </c:pt>
                <c:pt idx="296">
                  <c:v>1</c:v>
                </c:pt>
                <c:pt idx="297">
                  <c:v>2</c:v>
                </c:pt>
                <c:pt idx="298">
                  <c:v>0</c:v>
                </c:pt>
                <c:pt idx="299">
                  <c:v>24</c:v>
                </c:pt>
                <c:pt idx="300">
                  <c:v>3</c:v>
                </c:pt>
                <c:pt idx="301">
                  <c:v>5</c:v>
                </c:pt>
                <c:pt idx="302">
                  <c:v>0</c:v>
                </c:pt>
                <c:pt idx="303">
                  <c:v>0</c:v>
                </c:pt>
                <c:pt idx="304">
                  <c:v>1</c:v>
                </c:pt>
                <c:pt idx="305">
                  <c:v>2</c:v>
                </c:pt>
                <c:pt idx="306">
                  <c:v>3</c:v>
                </c:pt>
                <c:pt idx="307">
                  <c:v>0</c:v>
                </c:pt>
                <c:pt idx="308">
                  <c:v>5</c:v>
                </c:pt>
                <c:pt idx="309">
                  <c:v>2</c:v>
                </c:pt>
                <c:pt idx="310">
                  <c:v>0</c:v>
                </c:pt>
                <c:pt idx="311">
                  <c:v>1</c:v>
                </c:pt>
                <c:pt idx="312">
                  <c:v>2</c:v>
                </c:pt>
                <c:pt idx="313">
                  <c:v>0</c:v>
                </c:pt>
                <c:pt idx="314">
                  <c:v>19</c:v>
                </c:pt>
                <c:pt idx="315">
                  <c:v>0</c:v>
                </c:pt>
                <c:pt idx="316">
                  <c:v>0</c:v>
                </c:pt>
                <c:pt idx="317">
                  <c:v>6</c:v>
                </c:pt>
                <c:pt idx="318">
                  <c:v>1</c:v>
                </c:pt>
                <c:pt idx="319">
                  <c:v>4</c:v>
                </c:pt>
                <c:pt idx="320">
                  <c:v>0</c:v>
                </c:pt>
                <c:pt idx="321">
                  <c:v>7</c:v>
                </c:pt>
                <c:pt idx="322">
                  <c:v>2</c:v>
                </c:pt>
                <c:pt idx="323">
                  <c:v>3</c:v>
                </c:pt>
                <c:pt idx="324">
                  <c:v>2</c:v>
                </c:pt>
                <c:pt idx="325">
                  <c:v>0</c:v>
                </c:pt>
                <c:pt idx="326">
                  <c:v>1</c:v>
                </c:pt>
                <c:pt idx="327">
                  <c:v>14</c:v>
                </c:pt>
                <c:pt idx="328">
                  <c:v>0</c:v>
                </c:pt>
                <c:pt idx="329">
                  <c:v>0</c:v>
                </c:pt>
                <c:pt idx="330">
                  <c:v>0</c:v>
                </c:pt>
                <c:pt idx="331">
                  <c:v>30</c:v>
                </c:pt>
                <c:pt idx="332">
                  <c:v>2</c:v>
                </c:pt>
                <c:pt idx="333">
                  <c:v>0</c:v>
                </c:pt>
                <c:pt idx="334">
                  <c:v>1</c:v>
                </c:pt>
                <c:pt idx="335">
                  <c:v>73</c:v>
                </c:pt>
                <c:pt idx="336">
                  <c:v>0</c:v>
                </c:pt>
                <c:pt idx="337">
                  <c:v>2</c:v>
                </c:pt>
                <c:pt idx="338">
                  <c:v>7</c:v>
                </c:pt>
                <c:pt idx="339">
                  <c:v>1</c:v>
                </c:pt>
                <c:pt idx="340">
                  <c:v>1</c:v>
                </c:pt>
                <c:pt idx="341">
                  <c:v>0</c:v>
                </c:pt>
                <c:pt idx="342">
                  <c:v>21</c:v>
                </c:pt>
                <c:pt idx="343">
                  <c:v>5</c:v>
                </c:pt>
                <c:pt idx="344">
                  <c:v>5</c:v>
                </c:pt>
                <c:pt idx="345">
                  <c:v>0</c:v>
                </c:pt>
                <c:pt idx="346">
                  <c:v>0</c:v>
                </c:pt>
                <c:pt idx="347">
                  <c:v>0</c:v>
                </c:pt>
                <c:pt idx="348">
                  <c:v>11</c:v>
                </c:pt>
                <c:pt idx="349">
                  <c:v>0</c:v>
                </c:pt>
                <c:pt idx="350">
                  <c:v>15</c:v>
                </c:pt>
                <c:pt idx="351">
                  <c:v>1</c:v>
                </c:pt>
                <c:pt idx="352">
                  <c:v>8</c:v>
                </c:pt>
                <c:pt idx="353">
                  <c:v>7</c:v>
                </c:pt>
                <c:pt idx="354">
                  <c:v>1</c:v>
                </c:pt>
                <c:pt idx="355">
                  <c:v>5</c:v>
                </c:pt>
                <c:pt idx="356">
                  <c:v>9</c:v>
                </c:pt>
                <c:pt idx="357">
                  <c:v>1</c:v>
                </c:pt>
                <c:pt idx="358">
                  <c:v>0</c:v>
                </c:pt>
                <c:pt idx="359">
                  <c:v>2</c:v>
                </c:pt>
                <c:pt idx="360">
                  <c:v>3</c:v>
                </c:pt>
                <c:pt idx="361">
                  <c:v>2</c:v>
                </c:pt>
                <c:pt idx="362">
                  <c:v>13</c:v>
                </c:pt>
                <c:pt idx="363">
                  <c:v>2</c:v>
                </c:pt>
                <c:pt idx="364">
                  <c:v>1</c:v>
                </c:pt>
                <c:pt idx="365">
                  <c:v>0</c:v>
                </c:pt>
                <c:pt idx="366">
                  <c:v>0</c:v>
                </c:pt>
                <c:pt idx="367">
                  <c:v>0</c:v>
                </c:pt>
                <c:pt idx="368">
                  <c:v>6</c:v>
                </c:pt>
                <c:pt idx="369">
                  <c:v>1</c:v>
                </c:pt>
                <c:pt idx="370">
                  <c:v>2</c:v>
                </c:pt>
                <c:pt idx="371">
                  <c:v>0</c:v>
                </c:pt>
                <c:pt idx="372">
                  <c:v>0</c:v>
                </c:pt>
                <c:pt idx="373">
                  <c:v>0</c:v>
                </c:pt>
                <c:pt idx="374">
                  <c:v>0</c:v>
                </c:pt>
                <c:pt idx="375">
                  <c:v>0</c:v>
                </c:pt>
                <c:pt idx="376">
                  <c:v>0</c:v>
                </c:pt>
                <c:pt idx="377">
                  <c:v>1</c:v>
                </c:pt>
                <c:pt idx="378">
                  <c:v>1</c:v>
                </c:pt>
                <c:pt idx="379">
                  <c:v>0</c:v>
                </c:pt>
                <c:pt idx="380">
                  <c:v>30</c:v>
                </c:pt>
                <c:pt idx="381">
                  <c:v>460</c:v>
                </c:pt>
                <c:pt idx="382">
                  <c:v>124</c:v>
                </c:pt>
                <c:pt idx="383">
                  <c:v>1272</c:v>
                </c:pt>
                <c:pt idx="384">
                  <c:v>962</c:v>
                </c:pt>
                <c:pt idx="385">
                  <c:v>1148</c:v>
                </c:pt>
                <c:pt idx="386">
                  <c:v>340</c:v>
                </c:pt>
                <c:pt idx="387">
                  <c:v>172</c:v>
                </c:pt>
                <c:pt idx="388">
                  <c:v>293</c:v>
                </c:pt>
                <c:pt idx="389">
                  <c:v>28</c:v>
                </c:pt>
                <c:pt idx="390">
                  <c:v>170</c:v>
                </c:pt>
                <c:pt idx="391">
                  <c:v>263</c:v>
                </c:pt>
                <c:pt idx="392">
                  <c:v>421</c:v>
                </c:pt>
                <c:pt idx="393">
                  <c:v>264</c:v>
                </c:pt>
                <c:pt idx="394">
                  <c:v>896</c:v>
                </c:pt>
                <c:pt idx="395">
                  <c:v>42</c:v>
                </c:pt>
                <c:pt idx="396">
                  <c:v>180</c:v>
                </c:pt>
                <c:pt idx="397">
                  <c:v>176</c:v>
                </c:pt>
                <c:pt idx="398">
                  <c:v>102</c:v>
                </c:pt>
                <c:pt idx="399">
                  <c:v>337</c:v>
                </c:pt>
                <c:pt idx="400">
                  <c:v>0</c:v>
                </c:pt>
                <c:pt idx="401">
                  <c:v>116</c:v>
                </c:pt>
                <c:pt idx="402">
                  <c:v>20</c:v>
                </c:pt>
                <c:pt idx="403">
                  <c:v>949</c:v>
                </c:pt>
                <c:pt idx="404">
                  <c:v>768</c:v>
                </c:pt>
                <c:pt idx="405">
                  <c:v>50</c:v>
                </c:pt>
                <c:pt idx="406">
                  <c:v>3012</c:v>
                </c:pt>
                <c:pt idx="407">
                  <c:v>384</c:v>
                </c:pt>
                <c:pt idx="408">
                  <c:v>114</c:v>
                </c:pt>
                <c:pt idx="409">
                  <c:v>995</c:v>
                </c:pt>
                <c:pt idx="410">
                  <c:v>192</c:v>
                </c:pt>
                <c:pt idx="411">
                  <c:v>406</c:v>
                </c:pt>
                <c:pt idx="412">
                  <c:v>106</c:v>
                </c:pt>
                <c:pt idx="413">
                  <c:v>0</c:v>
                </c:pt>
                <c:pt idx="414">
                  <c:v>42</c:v>
                </c:pt>
                <c:pt idx="415">
                  <c:v>300</c:v>
                </c:pt>
                <c:pt idx="416">
                  <c:v>333</c:v>
                </c:pt>
                <c:pt idx="417">
                  <c:v>74</c:v>
                </c:pt>
                <c:pt idx="418">
                  <c:v>30</c:v>
                </c:pt>
                <c:pt idx="419">
                  <c:v>1924</c:v>
                </c:pt>
                <c:pt idx="420">
                  <c:v>64</c:v>
                </c:pt>
                <c:pt idx="421">
                  <c:v>156</c:v>
                </c:pt>
                <c:pt idx="422">
                  <c:v>428</c:v>
                </c:pt>
                <c:pt idx="423">
                  <c:v>55</c:v>
                </c:pt>
                <c:pt idx="424">
                  <c:v>86</c:v>
                </c:pt>
                <c:pt idx="425">
                  <c:v>40</c:v>
                </c:pt>
                <c:pt idx="426">
                  <c:v>184</c:v>
                </c:pt>
                <c:pt idx="427">
                  <c:v>156</c:v>
                </c:pt>
                <c:pt idx="428">
                  <c:v>206</c:v>
                </c:pt>
                <c:pt idx="429">
                  <c:v>72</c:v>
                </c:pt>
                <c:pt idx="430">
                  <c:v>120</c:v>
                </c:pt>
                <c:pt idx="431">
                  <c:v>80</c:v>
                </c:pt>
                <c:pt idx="432">
                  <c:v>0</c:v>
                </c:pt>
                <c:pt idx="433">
                  <c:v>1</c:v>
                </c:pt>
                <c:pt idx="434">
                  <c:v>1</c:v>
                </c:pt>
                <c:pt idx="435">
                  <c:v>2</c:v>
                </c:pt>
                <c:pt idx="436">
                  <c:v>2</c:v>
                </c:pt>
                <c:pt idx="437">
                  <c:v>4</c:v>
                </c:pt>
                <c:pt idx="438">
                  <c:v>3</c:v>
                </c:pt>
                <c:pt idx="439">
                  <c:v>0</c:v>
                </c:pt>
                <c:pt idx="440">
                  <c:v>0</c:v>
                </c:pt>
                <c:pt idx="441">
                  <c:v>1</c:v>
                </c:pt>
                <c:pt idx="442">
                  <c:v>2</c:v>
                </c:pt>
                <c:pt idx="443">
                  <c:v>3</c:v>
                </c:pt>
                <c:pt idx="444">
                  <c:v>4</c:v>
                </c:pt>
                <c:pt idx="445">
                  <c:v>0</c:v>
                </c:pt>
                <c:pt idx="446">
                  <c:v>1</c:v>
                </c:pt>
                <c:pt idx="447">
                  <c:v>0</c:v>
                </c:pt>
                <c:pt idx="448">
                  <c:v>17</c:v>
                </c:pt>
                <c:pt idx="449">
                  <c:v>0</c:v>
                </c:pt>
                <c:pt idx="450">
                  <c:v>2</c:v>
                </c:pt>
                <c:pt idx="451">
                  <c:v>3</c:v>
                </c:pt>
                <c:pt idx="452">
                  <c:v>0</c:v>
                </c:pt>
                <c:pt idx="453">
                  <c:v>0</c:v>
                </c:pt>
                <c:pt idx="454">
                  <c:v>0</c:v>
                </c:pt>
                <c:pt idx="455">
                  <c:v>0</c:v>
                </c:pt>
                <c:pt idx="456">
                  <c:v>0</c:v>
                </c:pt>
                <c:pt idx="457">
                  <c:v>0</c:v>
                </c:pt>
                <c:pt idx="458">
                  <c:v>0</c:v>
                </c:pt>
                <c:pt idx="459">
                  <c:v>0</c:v>
                </c:pt>
                <c:pt idx="460">
                  <c:v>3858</c:v>
                </c:pt>
                <c:pt idx="461">
                  <c:v>1569</c:v>
                </c:pt>
                <c:pt idx="462">
                  <c:v>836</c:v>
                </c:pt>
                <c:pt idx="463">
                  <c:v>3670</c:v>
                </c:pt>
                <c:pt idx="464">
                  <c:v>897</c:v>
                </c:pt>
                <c:pt idx="465">
                  <c:v>2116</c:v>
                </c:pt>
                <c:pt idx="466">
                  <c:v>3885</c:v>
                </c:pt>
                <c:pt idx="467">
                  <c:v>11623</c:v>
                </c:pt>
                <c:pt idx="468">
                  <c:v>3047</c:v>
                </c:pt>
                <c:pt idx="469">
                  <c:v>4643</c:v>
                </c:pt>
                <c:pt idx="470">
                  <c:v>289</c:v>
                </c:pt>
                <c:pt idx="471">
                  <c:v>201</c:v>
                </c:pt>
                <c:pt idx="472">
                  <c:v>5</c:v>
                </c:pt>
                <c:pt idx="473">
                  <c:v>16</c:v>
                </c:pt>
                <c:pt idx="474">
                  <c:v>133</c:v>
                </c:pt>
                <c:pt idx="475">
                  <c:v>662</c:v>
                </c:pt>
                <c:pt idx="476">
                  <c:v>350</c:v>
                </c:pt>
                <c:pt idx="477">
                  <c:v>203</c:v>
                </c:pt>
                <c:pt idx="478">
                  <c:v>2000</c:v>
                </c:pt>
                <c:pt idx="479">
                  <c:v>607</c:v>
                </c:pt>
                <c:pt idx="480">
                  <c:v>830</c:v>
                </c:pt>
                <c:pt idx="481">
                  <c:v>249</c:v>
                </c:pt>
                <c:pt idx="482">
                  <c:v>2695</c:v>
                </c:pt>
                <c:pt idx="483">
                  <c:v>1575</c:v>
                </c:pt>
                <c:pt idx="484">
                  <c:v>211</c:v>
                </c:pt>
                <c:pt idx="485">
                  <c:v>371</c:v>
                </c:pt>
                <c:pt idx="486">
                  <c:v>666</c:v>
                </c:pt>
                <c:pt idx="487">
                  <c:v>375</c:v>
                </c:pt>
                <c:pt idx="488">
                  <c:v>48</c:v>
                </c:pt>
                <c:pt idx="489">
                  <c:v>370</c:v>
                </c:pt>
                <c:pt idx="490">
                  <c:v>200</c:v>
                </c:pt>
                <c:pt idx="491">
                  <c:v>216</c:v>
                </c:pt>
                <c:pt idx="492">
                  <c:v>3202</c:v>
                </c:pt>
                <c:pt idx="493">
                  <c:v>1416</c:v>
                </c:pt>
                <c:pt idx="494">
                  <c:v>665</c:v>
                </c:pt>
                <c:pt idx="495">
                  <c:v>3165</c:v>
                </c:pt>
                <c:pt idx="496">
                  <c:v>2901</c:v>
                </c:pt>
                <c:pt idx="497">
                  <c:v>510</c:v>
                </c:pt>
                <c:pt idx="498">
                  <c:v>2891</c:v>
                </c:pt>
                <c:pt idx="499">
                  <c:v>342</c:v>
                </c:pt>
                <c:pt idx="500">
                  <c:v>0</c:v>
                </c:pt>
                <c:pt idx="501">
                  <c:v>0</c:v>
                </c:pt>
                <c:pt idx="502">
                  <c:v>0</c:v>
                </c:pt>
                <c:pt idx="503">
                  <c:v>0</c:v>
                </c:pt>
                <c:pt idx="504">
                  <c:v>0</c:v>
                </c:pt>
                <c:pt idx="505">
                  <c:v>1073</c:v>
                </c:pt>
                <c:pt idx="506">
                  <c:v>10</c:v>
                </c:pt>
                <c:pt idx="507">
                  <c:v>10</c:v>
                </c:pt>
                <c:pt idx="508">
                  <c:v>23185</c:v>
                </c:pt>
                <c:pt idx="509">
                  <c:v>1</c:v>
                </c:pt>
                <c:pt idx="510">
                  <c:v>4</c:v>
                </c:pt>
                <c:pt idx="511">
                  <c:v>2</c:v>
                </c:pt>
                <c:pt idx="512">
                  <c:v>6</c:v>
                </c:pt>
                <c:pt idx="513">
                  <c:v>1</c:v>
                </c:pt>
                <c:pt idx="514">
                  <c:v>203</c:v>
                </c:pt>
                <c:pt idx="515">
                  <c:v>8511.4269999999997</c:v>
                </c:pt>
                <c:pt idx="516">
                  <c:v>1586</c:v>
                </c:pt>
                <c:pt idx="517">
                  <c:v>18</c:v>
                </c:pt>
                <c:pt idx="518">
                  <c:v>4796</c:v>
                </c:pt>
                <c:pt idx="519">
                  <c:v>32</c:v>
                </c:pt>
                <c:pt idx="520">
                  <c:v>10205</c:v>
                </c:pt>
                <c:pt idx="521">
                  <c:v>37661</c:v>
                </c:pt>
                <c:pt idx="522">
                  <c:v>9410</c:v>
                </c:pt>
                <c:pt idx="523">
                  <c:v>9962</c:v>
                </c:pt>
                <c:pt idx="524">
                  <c:v>9932</c:v>
                </c:pt>
                <c:pt idx="525">
                  <c:v>10046</c:v>
                </c:pt>
                <c:pt idx="526">
                  <c:v>10320</c:v>
                </c:pt>
                <c:pt idx="527">
                  <c:v>10100</c:v>
                </c:pt>
                <c:pt idx="528">
                  <c:v>11954</c:v>
                </c:pt>
                <c:pt idx="529">
                  <c:v>11064</c:v>
                </c:pt>
                <c:pt idx="530">
                  <c:v>9344</c:v>
                </c:pt>
                <c:pt idx="531">
                  <c:v>9604</c:v>
                </c:pt>
                <c:pt idx="532">
                  <c:v>9593</c:v>
                </c:pt>
                <c:pt idx="533">
                  <c:v>992.399</c:v>
                </c:pt>
                <c:pt idx="534">
                  <c:v>14.603999999999999</c:v>
                </c:pt>
                <c:pt idx="535">
                  <c:v>575</c:v>
                </c:pt>
                <c:pt idx="536">
                  <c:v>54</c:v>
                </c:pt>
                <c:pt idx="537">
                  <c:v>25</c:v>
                </c:pt>
                <c:pt idx="538">
                  <c:v>14</c:v>
                </c:pt>
                <c:pt idx="539">
                  <c:v>7</c:v>
                </c:pt>
                <c:pt idx="540">
                  <c:v>2</c:v>
                </c:pt>
                <c:pt idx="541">
                  <c:v>4</c:v>
                </c:pt>
                <c:pt idx="542">
                  <c:v>2</c:v>
                </c:pt>
                <c:pt idx="543">
                  <c:v>4</c:v>
                </c:pt>
                <c:pt idx="544">
                  <c:v>708</c:v>
                </c:pt>
                <c:pt idx="545">
                  <c:v>17</c:v>
                </c:pt>
                <c:pt idx="546">
                  <c:v>18</c:v>
                </c:pt>
                <c:pt idx="547">
                  <c:v>89</c:v>
                </c:pt>
                <c:pt idx="548">
                  <c:v>25</c:v>
                </c:pt>
                <c:pt idx="549">
                  <c:v>20</c:v>
                </c:pt>
                <c:pt idx="550">
                  <c:v>20</c:v>
                </c:pt>
                <c:pt idx="551">
                  <c:v>8</c:v>
                </c:pt>
                <c:pt idx="552">
                  <c:v>420</c:v>
                </c:pt>
                <c:pt idx="553">
                  <c:v>196.47900000000001</c:v>
                </c:pt>
                <c:pt idx="554">
                  <c:v>1.905</c:v>
                </c:pt>
                <c:pt idx="555">
                  <c:v>423.30799999999999</c:v>
                </c:pt>
                <c:pt idx="556">
                  <c:v>545.99599999999998</c:v>
                </c:pt>
                <c:pt idx="557">
                  <c:v>1014.641</c:v>
                </c:pt>
                <c:pt idx="558">
                  <c:v>467.64800000000002</c:v>
                </c:pt>
                <c:pt idx="559">
                  <c:v>30</c:v>
                </c:pt>
                <c:pt idx="560">
                  <c:v>4</c:v>
                </c:pt>
                <c:pt idx="561">
                  <c:v>375</c:v>
                </c:pt>
                <c:pt idx="562">
                  <c:v>644</c:v>
                </c:pt>
                <c:pt idx="563">
                  <c:v>10217</c:v>
                </c:pt>
                <c:pt idx="564">
                  <c:v>550</c:v>
                </c:pt>
                <c:pt idx="565">
                  <c:v>3352</c:v>
                </c:pt>
                <c:pt idx="566">
                  <c:v>27482</c:v>
                </c:pt>
                <c:pt idx="567">
                  <c:v>1080</c:v>
                </c:pt>
                <c:pt idx="568">
                  <c:v>842</c:v>
                </c:pt>
                <c:pt idx="569">
                  <c:v>4184</c:v>
                </c:pt>
                <c:pt idx="570">
                  <c:v>1056</c:v>
                </c:pt>
                <c:pt idx="571">
                  <c:v>2</c:v>
                </c:pt>
                <c:pt idx="572">
                  <c:v>204</c:v>
                </c:pt>
                <c:pt idx="573">
                  <c:v>393</c:v>
                </c:pt>
                <c:pt idx="574">
                  <c:v>107</c:v>
                </c:pt>
                <c:pt idx="575">
                  <c:v>837</c:v>
                </c:pt>
                <c:pt idx="576">
                  <c:v>1796</c:v>
                </c:pt>
                <c:pt idx="577">
                  <c:v>473</c:v>
                </c:pt>
                <c:pt idx="578">
                  <c:v>501</c:v>
                </c:pt>
                <c:pt idx="579">
                  <c:v>139</c:v>
                </c:pt>
                <c:pt idx="580">
                  <c:v>5</c:v>
                </c:pt>
                <c:pt idx="581">
                  <c:v>10</c:v>
                </c:pt>
                <c:pt idx="582">
                  <c:v>10</c:v>
                </c:pt>
                <c:pt idx="583">
                  <c:v>5</c:v>
                </c:pt>
                <c:pt idx="584">
                  <c:v>10</c:v>
                </c:pt>
                <c:pt idx="585">
                  <c:v>10</c:v>
                </c:pt>
                <c:pt idx="586">
                  <c:v>17</c:v>
                </c:pt>
                <c:pt idx="587">
                  <c:v>763</c:v>
                </c:pt>
                <c:pt idx="588">
                  <c:v>14</c:v>
                </c:pt>
                <c:pt idx="589">
                  <c:v>2</c:v>
                </c:pt>
                <c:pt idx="590">
                  <c:v>140</c:v>
                </c:pt>
                <c:pt idx="591">
                  <c:v>480.45</c:v>
                </c:pt>
                <c:pt idx="592">
                  <c:v>20</c:v>
                </c:pt>
                <c:pt idx="593">
                  <c:v>24</c:v>
                </c:pt>
                <c:pt idx="594">
                  <c:v>10</c:v>
                </c:pt>
                <c:pt idx="595">
                  <c:v>10</c:v>
                </c:pt>
                <c:pt idx="596">
                  <c:v>10</c:v>
                </c:pt>
                <c:pt idx="597">
                  <c:v>10</c:v>
                </c:pt>
                <c:pt idx="598">
                  <c:v>12</c:v>
                </c:pt>
                <c:pt idx="599">
                  <c:v>0</c:v>
                </c:pt>
                <c:pt idx="600">
                  <c:v>6</c:v>
                </c:pt>
                <c:pt idx="601">
                  <c:v>0</c:v>
                </c:pt>
                <c:pt idx="602">
                  <c:v>0</c:v>
                </c:pt>
                <c:pt idx="603">
                  <c:v>22</c:v>
                </c:pt>
                <c:pt idx="604">
                  <c:v>0</c:v>
                </c:pt>
                <c:pt idx="605">
                  <c:v>38</c:v>
                </c:pt>
                <c:pt idx="606">
                  <c:v>63</c:v>
                </c:pt>
                <c:pt idx="607">
                  <c:v>24</c:v>
                </c:pt>
                <c:pt idx="608">
                  <c:v>0</c:v>
                </c:pt>
                <c:pt idx="609">
                  <c:v>0</c:v>
                </c:pt>
                <c:pt idx="610">
                  <c:v>20</c:v>
                </c:pt>
                <c:pt idx="611">
                  <c:v>2</c:v>
                </c:pt>
                <c:pt idx="612">
                  <c:v>52</c:v>
                </c:pt>
                <c:pt idx="613">
                  <c:v>279</c:v>
                </c:pt>
                <c:pt idx="614">
                  <c:v>1</c:v>
                </c:pt>
                <c:pt idx="615">
                  <c:v>4</c:v>
                </c:pt>
                <c:pt idx="616">
                  <c:v>11</c:v>
                </c:pt>
                <c:pt idx="617">
                  <c:v>3</c:v>
                </c:pt>
                <c:pt idx="618">
                  <c:v>1</c:v>
                </c:pt>
                <c:pt idx="619">
                  <c:v>0</c:v>
                </c:pt>
                <c:pt idx="620">
                  <c:v>3</c:v>
                </c:pt>
                <c:pt idx="621">
                  <c:v>0</c:v>
                </c:pt>
                <c:pt idx="622">
                  <c:v>0</c:v>
                </c:pt>
                <c:pt idx="623">
                  <c:v>0</c:v>
                </c:pt>
                <c:pt idx="624">
                  <c:v>0</c:v>
                </c:pt>
                <c:pt idx="625">
                  <c:v>1</c:v>
                </c:pt>
                <c:pt idx="626">
                  <c:v>0</c:v>
                </c:pt>
                <c:pt idx="627">
                  <c:v>0</c:v>
                </c:pt>
                <c:pt idx="628">
                  <c:v>5</c:v>
                </c:pt>
                <c:pt idx="629">
                  <c:v>1</c:v>
                </c:pt>
                <c:pt idx="630">
                  <c:v>5</c:v>
                </c:pt>
                <c:pt idx="631">
                  <c:v>10</c:v>
                </c:pt>
                <c:pt idx="632">
                  <c:v>1</c:v>
                </c:pt>
                <c:pt idx="633">
                  <c:v>2</c:v>
                </c:pt>
                <c:pt idx="634">
                  <c:v>3</c:v>
                </c:pt>
                <c:pt idx="635">
                  <c:v>122</c:v>
                </c:pt>
                <c:pt idx="636">
                  <c:v>11</c:v>
                </c:pt>
                <c:pt idx="637">
                  <c:v>8</c:v>
                </c:pt>
                <c:pt idx="638">
                  <c:v>2</c:v>
                </c:pt>
                <c:pt idx="639">
                  <c:v>55</c:v>
                </c:pt>
                <c:pt idx="640">
                  <c:v>195</c:v>
                </c:pt>
                <c:pt idx="641">
                  <c:v>2</c:v>
                </c:pt>
                <c:pt idx="642">
                  <c:v>9</c:v>
                </c:pt>
                <c:pt idx="643">
                  <c:v>15</c:v>
                </c:pt>
                <c:pt idx="644">
                  <c:v>14</c:v>
                </c:pt>
                <c:pt idx="645">
                  <c:v>19</c:v>
                </c:pt>
                <c:pt idx="646">
                  <c:v>40</c:v>
                </c:pt>
                <c:pt idx="647">
                  <c:v>20</c:v>
                </c:pt>
                <c:pt idx="648">
                  <c:v>13</c:v>
                </c:pt>
                <c:pt idx="649">
                  <c:v>4</c:v>
                </c:pt>
                <c:pt idx="650">
                  <c:v>7</c:v>
                </c:pt>
                <c:pt idx="651">
                  <c:v>15</c:v>
                </c:pt>
                <c:pt idx="652">
                  <c:v>7</c:v>
                </c:pt>
                <c:pt idx="653">
                  <c:v>0</c:v>
                </c:pt>
                <c:pt idx="654">
                  <c:v>36</c:v>
                </c:pt>
                <c:pt idx="655">
                  <c:v>101</c:v>
                </c:pt>
                <c:pt idx="656">
                  <c:v>268</c:v>
                </c:pt>
                <c:pt idx="657">
                  <c:v>466</c:v>
                </c:pt>
                <c:pt idx="658">
                  <c:v>1139</c:v>
                </c:pt>
                <c:pt idx="659">
                  <c:v>0</c:v>
                </c:pt>
                <c:pt idx="660">
                  <c:v>28</c:v>
                </c:pt>
                <c:pt idx="661">
                  <c:v>282</c:v>
                </c:pt>
                <c:pt idx="662">
                  <c:v>182</c:v>
                </c:pt>
                <c:pt idx="663">
                  <c:v>146</c:v>
                </c:pt>
                <c:pt idx="664">
                  <c:v>130</c:v>
                </c:pt>
                <c:pt idx="665">
                  <c:v>7</c:v>
                </c:pt>
                <c:pt idx="666">
                  <c:v>53.2</c:v>
                </c:pt>
                <c:pt idx="667">
                  <c:v>477.99400000000003</c:v>
                </c:pt>
                <c:pt idx="668">
                  <c:v>4597.5370000000003</c:v>
                </c:pt>
                <c:pt idx="669">
                  <c:v>198.57400000000001</c:v>
                </c:pt>
                <c:pt idx="670">
                  <c:v>1430.146</c:v>
                </c:pt>
                <c:pt idx="671">
                  <c:v>720.41300000000001</c:v>
                </c:pt>
                <c:pt idx="672">
                  <c:v>457.64800000000002</c:v>
                </c:pt>
                <c:pt idx="673">
                  <c:v>1512.008</c:v>
                </c:pt>
                <c:pt idx="674">
                  <c:v>1471.605</c:v>
                </c:pt>
                <c:pt idx="675">
                  <c:v>2163.8649999999998</c:v>
                </c:pt>
                <c:pt idx="676">
                  <c:v>1689.5250000000001</c:v>
                </c:pt>
                <c:pt idx="677">
                  <c:v>3709.1010000000001</c:v>
                </c:pt>
                <c:pt idx="678">
                  <c:v>153.733</c:v>
                </c:pt>
                <c:pt idx="679">
                  <c:v>0.55300000000000005</c:v>
                </c:pt>
                <c:pt idx="680">
                  <c:v>6.3849999999999998</c:v>
                </c:pt>
                <c:pt idx="681">
                  <c:v>1185.2840000000001</c:v>
                </c:pt>
                <c:pt idx="682">
                  <c:v>13.898999999999999</c:v>
                </c:pt>
                <c:pt idx="683">
                  <c:v>2028.4549999999999</c:v>
                </c:pt>
                <c:pt idx="684">
                  <c:v>361.63799999999998</c:v>
                </c:pt>
                <c:pt idx="685">
                  <c:v>14.473000000000001</c:v>
                </c:pt>
                <c:pt idx="686">
                  <c:v>11.906000000000001</c:v>
                </c:pt>
                <c:pt idx="687">
                  <c:v>9116.8279999999995</c:v>
                </c:pt>
                <c:pt idx="688">
                  <c:v>1630.8710000000001</c:v>
                </c:pt>
                <c:pt idx="689">
                  <c:v>0</c:v>
                </c:pt>
                <c:pt idx="690">
                  <c:v>2261.3919999999998</c:v>
                </c:pt>
                <c:pt idx="691">
                  <c:v>1793.3389999999999</c:v>
                </c:pt>
                <c:pt idx="692">
                  <c:v>156.26499999999999</c:v>
                </c:pt>
                <c:pt idx="693">
                  <c:v>233.56100000000001</c:v>
                </c:pt>
                <c:pt idx="694">
                  <c:v>3335.5830000000001</c:v>
                </c:pt>
                <c:pt idx="695">
                  <c:v>2598.663</c:v>
                </c:pt>
                <c:pt idx="696">
                  <c:v>3.6999999999999998E-2</c:v>
                </c:pt>
                <c:pt idx="697">
                  <c:v>37.389000000000003</c:v>
                </c:pt>
                <c:pt idx="698">
                  <c:v>162.99600000000001</c:v>
                </c:pt>
                <c:pt idx="699">
                  <c:v>131.34399999999999</c:v>
                </c:pt>
                <c:pt idx="700">
                  <c:v>3228.9740000000002</c:v>
                </c:pt>
                <c:pt idx="701">
                  <c:v>1093.357</c:v>
                </c:pt>
                <c:pt idx="702">
                  <c:v>2991.723</c:v>
                </c:pt>
                <c:pt idx="703">
                  <c:v>532.07500000000005</c:v>
                </c:pt>
                <c:pt idx="704">
                  <c:v>1535.4159999999999</c:v>
                </c:pt>
                <c:pt idx="705">
                  <c:v>8.2000000000000003E-2</c:v>
                </c:pt>
                <c:pt idx="706">
                  <c:v>2677.1529999999998</c:v>
                </c:pt>
                <c:pt idx="707">
                  <c:v>50.947000000000003</c:v>
                </c:pt>
                <c:pt idx="708">
                  <c:v>784.53</c:v>
                </c:pt>
                <c:pt idx="709">
                  <c:v>849.84</c:v>
                </c:pt>
                <c:pt idx="710">
                  <c:v>1070.08</c:v>
                </c:pt>
                <c:pt idx="711">
                  <c:v>1.7000000000000001E-2</c:v>
                </c:pt>
                <c:pt idx="712">
                  <c:v>384.733</c:v>
                </c:pt>
                <c:pt idx="713">
                  <c:v>1582.5930000000001</c:v>
                </c:pt>
                <c:pt idx="714">
                  <c:v>39.008000000000003</c:v>
                </c:pt>
                <c:pt idx="715">
                  <c:v>45.008000000000003</c:v>
                </c:pt>
                <c:pt idx="716">
                  <c:v>4130.66</c:v>
                </c:pt>
                <c:pt idx="717">
                  <c:v>2838.8</c:v>
                </c:pt>
                <c:pt idx="718">
                  <c:v>653.12800000000004</c:v>
                </c:pt>
                <c:pt idx="719">
                  <c:v>1461.7909999999999</c:v>
                </c:pt>
                <c:pt idx="720">
                  <c:v>4093.7820000000002</c:v>
                </c:pt>
                <c:pt idx="721">
                  <c:v>932.97199999999998</c:v>
                </c:pt>
                <c:pt idx="722">
                  <c:v>3365.6640000000002</c:v>
                </c:pt>
                <c:pt idx="723">
                  <c:v>1743.029</c:v>
                </c:pt>
                <c:pt idx="724">
                  <c:v>474.37</c:v>
                </c:pt>
                <c:pt idx="725">
                  <c:v>2187.5259999999998</c:v>
                </c:pt>
                <c:pt idx="726">
                  <c:v>6594.3159999999998</c:v>
                </c:pt>
                <c:pt idx="727">
                  <c:v>252.215</c:v>
                </c:pt>
                <c:pt idx="728">
                  <c:v>1139.2950000000001</c:v>
                </c:pt>
                <c:pt idx="729">
                  <c:v>222.441</c:v>
                </c:pt>
                <c:pt idx="730">
                  <c:v>852.24400000000003</c:v>
                </c:pt>
                <c:pt idx="731">
                  <c:v>2.153</c:v>
                </c:pt>
                <c:pt idx="732">
                  <c:v>2572.2570000000001</c:v>
                </c:pt>
                <c:pt idx="733">
                  <c:v>0.27400000000000002</c:v>
                </c:pt>
                <c:pt idx="734">
                  <c:v>107</c:v>
                </c:pt>
                <c:pt idx="735">
                  <c:v>109.24</c:v>
                </c:pt>
                <c:pt idx="736">
                  <c:v>3383.0369999999998</c:v>
                </c:pt>
                <c:pt idx="737">
                  <c:v>3516.2510000000002</c:v>
                </c:pt>
                <c:pt idx="738">
                  <c:v>1018.684</c:v>
                </c:pt>
                <c:pt idx="739">
                  <c:v>37.201000000000001</c:v>
                </c:pt>
                <c:pt idx="740">
                  <c:v>91.864999999999995</c:v>
                </c:pt>
                <c:pt idx="741">
                  <c:v>0</c:v>
                </c:pt>
                <c:pt idx="742">
                  <c:v>294.60599999999999</c:v>
                </c:pt>
                <c:pt idx="743">
                  <c:v>2975.797</c:v>
                </c:pt>
                <c:pt idx="744">
                  <c:v>91</c:v>
                </c:pt>
                <c:pt idx="745">
                  <c:v>236.238</c:v>
                </c:pt>
                <c:pt idx="746">
                  <c:v>267.38499999999999</c:v>
                </c:pt>
                <c:pt idx="747">
                  <c:v>4</c:v>
                </c:pt>
                <c:pt idx="748">
                  <c:v>29.637</c:v>
                </c:pt>
                <c:pt idx="749">
                  <c:v>900.85199999999998</c:v>
                </c:pt>
                <c:pt idx="750">
                  <c:v>0</c:v>
                </c:pt>
                <c:pt idx="751">
                  <c:v>5.61</c:v>
                </c:pt>
                <c:pt idx="752">
                  <c:v>1256.655</c:v>
                </c:pt>
                <c:pt idx="753">
                  <c:v>214.804</c:v>
                </c:pt>
                <c:pt idx="754">
                  <c:v>18.052</c:v>
                </c:pt>
                <c:pt idx="755">
                  <c:v>3939.6329999999998</c:v>
                </c:pt>
                <c:pt idx="756">
                  <c:v>685.88300000000004</c:v>
                </c:pt>
                <c:pt idx="757">
                  <c:v>27.861000000000001</c:v>
                </c:pt>
                <c:pt idx="758">
                  <c:v>1370.35</c:v>
                </c:pt>
                <c:pt idx="759">
                  <c:v>0.495</c:v>
                </c:pt>
                <c:pt idx="760">
                  <c:v>100</c:v>
                </c:pt>
                <c:pt idx="761">
                  <c:v>2</c:v>
                </c:pt>
                <c:pt idx="762">
                  <c:v>9</c:v>
                </c:pt>
                <c:pt idx="763">
                  <c:v>377.72</c:v>
                </c:pt>
                <c:pt idx="764">
                  <c:v>0</c:v>
                </c:pt>
                <c:pt idx="765">
                  <c:v>1</c:v>
                </c:pt>
                <c:pt idx="766">
                  <c:v>1</c:v>
                </c:pt>
                <c:pt idx="767">
                  <c:v>8</c:v>
                </c:pt>
                <c:pt idx="768">
                  <c:v>77</c:v>
                </c:pt>
                <c:pt idx="769">
                  <c:v>1</c:v>
                </c:pt>
                <c:pt idx="770">
                  <c:v>2</c:v>
                </c:pt>
                <c:pt idx="771">
                  <c:v>2</c:v>
                </c:pt>
                <c:pt idx="772">
                  <c:v>0</c:v>
                </c:pt>
                <c:pt idx="773">
                  <c:v>5</c:v>
                </c:pt>
                <c:pt idx="774">
                  <c:v>0</c:v>
                </c:pt>
                <c:pt idx="775">
                  <c:v>4</c:v>
                </c:pt>
                <c:pt idx="776">
                  <c:v>1020</c:v>
                </c:pt>
                <c:pt idx="777">
                  <c:v>0</c:v>
                </c:pt>
                <c:pt idx="778">
                  <c:v>0</c:v>
                </c:pt>
                <c:pt idx="779">
                  <c:v>0</c:v>
                </c:pt>
                <c:pt idx="780">
                  <c:v>0</c:v>
                </c:pt>
                <c:pt idx="781">
                  <c:v>6400</c:v>
                </c:pt>
                <c:pt idx="782">
                  <c:v>5</c:v>
                </c:pt>
                <c:pt idx="783">
                  <c:v>5</c:v>
                </c:pt>
                <c:pt idx="784">
                  <c:v>80</c:v>
                </c:pt>
                <c:pt idx="785">
                  <c:v>5</c:v>
                </c:pt>
                <c:pt idx="786">
                  <c:v>6</c:v>
                </c:pt>
                <c:pt idx="787">
                  <c:v>4</c:v>
                </c:pt>
                <c:pt idx="788">
                  <c:v>2</c:v>
                </c:pt>
                <c:pt idx="789">
                  <c:v>4</c:v>
                </c:pt>
                <c:pt idx="790">
                  <c:v>4</c:v>
                </c:pt>
                <c:pt idx="791">
                  <c:v>2</c:v>
                </c:pt>
                <c:pt idx="792">
                  <c:v>434</c:v>
                </c:pt>
                <c:pt idx="793">
                  <c:v>3570</c:v>
                </c:pt>
                <c:pt idx="794">
                  <c:v>4819</c:v>
                </c:pt>
                <c:pt idx="795">
                  <c:v>1660</c:v>
                </c:pt>
                <c:pt idx="796">
                  <c:v>600</c:v>
                </c:pt>
                <c:pt idx="797">
                  <c:v>1275</c:v>
                </c:pt>
                <c:pt idx="798">
                  <c:v>400</c:v>
                </c:pt>
                <c:pt idx="799">
                  <c:v>10180</c:v>
                </c:pt>
                <c:pt idx="800">
                  <c:v>6900</c:v>
                </c:pt>
                <c:pt idx="801">
                  <c:v>630</c:v>
                </c:pt>
                <c:pt idx="802">
                  <c:v>68</c:v>
                </c:pt>
                <c:pt idx="803">
                  <c:v>0</c:v>
                </c:pt>
                <c:pt idx="804">
                  <c:v>734</c:v>
                </c:pt>
                <c:pt idx="805">
                  <c:v>5200</c:v>
                </c:pt>
                <c:pt idx="806">
                  <c:v>800</c:v>
                </c:pt>
                <c:pt idx="807">
                  <c:v>3000</c:v>
                </c:pt>
                <c:pt idx="808">
                  <c:v>1540</c:v>
                </c:pt>
                <c:pt idx="809">
                  <c:v>3524.0740000000001</c:v>
                </c:pt>
                <c:pt idx="810">
                  <c:v>4080</c:v>
                </c:pt>
                <c:pt idx="811">
                  <c:v>13400</c:v>
                </c:pt>
                <c:pt idx="812">
                  <c:v>20275</c:v>
                </c:pt>
                <c:pt idx="813">
                  <c:v>40780</c:v>
                </c:pt>
                <c:pt idx="814">
                  <c:v>356.24</c:v>
                </c:pt>
                <c:pt idx="815">
                  <c:v>496.85199999999998</c:v>
                </c:pt>
                <c:pt idx="816">
                  <c:v>453.38200000000001</c:v>
                </c:pt>
                <c:pt idx="817">
                  <c:v>324.35199999999998</c:v>
                </c:pt>
                <c:pt idx="818">
                  <c:v>0</c:v>
                </c:pt>
                <c:pt idx="819">
                  <c:v>0</c:v>
                </c:pt>
                <c:pt idx="820">
                  <c:v>71</c:v>
                </c:pt>
                <c:pt idx="821">
                  <c:v>7</c:v>
                </c:pt>
                <c:pt idx="822">
                  <c:v>265</c:v>
                </c:pt>
                <c:pt idx="823">
                  <c:v>11960</c:v>
                </c:pt>
                <c:pt idx="824">
                  <c:v>73</c:v>
                </c:pt>
                <c:pt idx="825">
                  <c:v>970</c:v>
                </c:pt>
                <c:pt idx="826">
                  <c:v>688</c:v>
                </c:pt>
                <c:pt idx="827">
                  <c:v>1007.422</c:v>
                </c:pt>
                <c:pt idx="828">
                  <c:v>4520</c:v>
                </c:pt>
                <c:pt idx="829">
                  <c:v>0</c:v>
                </c:pt>
                <c:pt idx="830">
                  <c:v>210</c:v>
                </c:pt>
                <c:pt idx="831">
                  <c:v>450</c:v>
                </c:pt>
                <c:pt idx="832">
                  <c:v>146</c:v>
                </c:pt>
                <c:pt idx="833">
                  <c:v>0</c:v>
                </c:pt>
                <c:pt idx="834">
                  <c:v>58</c:v>
                </c:pt>
                <c:pt idx="835">
                  <c:v>146</c:v>
                </c:pt>
                <c:pt idx="836">
                  <c:v>26</c:v>
                </c:pt>
                <c:pt idx="837">
                  <c:v>2352</c:v>
                </c:pt>
                <c:pt idx="838">
                  <c:v>20</c:v>
                </c:pt>
                <c:pt idx="839">
                  <c:v>380</c:v>
                </c:pt>
                <c:pt idx="840">
                  <c:v>2</c:v>
                </c:pt>
                <c:pt idx="841">
                  <c:v>40</c:v>
                </c:pt>
                <c:pt idx="842">
                  <c:v>100</c:v>
                </c:pt>
                <c:pt idx="843">
                  <c:v>366.8</c:v>
                </c:pt>
                <c:pt idx="844">
                  <c:v>3738</c:v>
                </c:pt>
                <c:pt idx="845">
                  <c:v>2104</c:v>
                </c:pt>
                <c:pt idx="846">
                  <c:v>2219</c:v>
                </c:pt>
                <c:pt idx="847">
                  <c:v>4266</c:v>
                </c:pt>
                <c:pt idx="848">
                  <c:v>2203</c:v>
                </c:pt>
                <c:pt idx="849">
                  <c:v>90</c:v>
                </c:pt>
                <c:pt idx="850">
                  <c:v>30</c:v>
                </c:pt>
                <c:pt idx="851">
                  <c:v>61</c:v>
                </c:pt>
                <c:pt idx="852">
                  <c:v>430</c:v>
                </c:pt>
                <c:pt idx="853">
                  <c:v>427</c:v>
                </c:pt>
                <c:pt idx="854">
                  <c:v>1182</c:v>
                </c:pt>
                <c:pt idx="855">
                  <c:v>30</c:v>
                </c:pt>
                <c:pt idx="856">
                  <c:v>254</c:v>
                </c:pt>
                <c:pt idx="857">
                  <c:v>0</c:v>
                </c:pt>
                <c:pt idx="858">
                  <c:v>666</c:v>
                </c:pt>
                <c:pt idx="859">
                  <c:v>804</c:v>
                </c:pt>
                <c:pt idx="860">
                  <c:v>633</c:v>
                </c:pt>
                <c:pt idx="861">
                  <c:v>156</c:v>
                </c:pt>
                <c:pt idx="862">
                  <c:v>198</c:v>
                </c:pt>
                <c:pt idx="863">
                  <c:v>1570</c:v>
                </c:pt>
                <c:pt idx="864">
                  <c:v>468</c:v>
                </c:pt>
                <c:pt idx="865">
                  <c:v>86</c:v>
                </c:pt>
                <c:pt idx="866">
                  <c:v>8</c:v>
                </c:pt>
                <c:pt idx="867">
                  <c:v>55</c:v>
                </c:pt>
                <c:pt idx="868">
                  <c:v>434</c:v>
                </c:pt>
                <c:pt idx="869">
                  <c:v>224</c:v>
                </c:pt>
                <c:pt idx="870">
                  <c:v>42</c:v>
                </c:pt>
                <c:pt idx="871">
                  <c:v>114</c:v>
                </c:pt>
                <c:pt idx="872">
                  <c:v>46</c:v>
                </c:pt>
                <c:pt idx="873">
                  <c:v>40</c:v>
                </c:pt>
                <c:pt idx="874">
                  <c:v>312</c:v>
                </c:pt>
                <c:pt idx="875">
                  <c:v>0</c:v>
                </c:pt>
                <c:pt idx="876">
                  <c:v>320</c:v>
                </c:pt>
                <c:pt idx="877">
                  <c:v>80</c:v>
                </c:pt>
                <c:pt idx="878">
                  <c:v>2103</c:v>
                </c:pt>
                <c:pt idx="879">
                  <c:v>433</c:v>
                </c:pt>
                <c:pt idx="880">
                  <c:v>80</c:v>
                </c:pt>
                <c:pt idx="881">
                  <c:v>588</c:v>
                </c:pt>
                <c:pt idx="882">
                  <c:v>64</c:v>
                </c:pt>
                <c:pt idx="883">
                  <c:v>600</c:v>
                </c:pt>
                <c:pt idx="884">
                  <c:v>246</c:v>
                </c:pt>
                <c:pt idx="885">
                  <c:v>285</c:v>
                </c:pt>
                <c:pt idx="886">
                  <c:v>34</c:v>
                </c:pt>
                <c:pt idx="887">
                  <c:v>0</c:v>
                </c:pt>
                <c:pt idx="888">
                  <c:v>23</c:v>
                </c:pt>
                <c:pt idx="889">
                  <c:v>305</c:v>
                </c:pt>
                <c:pt idx="890">
                  <c:v>57</c:v>
                </c:pt>
                <c:pt idx="891">
                  <c:v>138</c:v>
                </c:pt>
                <c:pt idx="892">
                  <c:v>0</c:v>
                </c:pt>
                <c:pt idx="893">
                  <c:v>1089</c:v>
                </c:pt>
                <c:pt idx="894">
                  <c:v>1</c:v>
                </c:pt>
                <c:pt idx="895">
                  <c:v>2</c:v>
                </c:pt>
                <c:pt idx="896">
                  <c:v>0</c:v>
                </c:pt>
                <c:pt idx="897">
                  <c:v>0</c:v>
                </c:pt>
                <c:pt idx="898">
                  <c:v>10</c:v>
                </c:pt>
                <c:pt idx="899">
                  <c:v>0</c:v>
                </c:pt>
                <c:pt idx="900">
                  <c:v>5</c:v>
                </c:pt>
                <c:pt idx="901">
                  <c:v>2</c:v>
                </c:pt>
                <c:pt idx="902">
                  <c:v>5</c:v>
                </c:pt>
                <c:pt idx="903">
                  <c:v>2</c:v>
                </c:pt>
                <c:pt idx="904">
                  <c:v>4</c:v>
                </c:pt>
                <c:pt idx="905">
                  <c:v>3</c:v>
                </c:pt>
                <c:pt idx="906">
                  <c:v>0</c:v>
                </c:pt>
                <c:pt idx="907">
                  <c:v>0</c:v>
                </c:pt>
                <c:pt idx="908">
                  <c:v>9</c:v>
                </c:pt>
                <c:pt idx="909">
                  <c:v>9</c:v>
                </c:pt>
                <c:pt idx="910">
                  <c:v>14</c:v>
                </c:pt>
                <c:pt idx="911">
                  <c:v>10</c:v>
                </c:pt>
                <c:pt idx="912">
                  <c:v>2120</c:v>
                </c:pt>
                <c:pt idx="913">
                  <c:v>1.403</c:v>
                </c:pt>
                <c:pt idx="914">
                  <c:v>0.72</c:v>
                </c:pt>
                <c:pt idx="915">
                  <c:v>702</c:v>
                </c:pt>
                <c:pt idx="916">
                  <c:v>2</c:v>
                </c:pt>
                <c:pt idx="917">
                  <c:v>697</c:v>
                </c:pt>
                <c:pt idx="918">
                  <c:v>247</c:v>
                </c:pt>
                <c:pt idx="919">
                  <c:v>304</c:v>
                </c:pt>
                <c:pt idx="920">
                  <c:v>48</c:v>
                </c:pt>
                <c:pt idx="921">
                  <c:v>713</c:v>
                </c:pt>
                <c:pt idx="922">
                  <c:v>124</c:v>
                </c:pt>
                <c:pt idx="923">
                  <c:v>130</c:v>
                </c:pt>
                <c:pt idx="924">
                  <c:v>814</c:v>
                </c:pt>
                <c:pt idx="925">
                  <c:v>331</c:v>
                </c:pt>
                <c:pt idx="926">
                  <c:v>512</c:v>
                </c:pt>
                <c:pt idx="927">
                  <c:v>0</c:v>
                </c:pt>
                <c:pt idx="928">
                  <c:v>2</c:v>
                </c:pt>
                <c:pt idx="929">
                  <c:v>420</c:v>
                </c:pt>
                <c:pt idx="930">
                  <c:v>588</c:v>
                </c:pt>
                <c:pt idx="931">
                  <c:v>170</c:v>
                </c:pt>
                <c:pt idx="932">
                  <c:v>356</c:v>
                </c:pt>
                <c:pt idx="933">
                  <c:v>3410</c:v>
                </c:pt>
                <c:pt idx="934">
                  <c:v>382</c:v>
                </c:pt>
                <c:pt idx="935">
                  <c:v>228</c:v>
                </c:pt>
                <c:pt idx="936">
                  <c:v>256</c:v>
                </c:pt>
                <c:pt idx="937">
                  <c:v>948</c:v>
                </c:pt>
                <c:pt idx="938">
                  <c:v>128</c:v>
                </c:pt>
                <c:pt idx="939">
                  <c:v>0</c:v>
                </c:pt>
                <c:pt idx="940">
                  <c:v>150</c:v>
                </c:pt>
                <c:pt idx="941">
                  <c:v>44</c:v>
                </c:pt>
                <c:pt idx="942">
                  <c:v>0</c:v>
                </c:pt>
                <c:pt idx="943">
                  <c:v>0</c:v>
                </c:pt>
                <c:pt idx="944">
                  <c:v>444</c:v>
                </c:pt>
                <c:pt idx="945">
                  <c:v>602</c:v>
                </c:pt>
                <c:pt idx="946">
                  <c:v>10</c:v>
                </c:pt>
                <c:pt idx="947">
                  <c:v>779</c:v>
                </c:pt>
                <c:pt idx="948">
                  <c:v>2172</c:v>
                </c:pt>
                <c:pt idx="949">
                  <c:v>139</c:v>
                </c:pt>
                <c:pt idx="950">
                  <c:v>2462</c:v>
                </c:pt>
                <c:pt idx="951">
                  <c:v>2741</c:v>
                </c:pt>
                <c:pt idx="952">
                  <c:v>940</c:v>
                </c:pt>
                <c:pt idx="953">
                  <c:v>248</c:v>
                </c:pt>
                <c:pt idx="954">
                  <c:v>1540</c:v>
                </c:pt>
                <c:pt idx="955">
                  <c:v>30</c:v>
                </c:pt>
                <c:pt idx="956">
                  <c:v>3507</c:v>
                </c:pt>
                <c:pt idx="957">
                  <c:v>26</c:v>
                </c:pt>
                <c:pt idx="958">
                  <c:v>100</c:v>
                </c:pt>
                <c:pt idx="959">
                  <c:v>737</c:v>
                </c:pt>
                <c:pt idx="960">
                  <c:v>837</c:v>
                </c:pt>
                <c:pt idx="961">
                  <c:v>405</c:v>
                </c:pt>
                <c:pt idx="962">
                  <c:v>270</c:v>
                </c:pt>
                <c:pt idx="963">
                  <c:v>304</c:v>
                </c:pt>
                <c:pt idx="964">
                  <c:v>1052</c:v>
                </c:pt>
                <c:pt idx="965">
                  <c:v>52</c:v>
                </c:pt>
                <c:pt idx="966">
                  <c:v>1831</c:v>
                </c:pt>
                <c:pt idx="967">
                  <c:v>1280</c:v>
                </c:pt>
                <c:pt idx="968">
                  <c:v>1513</c:v>
                </c:pt>
                <c:pt idx="969">
                  <c:v>179</c:v>
                </c:pt>
                <c:pt idx="970">
                  <c:v>11418</c:v>
                </c:pt>
                <c:pt idx="971">
                  <c:v>542</c:v>
                </c:pt>
                <c:pt idx="972">
                  <c:v>380</c:v>
                </c:pt>
                <c:pt idx="973">
                  <c:v>363</c:v>
                </c:pt>
                <c:pt idx="974">
                  <c:v>2468</c:v>
                </c:pt>
                <c:pt idx="975">
                  <c:v>60</c:v>
                </c:pt>
                <c:pt idx="976">
                  <c:v>323</c:v>
                </c:pt>
                <c:pt idx="977">
                  <c:v>1077</c:v>
                </c:pt>
                <c:pt idx="978">
                  <c:v>40</c:v>
                </c:pt>
                <c:pt idx="979">
                  <c:v>222</c:v>
                </c:pt>
                <c:pt idx="980">
                  <c:v>228</c:v>
                </c:pt>
                <c:pt idx="981">
                  <c:v>0</c:v>
                </c:pt>
                <c:pt idx="982">
                  <c:v>234</c:v>
                </c:pt>
                <c:pt idx="983">
                  <c:v>198</c:v>
                </c:pt>
                <c:pt idx="984">
                  <c:v>1000</c:v>
                </c:pt>
                <c:pt idx="985">
                  <c:v>2640</c:v>
                </c:pt>
                <c:pt idx="986">
                  <c:v>300</c:v>
                </c:pt>
                <c:pt idx="987">
                  <c:v>7</c:v>
                </c:pt>
                <c:pt idx="988">
                  <c:v>888</c:v>
                </c:pt>
                <c:pt idx="989">
                  <c:v>1653</c:v>
                </c:pt>
                <c:pt idx="990">
                  <c:v>787</c:v>
                </c:pt>
                <c:pt idx="991">
                  <c:v>3745</c:v>
                </c:pt>
                <c:pt idx="992">
                  <c:v>3109</c:v>
                </c:pt>
                <c:pt idx="993">
                  <c:v>530</c:v>
                </c:pt>
                <c:pt idx="994">
                  <c:v>536</c:v>
                </c:pt>
                <c:pt idx="995">
                  <c:v>18</c:v>
                </c:pt>
                <c:pt idx="996">
                  <c:v>73</c:v>
                </c:pt>
                <c:pt idx="997">
                  <c:v>141</c:v>
                </c:pt>
                <c:pt idx="998">
                  <c:v>100</c:v>
                </c:pt>
                <c:pt idx="999">
                  <c:v>92</c:v>
                </c:pt>
                <c:pt idx="1000">
                  <c:v>507</c:v>
                </c:pt>
                <c:pt idx="1001">
                  <c:v>144</c:v>
                </c:pt>
                <c:pt idx="1002">
                  <c:v>802</c:v>
                </c:pt>
                <c:pt idx="1003">
                  <c:v>166</c:v>
                </c:pt>
                <c:pt idx="1004">
                  <c:v>0</c:v>
                </c:pt>
                <c:pt idx="1005">
                  <c:v>112</c:v>
                </c:pt>
                <c:pt idx="1006">
                  <c:v>106</c:v>
                </c:pt>
                <c:pt idx="1007">
                  <c:v>552</c:v>
                </c:pt>
                <c:pt idx="1008">
                  <c:v>50</c:v>
                </c:pt>
                <c:pt idx="1009">
                  <c:v>515</c:v>
                </c:pt>
                <c:pt idx="1010">
                  <c:v>803</c:v>
                </c:pt>
                <c:pt idx="1011">
                  <c:v>140</c:v>
                </c:pt>
                <c:pt idx="1012">
                  <c:v>90</c:v>
                </c:pt>
                <c:pt idx="1013">
                  <c:v>120</c:v>
                </c:pt>
                <c:pt idx="1014">
                  <c:v>66</c:v>
                </c:pt>
                <c:pt idx="1015">
                  <c:v>67</c:v>
                </c:pt>
                <c:pt idx="1016">
                  <c:v>200</c:v>
                </c:pt>
                <c:pt idx="1017">
                  <c:v>170</c:v>
                </c:pt>
                <c:pt idx="1018">
                  <c:v>105</c:v>
                </c:pt>
                <c:pt idx="1019">
                  <c:v>99</c:v>
                </c:pt>
                <c:pt idx="1020">
                  <c:v>140</c:v>
                </c:pt>
                <c:pt idx="1021">
                  <c:v>10</c:v>
                </c:pt>
                <c:pt idx="1022">
                  <c:v>17</c:v>
                </c:pt>
                <c:pt idx="1023">
                  <c:v>46</c:v>
                </c:pt>
                <c:pt idx="1024">
                  <c:v>64</c:v>
                </c:pt>
                <c:pt idx="1025">
                  <c:v>39</c:v>
                </c:pt>
                <c:pt idx="1026">
                  <c:v>32</c:v>
                </c:pt>
                <c:pt idx="1027">
                  <c:v>75</c:v>
                </c:pt>
                <c:pt idx="1028">
                  <c:v>64</c:v>
                </c:pt>
                <c:pt idx="1029">
                  <c:v>15</c:v>
                </c:pt>
                <c:pt idx="1030">
                  <c:v>6</c:v>
                </c:pt>
                <c:pt idx="1031">
                  <c:v>4</c:v>
                </c:pt>
                <c:pt idx="1032">
                  <c:v>46</c:v>
                </c:pt>
                <c:pt idx="1033">
                  <c:v>28</c:v>
                </c:pt>
                <c:pt idx="1034">
                  <c:v>72</c:v>
                </c:pt>
                <c:pt idx="1035">
                  <c:v>3</c:v>
                </c:pt>
                <c:pt idx="1036">
                  <c:v>48</c:v>
                </c:pt>
                <c:pt idx="1037">
                  <c:v>48</c:v>
                </c:pt>
                <c:pt idx="1038">
                  <c:v>22</c:v>
                </c:pt>
                <c:pt idx="1039">
                  <c:v>40</c:v>
                </c:pt>
                <c:pt idx="1040">
                  <c:v>8</c:v>
                </c:pt>
                <c:pt idx="1041">
                  <c:v>81</c:v>
                </c:pt>
                <c:pt idx="1042">
                  <c:v>10</c:v>
                </c:pt>
                <c:pt idx="1043">
                  <c:v>38</c:v>
                </c:pt>
                <c:pt idx="1044">
                  <c:v>26</c:v>
                </c:pt>
                <c:pt idx="1045">
                  <c:v>0</c:v>
                </c:pt>
                <c:pt idx="1046">
                  <c:v>74</c:v>
                </c:pt>
                <c:pt idx="1047">
                  <c:v>478</c:v>
                </c:pt>
                <c:pt idx="1048">
                  <c:v>944</c:v>
                </c:pt>
                <c:pt idx="1049">
                  <c:v>201</c:v>
                </c:pt>
                <c:pt idx="1050">
                  <c:v>9</c:v>
                </c:pt>
                <c:pt idx="1051">
                  <c:v>426</c:v>
                </c:pt>
                <c:pt idx="1052">
                  <c:v>113</c:v>
                </c:pt>
                <c:pt idx="1053">
                  <c:v>145</c:v>
                </c:pt>
                <c:pt idx="1054">
                  <c:v>73</c:v>
                </c:pt>
                <c:pt idx="1055">
                  <c:v>26</c:v>
                </c:pt>
                <c:pt idx="1056">
                  <c:v>17</c:v>
                </c:pt>
                <c:pt idx="1057">
                  <c:v>57</c:v>
                </c:pt>
                <c:pt idx="1058">
                  <c:v>96</c:v>
                </c:pt>
                <c:pt idx="1059">
                  <c:v>56</c:v>
                </c:pt>
                <c:pt idx="1060">
                  <c:v>163</c:v>
                </c:pt>
                <c:pt idx="1061">
                  <c:v>83</c:v>
                </c:pt>
                <c:pt idx="1062">
                  <c:v>15</c:v>
                </c:pt>
                <c:pt idx="1063">
                  <c:v>17</c:v>
                </c:pt>
                <c:pt idx="1064">
                  <c:v>21</c:v>
                </c:pt>
                <c:pt idx="1065">
                  <c:v>59</c:v>
                </c:pt>
                <c:pt idx="1066">
                  <c:v>0</c:v>
                </c:pt>
                <c:pt idx="1067">
                  <c:v>131</c:v>
                </c:pt>
                <c:pt idx="1068">
                  <c:v>164</c:v>
                </c:pt>
                <c:pt idx="1069">
                  <c:v>167</c:v>
                </c:pt>
                <c:pt idx="1070">
                  <c:v>23</c:v>
                </c:pt>
                <c:pt idx="1071">
                  <c:v>36</c:v>
                </c:pt>
                <c:pt idx="1072">
                  <c:v>1076</c:v>
                </c:pt>
                <c:pt idx="1073">
                  <c:v>616</c:v>
                </c:pt>
                <c:pt idx="1074">
                  <c:v>44</c:v>
                </c:pt>
                <c:pt idx="1075">
                  <c:v>220</c:v>
                </c:pt>
                <c:pt idx="1076">
                  <c:v>75</c:v>
                </c:pt>
                <c:pt idx="1077">
                  <c:v>163</c:v>
                </c:pt>
                <c:pt idx="1078">
                  <c:v>50</c:v>
                </c:pt>
                <c:pt idx="1079">
                  <c:v>221</c:v>
                </c:pt>
                <c:pt idx="1080">
                  <c:v>20</c:v>
                </c:pt>
                <c:pt idx="1081">
                  <c:v>215</c:v>
                </c:pt>
                <c:pt idx="1082">
                  <c:v>121</c:v>
                </c:pt>
                <c:pt idx="1083">
                  <c:v>228</c:v>
                </c:pt>
                <c:pt idx="1084">
                  <c:v>177</c:v>
                </c:pt>
                <c:pt idx="1085">
                  <c:v>67</c:v>
                </c:pt>
                <c:pt idx="1086">
                  <c:v>199</c:v>
                </c:pt>
                <c:pt idx="1087">
                  <c:v>7</c:v>
                </c:pt>
                <c:pt idx="1088">
                  <c:v>284</c:v>
                </c:pt>
                <c:pt idx="1089">
                  <c:v>152</c:v>
                </c:pt>
                <c:pt idx="1090">
                  <c:v>168</c:v>
                </c:pt>
                <c:pt idx="1091">
                  <c:v>165</c:v>
                </c:pt>
                <c:pt idx="1092">
                  <c:v>655</c:v>
                </c:pt>
                <c:pt idx="1093">
                  <c:v>24</c:v>
                </c:pt>
                <c:pt idx="1094">
                  <c:v>183</c:v>
                </c:pt>
                <c:pt idx="1095">
                  <c:v>50</c:v>
                </c:pt>
                <c:pt idx="1096">
                  <c:v>547</c:v>
                </c:pt>
                <c:pt idx="1097">
                  <c:v>171</c:v>
                </c:pt>
                <c:pt idx="1098">
                  <c:v>173</c:v>
                </c:pt>
                <c:pt idx="1099">
                  <c:v>126</c:v>
                </c:pt>
                <c:pt idx="1100">
                  <c:v>228</c:v>
                </c:pt>
                <c:pt idx="1101">
                  <c:v>60</c:v>
                </c:pt>
                <c:pt idx="1102">
                  <c:v>88</c:v>
                </c:pt>
                <c:pt idx="1103">
                  <c:v>168</c:v>
                </c:pt>
                <c:pt idx="1104">
                  <c:v>107</c:v>
                </c:pt>
                <c:pt idx="1105">
                  <c:v>225</c:v>
                </c:pt>
                <c:pt idx="1106">
                  <c:v>143</c:v>
                </c:pt>
                <c:pt idx="1107">
                  <c:v>1</c:v>
                </c:pt>
                <c:pt idx="1108">
                  <c:v>156</c:v>
                </c:pt>
                <c:pt idx="1109">
                  <c:v>59</c:v>
                </c:pt>
                <c:pt idx="1110">
                  <c:v>31</c:v>
                </c:pt>
                <c:pt idx="1111">
                  <c:v>99</c:v>
                </c:pt>
                <c:pt idx="1112">
                  <c:v>18</c:v>
                </c:pt>
                <c:pt idx="1113">
                  <c:v>132</c:v>
                </c:pt>
                <c:pt idx="1114">
                  <c:v>203</c:v>
                </c:pt>
                <c:pt idx="1115">
                  <c:v>164</c:v>
                </c:pt>
                <c:pt idx="1116">
                  <c:v>145</c:v>
                </c:pt>
                <c:pt idx="1117">
                  <c:v>310</c:v>
                </c:pt>
                <c:pt idx="1118">
                  <c:v>110</c:v>
                </c:pt>
                <c:pt idx="1119">
                  <c:v>205</c:v>
                </c:pt>
                <c:pt idx="1120">
                  <c:v>118</c:v>
                </c:pt>
                <c:pt idx="1121">
                  <c:v>66</c:v>
                </c:pt>
                <c:pt idx="1122">
                  <c:v>9</c:v>
                </c:pt>
                <c:pt idx="1123">
                  <c:v>51</c:v>
                </c:pt>
                <c:pt idx="1124">
                  <c:v>297</c:v>
                </c:pt>
                <c:pt idx="1125">
                  <c:v>26</c:v>
                </c:pt>
                <c:pt idx="1126">
                  <c:v>18</c:v>
                </c:pt>
                <c:pt idx="1127">
                  <c:v>408</c:v>
                </c:pt>
                <c:pt idx="1128">
                  <c:v>113</c:v>
                </c:pt>
                <c:pt idx="1129">
                  <c:v>15100</c:v>
                </c:pt>
                <c:pt idx="1130">
                  <c:v>4</c:v>
                </c:pt>
                <c:pt idx="1131">
                  <c:v>1</c:v>
                </c:pt>
                <c:pt idx="1132">
                  <c:v>5</c:v>
                </c:pt>
                <c:pt idx="1133">
                  <c:v>2</c:v>
                </c:pt>
                <c:pt idx="1134">
                  <c:v>2</c:v>
                </c:pt>
                <c:pt idx="1135">
                  <c:v>19</c:v>
                </c:pt>
                <c:pt idx="1136">
                  <c:v>1</c:v>
                </c:pt>
                <c:pt idx="1137">
                  <c:v>1</c:v>
                </c:pt>
                <c:pt idx="1138">
                  <c:v>0</c:v>
                </c:pt>
                <c:pt idx="1139">
                  <c:v>4</c:v>
                </c:pt>
                <c:pt idx="1140">
                  <c:v>1</c:v>
                </c:pt>
                <c:pt idx="1141">
                  <c:v>2</c:v>
                </c:pt>
                <c:pt idx="1142">
                  <c:v>23</c:v>
                </c:pt>
                <c:pt idx="1143">
                  <c:v>0</c:v>
                </c:pt>
                <c:pt idx="1144">
                  <c:v>33</c:v>
                </c:pt>
                <c:pt idx="1145">
                  <c:v>1</c:v>
                </c:pt>
                <c:pt idx="1146">
                  <c:v>482</c:v>
                </c:pt>
                <c:pt idx="1147">
                  <c:v>614</c:v>
                </c:pt>
                <c:pt idx="1148">
                  <c:v>67</c:v>
                </c:pt>
                <c:pt idx="1149">
                  <c:v>18</c:v>
                </c:pt>
                <c:pt idx="1150">
                  <c:v>6</c:v>
                </c:pt>
                <c:pt idx="1151">
                  <c:v>0</c:v>
                </c:pt>
                <c:pt idx="1152">
                  <c:v>20</c:v>
                </c:pt>
                <c:pt idx="1153">
                  <c:v>12</c:v>
                </c:pt>
                <c:pt idx="1154">
                  <c:v>682</c:v>
                </c:pt>
                <c:pt idx="1155">
                  <c:v>851</c:v>
                </c:pt>
                <c:pt idx="1156">
                  <c:v>162</c:v>
                </c:pt>
                <c:pt idx="1157">
                  <c:v>88</c:v>
                </c:pt>
                <c:pt idx="1158">
                  <c:v>802</c:v>
                </c:pt>
                <c:pt idx="1159">
                  <c:v>452</c:v>
                </c:pt>
                <c:pt idx="1160">
                  <c:v>600</c:v>
                </c:pt>
                <c:pt idx="1161">
                  <c:v>32</c:v>
                </c:pt>
                <c:pt idx="1162">
                  <c:v>1</c:v>
                </c:pt>
                <c:pt idx="1163">
                  <c:v>8</c:v>
                </c:pt>
                <c:pt idx="1164">
                  <c:v>7</c:v>
                </c:pt>
                <c:pt idx="1165">
                  <c:v>4</c:v>
                </c:pt>
                <c:pt idx="1166">
                  <c:v>975</c:v>
                </c:pt>
                <c:pt idx="1167">
                  <c:v>5393</c:v>
                </c:pt>
                <c:pt idx="1168">
                  <c:v>7199</c:v>
                </c:pt>
                <c:pt idx="1169">
                  <c:v>0</c:v>
                </c:pt>
                <c:pt idx="1170">
                  <c:v>83</c:v>
                </c:pt>
                <c:pt idx="1171">
                  <c:v>61</c:v>
                </c:pt>
                <c:pt idx="1172">
                  <c:v>0</c:v>
                </c:pt>
                <c:pt idx="1173">
                  <c:v>22</c:v>
                </c:pt>
                <c:pt idx="1174">
                  <c:v>56540</c:v>
                </c:pt>
                <c:pt idx="1175">
                  <c:v>52</c:v>
                </c:pt>
                <c:pt idx="1176">
                  <c:v>23</c:v>
                </c:pt>
                <c:pt idx="1177">
                  <c:v>39</c:v>
                </c:pt>
                <c:pt idx="1178">
                  <c:v>79</c:v>
                </c:pt>
                <c:pt idx="1179">
                  <c:v>180</c:v>
                </c:pt>
                <c:pt idx="1180">
                  <c:v>444</c:v>
                </c:pt>
                <c:pt idx="1181">
                  <c:v>159</c:v>
                </c:pt>
                <c:pt idx="1182">
                  <c:v>763</c:v>
                </c:pt>
                <c:pt idx="1183">
                  <c:v>475</c:v>
                </c:pt>
                <c:pt idx="1184">
                  <c:v>89</c:v>
                </c:pt>
                <c:pt idx="1185">
                  <c:v>9</c:v>
                </c:pt>
                <c:pt idx="1186">
                  <c:v>700</c:v>
                </c:pt>
                <c:pt idx="1187">
                  <c:v>300</c:v>
                </c:pt>
                <c:pt idx="1188">
                  <c:v>10</c:v>
                </c:pt>
                <c:pt idx="1189">
                  <c:v>5</c:v>
                </c:pt>
                <c:pt idx="1190">
                  <c:v>5</c:v>
                </c:pt>
                <c:pt idx="1191">
                  <c:v>118</c:v>
                </c:pt>
                <c:pt idx="1192">
                  <c:v>80</c:v>
                </c:pt>
                <c:pt idx="1193">
                  <c:v>9</c:v>
                </c:pt>
                <c:pt idx="1194">
                  <c:v>119</c:v>
                </c:pt>
                <c:pt idx="1195">
                  <c:v>56</c:v>
                </c:pt>
                <c:pt idx="1196">
                  <c:v>1468</c:v>
                </c:pt>
                <c:pt idx="1197">
                  <c:v>10</c:v>
                </c:pt>
                <c:pt idx="1198">
                  <c:v>684</c:v>
                </c:pt>
                <c:pt idx="1199">
                  <c:v>290</c:v>
                </c:pt>
                <c:pt idx="1200">
                  <c:v>238</c:v>
                </c:pt>
                <c:pt idx="1201">
                  <c:v>1416</c:v>
                </c:pt>
                <c:pt idx="1202">
                  <c:v>1427</c:v>
                </c:pt>
                <c:pt idx="1203">
                  <c:v>172</c:v>
                </c:pt>
                <c:pt idx="1204">
                  <c:v>424</c:v>
                </c:pt>
                <c:pt idx="1205">
                  <c:v>34395</c:v>
                </c:pt>
                <c:pt idx="1206">
                  <c:v>289</c:v>
                </c:pt>
                <c:pt idx="1207">
                  <c:v>34</c:v>
                </c:pt>
                <c:pt idx="1208">
                  <c:v>1158</c:v>
                </c:pt>
                <c:pt idx="1209">
                  <c:v>194</c:v>
                </c:pt>
                <c:pt idx="1210">
                  <c:v>428</c:v>
                </c:pt>
                <c:pt idx="1211">
                  <c:v>374</c:v>
                </c:pt>
                <c:pt idx="1212">
                  <c:v>103</c:v>
                </c:pt>
                <c:pt idx="1213">
                  <c:v>1188</c:v>
                </c:pt>
                <c:pt idx="1214">
                  <c:v>2585</c:v>
                </c:pt>
                <c:pt idx="1215">
                  <c:v>12319</c:v>
                </c:pt>
                <c:pt idx="1216">
                  <c:v>118</c:v>
                </c:pt>
                <c:pt idx="1217">
                  <c:v>980</c:v>
                </c:pt>
                <c:pt idx="1218">
                  <c:v>790</c:v>
                </c:pt>
                <c:pt idx="1219">
                  <c:v>234</c:v>
                </c:pt>
                <c:pt idx="1220">
                  <c:v>196</c:v>
                </c:pt>
                <c:pt idx="1221">
                  <c:v>109</c:v>
                </c:pt>
                <c:pt idx="1222">
                  <c:v>498</c:v>
                </c:pt>
                <c:pt idx="1223">
                  <c:v>826</c:v>
                </c:pt>
                <c:pt idx="1224">
                  <c:v>739</c:v>
                </c:pt>
                <c:pt idx="1225">
                  <c:v>6</c:v>
                </c:pt>
                <c:pt idx="1226">
                  <c:v>590</c:v>
                </c:pt>
                <c:pt idx="1227">
                  <c:v>336</c:v>
                </c:pt>
                <c:pt idx="1228">
                  <c:v>60</c:v>
                </c:pt>
                <c:pt idx="1229">
                  <c:v>633</c:v>
                </c:pt>
                <c:pt idx="1230">
                  <c:v>292</c:v>
                </c:pt>
                <c:pt idx="1231">
                  <c:v>190</c:v>
                </c:pt>
                <c:pt idx="1232">
                  <c:v>135</c:v>
                </c:pt>
                <c:pt idx="1233">
                  <c:v>440</c:v>
                </c:pt>
                <c:pt idx="1234">
                  <c:v>300</c:v>
                </c:pt>
                <c:pt idx="1235">
                  <c:v>8491</c:v>
                </c:pt>
                <c:pt idx="1236">
                  <c:v>5</c:v>
                </c:pt>
                <c:pt idx="1237">
                  <c:v>100</c:v>
                </c:pt>
                <c:pt idx="1238">
                  <c:v>112</c:v>
                </c:pt>
                <c:pt idx="1239">
                  <c:v>4039</c:v>
                </c:pt>
                <c:pt idx="1240">
                  <c:v>5</c:v>
                </c:pt>
                <c:pt idx="1241">
                  <c:v>744</c:v>
                </c:pt>
                <c:pt idx="1242">
                  <c:v>0</c:v>
                </c:pt>
                <c:pt idx="1243">
                  <c:v>960</c:v>
                </c:pt>
                <c:pt idx="1244">
                  <c:v>6712</c:v>
                </c:pt>
                <c:pt idx="1245">
                  <c:v>3354</c:v>
                </c:pt>
                <c:pt idx="1246">
                  <c:v>10587</c:v>
                </c:pt>
                <c:pt idx="1247">
                  <c:v>473</c:v>
                </c:pt>
                <c:pt idx="1248">
                  <c:v>300</c:v>
                </c:pt>
                <c:pt idx="1249">
                  <c:v>103</c:v>
                </c:pt>
                <c:pt idx="1250">
                  <c:v>201</c:v>
                </c:pt>
                <c:pt idx="1251">
                  <c:v>16</c:v>
                </c:pt>
                <c:pt idx="1252">
                  <c:v>18</c:v>
                </c:pt>
                <c:pt idx="1253">
                  <c:v>9</c:v>
                </c:pt>
                <c:pt idx="1254">
                  <c:v>13</c:v>
                </c:pt>
                <c:pt idx="1255">
                  <c:v>7</c:v>
                </c:pt>
                <c:pt idx="1256">
                  <c:v>5</c:v>
                </c:pt>
                <c:pt idx="1257">
                  <c:v>5</c:v>
                </c:pt>
                <c:pt idx="1258">
                  <c:v>3</c:v>
                </c:pt>
                <c:pt idx="1259">
                  <c:v>1</c:v>
                </c:pt>
                <c:pt idx="1260">
                  <c:v>80</c:v>
                </c:pt>
                <c:pt idx="1261">
                  <c:v>280</c:v>
                </c:pt>
                <c:pt idx="1262">
                  <c:v>2</c:v>
                </c:pt>
                <c:pt idx="1263">
                  <c:v>0</c:v>
                </c:pt>
                <c:pt idx="1264">
                  <c:v>3</c:v>
                </c:pt>
                <c:pt idx="1265">
                  <c:v>3</c:v>
                </c:pt>
                <c:pt idx="1266">
                  <c:v>86.343999999999994</c:v>
                </c:pt>
                <c:pt idx="1267">
                  <c:v>15</c:v>
                </c:pt>
                <c:pt idx="1268">
                  <c:v>2</c:v>
                </c:pt>
                <c:pt idx="1269">
                  <c:v>2</c:v>
                </c:pt>
                <c:pt idx="1270">
                  <c:v>1</c:v>
                </c:pt>
                <c:pt idx="1271">
                  <c:v>4</c:v>
                </c:pt>
                <c:pt idx="1272">
                  <c:v>3</c:v>
                </c:pt>
                <c:pt idx="1273">
                  <c:v>63</c:v>
                </c:pt>
                <c:pt idx="1274">
                  <c:v>135</c:v>
                </c:pt>
                <c:pt idx="1275">
                  <c:v>23</c:v>
                </c:pt>
                <c:pt idx="1276">
                  <c:v>20</c:v>
                </c:pt>
                <c:pt idx="1277">
                  <c:v>20</c:v>
                </c:pt>
                <c:pt idx="1278">
                  <c:v>86</c:v>
                </c:pt>
                <c:pt idx="1279">
                  <c:v>2</c:v>
                </c:pt>
                <c:pt idx="1280">
                  <c:v>1</c:v>
                </c:pt>
                <c:pt idx="1281">
                  <c:v>2</c:v>
                </c:pt>
                <c:pt idx="1282">
                  <c:v>1</c:v>
                </c:pt>
                <c:pt idx="1283">
                  <c:v>5</c:v>
                </c:pt>
                <c:pt idx="1284">
                  <c:v>4</c:v>
                </c:pt>
                <c:pt idx="1285">
                  <c:v>11</c:v>
                </c:pt>
                <c:pt idx="1286">
                  <c:v>6</c:v>
                </c:pt>
                <c:pt idx="1287">
                  <c:v>5</c:v>
                </c:pt>
                <c:pt idx="1288">
                  <c:v>10</c:v>
                </c:pt>
                <c:pt idx="1289">
                  <c:v>27</c:v>
                </c:pt>
                <c:pt idx="1290">
                  <c:v>5</c:v>
                </c:pt>
                <c:pt idx="1291">
                  <c:v>0</c:v>
                </c:pt>
                <c:pt idx="1292">
                  <c:v>4</c:v>
                </c:pt>
                <c:pt idx="1293">
                  <c:v>21</c:v>
                </c:pt>
                <c:pt idx="1294">
                  <c:v>49</c:v>
                </c:pt>
                <c:pt idx="1295">
                  <c:v>3</c:v>
                </c:pt>
                <c:pt idx="1296">
                  <c:v>13</c:v>
                </c:pt>
                <c:pt idx="1297">
                  <c:v>18</c:v>
                </c:pt>
                <c:pt idx="1298">
                  <c:v>45</c:v>
                </c:pt>
                <c:pt idx="1299">
                  <c:v>25</c:v>
                </c:pt>
                <c:pt idx="1300">
                  <c:v>21</c:v>
                </c:pt>
                <c:pt idx="1301">
                  <c:v>11</c:v>
                </c:pt>
                <c:pt idx="1302">
                  <c:v>9</c:v>
                </c:pt>
                <c:pt idx="1303">
                  <c:v>16</c:v>
                </c:pt>
                <c:pt idx="1304">
                  <c:v>11</c:v>
                </c:pt>
                <c:pt idx="1305">
                  <c:v>8</c:v>
                </c:pt>
                <c:pt idx="1306">
                  <c:v>5</c:v>
                </c:pt>
                <c:pt idx="1307">
                  <c:v>18</c:v>
                </c:pt>
                <c:pt idx="1308">
                  <c:v>8</c:v>
                </c:pt>
                <c:pt idx="1309">
                  <c:v>11</c:v>
                </c:pt>
                <c:pt idx="1310">
                  <c:v>3</c:v>
                </c:pt>
                <c:pt idx="1311">
                  <c:v>5</c:v>
                </c:pt>
                <c:pt idx="1312">
                  <c:v>7</c:v>
                </c:pt>
                <c:pt idx="1313">
                  <c:v>9</c:v>
                </c:pt>
                <c:pt idx="1314">
                  <c:v>7</c:v>
                </c:pt>
                <c:pt idx="1315">
                  <c:v>5</c:v>
                </c:pt>
                <c:pt idx="1316">
                  <c:v>4</c:v>
                </c:pt>
                <c:pt idx="1317">
                  <c:v>2</c:v>
                </c:pt>
                <c:pt idx="1318">
                  <c:v>4</c:v>
                </c:pt>
                <c:pt idx="1319">
                  <c:v>2</c:v>
                </c:pt>
                <c:pt idx="1320">
                  <c:v>3</c:v>
                </c:pt>
                <c:pt idx="1321">
                  <c:v>1</c:v>
                </c:pt>
                <c:pt idx="1322">
                  <c:v>3</c:v>
                </c:pt>
                <c:pt idx="1323">
                  <c:v>3</c:v>
                </c:pt>
                <c:pt idx="1324">
                  <c:v>5</c:v>
                </c:pt>
                <c:pt idx="1325">
                  <c:v>2</c:v>
                </c:pt>
                <c:pt idx="1326">
                  <c:v>3</c:v>
                </c:pt>
                <c:pt idx="1327">
                  <c:v>2</c:v>
                </c:pt>
                <c:pt idx="1328">
                  <c:v>3</c:v>
                </c:pt>
                <c:pt idx="1329">
                  <c:v>3</c:v>
                </c:pt>
                <c:pt idx="1330">
                  <c:v>1</c:v>
                </c:pt>
                <c:pt idx="1331">
                  <c:v>5</c:v>
                </c:pt>
                <c:pt idx="1332">
                  <c:v>4</c:v>
                </c:pt>
                <c:pt idx="1333">
                  <c:v>2</c:v>
                </c:pt>
                <c:pt idx="1334">
                  <c:v>2</c:v>
                </c:pt>
                <c:pt idx="1335">
                  <c:v>14</c:v>
                </c:pt>
                <c:pt idx="1336">
                  <c:v>22</c:v>
                </c:pt>
                <c:pt idx="1337">
                  <c:v>12</c:v>
                </c:pt>
                <c:pt idx="1338">
                  <c:v>150</c:v>
                </c:pt>
                <c:pt idx="1339">
                  <c:v>115</c:v>
                </c:pt>
                <c:pt idx="1340">
                  <c:v>40</c:v>
                </c:pt>
                <c:pt idx="1341">
                  <c:v>100</c:v>
                </c:pt>
                <c:pt idx="1342">
                  <c:v>40</c:v>
                </c:pt>
                <c:pt idx="1343">
                  <c:v>6</c:v>
                </c:pt>
                <c:pt idx="1344">
                  <c:v>15</c:v>
                </c:pt>
                <c:pt idx="1345">
                  <c:v>140</c:v>
                </c:pt>
                <c:pt idx="1346">
                  <c:v>70</c:v>
                </c:pt>
                <c:pt idx="1347">
                  <c:v>0</c:v>
                </c:pt>
                <c:pt idx="1348">
                  <c:v>240</c:v>
                </c:pt>
                <c:pt idx="1349">
                  <c:v>70</c:v>
                </c:pt>
                <c:pt idx="1350">
                  <c:v>20</c:v>
                </c:pt>
                <c:pt idx="1351">
                  <c:v>40</c:v>
                </c:pt>
                <c:pt idx="1352">
                  <c:v>65</c:v>
                </c:pt>
                <c:pt idx="1353">
                  <c:v>50</c:v>
                </c:pt>
                <c:pt idx="1354">
                  <c:v>0</c:v>
                </c:pt>
                <c:pt idx="1355">
                  <c:v>800</c:v>
                </c:pt>
                <c:pt idx="1356">
                  <c:v>1</c:v>
                </c:pt>
                <c:pt idx="1357">
                  <c:v>23</c:v>
                </c:pt>
                <c:pt idx="1358">
                  <c:v>13</c:v>
                </c:pt>
                <c:pt idx="1359">
                  <c:v>8</c:v>
                </c:pt>
                <c:pt idx="1360">
                  <c:v>158</c:v>
                </c:pt>
                <c:pt idx="1361">
                  <c:v>18</c:v>
                </c:pt>
                <c:pt idx="1362">
                  <c:v>20</c:v>
                </c:pt>
                <c:pt idx="1363">
                  <c:v>35</c:v>
                </c:pt>
                <c:pt idx="1364">
                  <c:v>6</c:v>
                </c:pt>
                <c:pt idx="1365">
                  <c:v>2</c:v>
                </c:pt>
                <c:pt idx="1366">
                  <c:v>12</c:v>
                </c:pt>
                <c:pt idx="1367">
                  <c:v>3</c:v>
                </c:pt>
                <c:pt idx="1368">
                  <c:v>60</c:v>
                </c:pt>
                <c:pt idx="1369">
                  <c:v>1</c:v>
                </c:pt>
                <c:pt idx="1370">
                  <c:v>172</c:v>
                </c:pt>
                <c:pt idx="1371">
                  <c:v>183</c:v>
                </c:pt>
                <c:pt idx="1372">
                  <c:v>552</c:v>
                </c:pt>
                <c:pt idx="1373">
                  <c:v>752</c:v>
                </c:pt>
                <c:pt idx="1374">
                  <c:v>98</c:v>
                </c:pt>
                <c:pt idx="1375">
                  <c:v>100</c:v>
                </c:pt>
                <c:pt idx="1376">
                  <c:v>20</c:v>
                </c:pt>
                <c:pt idx="1377">
                  <c:v>87</c:v>
                </c:pt>
                <c:pt idx="1378">
                  <c:v>66</c:v>
                </c:pt>
                <c:pt idx="1379">
                  <c:v>11</c:v>
                </c:pt>
                <c:pt idx="1380">
                  <c:v>5</c:v>
                </c:pt>
                <c:pt idx="1381">
                  <c:v>5</c:v>
                </c:pt>
                <c:pt idx="1382">
                  <c:v>340</c:v>
                </c:pt>
                <c:pt idx="1383">
                  <c:v>336</c:v>
                </c:pt>
                <c:pt idx="1384">
                  <c:v>1583</c:v>
                </c:pt>
                <c:pt idx="1385">
                  <c:v>1062</c:v>
                </c:pt>
                <c:pt idx="1386">
                  <c:v>22</c:v>
                </c:pt>
                <c:pt idx="1387">
                  <c:v>5</c:v>
                </c:pt>
                <c:pt idx="1388">
                  <c:v>3</c:v>
                </c:pt>
                <c:pt idx="1389">
                  <c:v>5</c:v>
                </c:pt>
                <c:pt idx="1390">
                  <c:v>10</c:v>
                </c:pt>
                <c:pt idx="1391">
                  <c:v>0</c:v>
                </c:pt>
                <c:pt idx="1392">
                  <c:v>543</c:v>
                </c:pt>
                <c:pt idx="1393">
                  <c:v>1144</c:v>
                </c:pt>
                <c:pt idx="1394">
                  <c:v>0</c:v>
                </c:pt>
                <c:pt idx="1395">
                  <c:v>49</c:v>
                </c:pt>
                <c:pt idx="1396">
                  <c:v>100</c:v>
                </c:pt>
                <c:pt idx="1397">
                  <c:v>0</c:v>
                </c:pt>
                <c:pt idx="1398">
                  <c:v>5000</c:v>
                </c:pt>
                <c:pt idx="1399">
                  <c:v>1</c:v>
                </c:pt>
                <c:pt idx="1400">
                  <c:v>36</c:v>
                </c:pt>
                <c:pt idx="1401">
                  <c:v>2</c:v>
                </c:pt>
                <c:pt idx="1402">
                  <c:v>69</c:v>
                </c:pt>
                <c:pt idx="1403">
                  <c:v>44</c:v>
                </c:pt>
                <c:pt idx="1404">
                  <c:v>114</c:v>
                </c:pt>
                <c:pt idx="1405">
                  <c:v>160</c:v>
                </c:pt>
                <c:pt idx="1406">
                  <c:v>405</c:v>
                </c:pt>
                <c:pt idx="1407">
                  <c:v>41</c:v>
                </c:pt>
                <c:pt idx="1408">
                  <c:v>218</c:v>
                </c:pt>
                <c:pt idx="1409">
                  <c:v>86</c:v>
                </c:pt>
                <c:pt idx="1410">
                  <c:v>28</c:v>
                </c:pt>
                <c:pt idx="1411">
                  <c:v>45</c:v>
                </c:pt>
                <c:pt idx="1412">
                  <c:v>6</c:v>
                </c:pt>
                <c:pt idx="1413">
                  <c:v>35</c:v>
                </c:pt>
                <c:pt idx="1414">
                  <c:v>8</c:v>
                </c:pt>
                <c:pt idx="1415">
                  <c:v>69</c:v>
                </c:pt>
                <c:pt idx="1416">
                  <c:v>227</c:v>
                </c:pt>
                <c:pt idx="1417">
                  <c:v>185</c:v>
                </c:pt>
                <c:pt idx="1418">
                  <c:v>83</c:v>
                </c:pt>
                <c:pt idx="1419">
                  <c:v>144</c:v>
                </c:pt>
                <c:pt idx="1420">
                  <c:v>5</c:v>
                </c:pt>
                <c:pt idx="1421">
                  <c:v>5</c:v>
                </c:pt>
                <c:pt idx="1422">
                  <c:v>709</c:v>
                </c:pt>
                <c:pt idx="1423">
                  <c:v>7494</c:v>
                </c:pt>
                <c:pt idx="1424">
                  <c:v>1628</c:v>
                </c:pt>
                <c:pt idx="1425">
                  <c:v>198</c:v>
                </c:pt>
                <c:pt idx="1426">
                  <c:v>3890</c:v>
                </c:pt>
                <c:pt idx="1427">
                  <c:v>187</c:v>
                </c:pt>
                <c:pt idx="1428">
                  <c:v>25</c:v>
                </c:pt>
                <c:pt idx="1429">
                  <c:v>18</c:v>
                </c:pt>
                <c:pt idx="1430">
                  <c:v>5</c:v>
                </c:pt>
                <c:pt idx="1431">
                  <c:v>43</c:v>
                </c:pt>
                <c:pt idx="1432">
                  <c:v>14</c:v>
                </c:pt>
                <c:pt idx="1433">
                  <c:v>8</c:v>
                </c:pt>
                <c:pt idx="1434">
                  <c:v>92</c:v>
                </c:pt>
                <c:pt idx="1435">
                  <c:v>41</c:v>
                </c:pt>
                <c:pt idx="1436">
                  <c:v>100</c:v>
                </c:pt>
                <c:pt idx="1437">
                  <c:v>179</c:v>
                </c:pt>
                <c:pt idx="1438">
                  <c:v>897</c:v>
                </c:pt>
                <c:pt idx="1439">
                  <c:v>14</c:v>
                </c:pt>
                <c:pt idx="1440">
                  <c:v>130</c:v>
                </c:pt>
                <c:pt idx="1441">
                  <c:v>90</c:v>
                </c:pt>
                <c:pt idx="1442">
                  <c:v>28</c:v>
                </c:pt>
                <c:pt idx="1443">
                  <c:v>426</c:v>
                </c:pt>
                <c:pt idx="1444">
                  <c:v>473</c:v>
                </c:pt>
                <c:pt idx="1445">
                  <c:v>389</c:v>
                </c:pt>
                <c:pt idx="1446">
                  <c:v>0</c:v>
                </c:pt>
                <c:pt idx="1447">
                  <c:v>458</c:v>
                </c:pt>
                <c:pt idx="1448">
                  <c:v>30</c:v>
                </c:pt>
                <c:pt idx="1449">
                  <c:v>12</c:v>
                </c:pt>
                <c:pt idx="1450">
                  <c:v>46</c:v>
                </c:pt>
                <c:pt idx="1451">
                  <c:v>26</c:v>
                </c:pt>
                <c:pt idx="1452">
                  <c:v>118</c:v>
                </c:pt>
                <c:pt idx="1453">
                  <c:v>10</c:v>
                </c:pt>
                <c:pt idx="1454">
                  <c:v>42</c:v>
                </c:pt>
                <c:pt idx="1455">
                  <c:v>15</c:v>
                </c:pt>
                <c:pt idx="1456">
                  <c:v>18</c:v>
                </c:pt>
                <c:pt idx="1457">
                  <c:v>23</c:v>
                </c:pt>
                <c:pt idx="1458">
                  <c:v>40</c:v>
                </c:pt>
                <c:pt idx="1459">
                  <c:v>11</c:v>
                </c:pt>
                <c:pt idx="1460">
                  <c:v>614</c:v>
                </c:pt>
                <c:pt idx="1461">
                  <c:v>1</c:v>
                </c:pt>
                <c:pt idx="1462">
                  <c:v>12</c:v>
                </c:pt>
                <c:pt idx="1463">
                  <c:v>667</c:v>
                </c:pt>
                <c:pt idx="1464">
                  <c:v>671</c:v>
                </c:pt>
                <c:pt idx="1465">
                  <c:v>82</c:v>
                </c:pt>
                <c:pt idx="1466">
                  <c:v>0</c:v>
                </c:pt>
                <c:pt idx="1467">
                  <c:v>0</c:v>
                </c:pt>
                <c:pt idx="1468">
                  <c:v>1902</c:v>
                </c:pt>
                <c:pt idx="1469">
                  <c:v>3181</c:v>
                </c:pt>
                <c:pt idx="1470">
                  <c:v>799</c:v>
                </c:pt>
                <c:pt idx="1471">
                  <c:v>0</c:v>
                </c:pt>
                <c:pt idx="1472">
                  <c:v>20</c:v>
                </c:pt>
                <c:pt idx="1473">
                  <c:v>20</c:v>
                </c:pt>
                <c:pt idx="1474">
                  <c:v>535</c:v>
                </c:pt>
                <c:pt idx="1475">
                  <c:v>200</c:v>
                </c:pt>
                <c:pt idx="1476">
                  <c:v>19373</c:v>
                </c:pt>
                <c:pt idx="1477">
                  <c:v>181</c:v>
                </c:pt>
                <c:pt idx="1478">
                  <c:v>2</c:v>
                </c:pt>
                <c:pt idx="1479">
                  <c:v>121</c:v>
                </c:pt>
                <c:pt idx="1480">
                  <c:v>4</c:v>
                </c:pt>
                <c:pt idx="1481">
                  <c:v>33</c:v>
                </c:pt>
                <c:pt idx="1482">
                  <c:v>1415</c:v>
                </c:pt>
                <c:pt idx="1483">
                  <c:v>6</c:v>
                </c:pt>
                <c:pt idx="1484">
                  <c:v>1129</c:v>
                </c:pt>
                <c:pt idx="1485">
                  <c:v>1782</c:v>
                </c:pt>
                <c:pt idx="1486">
                  <c:v>208</c:v>
                </c:pt>
                <c:pt idx="1487">
                  <c:v>3491</c:v>
                </c:pt>
                <c:pt idx="1488">
                  <c:v>926</c:v>
                </c:pt>
                <c:pt idx="1489">
                  <c:v>16537</c:v>
                </c:pt>
                <c:pt idx="1490">
                  <c:v>324</c:v>
                </c:pt>
                <c:pt idx="1491">
                  <c:v>2912</c:v>
                </c:pt>
                <c:pt idx="1492">
                  <c:v>7</c:v>
                </c:pt>
                <c:pt idx="1493">
                  <c:v>736</c:v>
                </c:pt>
                <c:pt idx="1494">
                  <c:v>200</c:v>
                </c:pt>
                <c:pt idx="1495">
                  <c:v>300</c:v>
                </c:pt>
                <c:pt idx="1496">
                  <c:v>20</c:v>
                </c:pt>
                <c:pt idx="1497">
                  <c:v>7976</c:v>
                </c:pt>
                <c:pt idx="1498">
                  <c:v>1328</c:v>
                </c:pt>
                <c:pt idx="1499">
                  <c:v>2604</c:v>
                </c:pt>
                <c:pt idx="1500">
                  <c:v>0</c:v>
                </c:pt>
                <c:pt idx="1501">
                  <c:v>38326</c:v>
                </c:pt>
                <c:pt idx="1502">
                  <c:v>41</c:v>
                </c:pt>
                <c:pt idx="1503">
                  <c:v>7852</c:v>
                </c:pt>
                <c:pt idx="1504">
                  <c:v>788</c:v>
                </c:pt>
                <c:pt idx="1505">
                  <c:v>200</c:v>
                </c:pt>
                <c:pt idx="1506">
                  <c:v>104</c:v>
                </c:pt>
                <c:pt idx="1507">
                  <c:v>5977</c:v>
                </c:pt>
                <c:pt idx="1508">
                  <c:v>580</c:v>
                </c:pt>
                <c:pt idx="1509">
                  <c:v>8778</c:v>
                </c:pt>
                <c:pt idx="1510">
                  <c:v>298</c:v>
                </c:pt>
                <c:pt idx="1511">
                  <c:v>560</c:v>
                </c:pt>
                <c:pt idx="1512">
                  <c:v>19793</c:v>
                </c:pt>
                <c:pt idx="1513">
                  <c:v>1506</c:v>
                </c:pt>
                <c:pt idx="1514">
                  <c:v>80</c:v>
                </c:pt>
                <c:pt idx="1515">
                  <c:v>14356</c:v>
                </c:pt>
                <c:pt idx="1516">
                  <c:v>2128</c:v>
                </c:pt>
                <c:pt idx="1517">
                  <c:v>304</c:v>
                </c:pt>
                <c:pt idx="1518">
                  <c:v>172</c:v>
                </c:pt>
                <c:pt idx="1519">
                  <c:v>15684</c:v>
                </c:pt>
                <c:pt idx="1520">
                  <c:v>6500</c:v>
                </c:pt>
                <c:pt idx="1521">
                  <c:v>504</c:v>
                </c:pt>
                <c:pt idx="1522">
                  <c:v>368</c:v>
                </c:pt>
                <c:pt idx="1523">
                  <c:v>0</c:v>
                </c:pt>
                <c:pt idx="1524">
                  <c:v>1525</c:v>
                </c:pt>
                <c:pt idx="1525">
                  <c:v>14979</c:v>
                </c:pt>
                <c:pt idx="1526">
                  <c:v>516</c:v>
                </c:pt>
                <c:pt idx="1527">
                  <c:v>13416</c:v>
                </c:pt>
                <c:pt idx="1528">
                  <c:v>0</c:v>
                </c:pt>
                <c:pt idx="1529">
                  <c:v>152</c:v>
                </c:pt>
                <c:pt idx="1530">
                  <c:v>122514</c:v>
                </c:pt>
                <c:pt idx="1531">
                  <c:v>1364</c:v>
                </c:pt>
                <c:pt idx="1532">
                  <c:v>3457</c:v>
                </c:pt>
                <c:pt idx="1533">
                  <c:v>1904</c:v>
                </c:pt>
                <c:pt idx="1534">
                  <c:v>36</c:v>
                </c:pt>
                <c:pt idx="1535">
                  <c:v>41489</c:v>
                </c:pt>
                <c:pt idx="1536">
                  <c:v>8815</c:v>
                </c:pt>
                <c:pt idx="1537">
                  <c:v>326</c:v>
                </c:pt>
                <c:pt idx="1538">
                  <c:v>1026</c:v>
                </c:pt>
                <c:pt idx="1539">
                  <c:v>531</c:v>
                </c:pt>
                <c:pt idx="1540">
                  <c:v>1048</c:v>
                </c:pt>
                <c:pt idx="1541">
                  <c:v>1656</c:v>
                </c:pt>
                <c:pt idx="1542">
                  <c:v>0</c:v>
                </c:pt>
                <c:pt idx="1543">
                  <c:v>1452</c:v>
                </c:pt>
                <c:pt idx="1544">
                  <c:v>842</c:v>
                </c:pt>
                <c:pt idx="1545">
                  <c:v>24</c:v>
                </c:pt>
                <c:pt idx="1546">
                  <c:v>2327</c:v>
                </c:pt>
                <c:pt idx="1547">
                  <c:v>224</c:v>
                </c:pt>
                <c:pt idx="1548">
                  <c:v>438</c:v>
                </c:pt>
                <c:pt idx="1549">
                  <c:v>7846</c:v>
                </c:pt>
                <c:pt idx="1550">
                  <c:v>414</c:v>
                </c:pt>
                <c:pt idx="1551">
                  <c:v>518</c:v>
                </c:pt>
                <c:pt idx="1552">
                  <c:v>264</c:v>
                </c:pt>
                <c:pt idx="1553">
                  <c:v>200</c:v>
                </c:pt>
                <c:pt idx="1554">
                  <c:v>1156</c:v>
                </c:pt>
                <c:pt idx="1555">
                  <c:v>20</c:v>
                </c:pt>
                <c:pt idx="1556">
                  <c:v>892</c:v>
                </c:pt>
                <c:pt idx="1557">
                  <c:v>827</c:v>
                </c:pt>
                <c:pt idx="1558">
                  <c:v>18</c:v>
                </c:pt>
                <c:pt idx="1559">
                  <c:v>1</c:v>
                </c:pt>
                <c:pt idx="1560">
                  <c:v>49</c:v>
                </c:pt>
                <c:pt idx="1561">
                  <c:v>2</c:v>
                </c:pt>
                <c:pt idx="1562">
                  <c:v>50</c:v>
                </c:pt>
                <c:pt idx="1563">
                  <c:v>11</c:v>
                </c:pt>
                <c:pt idx="1564">
                  <c:v>228</c:v>
                </c:pt>
                <c:pt idx="1565">
                  <c:v>93.796999999999997</c:v>
                </c:pt>
                <c:pt idx="1566">
                  <c:v>47.819000000000003</c:v>
                </c:pt>
                <c:pt idx="1567">
                  <c:v>31.687000000000001</c:v>
                </c:pt>
                <c:pt idx="1568">
                  <c:v>12.76</c:v>
                </c:pt>
                <c:pt idx="1569">
                  <c:v>0</c:v>
                </c:pt>
                <c:pt idx="1570">
                  <c:v>155</c:v>
                </c:pt>
                <c:pt idx="1571">
                  <c:v>417</c:v>
                </c:pt>
                <c:pt idx="1572">
                  <c:v>0</c:v>
                </c:pt>
                <c:pt idx="1573">
                  <c:v>25</c:v>
                </c:pt>
                <c:pt idx="1574">
                  <c:v>1012</c:v>
                </c:pt>
                <c:pt idx="1575">
                  <c:v>220</c:v>
                </c:pt>
                <c:pt idx="1576">
                  <c:v>70</c:v>
                </c:pt>
                <c:pt idx="1577">
                  <c:v>5</c:v>
                </c:pt>
                <c:pt idx="1578">
                  <c:v>9</c:v>
                </c:pt>
                <c:pt idx="1579">
                  <c:v>13</c:v>
                </c:pt>
                <c:pt idx="1580">
                  <c:v>0</c:v>
                </c:pt>
                <c:pt idx="1581">
                  <c:v>0</c:v>
                </c:pt>
                <c:pt idx="1582">
                  <c:v>24</c:v>
                </c:pt>
                <c:pt idx="1583">
                  <c:v>3008</c:v>
                </c:pt>
                <c:pt idx="1584">
                  <c:v>3100</c:v>
                </c:pt>
                <c:pt idx="1585">
                  <c:v>597</c:v>
                </c:pt>
                <c:pt idx="1586">
                  <c:v>642</c:v>
                </c:pt>
                <c:pt idx="1587">
                  <c:v>4797</c:v>
                </c:pt>
                <c:pt idx="1588">
                  <c:v>1399</c:v>
                </c:pt>
                <c:pt idx="1589">
                  <c:v>267</c:v>
                </c:pt>
                <c:pt idx="1590">
                  <c:v>541</c:v>
                </c:pt>
                <c:pt idx="1591">
                  <c:v>1397</c:v>
                </c:pt>
                <c:pt idx="1592">
                  <c:v>376</c:v>
                </c:pt>
                <c:pt idx="1593">
                  <c:v>208</c:v>
                </c:pt>
                <c:pt idx="1594">
                  <c:v>213</c:v>
                </c:pt>
                <c:pt idx="1595">
                  <c:v>1859</c:v>
                </c:pt>
                <c:pt idx="1596">
                  <c:v>512</c:v>
                </c:pt>
                <c:pt idx="1597">
                  <c:v>79</c:v>
                </c:pt>
                <c:pt idx="1598">
                  <c:v>6538</c:v>
                </c:pt>
                <c:pt idx="1599">
                  <c:v>1711</c:v>
                </c:pt>
                <c:pt idx="1600">
                  <c:v>4801</c:v>
                </c:pt>
                <c:pt idx="1601">
                  <c:v>2767</c:v>
                </c:pt>
                <c:pt idx="1602">
                  <c:v>1144</c:v>
                </c:pt>
                <c:pt idx="1603">
                  <c:v>2179</c:v>
                </c:pt>
                <c:pt idx="1604">
                  <c:v>505</c:v>
                </c:pt>
                <c:pt idx="1605">
                  <c:v>235</c:v>
                </c:pt>
                <c:pt idx="1606">
                  <c:v>228</c:v>
                </c:pt>
                <c:pt idx="1607">
                  <c:v>9</c:v>
                </c:pt>
                <c:pt idx="1608">
                  <c:v>580</c:v>
                </c:pt>
                <c:pt idx="1609">
                  <c:v>200</c:v>
                </c:pt>
                <c:pt idx="1610">
                  <c:v>882</c:v>
                </c:pt>
                <c:pt idx="1611">
                  <c:v>225</c:v>
                </c:pt>
                <c:pt idx="1612">
                  <c:v>155</c:v>
                </c:pt>
                <c:pt idx="1613">
                  <c:v>134</c:v>
                </c:pt>
                <c:pt idx="1614">
                  <c:v>290</c:v>
                </c:pt>
                <c:pt idx="1615">
                  <c:v>156</c:v>
                </c:pt>
                <c:pt idx="1616">
                  <c:v>50</c:v>
                </c:pt>
                <c:pt idx="1617">
                  <c:v>22</c:v>
                </c:pt>
                <c:pt idx="1618">
                  <c:v>214</c:v>
                </c:pt>
                <c:pt idx="1619">
                  <c:v>269</c:v>
                </c:pt>
                <c:pt idx="1620">
                  <c:v>295</c:v>
                </c:pt>
                <c:pt idx="1621">
                  <c:v>230</c:v>
                </c:pt>
                <c:pt idx="1622">
                  <c:v>6</c:v>
                </c:pt>
                <c:pt idx="1623">
                  <c:v>6</c:v>
                </c:pt>
                <c:pt idx="1624">
                  <c:v>429.32</c:v>
                </c:pt>
                <c:pt idx="1625">
                  <c:v>292</c:v>
                </c:pt>
                <c:pt idx="1626">
                  <c:v>300</c:v>
                </c:pt>
                <c:pt idx="1627">
                  <c:v>298</c:v>
                </c:pt>
                <c:pt idx="1628">
                  <c:v>150</c:v>
                </c:pt>
                <c:pt idx="1629">
                  <c:v>153</c:v>
                </c:pt>
                <c:pt idx="1630">
                  <c:v>255</c:v>
                </c:pt>
                <c:pt idx="1631">
                  <c:v>550</c:v>
                </c:pt>
                <c:pt idx="1632">
                  <c:v>200</c:v>
                </c:pt>
                <c:pt idx="1633">
                  <c:v>258</c:v>
                </c:pt>
                <c:pt idx="1634">
                  <c:v>196</c:v>
                </c:pt>
                <c:pt idx="1635">
                  <c:v>372</c:v>
                </c:pt>
                <c:pt idx="1636">
                  <c:v>202</c:v>
                </c:pt>
                <c:pt idx="1637">
                  <c:v>200</c:v>
                </c:pt>
                <c:pt idx="1638">
                  <c:v>600</c:v>
                </c:pt>
                <c:pt idx="1639">
                  <c:v>232</c:v>
                </c:pt>
                <c:pt idx="1640">
                  <c:v>19</c:v>
                </c:pt>
                <c:pt idx="1641">
                  <c:v>59</c:v>
                </c:pt>
                <c:pt idx="1642">
                  <c:v>99</c:v>
                </c:pt>
                <c:pt idx="1643">
                  <c:v>186</c:v>
                </c:pt>
                <c:pt idx="1644">
                  <c:v>2465</c:v>
                </c:pt>
                <c:pt idx="1645">
                  <c:v>761</c:v>
                </c:pt>
                <c:pt idx="1646">
                  <c:v>325</c:v>
                </c:pt>
                <c:pt idx="1647">
                  <c:v>0</c:v>
                </c:pt>
                <c:pt idx="1648">
                  <c:v>7</c:v>
                </c:pt>
                <c:pt idx="1649">
                  <c:v>6</c:v>
                </c:pt>
                <c:pt idx="1650">
                  <c:v>62.2</c:v>
                </c:pt>
                <c:pt idx="1651">
                  <c:v>117</c:v>
                </c:pt>
                <c:pt idx="1652">
                  <c:v>800</c:v>
                </c:pt>
                <c:pt idx="1653">
                  <c:v>45.723999999999997</c:v>
                </c:pt>
                <c:pt idx="1654">
                  <c:v>78</c:v>
                </c:pt>
                <c:pt idx="1655">
                  <c:v>36</c:v>
                </c:pt>
                <c:pt idx="1656">
                  <c:v>288</c:v>
                </c:pt>
                <c:pt idx="1657">
                  <c:v>36</c:v>
                </c:pt>
                <c:pt idx="1658">
                  <c:v>84</c:v>
                </c:pt>
                <c:pt idx="1659">
                  <c:v>23</c:v>
                </c:pt>
                <c:pt idx="1660">
                  <c:v>4</c:v>
                </c:pt>
                <c:pt idx="1661">
                  <c:v>25</c:v>
                </c:pt>
                <c:pt idx="1662">
                  <c:v>84</c:v>
                </c:pt>
                <c:pt idx="1663">
                  <c:v>31.236999999999998</c:v>
                </c:pt>
                <c:pt idx="1664">
                  <c:v>20.81</c:v>
                </c:pt>
                <c:pt idx="1665">
                  <c:v>15.68</c:v>
                </c:pt>
                <c:pt idx="1666">
                  <c:v>32.5</c:v>
                </c:pt>
                <c:pt idx="1667">
                  <c:v>8.7759999999999998</c:v>
                </c:pt>
                <c:pt idx="1668">
                  <c:v>3.2349999999999999</c:v>
                </c:pt>
                <c:pt idx="1669">
                  <c:v>0.85199999999999998</c:v>
                </c:pt>
                <c:pt idx="1670">
                  <c:v>25.308</c:v>
                </c:pt>
                <c:pt idx="1671">
                  <c:v>95.100999999999999</c:v>
                </c:pt>
                <c:pt idx="1672">
                  <c:v>13.79</c:v>
                </c:pt>
                <c:pt idx="1673">
                  <c:v>21.13</c:v>
                </c:pt>
                <c:pt idx="1674">
                  <c:v>6</c:v>
                </c:pt>
                <c:pt idx="1675">
                  <c:v>561.41300000000001</c:v>
                </c:pt>
                <c:pt idx="1676">
                  <c:v>2.02</c:v>
                </c:pt>
                <c:pt idx="1677">
                  <c:v>7</c:v>
                </c:pt>
                <c:pt idx="1678">
                  <c:v>1.1399999999999999</c:v>
                </c:pt>
                <c:pt idx="1679">
                  <c:v>24.571000000000002</c:v>
                </c:pt>
                <c:pt idx="1680">
                  <c:v>133.19999999999999</c:v>
                </c:pt>
                <c:pt idx="1681">
                  <c:v>365</c:v>
                </c:pt>
                <c:pt idx="1682">
                  <c:v>186.13</c:v>
                </c:pt>
                <c:pt idx="1683">
                  <c:v>0.22</c:v>
                </c:pt>
                <c:pt idx="1684">
                  <c:v>10.25</c:v>
                </c:pt>
                <c:pt idx="1685">
                  <c:v>3.86</c:v>
                </c:pt>
                <c:pt idx="1686">
                  <c:v>2.371</c:v>
                </c:pt>
                <c:pt idx="1687">
                  <c:v>52.5</c:v>
                </c:pt>
                <c:pt idx="1688">
                  <c:v>13.922000000000001</c:v>
                </c:pt>
                <c:pt idx="1689">
                  <c:v>0</c:v>
                </c:pt>
                <c:pt idx="1690">
                  <c:v>2.81</c:v>
                </c:pt>
                <c:pt idx="1691">
                  <c:v>4</c:v>
                </c:pt>
                <c:pt idx="1692">
                  <c:v>5.6000000000000001E-2</c:v>
                </c:pt>
                <c:pt idx="1693">
                  <c:v>0.34799999999999998</c:v>
                </c:pt>
                <c:pt idx="1694">
                  <c:v>2.2949999999999999</c:v>
                </c:pt>
                <c:pt idx="1695">
                  <c:v>15770.21</c:v>
                </c:pt>
                <c:pt idx="1696">
                  <c:v>424</c:v>
                </c:pt>
                <c:pt idx="1697">
                  <c:v>170</c:v>
                </c:pt>
                <c:pt idx="1698">
                  <c:v>283</c:v>
                </c:pt>
                <c:pt idx="1699">
                  <c:v>85</c:v>
                </c:pt>
                <c:pt idx="1700">
                  <c:v>198</c:v>
                </c:pt>
                <c:pt idx="1701">
                  <c:v>782</c:v>
                </c:pt>
                <c:pt idx="1702">
                  <c:v>319</c:v>
                </c:pt>
                <c:pt idx="1703">
                  <c:v>350</c:v>
                </c:pt>
                <c:pt idx="1704">
                  <c:v>2093</c:v>
                </c:pt>
                <c:pt idx="1705">
                  <c:v>281</c:v>
                </c:pt>
                <c:pt idx="1706">
                  <c:v>4179</c:v>
                </c:pt>
                <c:pt idx="1707">
                  <c:v>200</c:v>
                </c:pt>
                <c:pt idx="1708">
                  <c:v>1430</c:v>
                </c:pt>
                <c:pt idx="1709">
                  <c:v>717</c:v>
                </c:pt>
                <c:pt idx="1710">
                  <c:v>488.97500000000002</c:v>
                </c:pt>
                <c:pt idx="1711">
                  <c:v>176</c:v>
                </c:pt>
                <c:pt idx="1712">
                  <c:v>425</c:v>
                </c:pt>
                <c:pt idx="1713">
                  <c:v>686</c:v>
                </c:pt>
                <c:pt idx="1714">
                  <c:v>352</c:v>
                </c:pt>
                <c:pt idx="1715">
                  <c:v>194</c:v>
                </c:pt>
                <c:pt idx="1716">
                  <c:v>676</c:v>
                </c:pt>
                <c:pt idx="1717">
                  <c:v>0</c:v>
                </c:pt>
                <c:pt idx="1718">
                  <c:v>696</c:v>
                </c:pt>
                <c:pt idx="1719">
                  <c:v>772</c:v>
                </c:pt>
                <c:pt idx="1720">
                  <c:v>844</c:v>
                </c:pt>
                <c:pt idx="1721">
                  <c:v>5928.4160000000002</c:v>
                </c:pt>
                <c:pt idx="1722">
                  <c:v>2.3170000000000002</c:v>
                </c:pt>
                <c:pt idx="1723">
                  <c:v>2392.9160000000002</c:v>
                </c:pt>
                <c:pt idx="1724">
                  <c:v>0.30499999999999999</c:v>
                </c:pt>
                <c:pt idx="1725">
                  <c:v>139.78299999999999</c:v>
                </c:pt>
                <c:pt idx="1726">
                  <c:v>3376.4989999999998</c:v>
                </c:pt>
                <c:pt idx="1727">
                  <c:v>6942.43</c:v>
                </c:pt>
                <c:pt idx="1728">
                  <c:v>807.67100000000005</c:v>
                </c:pt>
                <c:pt idx="1729">
                  <c:v>0.19800000000000001</c:v>
                </c:pt>
                <c:pt idx="1730">
                  <c:v>0.63300000000000001</c:v>
                </c:pt>
                <c:pt idx="1731">
                  <c:v>0.25</c:v>
                </c:pt>
                <c:pt idx="1732">
                  <c:v>47.683</c:v>
                </c:pt>
                <c:pt idx="1733">
                  <c:v>9.0999999999999998E-2</c:v>
                </c:pt>
                <c:pt idx="1734">
                  <c:v>1036.7339999999999</c:v>
                </c:pt>
                <c:pt idx="1735">
                  <c:v>3950.06</c:v>
                </c:pt>
                <c:pt idx="1736">
                  <c:v>1.9079999999999999</c:v>
                </c:pt>
                <c:pt idx="1737">
                  <c:v>12</c:v>
                </c:pt>
                <c:pt idx="1738">
                  <c:v>0.17399999999999999</c:v>
                </c:pt>
                <c:pt idx="1739">
                  <c:v>1154.3</c:v>
                </c:pt>
                <c:pt idx="1740">
                  <c:v>0.41399999999999998</c:v>
                </c:pt>
                <c:pt idx="1741">
                  <c:v>8835.0709999999999</c:v>
                </c:pt>
                <c:pt idx="1742">
                  <c:v>19.632000000000001</c:v>
                </c:pt>
                <c:pt idx="1743">
                  <c:v>135.43100000000001</c:v>
                </c:pt>
                <c:pt idx="1744">
                  <c:v>3710.7449999999999</c:v>
                </c:pt>
                <c:pt idx="1745">
                  <c:v>1.147</c:v>
                </c:pt>
                <c:pt idx="1746">
                  <c:v>13637.81</c:v>
                </c:pt>
                <c:pt idx="1747">
                  <c:v>1.079</c:v>
                </c:pt>
                <c:pt idx="1748">
                  <c:v>0.54400000000000004</c:v>
                </c:pt>
                <c:pt idx="1749">
                  <c:v>17705.64</c:v>
                </c:pt>
                <c:pt idx="1750">
                  <c:v>252.24</c:v>
                </c:pt>
                <c:pt idx="1751">
                  <c:v>15077.3</c:v>
                </c:pt>
                <c:pt idx="1752">
                  <c:v>146.53200000000001</c:v>
                </c:pt>
                <c:pt idx="1753">
                  <c:v>5398.2579999999998</c:v>
                </c:pt>
                <c:pt idx="1754">
                  <c:v>5074</c:v>
                </c:pt>
                <c:pt idx="1755">
                  <c:v>500.827</c:v>
                </c:pt>
                <c:pt idx="1756">
                  <c:v>0.38200000000000001</c:v>
                </c:pt>
                <c:pt idx="1757">
                  <c:v>641.46100000000001</c:v>
                </c:pt>
                <c:pt idx="1758">
                  <c:v>3860.8910000000001</c:v>
                </c:pt>
                <c:pt idx="1759">
                  <c:v>1950.028</c:v>
                </c:pt>
                <c:pt idx="1760">
                  <c:v>1924.73</c:v>
                </c:pt>
                <c:pt idx="1761">
                  <c:v>7082.8670000000002</c:v>
                </c:pt>
                <c:pt idx="1762">
                  <c:v>0</c:v>
                </c:pt>
                <c:pt idx="1763">
                  <c:v>7.2999999999999995E-2</c:v>
                </c:pt>
                <c:pt idx="1764">
                  <c:v>0.23699999999999999</c:v>
                </c:pt>
                <c:pt idx="1765">
                  <c:v>11263.03</c:v>
                </c:pt>
                <c:pt idx="1766">
                  <c:v>0.314</c:v>
                </c:pt>
                <c:pt idx="1767">
                  <c:v>2269.4180000000001</c:v>
                </c:pt>
                <c:pt idx="1768">
                  <c:v>1837.1849999999999</c:v>
                </c:pt>
                <c:pt idx="1769">
                  <c:v>4189.3969999999999</c:v>
                </c:pt>
                <c:pt idx="1770">
                  <c:v>78.903000000000006</c:v>
                </c:pt>
                <c:pt idx="1771">
                  <c:v>3.7879999999999998</c:v>
                </c:pt>
                <c:pt idx="1772">
                  <c:v>222.459</c:v>
                </c:pt>
                <c:pt idx="1773">
                  <c:v>643.60400000000004</c:v>
                </c:pt>
                <c:pt idx="1774">
                  <c:v>6.4450000000000003</c:v>
                </c:pt>
                <c:pt idx="1775">
                  <c:v>2113</c:v>
                </c:pt>
                <c:pt idx="1776">
                  <c:v>3</c:v>
                </c:pt>
                <c:pt idx="1777">
                  <c:v>4</c:v>
                </c:pt>
                <c:pt idx="1778">
                  <c:v>165</c:v>
                </c:pt>
                <c:pt idx="1779">
                  <c:v>59</c:v>
                </c:pt>
                <c:pt idx="1780">
                  <c:v>2</c:v>
                </c:pt>
                <c:pt idx="1781">
                  <c:v>6</c:v>
                </c:pt>
                <c:pt idx="1782">
                  <c:v>396</c:v>
                </c:pt>
                <c:pt idx="1783">
                  <c:v>451</c:v>
                </c:pt>
                <c:pt idx="1784">
                  <c:v>868</c:v>
                </c:pt>
                <c:pt idx="1785">
                  <c:v>562</c:v>
                </c:pt>
                <c:pt idx="1786">
                  <c:v>4644</c:v>
                </c:pt>
                <c:pt idx="1787">
                  <c:v>1082</c:v>
                </c:pt>
                <c:pt idx="1788">
                  <c:v>1339</c:v>
                </c:pt>
                <c:pt idx="1789">
                  <c:v>40</c:v>
                </c:pt>
                <c:pt idx="1790">
                  <c:v>214</c:v>
                </c:pt>
                <c:pt idx="1791">
                  <c:v>63</c:v>
                </c:pt>
                <c:pt idx="1792">
                  <c:v>656</c:v>
                </c:pt>
                <c:pt idx="1793">
                  <c:v>2</c:v>
                </c:pt>
                <c:pt idx="1794">
                  <c:v>2</c:v>
                </c:pt>
                <c:pt idx="1795">
                  <c:v>13</c:v>
                </c:pt>
                <c:pt idx="1796">
                  <c:v>7</c:v>
                </c:pt>
                <c:pt idx="1797">
                  <c:v>33</c:v>
                </c:pt>
                <c:pt idx="1798">
                  <c:v>20</c:v>
                </c:pt>
                <c:pt idx="1799">
                  <c:v>268</c:v>
                </c:pt>
                <c:pt idx="1800">
                  <c:v>3601.2849999999999</c:v>
                </c:pt>
                <c:pt idx="1801">
                  <c:v>25796</c:v>
                </c:pt>
                <c:pt idx="1802">
                  <c:v>4</c:v>
                </c:pt>
                <c:pt idx="1803">
                  <c:v>64.2</c:v>
                </c:pt>
                <c:pt idx="1804">
                  <c:v>495.44799999999998</c:v>
                </c:pt>
                <c:pt idx="1805">
                  <c:v>350.23399999999998</c:v>
                </c:pt>
                <c:pt idx="1806">
                  <c:v>2</c:v>
                </c:pt>
                <c:pt idx="1807">
                  <c:v>817.77800000000002</c:v>
                </c:pt>
                <c:pt idx="1808">
                  <c:v>0.66</c:v>
                </c:pt>
                <c:pt idx="1809">
                  <c:v>9608.6419999999998</c:v>
                </c:pt>
                <c:pt idx="1810">
                  <c:v>3410.3679999999999</c:v>
                </c:pt>
                <c:pt idx="1811">
                  <c:v>1.6479999999999999</c:v>
                </c:pt>
                <c:pt idx="1812">
                  <c:v>2524.6759999999999</c:v>
                </c:pt>
                <c:pt idx="1813">
                  <c:v>0.67200000000000004</c:v>
                </c:pt>
                <c:pt idx="1814">
                  <c:v>3689.576</c:v>
                </c:pt>
                <c:pt idx="1815">
                  <c:v>1278.6849999999999</c:v>
                </c:pt>
                <c:pt idx="1816">
                  <c:v>816.83699999999999</c:v>
                </c:pt>
                <c:pt idx="1817">
                  <c:v>2252.61</c:v>
                </c:pt>
                <c:pt idx="1818">
                  <c:v>4521.8220000000001</c:v>
                </c:pt>
                <c:pt idx="1819">
                  <c:v>1478.5809999999999</c:v>
                </c:pt>
                <c:pt idx="1820">
                  <c:v>6793.2449999999999</c:v>
                </c:pt>
                <c:pt idx="1821">
                  <c:v>8025.7610000000004</c:v>
                </c:pt>
                <c:pt idx="1822">
                  <c:v>5411.89</c:v>
                </c:pt>
                <c:pt idx="1823">
                  <c:v>5231.3249999999998</c:v>
                </c:pt>
                <c:pt idx="1824">
                  <c:v>225</c:v>
                </c:pt>
                <c:pt idx="1825">
                  <c:v>225</c:v>
                </c:pt>
                <c:pt idx="1826">
                  <c:v>7</c:v>
                </c:pt>
                <c:pt idx="1827">
                  <c:v>59</c:v>
                </c:pt>
                <c:pt idx="1828">
                  <c:v>2</c:v>
                </c:pt>
                <c:pt idx="1829">
                  <c:v>65</c:v>
                </c:pt>
                <c:pt idx="1830">
                  <c:v>4800</c:v>
                </c:pt>
                <c:pt idx="1831">
                  <c:v>1800</c:v>
                </c:pt>
                <c:pt idx="1832">
                  <c:v>2490</c:v>
                </c:pt>
                <c:pt idx="1833">
                  <c:v>5199</c:v>
                </c:pt>
                <c:pt idx="1834">
                  <c:v>8</c:v>
                </c:pt>
                <c:pt idx="1835">
                  <c:v>29</c:v>
                </c:pt>
                <c:pt idx="1836">
                  <c:v>40</c:v>
                </c:pt>
                <c:pt idx="1837">
                  <c:v>2</c:v>
                </c:pt>
                <c:pt idx="1838">
                  <c:v>17</c:v>
                </c:pt>
                <c:pt idx="1839">
                  <c:v>32</c:v>
                </c:pt>
                <c:pt idx="1840">
                  <c:v>2</c:v>
                </c:pt>
                <c:pt idx="1841">
                  <c:v>52</c:v>
                </c:pt>
                <c:pt idx="1842">
                  <c:v>2</c:v>
                </c:pt>
                <c:pt idx="1843">
                  <c:v>51</c:v>
                </c:pt>
                <c:pt idx="1844">
                  <c:v>21</c:v>
                </c:pt>
                <c:pt idx="1845">
                  <c:v>2</c:v>
                </c:pt>
                <c:pt idx="1846">
                  <c:v>50</c:v>
                </c:pt>
                <c:pt idx="1847">
                  <c:v>1183</c:v>
                </c:pt>
                <c:pt idx="1848">
                  <c:v>1</c:v>
                </c:pt>
                <c:pt idx="1849">
                  <c:v>51</c:v>
                </c:pt>
                <c:pt idx="1850">
                  <c:v>80</c:v>
                </c:pt>
                <c:pt idx="1851">
                  <c:v>14</c:v>
                </c:pt>
                <c:pt idx="1852">
                  <c:v>230</c:v>
                </c:pt>
                <c:pt idx="1853">
                  <c:v>90</c:v>
                </c:pt>
                <c:pt idx="1854">
                  <c:v>1</c:v>
                </c:pt>
                <c:pt idx="1855">
                  <c:v>1</c:v>
                </c:pt>
                <c:pt idx="1856">
                  <c:v>5</c:v>
                </c:pt>
                <c:pt idx="1857">
                  <c:v>4</c:v>
                </c:pt>
                <c:pt idx="1858">
                  <c:v>4</c:v>
                </c:pt>
                <c:pt idx="1859">
                  <c:v>1</c:v>
                </c:pt>
                <c:pt idx="1860">
                  <c:v>2</c:v>
                </c:pt>
                <c:pt idx="1861">
                  <c:v>3</c:v>
                </c:pt>
                <c:pt idx="1862">
                  <c:v>5</c:v>
                </c:pt>
                <c:pt idx="1863">
                  <c:v>1</c:v>
                </c:pt>
                <c:pt idx="1864">
                  <c:v>2</c:v>
                </c:pt>
                <c:pt idx="1865">
                  <c:v>4</c:v>
                </c:pt>
                <c:pt idx="1866">
                  <c:v>14</c:v>
                </c:pt>
                <c:pt idx="1867">
                  <c:v>6</c:v>
                </c:pt>
                <c:pt idx="1868">
                  <c:v>15</c:v>
                </c:pt>
                <c:pt idx="1869">
                  <c:v>1</c:v>
                </c:pt>
                <c:pt idx="1870">
                  <c:v>0</c:v>
                </c:pt>
                <c:pt idx="1871">
                  <c:v>26</c:v>
                </c:pt>
                <c:pt idx="1872">
                  <c:v>7</c:v>
                </c:pt>
                <c:pt idx="1873">
                  <c:v>1</c:v>
                </c:pt>
                <c:pt idx="1874">
                  <c:v>2</c:v>
                </c:pt>
                <c:pt idx="1875">
                  <c:v>2</c:v>
                </c:pt>
                <c:pt idx="1876">
                  <c:v>0</c:v>
                </c:pt>
                <c:pt idx="1877">
                  <c:v>2</c:v>
                </c:pt>
                <c:pt idx="1878">
                  <c:v>0</c:v>
                </c:pt>
                <c:pt idx="1879">
                  <c:v>9</c:v>
                </c:pt>
                <c:pt idx="1880">
                  <c:v>1</c:v>
                </c:pt>
                <c:pt idx="1881">
                  <c:v>1</c:v>
                </c:pt>
                <c:pt idx="1882">
                  <c:v>3</c:v>
                </c:pt>
                <c:pt idx="1883">
                  <c:v>1</c:v>
                </c:pt>
                <c:pt idx="1884">
                  <c:v>8</c:v>
                </c:pt>
                <c:pt idx="1885">
                  <c:v>148</c:v>
                </c:pt>
                <c:pt idx="1886">
                  <c:v>50</c:v>
                </c:pt>
                <c:pt idx="1887">
                  <c:v>150</c:v>
                </c:pt>
                <c:pt idx="1888">
                  <c:v>0</c:v>
                </c:pt>
                <c:pt idx="1889">
                  <c:v>20</c:v>
                </c:pt>
                <c:pt idx="1890">
                  <c:v>89</c:v>
                </c:pt>
                <c:pt idx="1891">
                  <c:v>49</c:v>
                </c:pt>
                <c:pt idx="1892">
                  <c:v>3</c:v>
                </c:pt>
                <c:pt idx="1893">
                  <c:v>0</c:v>
                </c:pt>
                <c:pt idx="1894">
                  <c:v>0</c:v>
                </c:pt>
                <c:pt idx="1895">
                  <c:v>1</c:v>
                </c:pt>
                <c:pt idx="1896">
                  <c:v>1</c:v>
                </c:pt>
                <c:pt idx="1897">
                  <c:v>6</c:v>
                </c:pt>
                <c:pt idx="1898">
                  <c:v>2</c:v>
                </c:pt>
                <c:pt idx="1899">
                  <c:v>1</c:v>
                </c:pt>
                <c:pt idx="1900">
                  <c:v>3</c:v>
                </c:pt>
                <c:pt idx="1901">
                  <c:v>4018</c:v>
                </c:pt>
                <c:pt idx="1902">
                  <c:v>517</c:v>
                </c:pt>
                <c:pt idx="1903">
                  <c:v>10</c:v>
                </c:pt>
                <c:pt idx="1904">
                  <c:v>16955.04</c:v>
                </c:pt>
                <c:pt idx="1905">
                  <c:v>2471.8589999999999</c:v>
                </c:pt>
                <c:pt idx="1906">
                  <c:v>615.62099999999998</c:v>
                </c:pt>
                <c:pt idx="1907">
                  <c:v>940.32799999999997</c:v>
                </c:pt>
                <c:pt idx="1908">
                  <c:v>1631.251</c:v>
                </c:pt>
                <c:pt idx="1909">
                  <c:v>6</c:v>
                </c:pt>
                <c:pt idx="1910">
                  <c:v>80</c:v>
                </c:pt>
                <c:pt idx="1911">
                  <c:v>230</c:v>
                </c:pt>
                <c:pt idx="1912">
                  <c:v>15</c:v>
                </c:pt>
                <c:pt idx="1913">
                  <c:v>10</c:v>
                </c:pt>
                <c:pt idx="1914">
                  <c:v>45</c:v>
                </c:pt>
                <c:pt idx="1915">
                  <c:v>6</c:v>
                </c:pt>
                <c:pt idx="1916">
                  <c:v>170</c:v>
                </c:pt>
                <c:pt idx="1917">
                  <c:v>0</c:v>
                </c:pt>
                <c:pt idx="1918">
                  <c:v>120</c:v>
                </c:pt>
                <c:pt idx="1919">
                  <c:v>14</c:v>
                </c:pt>
                <c:pt idx="1920">
                  <c:v>1886</c:v>
                </c:pt>
                <c:pt idx="1921">
                  <c:v>1344</c:v>
                </c:pt>
                <c:pt idx="1922">
                  <c:v>3841</c:v>
                </c:pt>
                <c:pt idx="1923">
                  <c:v>1751</c:v>
                </c:pt>
                <c:pt idx="1924">
                  <c:v>972</c:v>
                </c:pt>
                <c:pt idx="1925">
                  <c:v>3759</c:v>
                </c:pt>
                <c:pt idx="1926">
                  <c:v>939</c:v>
                </c:pt>
                <c:pt idx="1927">
                  <c:v>0</c:v>
                </c:pt>
                <c:pt idx="1928">
                  <c:v>3238</c:v>
                </c:pt>
                <c:pt idx="1929">
                  <c:v>90</c:v>
                </c:pt>
                <c:pt idx="1930">
                  <c:v>32</c:v>
                </c:pt>
                <c:pt idx="1931">
                  <c:v>2851</c:v>
                </c:pt>
                <c:pt idx="1932">
                  <c:v>508</c:v>
                </c:pt>
                <c:pt idx="1933">
                  <c:v>2060</c:v>
                </c:pt>
                <c:pt idx="1934">
                  <c:v>3747</c:v>
                </c:pt>
                <c:pt idx="1935">
                  <c:v>123</c:v>
                </c:pt>
                <c:pt idx="1936">
                  <c:v>140</c:v>
                </c:pt>
                <c:pt idx="1937">
                  <c:v>1744</c:v>
                </c:pt>
                <c:pt idx="1938">
                  <c:v>4762</c:v>
                </c:pt>
                <c:pt idx="1939">
                  <c:v>11713</c:v>
                </c:pt>
                <c:pt idx="1940">
                  <c:v>70</c:v>
                </c:pt>
                <c:pt idx="1941">
                  <c:v>50</c:v>
                </c:pt>
                <c:pt idx="1942">
                  <c:v>20</c:v>
                </c:pt>
                <c:pt idx="1943">
                  <c:v>19</c:v>
                </c:pt>
                <c:pt idx="1944">
                  <c:v>131</c:v>
                </c:pt>
                <c:pt idx="1945">
                  <c:v>3871</c:v>
                </c:pt>
                <c:pt idx="1946">
                  <c:v>5478</c:v>
                </c:pt>
                <c:pt idx="1947">
                  <c:v>1177</c:v>
                </c:pt>
                <c:pt idx="1948">
                  <c:v>100</c:v>
                </c:pt>
                <c:pt idx="1949">
                  <c:v>5</c:v>
                </c:pt>
                <c:pt idx="1950">
                  <c:v>61</c:v>
                </c:pt>
                <c:pt idx="1951">
                  <c:v>108</c:v>
                </c:pt>
                <c:pt idx="1952">
                  <c:v>48</c:v>
                </c:pt>
                <c:pt idx="1953">
                  <c:v>84</c:v>
                </c:pt>
                <c:pt idx="1954">
                  <c:v>18</c:v>
                </c:pt>
                <c:pt idx="1955">
                  <c:v>3</c:v>
                </c:pt>
                <c:pt idx="1956">
                  <c:v>5</c:v>
                </c:pt>
                <c:pt idx="1957">
                  <c:v>5</c:v>
                </c:pt>
                <c:pt idx="1958">
                  <c:v>4</c:v>
                </c:pt>
                <c:pt idx="1959">
                  <c:v>16</c:v>
                </c:pt>
                <c:pt idx="1960">
                  <c:v>44</c:v>
                </c:pt>
                <c:pt idx="1961">
                  <c:v>14</c:v>
                </c:pt>
                <c:pt idx="1962">
                  <c:v>32</c:v>
                </c:pt>
                <c:pt idx="1963">
                  <c:v>3</c:v>
                </c:pt>
                <c:pt idx="1964">
                  <c:v>8</c:v>
                </c:pt>
                <c:pt idx="1965">
                  <c:v>11</c:v>
                </c:pt>
                <c:pt idx="1966">
                  <c:v>16</c:v>
                </c:pt>
                <c:pt idx="1967">
                  <c:v>2</c:v>
                </c:pt>
                <c:pt idx="1968">
                  <c:v>12</c:v>
                </c:pt>
                <c:pt idx="1969">
                  <c:v>14</c:v>
                </c:pt>
                <c:pt idx="1970">
                  <c:v>10</c:v>
                </c:pt>
                <c:pt idx="1971">
                  <c:v>2933</c:v>
                </c:pt>
                <c:pt idx="1972">
                  <c:v>2140</c:v>
                </c:pt>
                <c:pt idx="1973">
                  <c:v>1885</c:v>
                </c:pt>
                <c:pt idx="1974">
                  <c:v>2141</c:v>
                </c:pt>
                <c:pt idx="1975">
                  <c:v>116</c:v>
                </c:pt>
                <c:pt idx="1976">
                  <c:v>30</c:v>
                </c:pt>
                <c:pt idx="1977">
                  <c:v>10</c:v>
                </c:pt>
                <c:pt idx="1978">
                  <c:v>5</c:v>
                </c:pt>
                <c:pt idx="1979">
                  <c:v>0</c:v>
                </c:pt>
                <c:pt idx="1980">
                  <c:v>390</c:v>
                </c:pt>
                <c:pt idx="1981">
                  <c:v>12390</c:v>
                </c:pt>
                <c:pt idx="1982">
                  <c:v>1662</c:v>
                </c:pt>
                <c:pt idx="1983">
                  <c:v>2388</c:v>
                </c:pt>
                <c:pt idx="1984">
                  <c:v>3602</c:v>
                </c:pt>
                <c:pt idx="1985">
                  <c:v>2827</c:v>
                </c:pt>
                <c:pt idx="1986">
                  <c:v>2871</c:v>
                </c:pt>
                <c:pt idx="1987">
                  <c:v>2105</c:v>
                </c:pt>
                <c:pt idx="1988">
                  <c:v>388</c:v>
                </c:pt>
                <c:pt idx="1989">
                  <c:v>372</c:v>
                </c:pt>
                <c:pt idx="1990">
                  <c:v>44</c:v>
                </c:pt>
                <c:pt idx="1991">
                  <c:v>403</c:v>
                </c:pt>
                <c:pt idx="1992">
                  <c:v>638.09900000000005</c:v>
                </c:pt>
                <c:pt idx="1993">
                  <c:v>2144.7689999999998</c:v>
                </c:pt>
                <c:pt idx="1994">
                  <c:v>1639.2190000000001</c:v>
                </c:pt>
                <c:pt idx="1995">
                  <c:v>1077.114</c:v>
                </c:pt>
                <c:pt idx="1996">
                  <c:v>5475.3779999999997</c:v>
                </c:pt>
                <c:pt idx="1997">
                  <c:v>3934.0360000000001</c:v>
                </c:pt>
                <c:pt idx="1998">
                  <c:v>310</c:v>
                </c:pt>
                <c:pt idx="1999">
                  <c:v>8</c:v>
                </c:pt>
                <c:pt idx="2000">
                  <c:v>5</c:v>
                </c:pt>
                <c:pt idx="2001">
                  <c:v>5</c:v>
                </c:pt>
                <c:pt idx="2002">
                  <c:v>5</c:v>
                </c:pt>
                <c:pt idx="2003">
                  <c:v>26</c:v>
                </c:pt>
                <c:pt idx="2004">
                  <c:v>5</c:v>
                </c:pt>
                <c:pt idx="2005">
                  <c:v>1</c:v>
                </c:pt>
                <c:pt idx="2006">
                  <c:v>2.867</c:v>
                </c:pt>
                <c:pt idx="2007">
                  <c:v>5</c:v>
                </c:pt>
                <c:pt idx="2008">
                  <c:v>77</c:v>
                </c:pt>
                <c:pt idx="2009">
                  <c:v>2</c:v>
                </c:pt>
                <c:pt idx="2010">
                  <c:v>0.50800000000000001</c:v>
                </c:pt>
                <c:pt idx="2011">
                  <c:v>30</c:v>
                </c:pt>
                <c:pt idx="2012">
                  <c:v>628</c:v>
                </c:pt>
                <c:pt idx="2013">
                  <c:v>18</c:v>
                </c:pt>
                <c:pt idx="2014">
                  <c:v>76</c:v>
                </c:pt>
                <c:pt idx="2015">
                  <c:v>16</c:v>
                </c:pt>
                <c:pt idx="2016">
                  <c:v>332</c:v>
                </c:pt>
                <c:pt idx="2017">
                  <c:v>0</c:v>
                </c:pt>
                <c:pt idx="2018">
                  <c:v>225</c:v>
                </c:pt>
                <c:pt idx="2019">
                  <c:v>3</c:v>
                </c:pt>
                <c:pt idx="2020">
                  <c:v>3</c:v>
                </c:pt>
                <c:pt idx="2021">
                  <c:v>170</c:v>
                </c:pt>
                <c:pt idx="2022">
                  <c:v>136</c:v>
                </c:pt>
                <c:pt idx="2023">
                  <c:v>8</c:v>
                </c:pt>
                <c:pt idx="2024">
                  <c:v>11</c:v>
                </c:pt>
                <c:pt idx="2025">
                  <c:v>18</c:v>
                </c:pt>
                <c:pt idx="2026">
                  <c:v>19</c:v>
                </c:pt>
                <c:pt idx="2027">
                  <c:v>6</c:v>
                </c:pt>
                <c:pt idx="2028">
                  <c:v>51</c:v>
                </c:pt>
                <c:pt idx="2029">
                  <c:v>1017</c:v>
                </c:pt>
                <c:pt idx="2030">
                  <c:v>8</c:v>
                </c:pt>
                <c:pt idx="2031">
                  <c:v>4</c:v>
                </c:pt>
                <c:pt idx="2032">
                  <c:v>7</c:v>
                </c:pt>
                <c:pt idx="2033">
                  <c:v>25</c:v>
                </c:pt>
                <c:pt idx="2034">
                  <c:v>5</c:v>
                </c:pt>
                <c:pt idx="2035">
                  <c:v>7</c:v>
                </c:pt>
                <c:pt idx="2036">
                  <c:v>27</c:v>
                </c:pt>
                <c:pt idx="2037">
                  <c:v>1</c:v>
                </c:pt>
                <c:pt idx="2038">
                  <c:v>34239</c:v>
                </c:pt>
                <c:pt idx="2039">
                  <c:v>170</c:v>
                </c:pt>
                <c:pt idx="2040">
                  <c:v>2469</c:v>
                </c:pt>
                <c:pt idx="2041">
                  <c:v>7702</c:v>
                </c:pt>
                <c:pt idx="2042">
                  <c:v>554</c:v>
                </c:pt>
                <c:pt idx="2043">
                  <c:v>9294</c:v>
                </c:pt>
                <c:pt idx="2044">
                  <c:v>1358</c:v>
                </c:pt>
                <c:pt idx="2045">
                  <c:v>40</c:v>
                </c:pt>
                <c:pt idx="2046">
                  <c:v>3035</c:v>
                </c:pt>
                <c:pt idx="2047">
                  <c:v>526</c:v>
                </c:pt>
                <c:pt idx="2048">
                  <c:v>144</c:v>
                </c:pt>
                <c:pt idx="2049">
                  <c:v>597</c:v>
                </c:pt>
                <c:pt idx="2050">
                  <c:v>545</c:v>
                </c:pt>
                <c:pt idx="2051">
                  <c:v>13</c:v>
                </c:pt>
                <c:pt idx="2052">
                  <c:v>50</c:v>
                </c:pt>
                <c:pt idx="2053">
                  <c:v>115</c:v>
                </c:pt>
                <c:pt idx="2054">
                  <c:v>1</c:v>
                </c:pt>
                <c:pt idx="2055">
                  <c:v>0</c:v>
                </c:pt>
                <c:pt idx="2056">
                  <c:v>4</c:v>
                </c:pt>
                <c:pt idx="2057">
                  <c:v>3</c:v>
                </c:pt>
                <c:pt idx="2058">
                  <c:v>4</c:v>
                </c:pt>
                <c:pt idx="2059">
                  <c:v>2</c:v>
                </c:pt>
                <c:pt idx="2060">
                  <c:v>180</c:v>
                </c:pt>
                <c:pt idx="2061">
                  <c:v>65</c:v>
                </c:pt>
                <c:pt idx="2062">
                  <c:v>0</c:v>
                </c:pt>
                <c:pt idx="2063">
                  <c:v>2</c:v>
                </c:pt>
                <c:pt idx="2064">
                  <c:v>0</c:v>
                </c:pt>
                <c:pt idx="2065">
                  <c:v>1707</c:v>
                </c:pt>
                <c:pt idx="2066">
                  <c:v>3</c:v>
                </c:pt>
                <c:pt idx="2067">
                  <c:v>5</c:v>
                </c:pt>
                <c:pt idx="2068">
                  <c:v>5</c:v>
                </c:pt>
                <c:pt idx="2069">
                  <c:v>0</c:v>
                </c:pt>
                <c:pt idx="2070">
                  <c:v>0</c:v>
                </c:pt>
                <c:pt idx="2071">
                  <c:v>2</c:v>
                </c:pt>
                <c:pt idx="2072">
                  <c:v>3</c:v>
                </c:pt>
                <c:pt idx="2073">
                  <c:v>0</c:v>
                </c:pt>
                <c:pt idx="2074">
                  <c:v>4</c:v>
                </c:pt>
                <c:pt idx="2075">
                  <c:v>5</c:v>
                </c:pt>
                <c:pt idx="2076">
                  <c:v>2</c:v>
                </c:pt>
                <c:pt idx="2077">
                  <c:v>2</c:v>
                </c:pt>
                <c:pt idx="2078">
                  <c:v>957.69200000000001</c:v>
                </c:pt>
                <c:pt idx="2079">
                  <c:v>9.3219999999999992</c:v>
                </c:pt>
                <c:pt idx="2080">
                  <c:v>0.36</c:v>
                </c:pt>
                <c:pt idx="2081">
                  <c:v>13.343999999999999</c:v>
                </c:pt>
                <c:pt idx="2082">
                  <c:v>157.26400000000001</c:v>
                </c:pt>
                <c:pt idx="2083">
                  <c:v>0.48499999999999999</c:v>
                </c:pt>
                <c:pt idx="2084">
                  <c:v>2433</c:v>
                </c:pt>
                <c:pt idx="2085">
                  <c:v>1190.2049999999999</c:v>
                </c:pt>
                <c:pt idx="2086">
                  <c:v>59</c:v>
                </c:pt>
                <c:pt idx="2087">
                  <c:v>18.75</c:v>
                </c:pt>
                <c:pt idx="2088">
                  <c:v>15.76</c:v>
                </c:pt>
                <c:pt idx="2089">
                  <c:v>10.28</c:v>
                </c:pt>
                <c:pt idx="2090">
                  <c:v>1.78</c:v>
                </c:pt>
                <c:pt idx="2091">
                  <c:v>61.22</c:v>
                </c:pt>
                <c:pt idx="2092">
                  <c:v>118.277</c:v>
                </c:pt>
                <c:pt idx="2093">
                  <c:v>0.189</c:v>
                </c:pt>
                <c:pt idx="2094">
                  <c:v>65.525000000000006</c:v>
                </c:pt>
                <c:pt idx="2095">
                  <c:v>23.48</c:v>
                </c:pt>
                <c:pt idx="2096">
                  <c:v>607.53300000000002</c:v>
                </c:pt>
                <c:pt idx="2097">
                  <c:v>161.69999999999999</c:v>
                </c:pt>
                <c:pt idx="2098">
                  <c:v>330</c:v>
                </c:pt>
                <c:pt idx="2099">
                  <c:v>30</c:v>
                </c:pt>
                <c:pt idx="2100">
                  <c:v>10</c:v>
                </c:pt>
                <c:pt idx="2101">
                  <c:v>1</c:v>
                </c:pt>
                <c:pt idx="2102">
                  <c:v>0</c:v>
                </c:pt>
                <c:pt idx="2103">
                  <c:v>32</c:v>
                </c:pt>
                <c:pt idx="2104">
                  <c:v>80</c:v>
                </c:pt>
                <c:pt idx="2105">
                  <c:v>0</c:v>
                </c:pt>
                <c:pt idx="2106">
                  <c:v>390</c:v>
                </c:pt>
                <c:pt idx="2107">
                  <c:v>1353</c:v>
                </c:pt>
                <c:pt idx="2108">
                  <c:v>580</c:v>
                </c:pt>
                <c:pt idx="2109">
                  <c:v>8</c:v>
                </c:pt>
                <c:pt idx="2110">
                  <c:v>31</c:v>
                </c:pt>
                <c:pt idx="2111">
                  <c:v>509</c:v>
                </c:pt>
                <c:pt idx="2112">
                  <c:v>5</c:v>
                </c:pt>
                <c:pt idx="2113">
                  <c:v>10</c:v>
                </c:pt>
                <c:pt idx="2114">
                  <c:v>5</c:v>
                </c:pt>
                <c:pt idx="2115">
                  <c:v>10</c:v>
                </c:pt>
                <c:pt idx="2116">
                  <c:v>0</c:v>
                </c:pt>
                <c:pt idx="2117">
                  <c:v>0</c:v>
                </c:pt>
                <c:pt idx="2118">
                  <c:v>1</c:v>
                </c:pt>
                <c:pt idx="2119">
                  <c:v>0</c:v>
                </c:pt>
                <c:pt idx="2120">
                  <c:v>16</c:v>
                </c:pt>
                <c:pt idx="2121">
                  <c:v>1</c:v>
                </c:pt>
                <c:pt idx="2122">
                  <c:v>0</c:v>
                </c:pt>
                <c:pt idx="2123">
                  <c:v>0</c:v>
                </c:pt>
                <c:pt idx="2124">
                  <c:v>23</c:v>
                </c:pt>
                <c:pt idx="2125">
                  <c:v>0</c:v>
                </c:pt>
                <c:pt idx="2126">
                  <c:v>5</c:v>
                </c:pt>
                <c:pt idx="2127">
                  <c:v>3</c:v>
                </c:pt>
                <c:pt idx="2128">
                  <c:v>3</c:v>
                </c:pt>
                <c:pt idx="2129">
                  <c:v>9</c:v>
                </c:pt>
                <c:pt idx="2130">
                  <c:v>0</c:v>
                </c:pt>
                <c:pt idx="2131">
                  <c:v>31</c:v>
                </c:pt>
                <c:pt idx="2132">
                  <c:v>13</c:v>
                </c:pt>
                <c:pt idx="2133">
                  <c:v>4</c:v>
                </c:pt>
                <c:pt idx="2134">
                  <c:v>2</c:v>
                </c:pt>
                <c:pt idx="2135">
                  <c:v>1</c:v>
                </c:pt>
                <c:pt idx="2136">
                  <c:v>1</c:v>
                </c:pt>
                <c:pt idx="2137">
                  <c:v>2</c:v>
                </c:pt>
                <c:pt idx="2138">
                  <c:v>0</c:v>
                </c:pt>
                <c:pt idx="2139">
                  <c:v>0</c:v>
                </c:pt>
                <c:pt idx="2140">
                  <c:v>0</c:v>
                </c:pt>
                <c:pt idx="2141">
                  <c:v>7</c:v>
                </c:pt>
                <c:pt idx="2142">
                  <c:v>0</c:v>
                </c:pt>
                <c:pt idx="2143">
                  <c:v>22</c:v>
                </c:pt>
                <c:pt idx="2144">
                  <c:v>0</c:v>
                </c:pt>
                <c:pt idx="2145">
                  <c:v>15</c:v>
                </c:pt>
                <c:pt idx="2146">
                  <c:v>4</c:v>
                </c:pt>
                <c:pt idx="2147">
                  <c:v>0</c:v>
                </c:pt>
                <c:pt idx="2148">
                  <c:v>0</c:v>
                </c:pt>
                <c:pt idx="2149">
                  <c:v>0</c:v>
                </c:pt>
                <c:pt idx="2150">
                  <c:v>0</c:v>
                </c:pt>
                <c:pt idx="2151">
                  <c:v>25</c:v>
                </c:pt>
                <c:pt idx="2152">
                  <c:v>3</c:v>
                </c:pt>
                <c:pt idx="2153">
                  <c:v>1</c:v>
                </c:pt>
                <c:pt idx="2154">
                  <c:v>4</c:v>
                </c:pt>
                <c:pt idx="2155">
                  <c:v>5</c:v>
                </c:pt>
                <c:pt idx="2156">
                  <c:v>0</c:v>
                </c:pt>
                <c:pt idx="2157">
                  <c:v>12</c:v>
                </c:pt>
                <c:pt idx="2158">
                  <c:v>1</c:v>
                </c:pt>
                <c:pt idx="2159">
                  <c:v>1</c:v>
                </c:pt>
                <c:pt idx="2160">
                  <c:v>2</c:v>
                </c:pt>
                <c:pt idx="2161">
                  <c:v>1</c:v>
                </c:pt>
                <c:pt idx="2162">
                  <c:v>2</c:v>
                </c:pt>
                <c:pt idx="2163">
                  <c:v>0</c:v>
                </c:pt>
                <c:pt idx="2164">
                  <c:v>1</c:v>
                </c:pt>
                <c:pt idx="2165">
                  <c:v>0</c:v>
                </c:pt>
                <c:pt idx="2166">
                  <c:v>2</c:v>
                </c:pt>
                <c:pt idx="2167">
                  <c:v>1055</c:v>
                </c:pt>
                <c:pt idx="2168">
                  <c:v>0</c:v>
                </c:pt>
                <c:pt idx="2169">
                  <c:v>9</c:v>
                </c:pt>
                <c:pt idx="2170">
                  <c:v>290</c:v>
                </c:pt>
                <c:pt idx="2171">
                  <c:v>194</c:v>
                </c:pt>
                <c:pt idx="2172">
                  <c:v>7</c:v>
                </c:pt>
                <c:pt idx="2173">
                  <c:v>21</c:v>
                </c:pt>
                <c:pt idx="2174">
                  <c:v>27</c:v>
                </c:pt>
                <c:pt idx="2175">
                  <c:v>0</c:v>
                </c:pt>
                <c:pt idx="2176">
                  <c:v>0</c:v>
                </c:pt>
                <c:pt idx="2177">
                  <c:v>3</c:v>
                </c:pt>
                <c:pt idx="2178">
                  <c:v>1</c:v>
                </c:pt>
                <c:pt idx="2179">
                  <c:v>5</c:v>
                </c:pt>
                <c:pt idx="2180">
                  <c:v>3</c:v>
                </c:pt>
                <c:pt idx="2181">
                  <c:v>0</c:v>
                </c:pt>
                <c:pt idx="2182">
                  <c:v>0</c:v>
                </c:pt>
                <c:pt idx="2183">
                  <c:v>9</c:v>
                </c:pt>
                <c:pt idx="2184">
                  <c:v>3</c:v>
                </c:pt>
                <c:pt idx="2185">
                  <c:v>1</c:v>
                </c:pt>
                <c:pt idx="2186">
                  <c:v>0</c:v>
                </c:pt>
                <c:pt idx="2187">
                  <c:v>13</c:v>
                </c:pt>
                <c:pt idx="2188">
                  <c:v>0</c:v>
                </c:pt>
                <c:pt idx="2189">
                  <c:v>0</c:v>
                </c:pt>
                <c:pt idx="2190">
                  <c:v>0</c:v>
                </c:pt>
                <c:pt idx="2191">
                  <c:v>1</c:v>
                </c:pt>
                <c:pt idx="2192">
                  <c:v>0</c:v>
                </c:pt>
                <c:pt idx="2193">
                  <c:v>8</c:v>
                </c:pt>
                <c:pt idx="2194">
                  <c:v>12</c:v>
                </c:pt>
                <c:pt idx="2195">
                  <c:v>1</c:v>
                </c:pt>
                <c:pt idx="2196">
                  <c:v>25</c:v>
                </c:pt>
                <c:pt idx="2197">
                  <c:v>0</c:v>
                </c:pt>
                <c:pt idx="2198">
                  <c:v>3</c:v>
                </c:pt>
                <c:pt idx="2199">
                  <c:v>3</c:v>
                </c:pt>
                <c:pt idx="2200">
                  <c:v>3</c:v>
                </c:pt>
                <c:pt idx="2201">
                  <c:v>2</c:v>
                </c:pt>
                <c:pt idx="2202">
                  <c:v>0</c:v>
                </c:pt>
                <c:pt idx="2203">
                  <c:v>0</c:v>
                </c:pt>
                <c:pt idx="2204">
                  <c:v>2</c:v>
                </c:pt>
                <c:pt idx="2205">
                  <c:v>0</c:v>
                </c:pt>
                <c:pt idx="2206">
                  <c:v>1</c:v>
                </c:pt>
                <c:pt idx="2207">
                  <c:v>1</c:v>
                </c:pt>
                <c:pt idx="2208">
                  <c:v>1</c:v>
                </c:pt>
                <c:pt idx="2209">
                  <c:v>0</c:v>
                </c:pt>
                <c:pt idx="2210">
                  <c:v>1</c:v>
                </c:pt>
                <c:pt idx="2211">
                  <c:v>1</c:v>
                </c:pt>
                <c:pt idx="2212">
                  <c:v>1</c:v>
                </c:pt>
                <c:pt idx="2213">
                  <c:v>24</c:v>
                </c:pt>
                <c:pt idx="2214">
                  <c:v>1</c:v>
                </c:pt>
                <c:pt idx="2215">
                  <c:v>2</c:v>
                </c:pt>
                <c:pt idx="2216">
                  <c:v>4</c:v>
                </c:pt>
                <c:pt idx="2217">
                  <c:v>6</c:v>
                </c:pt>
                <c:pt idx="2218">
                  <c:v>4</c:v>
                </c:pt>
                <c:pt idx="2219">
                  <c:v>2</c:v>
                </c:pt>
                <c:pt idx="2220">
                  <c:v>1</c:v>
                </c:pt>
                <c:pt idx="2221">
                  <c:v>0</c:v>
                </c:pt>
                <c:pt idx="2222">
                  <c:v>0</c:v>
                </c:pt>
                <c:pt idx="2223">
                  <c:v>0</c:v>
                </c:pt>
                <c:pt idx="2224">
                  <c:v>0</c:v>
                </c:pt>
                <c:pt idx="2225">
                  <c:v>0</c:v>
                </c:pt>
                <c:pt idx="2226">
                  <c:v>2</c:v>
                </c:pt>
                <c:pt idx="2227">
                  <c:v>0</c:v>
                </c:pt>
                <c:pt idx="2228">
                  <c:v>0</c:v>
                </c:pt>
                <c:pt idx="2229">
                  <c:v>0</c:v>
                </c:pt>
                <c:pt idx="2230">
                  <c:v>0</c:v>
                </c:pt>
                <c:pt idx="2231">
                  <c:v>0</c:v>
                </c:pt>
                <c:pt idx="2232">
                  <c:v>6</c:v>
                </c:pt>
                <c:pt idx="2233">
                  <c:v>0</c:v>
                </c:pt>
                <c:pt idx="2234">
                  <c:v>38</c:v>
                </c:pt>
                <c:pt idx="2235">
                  <c:v>0</c:v>
                </c:pt>
                <c:pt idx="2236">
                  <c:v>1</c:v>
                </c:pt>
                <c:pt idx="2237">
                  <c:v>5</c:v>
                </c:pt>
                <c:pt idx="2238">
                  <c:v>0</c:v>
                </c:pt>
                <c:pt idx="2239">
                  <c:v>6</c:v>
                </c:pt>
                <c:pt idx="2240">
                  <c:v>0</c:v>
                </c:pt>
                <c:pt idx="2241">
                  <c:v>0</c:v>
                </c:pt>
                <c:pt idx="2242">
                  <c:v>0</c:v>
                </c:pt>
                <c:pt idx="2243">
                  <c:v>3</c:v>
                </c:pt>
                <c:pt idx="2244">
                  <c:v>3</c:v>
                </c:pt>
                <c:pt idx="2245">
                  <c:v>0</c:v>
                </c:pt>
                <c:pt idx="2246">
                  <c:v>6</c:v>
                </c:pt>
                <c:pt idx="2247">
                  <c:v>0</c:v>
                </c:pt>
                <c:pt idx="2248">
                  <c:v>52</c:v>
                </c:pt>
                <c:pt idx="2249">
                  <c:v>1</c:v>
                </c:pt>
                <c:pt idx="2250">
                  <c:v>0</c:v>
                </c:pt>
                <c:pt idx="2251">
                  <c:v>6</c:v>
                </c:pt>
                <c:pt idx="2252">
                  <c:v>8</c:v>
                </c:pt>
                <c:pt idx="2253">
                  <c:v>0</c:v>
                </c:pt>
                <c:pt idx="2254">
                  <c:v>0</c:v>
                </c:pt>
                <c:pt idx="2255">
                  <c:v>1</c:v>
                </c:pt>
                <c:pt idx="2256">
                  <c:v>0</c:v>
                </c:pt>
                <c:pt idx="2257">
                  <c:v>12</c:v>
                </c:pt>
                <c:pt idx="2258">
                  <c:v>1</c:v>
                </c:pt>
                <c:pt idx="2259">
                  <c:v>0</c:v>
                </c:pt>
                <c:pt idx="2260">
                  <c:v>87</c:v>
                </c:pt>
                <c:pt idx="2261">
                  <c:v>3</c:v>
                </c:pt>
                <c:pt idx="2262">
                  <c:v>0</c:v>
                </c:pt>
                <c:pt idx="2263">
                  <c:v>9</c:v>
                </c:pt>
                <c:pt idx="2264">
                  <c:v>2</c:v>
                </c:pt>
                <c:pt idx="2265">
                  <c:v>0</c:v>
                </c:pt>
                <c:pt idx="2266">
                  <c:v>6</c:v>
                </c:pt>
                <c:pt idx="2267">
                  <c:v>1</c:v>
                </c:pt>
                <c:pt idx="2268">
                  <c:v>7</c:v>
                </c:pt>
                <c:pt idx="2269">
                  <c:v>0</c:v>
                </c:pt>
                <c:pt idx="2270">
                  <c:v>0</c:v>
                </c:pt>
                <c:pt idx="2271">
                  <c:v>3</c:v>
                </c:pt>
                <c:pt idx="2272">
                  <c:v>1</c:v>
                </c:pt>
                <c:pt idx="2273">
                  <c:v>5</c:v>
                </c:pt>
                <c:pt idx="2274">
                  <c:v>8</c:v>
                </c:pt>
                <c:pt idx="2275">
                  <c:v>1</c:v>
                </c:pt>
                <c:pt idx="2276">
                  <c:v>0</c:v>
                </c:pt>
                <c:pt idx="2277">
                  <c:v>0</c:v>
                </c:pt>
                <c:pt idx="2278">
                  <c:v>0</c:v>
                </c:pt>
                <c:pt idx="2279">
                  <c:v>1</c:v>
                </c:pt>
                <c:pt idx="2280">
                  <c:v>0</c:v>
                </c:pt>
                <c:pt idx="2281">
                  <c:v>3</c:v>
                </c:pt>
                <c:pt idx="2282">
                  <c:v>13</c:v>
                </c:pt>
                <c:pt idx="2283">
                  <c:v>0</c:v>
                </c:pt>
                <c:pt idx="2284">
                  <c:v>1</c:v>
                </c:pt>
                <c:pt idx="2285">
                  <c:v>1</c:v>
                </c:pt>
                <c:pt idx="2286">
                  <c:v>1</c:v>
                </c:pt>
                <c:pt idx="2287">
                  <c:v>17</c:v>
                </c:pt>
                <c:pt idx="2288">
                  <c:v>2</c:v>
                </c:pt>
                <c:pt idx="2289">
                  <c:v>1</c:v>
                </c:pt>
              </c:numCache>
            </c:numRef>
          </c:val>
          <c:extLst>
            <c:ext xmlns:c16="http://schemas.microsoft.com/office/drawing/2014/chart" uri="{C3380CC4-5D6E-409C-BE32-E72D297353CC}">
              <c16:uniqueId val="{00000000-21C8-D34D-844F-FE2D4A4DA717}"/>
            </c:ext>
          </c:extLst>
        </c:ser>
        <c:dLbls>
          <c:showLegendKey val="0"/>
          <c:showVal val="0"/>
          <c:showCatName val="0"/>
          <c:showSerName val="0"/>
          <c:showPercent val="0"/>
          <c:showBubbleSize val="0"/>
        </c:dLbls>
        <c:gapWidth val="182"/>
        <c:axId val="245252143"/>
        <c:axId val="962029327"/>
      </c:barChart>
      <c:catAx>
        <c:axId val="24525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29327"/>
        <c:crosses val="autoZero"/>
        <c:auto val="1"/>
        <c:lblAlgn val="ctr"/>
        <c:lblOffset val="100"/>
        <c:noMultiLvlLbl val="0"/>
      </c:catAx>
      <c:valAx>
        <c:axId val="96202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excel.xlsx]Sum of issues!PivotTable4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Issues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issues'!$B$3</c:f>
              <c:strCache>
                <c:ptCount val="1"/>
                <c:pt idx="0">
                  <c:v>Total</c:v>
                </c:pt>
              </c:strCache>
            </c:strRef>
          </c:tx>
          <c:spPr>
            <a:ln w="28575" cap="rnd">
              <a:solidFill>
                <a:schemeClr val="accent1"/>
              </a:solidFill>
              <a:round/>
            </a:ln>
            <a:effectLst/>
          </c:spPr>
          <c:marker>
            <c:symbol val="none"/>
          </c:marker>
          <c:cat>
            <c:strRef>
              <c:f>'Sum of issues'!$A$4:$A$2294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'Sum of issues'!$B$4:$B$2294</c:f>
              <c:numCache>
                <c:formatCode>General</c:formatCode>
                <c:ptCount val="2290"/>
                <c:pt idx="0">
                  <c:v>0</c:v>
                </c:pt>
                <c:pt idx="1">
                  <c:v>0</c:v>
                </c:pt>
                <c:pt idx="2">
                  <c:v>14</c:v>
                </c:pt>
                <c:pt idx="3">
                  <c:v>14</c:v>
                </c:pt>
                <c:pt idx="4">
                  <c:v>19</c:v>
                </c:pt>
                <c:pt idx="5">
                  <c:v>0</c:v>
                </c:pt>
                <c:pt idx="6">
                  <c:v>0</c:v>
                </c:pt>
                <c:pt idx="7">
                  <c:v>1</c:v>
                </c:pt>
                <c:pt idx="8">
                  <c:v>1</c:v>
                </c:pt>
                <c:pt idx="9">
                  <c:v>0</c:v>
                </c:pt>
                <c:pt idx="10">
                  <c:v>50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18</c:v>
                </c:pt>
                <c:pt idx="26">
                  <c:v>0</c:v>
                </c:pt>
                <c:pt idx="27">
                  <c:v>0</c:v>
                </c:pt>
                <c:pt idx="28">
                  <c:v>8</c:v>
                </c:pt>
                <c:pt idx="29">
                  <c:v>0</c:v>
                </c:pt>
                <c:pt idx="30">
                  <c:v>15</c:v>
                </c:pt>
                <c:pt idx="31">
                  <c:v>5</c:v>
                </c:pt>
                <c:pt idx="32">
                  <c:v>1</c:v>
                </c:pt>
                <c:pt idx="33">
                  <c:v>40</c:v>
                </c:pt>
                <c:pt idx="34">
                  <c:v>3</c:v>
                </c:pt>
                <c:pt idx="35">
                  <c:v>15</c:v>
                </c:pt>
                <c:pt idx="36">
                  <c:v>22</c:v>
                </c:pt>
                <c:pt idx="37">
                  <c:v>3</c:v>
                </c:pt>
                <c:pt idx="38">
                  <c:v>7</c:v>
                </c:pt>
                <c:pt idx="39">
                  <c:v>0</c:v>
                </c:pt>
                <c:pt idx="40">
                  <c:v>0</c:v>
                </c:pt>
                <c:pt idx="41">
                  <c:v>0</c:v>
                </c:pt>
                <c:pt idx="42">
                  <c:v>9</c:v>
                </c:pt>
                <c:pt idx="43">
                  <c:v>59</c:v>
                </c:pt>
                <c:pt idx="44">
                  <c:v>11</c:v>
                </c:pt>
                <c:pt idx="45">
                  <c:v>2</c:v>
                </c:pt>
                <c:pt idx="46">
                  <c:v>0</c:v>
                </c:pt>
                <c:pt idx="47">
                  <c:v>0</c:v>
                </c:pt>
                <c:pt idx="48">
                  <c:v>45</c:v>
                </c:pt>
                <c:pt idx="49">
                  <c:v>-1</c:v>
                </c:pt>
                <c:pt idx="50">
                  <c:v>2</c:v>
                </c:pt>
                <c:pt idx="51">
                  <c:v>4</c:v>
                </c:pt>
                <c:pt idx="52">
                  <c:v>3</c:v>
                </c:pt>
                <c:pt idx="53">
                  <c:v>0</c:v>
                </c:pt>
                <c:pt idx="54">
                  <c:v>0</c:v>
                </c:pt>
                <c:pt idx="55">
                  <c:v>0</c:v>
                </c:pt>
                <c:pt idx="56">
                  <c:v>30</c:v>
                </c:pt>
                <c:pt idx="57">
                  <c:v>3</c:v>
                </c:pt>
                <c:pt idx="58">
                  <c:v>0</c:v>
                </c:pt>
                <c:pt idx="59">
                  <c:v>0</c:v>
                </c:pt>
                <c:pt idx="60">
                  <c:v>5</c:v>
                </c:pt>
                <c:pt idx="61">
                  <c:v>36</c:v>
                </c:pt>
                <c:pt idx="62">
                  <c:v>17</c:v>
                </c:pt>
                <c:pt idx="63">
                  <c:v>0</c:v>
                </c:pt>
                <c:pt idx="64">
                  <c:v>2</c:v>
                </c:pt>
                <c:pt idx="65">
                  <c:v>0</c:v>
                </c:pt>
                <c:pt idx="66">
                  <c:v>5</c:v>
                </c:pt>
                <c:pt idx="67">
                  <c:v>0</c:v>
                </c:pt>
                <c:pt idx="68">
                  <c:v>0</c:v>
                </c:pt>
                <c:pt idx="69">
                  <c:v>0</c:v>
                </c:pt>
                <c:pt idx="70">
                  <c:v>0</c:v>
                </c:pt>
                <c:pt idx="71">
                  <c:v>0</c:v>
                </c:pt>
                <c:pt idx="72">
                  <c:v>0</c:v>
                </c:pt>
                <c:pt idx="73">
                  <c:v>2</c:v>
                </c:pt>
                <c:pt idx="74">
                  <c:v>0</c:v>
                </c:pt>
                <c:pt idx="75">
                  <c:v>0</c:v>
                </c:pt>
                <c:pt idx="76">
                  <c:v>1</c:v>
                </c:pt>
                <c:pt idx="77">
                  <c:v>0</c:v>
                </c:pt>
                <c:pt idx="78">
                  <c:v>6</c:v>
                </c:pt>
                <c:pt idx="79">
                  <c:v>0</c:v>
                </c:pt>
                <c:pt idx="80">
                  <c:v>0</c:v>
                </c:pt>
                <c:pt idx="81">
                  <c:v>0</c:v>
                </c:pt>
                <c:pt idx="82">
                  <c:v>0</c:v>
                </c:pt>
                <c:pt idx="83">
                  <c:v>0</c:v>
                </c:pt>
                <c:pt idx="84">
                  <c:v>0</c:v>
                </c:pt>
                <c:pt idx="85">
                  <c:v>0</c:v>
                </c:pt>
                <c:pt idx="86">
                  <c:v>1</c:v>
                </c:pt>
                <c:pt idx="87">
                  <c:v>0</c:v>
                </c:pt>
                <c:pt idx="88">
                  <c:v>3</c:v>
                </c:pt>
                <c:pt idx="89">
                  <c:v>0</c:v>
                </c:pt>
                <c:pt idx="90">
                  <c:v>0</c:v>
                </c:pt>
                <c:pt idx="91">
                  <c:v>0</c:v>
                </c:pt>
                <c:pt idx="92">
                  <c:v>1</c:v>
                </c:pt>
                <c:pt idx="93">
                  <c:v>0</c:v>
                </c:pt>
                <c:pt idx="94">
                  <c:v>1</c:v>
                </c:pt>
                <c:pt idx="95">
                  <c:v>0</c:v>
                </c:pt>
                <c:pt idx="96">
                  <c:v>0</c:v>
                </c:pt>
                <c:pt idx="97">
                  <c:v>0</c:v>
                </c:pt>
                <c:pt idx="98">
                  <c:v>0</c:v>
                </c:pt>
                <c:pt idx="99">
                  <c:v>0</c:v>
                </c:pt>
                <c:pt idx="100">
                  <c:v>1</c:v>
                </c:pt>
                <c:pt idx="101">
                  <c:v>0</c:v>
                </c:pt>
                <c:pt idx="102">
                  <c:v>2</c:v>
                </c:pt>
                <c:pt idx="103">
                  <c:v>0</c:v>
                </c:pt>
                <c:pt idx="104">
                  <c:v>0</c:v>
                </c:pt>
                <c:pt idx="105">
                  <c:v>0</c:v>
                </c:pt>
                <c:pt idx="106">
                  <c:v>0</c:v>
                </c:pt>
                <c:pt idx="107">
                  <c:v>0</c:v>
                </c:pt>
                <c:pt idx="108">
                  <c:v>0</c:v>
                </c:pt>
                <c:pt idx="109">
                  <c:v>2</c:v>
                </c:pt>
                <c:pt idx="110">
                  <c:v>0</c:v>
                </c:pt>
                <c:pt idx="111">
                  <c:v>6</c:v>
                </c:pt>
                <c:pt idx="112">
                  <c:v>1</c:v>
                </c:pt>
                <c:pt idx="113">
                  <c:v>6</c:v>
                </c:pt>
                <c:pt idx="114">
                  <c:v>0</c:v>
                </c:pt>
                <c:pt idx="115">
                  <c:v>0</c:v>
                </c:pt>
                <c:pt idx="116">
                  <c:v>0</c:v>
                </c:pt>
                <c:pt idx="117">
                  <c:v>0</c:v>
                </c:pt>
                <c:pt idx="118">
                  <c:v>1</c:v>
                </c:pt>
                <c:pt idx="119">
                  <c:v>0</c:v>
                </c:pt>
                <c:pt idx="120">
                  <c:v>0</c:v>
                </c:pt>
                <c:pt idx="121">
                  <c:v>1</c:v>
                </c:pt>
                <c:pt idx="122">
                  <c:v>2</c:v>
                </c:pt>
                <c:pt idx="123">
                  <c:v>0</c:v>
                </c:pt>
                <c:pt idx="124">
                  <c:v>0</c:v>
                </c:pt>
                <c:pt idx="125">
                  <c:v>0</c:v>
                </c:pt>
                <c:pt idx="126">
                  <c:v>0</c:v>
                </c:pt>
                <c:pt idx="127">
                  <c:v>0</c:v>
                </c:pt>
                <c:pt idx="128">
                  <c:v>0</c:v>
                </c:pt>
                <c:pt idx="129">
                  <c:v>0</c:v>
                </c:pt>
                <c:pt idx="130">
                  <c:v>0</c:v>
                </c:pt>
                <c:pt idx="131">
                  <c:v>0</c:v>
                </c:pt>
                <c:pt idx="132">
                  <c:v>21</c:v>
                </c:pt>
                <c:pt idx="133">
                  <c:v>1</c:v>
                </c:pt>
                <c:pt idx="134">
                  <c:v>0</c:v>
                </c:pt>
                <c:pt idx="135">
                  <c:v>0</c:v>
                </c:pt>
                <c:pt idx="136">
                  <c:v>7</c:v>
                </c:pt>
                <c:pt idx="137">
                  <c:v>4</c:v>
                </c:pt>
                <c:pt idx="138">
                  <c:v>9</c:v>
                </c:pt>
                <c:pt idx="139">
                  <c:v>0</c:v>
                </c:pt>
                <c:pt idx="140">
                  <c:v>1</c:v>
                </c:pt>
                <c:pt idx="141">
                  <c:v>0</c:v>
                </c:pt>
                <c:pt idx="142">
                  <c:v>2</c:v>
                </c:pt>
                <c:pt idx="143">
                  <c:v>0</c:v>
                </c:pt>
                <c:pt idx="144">
                  <c:v>1</c:v>
                </c:pt>
                <c:pt idx="145">
                  <c:v>1</c:v>
                </c:pt>
                <c:pt idx="146">
                  <c:v>1</c:v>
                </c:pt>
                <c:pt idx="147">
                  <c:v>0</c:v>
                </c:pt>
                <c:pt idx="148">
                  <c:v>0</c:v>
                </c:pt>
                <c:pt idx="149">
                  <c:v>0</c:v>
                </c:pt>
                <c:pt idx="150">
                  <c:v>0</c:v>
                </c:pt>
                <c:pt idx="151">
                  <c:v>0</c:v>
                </c:pt>
                <c:pt idx="152">
                  <c:v>0</c:v>
                </c:pt>
                <c:pt idx="153">
                  <c:v>2</c:v>
                </c:pt>
                <c:pt idx="154">
                  <c:v>2</c:v>
                </c:pt>
                <c:pt idx="155">
                  <c:v>1</c:v>
                </c:pt>
                <c:pt idx="156">
                  <c:v>60</c:v>
                </c:pt>
                <c:pt idx="157">
                  <c:v>0</c:v>
                </c:pt>
                <c:pt idx="158">
                  <c:v>0</c:v>
                </c:pt>
                <c:pt idx="159">
                  <c:v>16.291</c:v>
                </c:pt>
                <c:pt idx="160">
                  <c:v>0</c:v>
                </c:pt>
                <c:pt idx="161">
                  <c:v>0</c:v>
                </c:pt>
                <c:pt idx="162">
                  <c:v>250</c:v>
                </c:pt>
                <c:pt idx="163">
                  <c:v>217.268</c:v>
                </c:pt>
                <c:pt idx="164">
                  <c:v>0</c:v>
                </c:pt>
                <c:pt idx="165">
                  <c:v>574</c:v>
                </c:pt>
                <c:pt idx="166">
                  <c:v>0</c:v>
                </c:pt>
                <c:pt idx="167">
                  <c:v>28</c:v>
                </c:pt>
                <c:pt idx="168">
                  <c:v>0</c:v>
                </c:pt>
                <c:pt idx="169">
                  <c:v>12</c:v>
                </c:pt>
                <c:pt idx="170">
                  <c:v>12</c:v>
                </c:pt>
                <c:pt idx="171">
                  <c:v>30</c:v>
                </c:pt>
                <c:pt idx="172">
                  <c:v>0</c:v>
                </c:pt>
                <c:pt idx="173">
                  <c:v>0</c:v>
                </c:pt>
                <c:pt idx="174">
                  <c:v>0</c:v>
                </c:pt>
                <c:pt idx="175">
                  <c:v>0</c:v>
                </c:pt>
                <c:pt idx="176">
                  <c:v>13</c:v>
                </c:pt>
                <c:pt idx="177">
                  <c:v>0</c:v>
                </c:pt>
                <c:pt idx="178">
                  <c:v>0</c:v>
                </c:pt>
                <c:pt idx="179">
                  <c:v>9</c:v>
                </c:pt>
                <c:pt idx="180">
                  <c:v>0</c:v>
                </c:pt>
                <c:pt idx="181">
                  <c:v>671</c:v>
                </c:pt>
                <c:pt idx="182">
                  <c:v>0</c:v>
                </c:pt>
                <c:pt idx="183">
                  <c:v>0</c:v>
                </c:pt>
                <c:pt idx="184">
                  <c:v>0</c:v>
                </c:pt>
                <c:pt idx="185">
                  <c:v>0</c:v>
                </c:pt>
                <c:pt idx="186">
                  <c:v>0</c:v>
                </c:pt>
                <c:pt idx="187">
                  <c:v>0</c:v>
                </c:pt>
                <c:pt idx="188">
                  <c:v>0</c:v>
                </c:pt>
                <c:pt idx="189">
                  <c:v>0</c:v>
                </c:pt>
                <c:pt idx="190">
                  <c:v>0</c:v>
                </c:pt>
                <c:pt idx="191">
                  <c:v>0</c:v>
                </c:pt>
                <c:pt idx="192">
                  <c:v>0</c:v>
                </c:pt>
                <c:pt idx="193">
                  <c:v>0</c:v>
                </c:pt>
                <c:pt idx="194">
                  <c:v>1588</c:v>
                </c:pt>
                <c:pt idx="195">
                  <c:v>1635</c:v>
                </c:pt>
                <c:pt idx="196">
                  <c:v>0</c:v>
                </c:pt>
                <c:pt idx="197">
                  <c:v>142</c:v>
                </c:pt>
                <c:pt idx="198">
                  <c:v>0</c:v>
                </c:pt>
                <c:pt idx="199">
                  <c:v>0</c:v>
                </c:pt>
                <c:pt idx="200">
                  <c:v>0</c:v>
                </c:pt>
                <c:pt idx="201">
                  <c:v>120</c:v>
                </c:pt>
                <c:pt idx="202">
                  <c:v>0</c:v>
                </c:pt>
                <c:pt idx="203">
                  <c:v>38</c:v>
                </c:pt>
                <c:pt idx="204">
                  <c:v>1706</c:v>
                </c:pt>
                <c:pt idx="205">
                  <c:v>0</c:v>
                </c:pt>
                <c:pt idx="206">
                  <c:v>0</c:v>
                </c:pt>
                <c:pt idx="207">
                  <c:v>0</c:v>
                </c:pt>
                <c:pt idx="208">
                  <c:v>185</c:v>
                </c:pt>
                <c:pt idx="209">
                  <c:v>794</c:v>
                </c:pt>
                <c:pt idx="210">
                  <c:v>786</c:v>
                </c:pt>
                <c:pt idx="211">
                  <c:v>0</c:v>
                </c:pt>
                <c:pt idx="212">
                  <c:v>842</c:v>
                </c:pt>
                <c:pt idx="213">
                  <c:v>2560</c:v>
                </c:pt>
                <c:pt idx="214">
                  <c:v>1060</c:v>
                </c:pt>
                <c:pt idx="215">
                  <c:v>0</c:v>
                </c:pt>
                <c:pt idx="216">
                  <c:v>5</c:v>
                </c:pt>
                <c:pt idx="217">
                  <c:v>671</c:v>
                </c:pt>
                <c:pt idx="218">
                  <c:v>0</c:v>
                </c:pt>
                <c:pt idx="219">
                  <c:v>4</c:v>
                </c:pt>
                <c:pt idx="220">
                  <c:v>0</c:v>
                </c:pt>
                <c:pt idx="221">
                  <c:v>0</c:v>
                </c:pt>
                <c:pt idx="222">
                  <c:v>1</c:v>
                </c:pt>
                <c:pt idx="223">
                  <c:v>9</c:v>
                </c:pt>
                <c:pt idx="224">
                  <c:v>4</c:v>
                </c:pt>
                <c:pt idx="225">
                  <c:v>7</c:v>
                </c:pt>
                <c:pt idx="226">
                  <c:v>29</c:v>
                </c:pt>
                <c:pt idx="227">
                  <c:v>20</c:v>
                </c:pt>
                <c:pt idx="228">
                  <c:v>1</c:v>
                </c:pt>
                <c:pt idx="229">
                  <c:v>48</c:v>
                </c:pt>
                <c:pt idx="230">
                  <c:v>0</c:v>
                </c:pt>
                <c:pt idx="231">
                  <c:v>70</c:v>
                </c:pt>
                <c:pt idx="232">
                  <c:v>29</c:v>
                </c:pt>
                <c:pt idx="233">
                  <c:v>15</c:v>
                </c:pt>
                <c:pt idx="234">
                  <c:v>69</c:v>
                </c:pt>
                <c:pt idx="235">
                  <c:v>7</c:v>
                </c:pt>
                <c:pt idx="236">
                  <c:v>0</c:v>
                </c:pt>
                <c:pt idx="237">
                  <c:v>0</c:v>
                </c:pt>
                <c:pt idx="238">
                  <c:v>0</c:v>
                </c:pt>
                <c:pt idx="239">
                  <c:v>30</c:v>
                </c:pt>
                <c:pt idx="240">
                  <c:v>0</c:v>
                </c:pt>
                <c:pt idx="241">
                  <c:v>567</c:v>
                </c:pt>
                <c:pt idx="242">
                  <c:v>10</c:v>
                </c:pt>
                <c:pt idx="243">
                  <c:v>54</c:v>
                </c:pt>
                <c:pt idx="244">
                  <c:v>25</c:v>
                </c:pt>
                <c:pt idx="245">
                  <c:v>15</c:v>
                </c:pt>
                <c:pt idx="246">
                  <c:v>112</c:v>
                </c:pt>
                <c:pt idx="247">
                  <c:v>0</c:v>
                </c:pt>
                <c:pt idx="248">
                  <c:v>9</c:v>
                </c:pt>
                <c:pt idx="249">
                  <c:v>9</c:v>
                </c:pt>
                <c:pt idx="250">
                  <c:v>2</c:v>
                </c:pt>
                <c:pt idx="251">
                  <c:v>0</c:v>
                </c:pt>
                <c:pt idx="252">
                  <c:v>6</c:v>
                </c:pt>
                <c:pt idx="253">
                  <c:v>1</c:v>
                </c:pt>
                <c:pt idx="254">
                  <c:v>1</c:v>
                </c:pt>
                <c:pt idx="255">
                  <c:v>9</c:v>
                </c:pt>
                <c:pt idx="256">
                  <c:v>44</c:v>
                </c:pt>
                <c:pt idx="257">
                  <c:v>0</c:v>
                </c:pt>
                <c:pt idx="258">
                  <c:v>0</c:v>
                </c:pt>
                <c:pt idx="259">
                  <c:v>0</c:v>
                </c:pt>
                <c:pt idx="260">
                  <c:v>17</c:v>
                </c:pt>
                <c:pt idx="261">
                  <c:v>38</c:v>
                </c:pt>
                <c:pt idx="262">
                  <c:v>0</c:v>
                </c:pt>
                <c:pt idx="263">
                  <c:v>0</c:v>
                </c:pt>
                <c:pt idx="264">
                  <c:v>1</c:v>
                </c:pt>
                <c:pt idx="265">
                  <c:v>0</c:v>
                </c:pt>
                <c:pt idx="266">
                  <c:v>2</c:v>
                </c:pt>
                <c:pt idx="267">
                  <c:v>0</c:v>
                </c:pt>
                <c:pt idx="268">
                  <c:v>16</c:v>
                </c:pt>
                <c:pt idx="269">
                  <c:v>6</c:v>
                </c:pt>
                <c:pt idx="270">
                  <c:v>0</c:v>
                </c:pt>
                <c:pt idx="271">
                  <c:v>14</c:v>
                </c:pt>
                <c:pt idx="272">
                  <c:v>26</c:v>
                </c:pt>
                <c:pt idx="273">
                  <c:v>0</c:v>
                </c:pt>
                <c:pt idx="274">
                  <c:v>0</c:v>
                </c:pt>
                <c:pt idx="275">
                  <c:v>6</c:v>
                </c:pt>
                <c:pt idx="276">
                  <c:v>4</c:v>
                </c:pt>
                <c:pt idx="277">
                  <c:v>1</c:v>
                </c:pt>
                <c:pt idx="278">
                  <c:v>11</c:v>
                </c:pt>
                <c:pt idx="279">
                  <c:v>3</c:v>
                </c:pt>
                <c:pt idx="280">
                  <c:v>5</c:v>
                </c:pt>
                <c:pt idx="281">
                  <c:v>1</c:v>
                </c:pt>
                <c:pt idx="282">
                  <c:v>0</c:v>
                </c:pt>
                <c:pt idx="283">
                  <c:v>5</c:v>
                </c:pt>
                <c:pt idx="284">
                  <c:v>11</c:v>
                </c:pt>
                <c:pt idx="285">
                  <c:v>13</c:v>
                </c:pt>
                <c:pt idx="286">
                  <c:v>53</c:v>
                </c:pt>
                <c:pt idx="287">
                  <c:v>19</c:v>
                </c:pt>
                <c:pt idx="288">
                  <c:v>0</c:v>
                </c:pt>
                <c:pt idx="289">
                  <c:v>0</c:v>
                </c:pt>
                <c:pt idx="290">
                  <c:v>53</c:v>
                </c:pt>
                <c:pt idx="291">
                  <c:v>31</c:v>
                </c:pt>
                <c:pt idx="292">
                  <c:v>10</c:v>
                </c:pt>
                <c:pt idx="293">
                  <c:v>174</c:v>
                </c:pt>
                <c:pt idx="294">
                  <c:v>0</c:v>
                </c:pt>
                <c:pt idx="295">
                  <c:v>0</c:v>
                </c:pt>
                <c:pt idx="296">
                  <c:v>0</c:v>
                </c:pt>
                <c:pt idx="297">
                  <c:v>0</c:v>
                </c:pt>
                <c:pt idx="298">
                  <c:v>25</c:v>
                </c:pt>
                <c:pt idx="299">
                  <c:v>0</c:v>
                </c:pt>
                <c:pt idx="300">
                  <c:v>18</c:v>
                </c:pt>
                <c:pt idx="301">
                  <c:v>11</c:v>
                </c:pt>
                <c:pt idx="302">
                  <c:v>32</c:v>
                </c:pt>
                <c:pt idx="303">
                  <c:v>7</c:v>
                </c:pt>
                <c:pt idx="304">
                  <c:v>1</c:v>
                </c:pt>
                <c:pt idx="305">
                  <c:v>0</c:v>
                </c:pt>
                <c:pt idx="306">
                  <c:v>123</c:v>
                </c:pt>
                <c:pt idx="307">
                  <c:v>4</c:v>
                </c:pt>
                <c:pt idx="308">
                  <c:v>0</c:v>
                </c:pt>
                <c:pt idx="309">
                  <c:v>4</c:v>
                </c:pt>
                <c:pt idx="310">
                  <c:v>0</c:v>
                </c:pt>
                <c:pt idx="311">
                  <c:v>2</c:v>
                </c:pt>
                <c:pt idx="312">
                  <c:v>34</c:v>
                </c:pt>
                <c:pt idx="313">
                  <c:v>18</c:v>
                </c:pt>
                <c:pt idx="314">
                  <c:v>0</c:v>
                </c:pt>
                <c:pt idx="315">
                  <c:v>56</c:v>
                </c:pt>
                <c:pt idx="316">
                  <c:v>2</c:v>
                </c:pt>
                <c:pt idx="317">
                  <c:v>7</c:v>
                </c:pt>
                <c:pt idx="318">
                  <c:v>1</c:v>
                </c:pt>
                <c:pt idx="319">
                  <c:v>19</c:v>
                </c:pt>
                <c:pt idx="320">
                  <c:v>7</c:v>
                </c:pt>
                <c:pt idx="321">
                  <c:v>85</c:v>
                </c:pt>
                <c:pt idx="322">
                  <c:v>2</c:v>
                </c:pt>
                <c:pt idx="323">
                  <c:v>0</c:v>
                </c:pt>
                <c:pt idx="324">
                  <c:v>0</c:v>
                </c:pt>
                <c:pt idx="325">
                  <c:v>7</c:v>
                </c:pt>
                <c:pt idx="326">
                  <c:v>0</c:v>
                </c:pt>
                <c:pt idx="327">
                  <c:v>1</c:v>
                </c:pt>
                <c:pt idx="328">
                  <c:v>17</c:v>
                </c:pt>
                <c:pt idx="329">
                  <c:v>1</c:v>
                </c:pt>
                <c:pt idx="330">
                  <c:v>7</c:v>
                </c:pt>
                <c:pt idx="331">
                  <c:v>72</c:v>
                </c:pt>
                <c:pt idx="332">
                  <c:v>0</c:v>
                </c:pt>
                <c:pt idx="333">
                  <c:v>1</c:v>
                </c:pt>
                <c:pt idx="334">
                  <c:v>0</c:v>
                </c:pt>
                <c:pt idx="335">
                  <c:v>159</c:v>
                </c:pt>
                <c:pt idx="336">
                  <c:v>1</c:v>
                </c:pt>
                <c:pt idx="337">
                  <c:v>0</c:v>
                </c:pt>
                <c:pt idx="338">
                  <c:v>0</c:v>
                </c:pt>
                <c:pt idx="339">
                  <c:v>0</c:v>
                </c:pt>
                <c:pt idx="340">
                  <c:v>2</c:v>
                </c:pt>
                <c:pt idx="341">
                  <c:v>0</c:v>
                </c:pt>
                <c:pt idx="342">
                  <c:v>47</c:v>
                </c:pt>
                <c:pt idx="343">
                  <c:v>22</c:v>
                </c:pt>
                <c:pt idx="344">
                  <c:v>28</c:v>
                </c:pt>
                <c:pt idx="345">
                  <c:v>1</c:v>
                </c:pt>
                <c:pt idx="346">
                  <c:v>0</c:v>
                </c:pt>
                <c:pt idx="347">
                  <c:v>10</c:v>
                </c:pt>
                <c:pt idx="348">
                  <c:v>1</c:v>
                </c:pt>
                <c:pt idx="349">
                  <c:v>2</c:v>
                </c:pt>
                <c:pt idx="350">
                  <c:v>70</c:v>
                </c:pt>
                <c:pt idx="351">
                  <c:v>0</c:v>
                </c:pt>
                <c:pt idx="352">
                  <c:v>5</c:v>
                </c:pt>
                <c:pt idx="353">
                  <c:v>17</c:v>
                </c:pt>
                <c:pt idx="354">
                  <c:v>0</c:v>
                </c:pt>
                <c:pt idx="355">
                  <c:v>0</c:v>
                </c:pt>
                <c:pt idx="356">
                  <c:v>32</c:v>
                </c:pt>
                <c:pt idx="357">
                  <c:v>0</c:v>
                </c:pt>
                <c:pt idx="358">
                  <c:v>25</c:v>
                </c:pt>
                <c:pt idx="359">
                  <c:v>0</c:v>
                </c:pt>
                <c:pt idx="360">
                  <c:v>0</c:v>
                </c:pt>
                <c:pt idx="361">
                  <c:v>0</c:v>
                </c:pt>
                <c:pt idx="362">
                  <c:v>91</c:v>
                </c:pt>
                <c:pt idx="363">
                  <c:v>0</c:v>
                </c:pt>
                <c:pt idx="364">
                  <c:v>0</c:v>
                </c:pt>
                <c:pt idx="365">
                  <c:v>1</c:v>
                </c:pt>
                <c:pt idx="366">
                  <c:v>1</c:v>
                </c:pt>
                <c:pt idx="367">
                  <c:v>3</c:v>
                </c:pt>
                <c:pt idx="368">
                  <c:v>0</c:v>
                </c:pt>
                <c:pt idx="369">
                  <c:v>0</c:v>
                </c:pt>
                <c:pt idx="370">
                  <c:v>0</c:v>
                </c:pt>
                <c:pt idx="371">
                  <c:v>3</c:v>
                </c:pt>
                <c:pt idx="372">
                  <c:v>0</c:v>
                </c:pt>
                <c:pt idx="373">
                  <c:v>1</c:v>
                </c:pt>
                <c:pt idx="374">
                  <c:v>1</c:v>
                </c:pt>
                <c:pt idx="375">
                  <c:v>1</c:v>
                </c:pt>
                <c:pt idx="376">
                  <c:v>1</c:v>
                </c:pt>
                <c:pt idx="377">
                  <c:v>1</c:v>
                </c:pt>
                <c:pt idx="378">
                  <c:v>0</c:v>
                </c:pt>
                <c:pt idx="379">
                  <c:v>1</c:v>
                </c:pt>
                <c:pt idx="380">
                  <c:v>0</c:v>
                </c:pt>
                <c:pt idx="381">
                  <c:v>0</c:v>
                </c:pt>
                <c:pt idx="382">
                  <c:v>10</c:v>
                </c:pt>
                <c:pt idx="383">
                  <c:v>336</c:v>
                </c:pt>
                <c:pt idx="384">
                  <c:v>476</c:v>
                </c:pt>
                <c:pt idx="385">
                  <c:v>1020</c:v>
                </c:pt>
                <c:pt idx="386">
                  <c:v>144</c:v>
                </c:pt>
                <c:pt idx="387">
                  <c:v>4</c:v>
                </c:pt>
                <c:pt idx="388">
                  <c:v>15</c:v>
                </c:pt>
                <c:pt idx="389">
                  <c:v>142</c:v>
                </c:pt>
                <c:pt idx="390">
                  <c:v>0</c:v>
                </c:pt>
                <c:pt idx="391">
                  <c:v>0</c:v>
                </c:pt>
                <c:pt idx="392">
                  <c:v>14</c:v>
                </c:pt>
                <c:pt idx="393">
                  <c:v>0</c:v>
                </c:pt>
                <c:pt idx="394">
                  <c:v>334</c:v>
                </c:pt>
                <c:pt idx="395">
                  <c:v>0</c:v>
                </c:pt>
                <c:pt idx="396">
                  <c:v>0</c:v>
                </c:pt>
                <c:pt idx="397">
                  <c:v>0</c:v>
                </c:pt>
                <c:pt idx="398">
                  <c:v>0</c:v>
                </c:pt>
                <c:pt idx="399">
                  <c:v>203</c:v>
                </c:pt>
                <c:pt idx="400">
                  <c:v>1790</c:v>
                </c:pt>
                <c:pt idx="401">
                  <c:v>146</c:v>
                </c:pt>
                <c:pt idx="402">
                  <c:v>0</c:v>
                </c:pt>
                <c:pt idx="403">
                  <c:v>692</c:v>
                </c:pt>
                <c:pt idx="404">
                  <c:v>0</c:v>
                </c:pt>
                <c:pt idx="405">
                  <c:v>0</c:v>
                </c:pt>
                <c:pt idx="406">
                  <c:v>224</c:v>
                </c:pt>
                <c:pt idx="407">
                  <c:v>0</c:v>
                </c:pt>
                <c:pt idx="408">
                  <c:v>96</c:v>
                </c:pt>
                <c:pt idx="409">
                  <c:v>128</c:v>
                </c:pt>
                <c:pt idx="410">
                  <c:v>0</c:v>
                </c:pt>
                <c:pt idx="411">
                  <c:v>536</c:v>
                </c:pt>
                <c:pt idx="412">
                  <c:v>60</c:v>
                </c:pt>
                <c:pt idx="413">
                  <c:v>218</c:v>
                </c:pt>
                <c:pt idx="414">
                  <c:v>0</c:v>
                </c:pt>
                <c:pt idx="415">
                  <c:v>0</c:v>
                </c:pt>
                <c:pt idx="416">
                  <c:v>226</c:v>
                </c:pt>
                <c:pt idx="417">
                  <c:v>536</c:v>
                </c:pt>
                <c:pt idx="418">
                  <c:v>0</c:v>
                </c:pt>
                <c:pt idx="419">
                  <c:v>60</c:v>
                </c:pt>
                <c:pt idx="420">
                  <c:v>0</c:v>
                </c:pt>
                <c:pt idx="421">
                  <c:v>14</c:v>
                </c:pt>
                <c:pt idx="422">
                  <c:v>0</c:v>
                </c:pt>
                <c:pt idx="423">
                  <c:v>48</c:v>
                </c:pt>
                <c:pt idx="424">
                  <c:v>0</c:v>
                </c:pt>
                <c:pt idx="425">
                  <c:v>104</c:v>
                </c:pt>
                <c:pt idx="426">
                  <c:v>0</c:v>
                </c:pt>
                <c:pt idx="427">
                  <c:v>0</c:v>
                </c:pt>
                <c:pt idx="428">
                  <c:v>24</c:v>
                </c:pt>
                <c:pt idx="429">
                  <c:v>0</c:v>
                </c:pt>
                <c:pt idx="430">
                  <c:v>0</c:v>
                </c:pt>
                <c:pt idx="431">
                  <c:v>0</c:v>
                </c:pt>
                <c:pt idx="432">
                  <c:v>0</c:v>
                </c:pt>
                <c:pt idx="433">
                  <c:v>0</c:v>
                </c:pt>
                <c:pt idx="434">
                  <c:v>0</c:v>
                </c:pt>
                <c:pt idx="435">
                  <c:v>0</c:v>
                </c:pt>
                <c:pt idx="436">
                  <c:v>0</c:v>
                </c:pt>
                <c:pt idx="437">
                  <c:v>1</c:v>
                </c:pt>
                <c:pt idx="438">
                  <c:v>1</c:v>
                </c:pt>
                <c:pt idx="439">
                  <c:v>129</c:v>
                </c:pt>
                <c:pt idx="440">
                  <c:v>22</c:v>
                </c:pt>
                <c:pt idx="441">
                  <c:v>3</c:v>
                </c:pt>
                <c:pt idx="442">
                  <c:v>8</c:v>
                </c:pt>
                <c:pt idx="443">
                  <c:v>23</c:v>
                </c:pt>
                <c:pt idx="444">
                  <c:v>9</c:v>
                </c:pt>
                <c:pt idx="445">
                  <c:v>2</c:v>
                </c:pt>
                <c:pt idx="446">
                  <c:v>0</c:v>
                </c:pt>
                <c:pt idx="447">
                  <c:v>4</c:v>
                </c:pt>
                <c:pt idx="448">
                  <c:v>14</c:v>
                </c:pt>
                <c:pt idx="449">
                  <c:v>14</c:v>
                </c:pt>
                <c:pt idx="450">
                  <c:v>0</c:v>
                </c:pt>
                <c:pt idx="451">
                  <c:v>0</c:v>
                </c:pt>
                <c:pt idx="452">
                  <c:v>0</c:v>
                </c:pt>
                <c:pt idx="453">
                  <c:v>0</c:v>
                </c:pt>
                <c:pt idx="454">
                  <c:v>0</c:v>
                </c:pt>
                <c:pt idx="455">
                  <c:v>0</c:v>
                </c:pt>
                <c:pt idx="456">
                  <c:v>0</c:v>
                </c:pt>
                <c:pt idx="457">
                  <c:v>0</c:v>
                </c:pt>
                <c:pt idx="458">
                  <c:v>0</c:v>
                </c:pt>
                <c:pt idx="459">
                  <c:v>0</c:v>
                </c:pt>
                <c:pt idx="460">
                  <c:v>794</c:v>
                </c:pt>
                <c:pt idx="461">
                  <c:v>1588</c:v>
                </c:pt>
                <c:pt idx="462">
                  <c:v>810</c:v>
                </c:pt>
                <c:pt idx="463">
                  <c:v>808</c:v>
                </c:pt>
                <c:pt idx="464">
                  <c:v>1851</c:v>
                </c:pt>
                <c:pt idx="465">
                  <c:v>2968</c:v>
                </c:pt>
                <c:pt idx="466">
                  <c:v>7216</c:v>
                </c:pt>
                <c:pt idx="467">
                  <c:v>1588</c:v>
                </c:pt>
                <c:pt idx="468">
                  <c:v>3176</c:v>
                </c:pt>
                <c:pt idx="469">
                  <c:v>1324</c:v>
                </c:pt>
                <c:pt idx="470">
                  <c:v>0</c:v>
                </c:pt>
                <c:pt idx="471">
                  <c:v>0</c:v>
                </c:pt>
                <c:pt idx="472">
                  <c:v>0</c:v>
                </c:pt>
                <c:pt idx="473">
                  <c:v>0</c:v>
                </c:pt>
                <c:pt idx="474">
                  <c:v>16</c:v>
                </c:pt>
                <c:pt idx="475">
                  <c:v>232</c:v>
                </c:pt>
                <c:pt idx="476">
                  <c:v>0</c:v>
                </c:pt>
                <c:pt idx="477">
                  <c:v>0</c:v>
                </c:pt>
                <c:pt idx="478">
                  <c:v>220</c:v>
                </c:pt>
                <c:pt idx="479">
                  <c:v>355</c:v>
                </c:pt>
                <c:pt idx="480">
                  <c:v>48</c:v>
                </c:pt>
                <c:pt idx="481">
                  <c:v>41</c:v>
                </c:pt>
                <c:pt idx="482">
                  <c:v>1486</c:v>
                </c:pt>
                <c:pt idx="483">
                  <c:v>434</c:v>
                </c:pt>
                <c:pt idx="484">
                  <c:v>10</c:v>
                </c:pt>
                <c:pt idx="485">
                  <c:v>60</c:v>
                </c:pt>
                <c:pt idx="486">
                  <c:v>138</c:v>
                </c:pt>
                <c:pt idx="487">
                  <c:v>118</c:v>
                </c:pt>
                <c:pt idx="488">
                  <c:v>20</c:v>
                </c:pt>
                <c:pt idx="489">
                  <c:v>2</c:v>
                </c:pt>
                <c:pt idx="490">
                  <c:v>180</c:v>
                </c:pt>
                <c:pt idx="491">
                  <c:v>10</c:v>
                </c:pt>
                <c:pt idx="492">
                  <c:v>788</c:v>
                </c:pt>
                <c:pt idx="493">
                  <c:v>450</c:v>
                </c:pt>
                <c:pt idx="494">
                  <c:v>276</c:v>
                </c:pt>
                <c:pt idx="495">
                  <c:v>691</c:v>
                </c:pt>
                <c:pt idx="496">
                  <c:v>593</c:v>
                </c:pt>
                <c:pt idx="497">
                  <c:v>162</c:v>
                </c:pt>
                <c:pt idx="498">
                  <c:v>352</c:v>
                </c:pt>
                <c:pt idx="499">
                  <c:v>108</c:v>
                </c:pt>
                <c:pt idx="500">
                  <c:v>9</c:v>
                </c:pt>
                <c:pt idx="501">
                  <c:v>5</c:v>
                </c:pt>
                <c:pt idx="502">
                  <c:v>2</c:v>
                </c:pt>
                <c:pt idx="503">
                  <c:v>9</c:v>
                </c:pt>
                <c:pt idx="504">
                  <c:v>10</c:v>
                </c:pt>
                <c:pt idx="505">
                  <c:v>1342</c:v>
                </c:pt>
                <c:pt idx="506">
                  <c:v>0</c:v>
                </c:pt>
                <c:pt idx="507">
                  <c:v>0</c:v>
                </c:pt>
                <c:pt idx="508">
                  <c:v>3160</c:v>
                </c:pt>
                <c:pt idx="509">
                  <c:v>0</c:v>
                </c:pt>
                <c:pt idx="510">
                  <c:v>0</c:v>
                </c:pt>
                <c:pt idx="511">
                  <c:v>0</c:v>
                </c:pt>
                <c:pt idx="512">
                  <c:v>0</c:v>
                </c:pt>
                <c:pt idx="513">
                  <c:v>0</c:v>
                </c:pt>
                <c:pt idx="514">
                  <c:v>0</c:v>
                </c:pt>
                <c:pt idx="515">
                  <c:v>4401.3999999999996</c:v>
                </c:pt>
                <c:pt idx="516">
                  <c:v>671</c:v>
                </c:pt>
                <c:pt idx="517">
                  <c:v>1720</c:v>
                </c:pt>
                <c:pt idx="518">
                  <c:v>0</c:v>
                </c:pt>
                <c:pt idx="519">
                  <c:v>0</c:v>
                </c:pt>
                <c:pt idx="520">
                  <c:v>1577</c:v>
                </c:pt>
                <c:pt idx="521">
                  <c:v>9196</c:v>
                </c:pt>
                <c:pt idx="522">
                  <c:v>2076</c:v>
                </c:pt>
                <c:pt idx="523">
                  <c:v>2076</c:v>
                </c:pt>
                <c:pt idx="524">
                  <c:v>2136</c:v>
                </c:pt>
                <c:pt idx="525">
                  <c:v>2368</c:v>
                </c:pt>
                <c:pt idx="526">
                  <c:v>2076</c:v>
                </c:pt>
                <c:pt idx="527">
                  <c:v>1476</c:v>
                </c:pt>
                <c:pt idx="528">
                  <c:v>1184</c:v>
                </c:pt>
                <c:pt idx="529">
                  <c:v>1184</c:v>
                </c:pt>
                <c:pt idx="530">
                  <c:v>3400</c:v>
                </c:pt>
                <c:pt idx="531">
                  <c:v>2804</c:v>
                </c:pt>
                <c:pt idx="532">
                  <c:v>2825</c:v>
                </c:pt>
                <c:pt idx="533">
                  <c:v>118.4</c:v>
                </c:pt>
                <c:pt idx="534">
                  <c:v>0</c:v>
                </c:pt>
                <c:pt idx="535">
                  <c:v>920</c:v>
                </c:pt>
                <c:pt idx="536">
                  <c:v>1549</c:v>
                </c:pt>
                <c:pt idx="537">
                  <c:v>0</c:v>
                </c:pt>
                <c:pt idx="538">
                  <c:v>0</c:v>
                </c:pt>
                <c:pt idx="539">
                  <c:v>0</c:v>
                </c:pt>
                <c:pt idx="540">
                  <c:v>0</c:v>
                </c:pt>
                <c:pt idx="541">
                  <c:v>0</c:v>
                </c:pt>
                <c:pt idx="542">
                  <c:v>0</c:v>
                </c:pt>
                <c:pt idx="543">
                  <c:v>-2</c:v>
                </c:pt>
                <c:pt idx="544">
                  <c:v>908</c:v>
                </c:pt>
                <c:pt idx="545">
                  <c:v>0</c:v>
                </c:pt>
                <c:pt idx="546">
                  <c:v>0</c:v>
                </c:pt>
                <c:pt idx="547">
                  <c:v>0</c:v>
                </c:pt>
                <c:pt idx="548">
                  <c:v>0</c:v>
                </c:pt>
                <c:pt idx="549">
                  <c:v>0</c:v>
                </c:pt>
                <c:pt idx="550">
                  <c:v>0</c:v>
                </c:pt>
                <c:pt idx="551">
                  <c:v>0</c:v>
                </c:pt>
                <c:pt idx="552">
                  <c:v>0</c:v>
                </c:pt>
                <c:pt idx="553">
                  <c:v>245.61600000000001</c:v>
                </c:pt>
                <c:pt idx="554">
                  <c:v>162.52000000000001</c:v>
                </c:pt>
                <c:pt idx="555">
                  <c:v>0</c:v>
                </c:pt>
                <c:pt idx="556">
                  <c:v>0</c:v>
                </c:pt>
                <c:pt idx="557">
                  <c:v>0</c:v>
                </c:pt>
                <c:pt idx="558">
                  <c:v>0</c:v>
                </c:pt>
                <c:pt idx="559">
                  <c:v>1860</c:v>
                </c:pt>
                <c:pt idx="560">
                  <c:v>0</c:v>
                </c:pt>
                <c:pt idx="561">
                  <c:v>0</c:v>
                </c:pt>
                <c:pt idx="562">
                  <c:v>794</c:v>
                </c:pt>
                <c:pt idx="563">
                  <c:v>2400</c:v>
                </c:pt>
                <c:pt idx="564">
                  <c:v>0</c:v>
                </c:pt>
                <c:pt idx="565">
                  <c:v>6818</c:v>
                </c:pt>
                <c:pt idx="566">
                  <c:v>536</c:v>
                </c:pt>
                <c:pt idx="567">
                  <c:v>3616</c:v>
                </c:pt>
                <c:pt idx="568">
                  <c:v>0</c:v>
                </c:pt>
                <c:pt idx="569">
                  <c:v>1565</c:v>
                </c:pt>
                <c:pt idx="570">
                  <c:v>9028</c:v>
                </c:pt>
                <c:pt idx="571">
                  <c:v>0</c:v>
                </c:pt>
                <c:pt idx="572">
                  <c:v>4</c:v>
                </c:pt>
                <c:pt idx="573">
                  <c:v>46</c:v>
                </c:pt>
                <c:pt idx="574">
                  <c:v>0</c:v>
                </c:pt>
                <c:pt idx="575">
                  <c:v>193</c:v>
                </c:pt>
                <c:pt idx="576">
                  <c:v>173</c:v>
                </c:pt>
                <c:pt idx="577">
                  <c:v>86</c:v>
                </c:pt>
                <c:pt idx="578">
                  <c:v>195</c:v>
                </c:pt>
                <c:pt idx="579">
                  <c:v>445</c:v>
                </c:pt>
                <c:pt idx="580">
                  <c:v>0</c:v>
                </c:pt>
                <c:pt idx="581">
                  <c:v>0</c:v>
                </c:pt>
                <c:pt idx="582">
                  <c:v>0</c:v>
                </c:pt>
                <c:pt idx="583">
                  <c:v>0</c:v>
                </c:pt>
                <c:pt idx="584">
                  <c:v>0</c:v>
                </c:pt>
                <c:pt idx="585">
                  <c:v>0</c:v>
                </c:pt>
                <c:pt idx="586">
                  <c:v>0</c:v>
                </c:pt>
                <c:pt idx="587">
                  <c:v>300</c:v>
                </c:pt>
                <c:pt idx="588">
                  <c:v>0</c:v>
                </c:pt>
                <c:pt idx="589">
                  <c:v>0</c:v>
                </c:pt>
                <c:pt idx="590">
                  <c:v>15</c:v>
                </c:pt>
                <c:pt idx="591">
                  <c:v>880</c:v>
                </c:pt>
                <c:pt idx="592">
                  <c:v>0</c:v>
                </c:pt>
                <c:pt idx="593">
                  <c:v>0</c:v>
                </c:pt>
                <c:pt idx="594">
                  <c:v>0</c:v>
                </c:pt>
                <c:pt idx="595">
                  <c:v>0</c:v>
                </c:pt>
                <c:pt idx="596">
                  <c:v>0</c:v>
                </c:pt>
                <c:pt idx="597">
                  <c:v>0</c:v>
                </c:pt>
                <c:pt idx="598">
                  <c:v>494</c:v>
                </c:pt>
                <c:pt idx="599">
                  <c:v>66</c:v>
                </c:pt>
                <c:pt idx="600">
                  <c:v>6</c:v>
                </c:pt>
                <c:pt idx="601">
                  <c:v>26</c:v>
                </c:pt>
                <c:pt idx="602">
                  <c:v>530</c:v>
                </c:pt>
                <c:pt idx="603">
                  <c:v>90</c:v>
                </c:pt>
                <c:pt idx="604">
                  <c:v>124</c:v>
                </c:pt>
                <c:pt idx="605">
                  <c:v>132</c:v>
                </c:pt>
                <c:pt idx="606">
                  <c:v>0</c:v>
                </c:pt>
                <c:pt idx="607">
                  <c:v>164</c:v>
                </c:pt>
                <c:pt idx="608">
                  <c:v>58</c:v>
                </c:pt>
                <c:pt idx="609">
                  <c:v>64</c:v>
                </c:pt>
                <c:pt idx="610">
                  <c:v>0</c:v>
                </c:pt>
                <c:pt idx="611">
                  <c:v>0</c:v>
                </c:pt>
                <c:pt idx="612">
                  <c:v>892</c:v>
                </c:pt>
                <c:pt idx="613">
                  <c:v>794</c:v>
                </c:pt>
                <c:pt idx="614">
                  <c:v>0</c:v>
                </c:pt>
                <c:pt idx="615">
                  <c:v>36</c:v>
                </c:pt>
                <c:pt idx="616">
                  <c:v>69</c:v>
                </c:pt>
                <c:pt idx="617">
                  <c:v>8</c:v>
                </c:pt>
                <c:pt idx="618">
                  <c:v>0</c:v>
                </c:pt>
                <c:pt idx="619">
                  <c:v>5</c:v>
                </c:pt>
                <c:pt idx="620">
                  <c:v>0</c:v>
                </c:pt>
                <c:pt idx="621">
                  <c:v>6</c:v>
                </c:pt>
                <c:pt idx="622">
                  <c:v>10</c:v>
                </c:pt>
                <c:pt idx="623">
                  <c:v>4</c:v>
                </c:pt>
                <c:pt idx="624">
                  <c:v>2</c:v>
                </c:pt>
                <c:pt idx="625">
                  <c:v>0</c:v>
                </c:pt>
                <c:pt idx="626">
                  <c:v>0</c:v>
                </c:pt>
                <c:pt idx="627">
                  <c:v>3</c:v>
                </c:pt>
                <c:pt idx="628">
                  <c:v>0</c:v>
                </c:pt>
                <c:pt idx="629">
                  <c:v>1</c:v>
                </c:pt>
                <c:pt idx="630">
                  <c:v>6</c:v>
                </c:pt>
                <c:pt idx="631">
                  <c:v>0</c:v>
                </c:pt>
                <c:pt idx="632">
                  <c:v>1</c:v>
                </c:pt>
                <c:pt idx="633">
                  <c:v>2</c:v>
                </c:pt>
                <c:pt idx="634">
                  <c:v>3</c:v>
                </c:pt>
                <c:pt idx="635">
                  <c:v>0</c:v>
                </c:pt>
                <c:pt idx="636">
                  <c:v>0</c:v>
                </c:pt>
                <c:pt idx="637">
                  <c:v>0</c:v>
                </c:pt>
                <c:pt idx="638">
                  <c:v>0</c:v>
                </c:pt>
                <c:pt idx="639">
                  <c:v>4</c:v>
                </c:pt>
                <c:pt idx="640">
                  <c:v>2</c:v>
                </c:pt>
                <c:pt idx="641">
                  <c:v>1</c:v>
                </c:pt>
                <c:pt idx="642">
                  <c:v>0</c:v>
                </c:pt>
                <c:pt idx="643">
                  <c:v>0</c:v>
                </c:pt>
                <c:pt idx="644">
                  <c:v>0</c:v>
                </c:pt>
                <c:pt idx="645">
                  <c:v>0</c:v>
                </c:pt>
                <c:pt idx="646">
                  <c:v>0</c:v>
                </c:pt>
                <c:pt idx="647">
                  <c:v>0</c:v>
                </c:pt>
                <c:pt idx="648">
                  <c:v>0</c:v>
                </c:pt>
                <c:pt idx="649">
                  <c:v>0</c:v>
                </c:pt>
                <c:pt idx="650">
                  <c:v>0</c:v>
                </c:pt>
                <c:pt idx="651">
                  <c:v>0</c:v>
                </c:pt>
                <c:pt idx="652">
                  <c:v>0</c:v>
                </c:pt>
                <c:pt idx="653">
                  <c:v>40</c:v>
                </c:pt>
                <c:pt idx="654">
                  <c:v>44</c:v>
                </c:pt>
                <c:pt idx="655">
                  <c:v>10</c:v>
                </c:pt>
                <c:pt idx="656">
                  <c:v>22</c:v>
                </c:pt>
                <c:pt idx="657">
                  <c:v>114</c:v>
                </c:pt>
                <c:pt idx="658">
                  <c:v>8</c:v>
                </c:pt>
                <c:pt idx="659">
                  <c:v>1280</c:v>
                </c:pt>
                <c:pt idx="660">
                  <c:v>176</c:v>
                </c:pt>
                <c:pt idx="661">
                  <c:v>17</c:v>
                </c:pt>
                <c:pt idx="662">
                  <c:v>15</c:v>
                </c:pt>
                <c:pt idx="663">
                  <c:v>153</c:v>
                </c:pt>
                <c:pt idx="664">
                  <c:v>0</c:v>
                </c:pt>
                <c:pt idx="665">
                  <c:v>0</c:v>
                </c:pt>
                <c:pt idx="666">
                  <c:v>28</c:v>
                </c:pt>
                <c:pt idx="667">
                  <c:v>139.904</c:v>
                </c:pt>
                <c:pt idx="668">
                  <c:v>108.88200000000001</c:v>
                </c:pt>
                <c:pt idx="669">
                  <c:v>0.193</c:v>
                </c:pt>
                <c:pt idx="670">
                  <c:v>604.42700000000002</c:v>
                </c:pt>
                <c:pt idx="671">
                  <c:v>1048.0899999999999</c:v>
                </c:pt>
                <c:pt idx="672">
                  <c:v>42.88</c:v>
                </c:pt>
                <c:pt idx="673">
                  <c:v>4.6079999999999997</c:v>
                </c:pt>
                <c:pt idx="674">
                  <c:v>563.23299999999995</c:v>
                </c:pt>
                <c:pt idx="675">
                  <c:v>732.57500000000005</c:v>
                </c:pt>
                <c:pt idx="676">
                  <c:v>78.540000000000006</c:v>
                </c:pt>
                <c:pt idx="677">
                  <c:v>4588.893</c:v>
                </c:pt>
                <c:pt idx="678">
                  <c:v>0</c:v>
                </c:pt>
                <c:pt idx="679">
                  <c:v>78.459000000000003</c:v>
                </c:pt>
                <c:pt idx="680">
                  <c:v>0</c:v>
                </c:pt>
                <c:pt idx="681">
                  <c:v>0</c:v>
                </c:pt>
                <c:pt idx="682">
                  <c:v>0</c:v>
                </c:pt>
                <c:pt idx="683">
                  <c:v>785.87300000000005</c:v>
                </c:pt>
                <c:pt idx="684">
                  <c:v>792.16800000000001</c:v>
                </c:pt>
                <c:pt idx="685">
                  <c:v>2066.1489999999999</c:v>
                </c:pt>
                <c:pt idx="686">
                  <c:v>0</c:v>
                </c:pt>
                <c:pt idx="687">
                  <c:v>4403.6540000000005</c:v>
                </c:pt>
                <c:pt idx="688">
                  <c:v>485.14699999999999</c:v>
                </c:pt>
                <c:pt idx="689">
                  <c:v>231.21299999999999</c:v>
                </c:pt>
                <c:pt idx="690">
                  <c:v>0</c:v>
                </c:pt>
                <c:pt idx="691">
                  <c:v>293.23399999999998</c:v>
                </c:pt>
                <c:pt idx="692">
                  <c:v>1163.2090000000001</c:v>
                </c:pt>
                <c:pt idx="693">
                  <c:v>176.22900000000001</c:v>
                </c:pt>
                <c:pt idx="694">
                  <c:v>3169.7150000000001</c:v>
                </c:pt>
                <c:pt idx="695">
                  <c:v>160.05099999999999</c:v>
                </c:pt>
                <c:pt idx="696">
                  <c:v>0</c:v>
                </c:pt>
                <c:pt idx="697">
                  <c:v>0</c:v>
                </c:pt>
                <c:pt idx="698">
                  <c:v>24.638999999999999</c:v>
                </c:pt>
                <c:pt idx="699">
                  <c:v>45.174999999999997</c:v>
                </c:pt>
                <c:pt idx="700">
                  <c:v>205.16399999999999</c:v>
                </c:pt>
                <c:pt idx="701">
                  <c:v>70.611999999999995</c:v>
                </c:pt>
                <c:pt idx="702">
                  <c:v>264.77199999999999</c:v>
                </c:pt>
                <c:pt idx="703">
                  <c:v>77.183000000000007</c:v>
                </c:pt>
                <c:pt idx="704">
                  <c:v>1338.5630000000001</c:v>
                </c:pt>
                <c:pt idx="705">
                  <c:v>0</c:v>
                </c:pt>
                <c:pt idx="706">
                  <c:v>398.8</c:v>
                </c:pt>
                <c:pt idx="707">
                  <c:v>230.39599999999999</c:v>
                </c:pt>
                <c:pt idx="708">
                  <c:v>0</c:v>
                </c:pt>
                <c:pt idx="709">
                  <c:v>0</c:v>
                </c:pt>
                <c:pt idx="710">
                  <c:v>4008.576</c:v>
                </c:pt>
                <c:pt idx="711">
                  <c:v>0</c:v>
                </c:pt>
                <c:pt idx="712">
                  <c:v>1.155</c:v>
                </c:pt>
                <c:pt idx="713">
                  <c:v>399.53</c:v>
                </c:pt>
                <c:pt idx="714">
                  <c:v>0</c:v>
                </c:pt>
                <c:pt idx="715">
                  <c:v>2.419</c:v>
                </c:pt>
                <c:pt idx="716">
                  <c:v>283.815</c:v>
                </c:pt>
                <c:pt idx="717">
                  <c:v>3030.3</c:v>
                </c:pt>
                <c:pt idx="718">
                  <c:v>161.536</c:v>
                </c:pt>
                <c:pt idx="719">
                  <c:v>1022.345</c:v>
                </c:pt>
                <c:pt idx="720">
                  <c:v>2930.4290000000001</c:v>
                </c:pt>
                <c:pt idx="721">
                  <c:v>58</c:v>
                </c:pt>
                <c:pt idx="722">
                  <c:v>36.503999999999998</c:v>
                </c:pt>
                <c:pt idx="723">
                  <c:v>5.6769999999999996</c:v>
                </c:pt>
                <c:pt idx="724">
                  <c:v>19.937000000000001</c:v>
                </c:pt>
                <c:pt idx="725">
                  <c:v>283.92</c:v>
                </c:pt>
                <c:pt idx="726">
                  <c:v>1968.566</c:v>
                </c:pt>
                <c:pt idx="727">
                  <c:v>0</c:v>
                </c:pt>
                <c:pt idx="728">
                  <c:v>2568.989</c:v>
                </c:pt>
                <c:pt idx="729">
                  <c:v>24.794</c:v>
                </c:pt>
                <c:pt idx="730">
                  <c:v>26.795999999999999</c:v>
                </c:pt>
                <c:pt idx="731">
                  <c:v>0</c:v>
                </c:pt>
                <c:pt idx="732">
                  <c:v>9332.1059999999998</c:v>
                </c:pt>
                <c:pt idx="733">
                  <c:v>0</c:v>
                </c:pt>
                <c:pt idx="734">
                  <c:v>42</c:v>
                </c:pt>
                <c:pt idx="735">
                  <c:v>451.22</c:v>
                </c:pt>
                <c:pt idx="736">
                  <c:v>2476.761</c:v>
                </c:pt>
                <c:pt idx="737">
                  <c:v>9769.7649999999994</c:v>
                </c:pt>
                <c:pt idx="738">
                  <c:v>1483.038</c:v>
                </c:pt>
                <c:pt idx="739">
                  <c:v>139.87100000000001</c:v>
                </c:pt>
                <c:pt idx="740">
                  <c:v>0</c:v>
                </c:pt>
                <c:pt idx="741">
                  <c:v>9</c:v>
                </c:pt>
                <c:pt idx="742">
                  <c:v>710.99199999999996</c:v>
                </c:pt>
                <c:pt idx="743">
                  <c:v>8157.68</c:v>
                </c:pt>
                <c:pt idx="744">
                  <c:v>42</c:v>
                </c:pt>
                <c:pt idx="745">
                  <c:v>0</c:v>
                </c:pt>
                <c:pt idx="746">
                  <c:v>718.15599999999995</c:v>
                </c:pt>
                <c:pt idx="747">
                  <c:v>16</c:v>
                </c:pt>
                <c:pt idx="748">
                  <c:v>0</c:v>
                </c:pt>
                <c:pt idx="749">
                  <c:v>123.499</c:v>
                </c:pt>
                <c:pt idx="750">
                  <c:v>0</c:v>
                </c:pt>
                <c:pt idx="751">
                  <c:v>0</c:v>
                </c:pt>
                <c:pt idx="752">
                  <c:v>523.55399999999997</c:v>
                </c:pt>
                <c:pt idx="753">
                  <c:v>0</c:v>
                </c:pt>
                <c:pt idx="754">
                  <c:v>0</c:v>
                </c:pt>
                <c:pt idx="755">
                  <c:v>8757.241</c:v>
                </c:pt>
                <c:pt idx="756">
                  <c:v>760.875</c:v>
                </c:pt>
                <c:pt idx="757">
                  <c:v>20.757999999999999</c:v>
                </c:pt>
                <c:pt idx="758">
                  <c:v>0</c:v>
                </c:pt>
                <c:pt idx="759">
                  <c:v>1290.2639999999999</c:v>
                </c:pt>
                <c:pt idx="760">
                  <c:v>0</c:v>
                </c:pt>
                <c:pt idx="761">
                  <c:v>6</c:v>
                </c:pt>
                <c:pt idx="762">
                  <c:v>35</c:v>
                </c:pt>
                <c:pt idx="763">
                  <c:v>194.56</c:v>
                </c:pt>
                <c:pt idx="764">
                  <c:v>6</c:v>
                </c:pt>
                <c:pt idx="765">
                  <c:v>0</c:v>
                </c:pt>
                <c:pt idx="766">
                  <c:v>0</c:v>
                </c:pt>
                <c:pt idx="767">
                  <c:v>0</c:v>
                </c:pt>
                <c:pt idx="768">
                  <c:v>14</c:v>
                </c:pt>
                <c:pt idx="769">
                  <c:v>4</c:v>
                </c:pt>
                <c:pt idx="770">
                  <c:v>0</c:v>
                </c:pt>
                <c:pt idx="771">
                  <c:v>0</c:v>
                </c:pt>
                <c:pt idx="772">
                  <c:v>2</c:v>
                </c:pt>
                <c:pt idx="773">
                  <c:v>0.5</c:v>
                </c:pt>
                <c:pt idx="774">
                  <c:v>0</c:v>
                </c:pt>
                <c:pt idx="775">
                  <c:v>0</c:v>
                </c:pt>
                <c:pt idx="776">
                  <c:v>0</c:v>
                </c:pt>
                <c:pt idx="777">
                  <c:v>0</c:v>
                </c:pt>
                <c:pt idx="778">
                  <c:v>0</c:v>
                </c:pt>
                <c:pt idx="779">
                  <c:v>0</c:v>
                </c:pt>
                <c:pt idx="780">
                  <c:v>0</c:v>
                </c:pt>
                <c:pt idx="781">
                  <c:v>6800</c:v>
                </c:pt>
                <c:pt idx="782">
                  <c:v>0</c:v>
                </c:pt>
                <c:pt idx="783">
                  <c:v>0</c:v>
                </c:pt>
                <c:pt idx="784">
                  <c:v>20</c:v>
                </c:pt>
                <c:pt idx="785">
                  <c:v>0</c:v>
                </c:pt>
                <c:pt idx="786">
                  <c:v>0</c:v>
                </c:pt>
                <c:pt idx="787">
                  <c:v>0</c:v>
                </c:pt>
                <c:pt idx="788">
                  <c:v>0</c:v>
                </c:pt>
                <c:pt idx="789">
                  <c:v>0</c:v>
                </c:pt>
                <c:pt idx="790">
                  <c:v>0</c:v>
                </c:pt>
                <c:pt idx="791">
                  <c:v>9</c:v>
                </c:pt>
                <c:pt idx="792">
                  <c:v>1015</c:v>
                </c:pt>
                <c:pt idx="793">
                  <c:v>1381</c:v>
                </c:pt>
                <c:pt idx="794">
                  <c:v>1572</c:v>
                </c:pt>
                <c:pt idx="795">
                  <c:v>2680</c:v>
                </c:pt>
                <c:pt idx="796">
                  <c:v>0</c:v>
                </c:pt>
                <c:pt idx="797">
                  <c:v>0</c:v>
                </c:pt>
                <c:pt idx="798">
                  <c:v>800</c:v>
                </c:pt>
                <c:pt idx="799">
                  <c:v>15460</c:v>
                </c:pt>
                <c:pt idx="800">
                  <c:v>20120</c:v>
                </c:pt>
                <c:pt idx="801">
                  <c:v>0</c:v>
                </c:pt>
                <c:pt idx="802">
                  <c:v>0</c:v>
                </c:pt>
                <c:pt idx="803">
                  <c:v>72</c:v>
                </c:pt>
                <c:pt idx="804">
                  <c:v>827</c:v>
                </c:pt>
                <c:pt idx="805">
                  <c:v>0</c:v>
                </c:pt>
                <c:pt idx="806">
                  <c:v>0</c:v>
                </c:pt>
                <c:pt idx="807">
                  <c:v>0</c:v>
                </c:pt>
                <c:pt idx="808">
                  <c:v>2500</c:v>
                </c:pt>
                <c:pt idx="809">
                  <c:v>6575.9260000000004</c:v>
                </c:pt>
                <c:pt idx="810">
                  <c:v>1720</c:v>
                </c:pt>
                <c:pt idx="811">
                  <c:v>600</c:v>
                </c:pt>
                <c:pt idx="812">
                  <c:v>2250</c:v>
                </c:pt>
                <c:pt idx="813">
                  <c:v>600</c:v>
                </c:pt>
                <c:pt idx="814">
                  <c:v>0</c:v>
                </c:pt>
                <c:pt idx="815">
                  <c:v>451.50099999999998</c:v>
                </c:pt>
                <c:pt idx="816">
                  <c:v>0</c:v>
                </c:pt>
                <c:pt idx="817">
                  <c:v>553.04899999999998</c:v>
                </c:pt>
                <c:pt idx="818">
                  <c:v>550</c:v>
                </c:pt>
                <c:pt idx="819">
                  <c:v>750</c:v>
                </c:pt>
                <c:pt idx="820">
                  <c:v>5</c:v>
                </c:pt>
                <c:pt idx="821">
                  <c:v>0</c:v>
                </c:pt>
                <c:pt idx="822">
                  <c:v>710</c:v>
                </c:pt>
                <c:pt idx="823">
                  <c:v>0</c:v>
                </c:pt>
                <c:pt idx="824">
                  <c:v>0</c:v>
                </c:pt>
                <c:pt idx="825">
                  <c:v>140</c:v>
                </c:pt>
                <c:pt idx="826">
                  <c:v>60</c:v>
                </c:pt>
                <c:pt idx="827">
                  <c:v>522.57899999999995</c:v>
                </c:pt>
                <c:pt idx="828">
                  <c:v>2320</c:v>
                </c:pt>
                <c:pt idx="829">
                  <c:v>48</c:v>
                </c:pt>
                <c:pt idx="830">
                  <c:v>0</c:v>
                </c:pt>
                <c:pt idx="831">
                  <c:v>80</c:v>
                </c:pt>
                <c:pt idx="832">
                  <c:v>0</c:v>
                </c:pt>
                <c:pt idx="833">
                  <c:v>4</c:v>
                </c:pt>
                <c:pt idx="834">
                  <c:v>12</c:v>
                </c:pt>
                <c:pt idx="835">
                  <c:v>0</c:v>
                </c:pt>
                <c:pt idx="836">
                  <c:v>0</c:v>
                </c:pt>
                <c:pt idx="837">
                  <c:v>1160</c:v>
                </c:pt>
                <c:pt idx="838">
                  <c:v>30</c:v>
                </c:pt>
                <c:pt idx="839">
                  <c:v>0</c:v>
                </c:pt>
                <c:pt idx="840">
                  <c:v>0</c:v>
                </c:pt>
                <c:pt idx="841">
                  <c:v>120</c:v>
                </c:pt>
                <c:pt idx="842">
                  <c:v>150</c:v>
                </c:pt>
                <c:pt idx="843">
                  <c:v>0</c:v>
                </c:pt>
                <c:pt idx="844">
                  <c:v>1672</c:v>
                </c:pt>
                <c:pt idx="845">
                  <c:v>794</c:v>
                </c:pt>
                <c:pt idx="846">
                  <c:v>794</c:v>
                </c:pt>
                <c:pt idx="847">
                  <c:v>1706</c:v>
                </c:pt>
                <c:pt idx="848">
                  <c:v>731</c:v>
                </c:pt>
                <c:pt idx="849">
                  <c:v>20</c:v>
                </c:pt>
                <c:pt idx="850">
                  <c:v>10</c:v>
                </c:pt>
                <c:pt idx="851">
                  <c:v>14</c:v>
                </c:pt>
                <c:pt idx="852">
                  <c:v>18</c:v>
                </c:pt>
                <c:pt idx="853">
                  <c:v>128</c:v>
                </c:pt>
                <c:pt idx="854">
                  <c:v>284</c:v>
                </c:pt>
                <c:pt idx="855">
                  <c:v>0</c:v>
                </c:pt>
                <c:pt idx="856">
                  <c:v>429</c:v>
                </c:pt>
                <c:pt idx="857">
                  <c:v>113</c:v>
                </c:pt>
                <c:pt idx="858">
                  <c:v>412</c:v>
                </c:pt>
                <c:pt idx="859">
                  <c:v>896</c:v>
                </c:pt>
                <c:pt idx="860">
                  <c:v>0</c:v>
                </c:pt>
                <c:pt idx="861">
                  <c:v>6</c:v>
                </c:pt>
                <c:pt idx="862">
                  <c:v>0</c:v>
                </c:pt>
                <c:pt idx="863">
                  <c:v>310</c:v>
                </c:pt>
                <c:pt idx="864">
                  <c:v>1199</c:v>
                </c:pt>
                <c:pt idx="865">
                  <c:v>2</c:v>
                </c:pt>
                <c:pt idx="866">
                  <c:v>13</c:v>
                </c:pt>
                <c:pt idx="867">
                  <c:v>0</c:v>
                </c:pt>
                <c:pt idx="868">
                  <c:v>158</c:v>
                </c:pt>
                <c:pt idx="869">
                  <c:v>188</c:v>
                </c:pt>
                <c:pt idx="870">
                  <c:v>0</c:v>
                </c:pt>
                <c:pt idx="871">
                  <c:v>16</c:v>
                </c:pt>
                <c:pt idx="872">
                  <c:v>0</c:v>
                </c:pt>
                <c:pt idx="873">
                  <c:v>0</c:v>
                </c:pt>
                <c:pt idx="874">
                  <c:v>2</c:v>
                </c:pt>
                <c:pt idx="875">
                  <c:v>104</c:v>
                </c:pt>
                <c:pt idx="876">
                  <c:v>158</c:v>
                </c:pt>
                <c:pt idx="877">
                  <c:v>0</c:v>
                </c:pt>
                <c:pt idx="878">
                  <c:v>658</c:v>
                </c:pt>
                <c:pt idx="879">
                  <c:v>208</c:v>
                </c:pt>
                <c:pt idx="880">
                  <c:v>0</c:v>
                </c:pt>
                <c:pt idx="881">
                  <c:v>266</c:v>
                </c:pt>
                <c:pt idx="882">
                  <c:v>0</c:v>
                </c:pt>
                <c:pt idx="883">
                  <c:v>96</c:v>
                </c:pt>
                <c:pt idx="884">
                  <c:v>412</c:v>
                </c:pt>
                <c:pt idx="885">
                  <c:v>32</c:v>
                </c:pt>
                <c:pt idx="886">
                  <c:v>0</c:v>
                </c:pt>
                <c:pt idx="887">
                  <c:v>66</c:v>
                </c:pt>
                <c:pt idx="888">
                  <c:v>20</c:v>
                </c:pt>
                <c:pt idx="889">
                  <c:v>182</c:v>
                </c:pt>
                <c:pt idx="890">
                  <c:v>0</c:v>
                </c:pt>
                <c:pt idx="891">
                  <c:v>0</c:v>
                </c:pt>
                <c:pt idx="892">
                  <c:v>94</c:v>
                </c:pt>
                <c:pt idx="893">
                  <c:v>400</c:v>
                </c:pt>
                <c:pt idx="894">
                  <c:v>0</c:v>
                </c:pt>
                <c:pt idx="895">
                  <c:v>0</c:v>
                </c:pt>
                <c:pt idx="896">
                  <c:v>4</c:v>
                </c:pt>
                <c:pt idx="897">
                  <c:v>7</c:v>
                </c:pt>
                <c:pt idx="898">
                  <c:v>7</c:v>
                </c:pt>
                <c:pt idx="899">
                  <c:v>17</c:v>
                </c:pt>
                <c:pt idx="900">
                  <c:v>10</c:v>
                </c:pt>
                <c:pt idx="901">
                  <c:v>0</c:v>
                </c:pt>
                <c:pt idx="902">
                  <c:v>1</c:v>
                </c:pt>
                <c:pt idx="903">
                  <c:v>0</c:v>
                </c:pt>
                <c:pt idx="904">
                  <c:v>4</c:v>
                </c:pt>
                <c:pt idx="905">
                  <c:v>6</c:v>
                </c:pt>
                <c:pt idx="906">
                  <c:v>57</c:v>
                </c:pt>
                <c:pt idx="907">
                  <c:v>39</c:v>
                </c:pt>
                <c:pt idx="908">
                  <c:v>0</c:v>
                </c:pt>
                <c:pt idx="909">
                  <c:v>0</c:v>
                </c:pt>
                <c:pt idx="910">
                  <c:v>0</c:v>
                </c:pt>
                <c:pt idx="911">
                  <c:v>0</c:v>
                </c:pt>
                <c:pt idx="912">
                  <c:v>1522</c:v>
                </c:pt>
                <c:pt idx="913">
                  <c:v>0</c:v>
                </c:pt>
                <c:pt idx="914">
                  <c:v>0</c:v>
                </c:pt>
                <c:pt idx="915">
                  <c:v>564</c:v>
                </c:pt>
                <c:pt idx="916">
                  <c:v>0</c:v>
                </c:pt>
                <c:pt idx="917">
                  <c:v>160</c:v>
                </c:pt>
                <c:pt idx="918">
                  <c:v>120</c:v>
                </c:pt>
                <c:pt idx="919">
                  <c:v>20</c:v>
                </c:pt>
                <c:pt idx="920">
                  <c:v>0</c:v>
                </c:pt>
                <c:pt idx="921">
                  <c:v>160</c:v>
                </c:pt>
                <c:pt idx="922">
                  <c:v>0</c:v>
                </c:pt>
                <c:pt idx="923">
                  <c:v>0</c:v>
                </c:pt>
                <c:pt idx="924">
                  <c:v>252</c:v>
                </c:pt>
                <c:pt idx="925">
                  <c:v>24</c:v>
                </c:pt>
                <c:pt idx="926">
                  <c:v>592</c:v>
                </c:pt>
                <c:pt idx="927">
                  <c:v>420</c:v>
                </c:pt>
                <c:pt idx="928">
                  <c:v>0</c:v>
                </c:pt>
                <c:pt idx="929">
                  <c:v>0</c:v>
                </c:pt>
                <c:pt idx="930">
                  <c:v>428</c:v>
                </c:pt>
                <c:pt idx="931">
                  <c:v>64</c:v>
                </c:pt>
                <c:pt idx="932">
                  <c:v>16</c:v>
                </c:pt>
                <c:pt idx="933">
                  <c:v>1364</c:v>
                </c:pt>
                <c:pt idx="934">
                  <c:v>0</c:v>
                </c:pt>
                <c:pt idx="935">
                  <c:v>264</c:v>
                </c:pt>
                <c:pt idx="936">
                  <c:v>0</c:v>
                </c:pt>
                <c:pt idx="937">
                  <c:v>400</c:v>
                </c:pt>
                <c:pt idx="938">
                  <c:v>60</c:v>
                </c:pt>
                <c:pt idx="939">
                  <c:v>40</c:v>
                </c:pt>
                <c:pt idx="940">
                  <c:v>0</c:v>
                </c:pt>
                <c:pt idx="941">
                  <c:v>1272</c:v>
                </c:pt>
                <c:pt idx="942">
                  <c:v>212</c:v>
                </c:pt>
                <c:pt idx="943">
                  <c:v>72</c:v>
                </c:pt>
                <c:pt idx="944">
                  <c:v>832</c:v>
                </c:pt>
                <c:pt idx="945">
                  <c:v>636</c:v>
                </c:pt>
                <c:pt idx="946">
                  <c:v>72</c:v>
                </c:pt>
                <c:pt idx="947">
                  <c:v>0</c:v>
                </c:pt>
                <c:pt idx="948">
                  <c:v>108</c:v>
                </c:pt>
                <c:pt idx="949">
                  <c:v>128</c:v>
                </c:pt>
                <c:pt idx="950">
                  <c:v>1788</c:v>
                </c:pt>
                <c:pt idx="951">
                  <c:v>2606</c:v>
                </c:pt>
                <c:pt idx="952">
                  <c:v>40</c:v>
                </c:pt>
                <c:pt idx="953">
                  <c:v>8</c:v>
                </c:pt>
                <c:pt idx="954">
                  <c:v>1460</c:v>
                </c:pt>
                <c:pt idx="955">
                  <c:v>0</c:v>
                </c:pt>
                <c:pt idx="956">
                  <c:v>234</c:v>
                </c:pt>
                <c:pt idx="957">
                  <c:v>0</c:v>
                </c:pt>
                <c:pt idx="958">
                  <c:v>0</c:v>
                </c:pt>
                <c:pt idx="959">
                  <c:v>6550</c:v>
                </c:pt>
                <c:pt idx="960">
                  <c:v>2634</c:v>
                </c:pt>
                <c:pt idx="961">
                  <c:v>1122</c:v>
                </c:pt>
                <c:pt idx="962">
                  <c:v>0</c:v>
                </c:pt>
                <c:pt idx="963">
                  <c:v>64</c:v>
                </c:pt>
                <c:pt idx="964">
                  <c:v>1740</c:v>
                </c:pt>
                <c:pt idx="965">
                  <c:v>0</c:v>
                </c:pt>
                <c:pt idx="966">
                  <c:v>2268</c:v>
                </c:pt>
                <c:pt idx="967">
                  <c:v>2140</c:v>
                </c:pt>
                <c:pt idx="968">
                  <c:v>5414</c:v>
                </c:pt>
                <c:pt idx="969">
                  <c:v>12</c:v>
                </c:pt>
                <c:pt idx="970">
                  <c:v>4522</c:v>
                </c:pt>
                <c:pt idx="971">
                  <c:v>0</c:v>
                </c:pt>
                <c:pt idx="972">
                  <c:v>0</c:v>
                </c:pt>
                <c:pt idx="973">
                  <c:v>36</c:v>
                </c:pt>
                <c:pt idx="974">
                  <c:v>896</c:v>
                </c:pt>
                <c:pt idx="975">
                  <c:v>0</c:v>
                </c:pt>
                <c:pt idx="976">
                  <c:v>6</c:v>
                </c:pt>
                <c:pt idx="977">
                  <c:v>806</c:v>
                </c:pt>
                <c:pt idx="978">
                  <c:v>0</c:v>
                </c:pt>
                <c:pt idx="979">
                  <c:v>136</c:v>
                </c:pt>
                <c:pt idx="980">
                  <c:v>0</c:v>
                </c:pt>
                <c:pt idx="981">
                  <c:v>11264</c:v>
                </c:pt>
                <c:pt idx="982">
                  <c:v>64</c:v>
                </c:pt>
                <c:pt idx="983">
                  <c:v>0</c:v>
                </c:pt>
                <c:pt idx="984">
                  <c:v>1338</c:v>
                </c:pt>
                <c:pt idx="985">
                  <c:v>1365</c:v>
                </c:pt>
                <c:pt idx="986">
                  <c:v>11</c:v>
                </c:pt>
                <c:pt idx="987">
                  <c:v>8</c:v>
                </c:pt>
                <c:pt idx="988">
                  <c:v>1223</c:v>
                </c:pt>
                <c:pt idx="989">
                  <c:v>674</c:v>
                </c:pt>
                <c:pt idx="990">
                  <c:v>496</c:v>
                </c:pt>
                <c:pt idx="991">
                  <c:v>1980</c:v>
                </c:pt>
                <c:pt idx="992">
                  <c:v>0</c:v>
                </c:pt>
                <c:pt idx="993">
                  <c:v>0</c:v>
                </c:pt>
                <c:pt idx="994">
                  <c:v>1054</c:v>
                </c:pt>
                <c:pt idx="995">
                  <c:v>0</c:v>
                </c:pt>
                <c:pt idx="996">
                  <c:v>0</c:v>
                </c:pt>
                <c:pt idx="997">
                  <c:v>14</c:v>
                </c:pt>
                <c:pt idx="998">
                  <c:v>0</c:v>
                </c:pt>
                <c:pt idx="999">
                  <c:v>0</c:v>
                </c:pt>
                <c:pt idx="1000">
                  <c:v>435</c:v>
                </c:pt>
                <c:pt idx="1001">
                  <c:v>0</c:v>
                </c:pt>
                <c:pt idx="1002">
                  <c:v>900</c:v>
                </c:pt>
                <c:pt idx="1003">
                  <c:v>0</c:v>
                </c:pt>
                <c:pt idx="1004">
                  <c:v>463</c:v>
                </c:pt>
                <c:pt idx="1005">
                  <c:v>0</c:v>
                </c:pt>
                <c:pt idx="1006">
                  <c:v>0</c:v>
                </c:pt>
                <c:pt idx="1007">
                  <c:v>468</c:v>
                </c:pt>
                <c:pt idx="1008">
                  <c:v>0</c:v>
                </c:pt>
                <c:pt idx="1009">
                  <c:v>280</c:v>
                </c:pt>
                <c:pt idx="1010">
                  <c:v>304</c:v>
                </c:pt>
                <c:pt idx="1011">
                  <c:v>0</c:v>
                </c:pt>
                <c:pt idx="1012">
                  <c:v>0</c:v>
                </c:pt>
                <c:pt idx="1013">
                  <c:v>148</c:v>
                </c:pt>
                <c:pt idx="1014">
                  <c:v>0</c:v>
                </c:pt>
                <c:pt idx="1015">
                  <c:v>24</c:v>
                </c:pt>
                <c:pt idx="1016">
                  <c:v>0</c:v>
                </c:pt>
                <c:pt idx="1017">
                  <c:v>8</c:v>
                </c:pt>
                <c:pt idx="1018">
                  <c:v>8</c:v>
                </c:pt>
                <c:pt idx="1019">
                  <c:v>4</c:v>
                </c:pt>
                <c:pt idx="1020">
                  <c:v>4</c:v>
                </c:pt>
                <c:pt idx="1021">
                  <c:v>0</c:v>
                </c:pt>
                <c:pt idx="1022">
                  <c:v>17</c:v>
                </c:pt>
                <c:pt idx="1023">
                  <c:v>1</c:v>
                </c:pt>
                <c:pt idx="1024">
                  <c:v>132</c:v>
                </c:pt>
                <c:pt idx="1025">
                  <c:v>0</c:v>
                </c:pt>
                <c:pt idx="1026">
                  <c:v>66</c:v>
                </c:pt>
                <c:pt idx="1027">
                  <c:v>6</c:v>
                </c:pt>
                <c:pt idx="1028">
                  <c:v>28</c:v>
                </c:pt>
                <c:pt idx="1029">
                  <c:v>530</c:v>
                </c:pt>
                <c:pt idx="1030">
                  <c:v>0</c:v>
                </c:pt>
                <c:pt idx="1031">
                  <c:v>0</c:v>
                </c:pt>
                <c:pt idx="1032">
                  <c:v>6</c:v>
                </c:pt>
                <c:pt idx="1033">
                  <c:v>2</c:v>
                </c:pt>
                <c:pt idx="1034">
                  <c:v>14</c:v>
                </c:pt>
                <c:pt idx="1035">
                  <c:v>28</c:v>
                </c:pt>
                <c:pt idx="1036">
                  <c:v>36</c:v>
                </c:pt>
                <c:pt idx="1037">
                  <c:v>90</c:v>
                </c:pt>
                <c:pt idx="1038">
                  <c:v>132</c:v>
                </c:pt>
                <c:pt idx="1039">
                  <c:v>0</c:v>
                </c:pt>
                <c:pt idx="1040">
                  <c:v>0</c:v>
                </c:pt>
                <c:pt idx="1041">
                  <c:v>4</c:v>
                </c:pt>
                <c:pt idx="1042">
                  <c:v>56</c:v>
                </c:pt>
                <c:pt idx="1043">
                  <c:v>8</c:v>
                </c:pt>
                <c:pt idx="1044">
                  <c:v>0</c:v>
                </c:pt>
                <c:pt idx="1045">
                  <c:v>2</c:v>
                </c:pt>
                <c:pt idx="1046">
                  <c:v>916</c:v>
                </c:pt>
                <c:pt idx="1047">
                  <c:v>794</c:v>
                </c:pt>
                <c:pt idx="1048">
                  <c:v>0</c:v>
                </c:pt>
                <c:pt idx="1049">
                  <c:v>54</c:v>
                </c:pt>
                <c:pt idx="1050">
                  <c:v>248</c:v>
                </c:pt>
                <c:pt idx="1051">
                  <c:v>120</c:v>
                </c:pt>
                <c:pt idx="1052">
                  <c:v>106</c:v>
                </c:pt>
                <c:pt idx="1053">
                  <c:v>675</c:v>
                </c:pt>
                <c:pt idx="1054">
                  <c:v>4</c:v>
                </c:pt>
                <c:pt idx="1055">
                  <c:v>3</c:v>
                </c:pt>
                <c:pt idx="1056">
                  <c:v>154</c:v>
                </c:pt>
                <c:pt idx="1057">
                  <c:v>12</c:v>
                </c:pt>
                <c:pt idx="1058">
                  <c:v>34</c:v>
                </c:pt>
                <c:pt idx="1059">
                  <c:v>0</c:v>
                </c:pt>
                <c:pt idx="1060">
                  <c:v>1</c:v>
                </c:pt>
                <c:pt idx="1061">
                  <c:v>152</c:v>
                </c:pt>
                <c:pt idx="1062">
                  <c:v>0</c:v>
                </c:pt>
                <c:pt idx="1063">
                  <c:v>666</c:v>
                </c:pt>
                <c:pt idx="1064">
                  <c:v>137</c:v>
                </c:pt>
                <c:pt idx="1065">
                  <c:v>13</c:v>
                </c:pt>
                <c:pt idx="1066">
                  <c:v>26</c:v>
                </c:pt>
                <c:pt idx="1067">
                  <c:v>17</c:v>
                </c:pt>
                <c:pt idx="1068">
                  <c:v>71</c:v>
                </c:pt>
                <c:pt idx="1069">
                  <c:v>31</c:v>
                </c:pt>
                <c:pt idx="1070">
                  <c:v>15</c:v>
                </c:pt>
                <c:pt idx="1071">
                  <c:v>2</c:v>
                </c:pt>
                <c:pt idx="1072">
                  <c:v>365</c:v>
                </c:pt>
                <c:pt idx="1073">
                  <c:v>212</c:v>
                </c:pt>
                <c:pt idx="1074">
                  <c:v>45</c:v>
                </c:pt>
                <c:pt idx="1075">
                  <c:v>11</c:v>
                </c:pt>
                <c:pt idx="1076">
                  <c:v>112</c:v>
                </c:pt>
                <c:pt idx="1077">
                  <c:v>96</c:v>
                </c:pt>
                <c:pt idx="1078">
                  <c:v>0</c:v>
                </c:pt>
                <c:pt idx="1079">
                  <c:v>28</c:v>
                </c:pt>
                <c:pt idx="1080">
                  <c:v>0</c:v>
                </c:pt>
                <c:pt idx="1081">
                  <c:v>159</c:v>
                </c:pt>
                <c:pt idx="1082">
                  <c:v>3</c:v>
                </c:pt>
                <c:pt idx="1083">
                  <c:v>103</c:v>
                </c:pt>
                <c:pt idx="1084">
                  <c:v>118</c:v>
                </c:pt>
                <c:pt idx="1085">
                  <c:v>184</c:v>
                </c:pt>
                <c:pt idx="1086">
                  <c:v>39</c:v>
                </c:pt>
                <c:pt idx="1087">
                  <c:v>142</c:v>
                </c:pt>
                <c:pt idx="1088">
                  <c:v>52</c:v>
                </c:pt>
                <c:pt idx="1089">
                  <c:v>129</c:v>
                </c:pt>
                <c:pt idx="1090">
                  <c:v>24</c:v>
                </c:pt>
                <c:pt idx="1091">
                  <c:v>17</c:v>
                </c:pt>
                <c:pt idx="1092">
                  <c:v>95</c:v>
                </c:pt>
                <c:pt idx="1093">
                  <c:v>68</c:v>
                </c:pt>
                <c:pt idx="1094">
                  <c:v>8</c:v>
                </c:pt>
                <c:pt idx="1095">
                  <c:v>0</c:v>
                </c:pt>
                <c:pt idx="1096">
                  <c:v>60</c:v>
                </c:pt>
                <c:pt idx="1097">
                  <c:v>66</c:v>
                </c:pt>
                <c:pt idx="1098">
                  <c:v>9</c:v>
                </c:pt>
                <c:pt idx="1099">
                  <c:v>66</c:v>
                </c:pt>
                <c:pt idx="1100">
                  <c:v>36</c:v>
                </c:pt>
                <c:pt idx="1101">
                  <c:v>0</c:v>
                </c:pt>
                <c:pt idx="1102">
                  <c:v>8</c:v>
                </c:pt>
                <c:pt idx="1103">
                  <c:v>5</c:v>
                </c:pt>
                <c:pt idx="1104">
                  <c:v>28</c:v>
                </c:pt>
                <c:pt idx="1105">
                  <c:v>55</c:v>
                </c:pt>
                <c:pt idx="1106">
                  <c:v>32</c:v>
                </c:pt>
                <c:pt idx="1107">
                  <c:v>56</c:v>
                </c:pt>
                <c:pt idx="1108">
                  <c:v>18</c:v>
                </c:pt>
                <c:pt idx="1109">
                  <c:v>13</c:v>
                </c:pt>
                <c:pt idx="1110">
                  <c:v>67</c:v>
                </c:pt>
                <c:pt idx="1111">
                  <c:v>0</c:v>
                </c:pt>
                <c:pt idx="1112">
                  <c:v>11</c:v>
                </c:pt>
                <c:pt idx="1113">
                  <c:v>25</c:v>
                </c:pt>
                <c:pt idx="1114">
                  <c:v>18</c:v>
                </c:pt>
                <c:pt idx="1115">
                  <c:v>6</c:v>
                </c:pt>
                <c:pt idx="1116">
                  <c:v>0</c:v>
                </c:pt>
                <c:pt idx="1117">
                  <c:v>19</c:v>
                </c:pt>
                <c:pt idx="1118">
                  <c:v>42</c:v>
                </c:pt>
                <c:pt idx="1119">
                  <c:v>5</c:v>
                </c:pt>
                <c:pt idx="1120">
                  <c:v>8</c:v>
                </c:pt>
                <c:pt idx="1121">
                  <c:v>12</c:v>
                </c:pt>
                <c:pt idx="1122">
                  <c:v>0</c:v>
                </c:pt>
                <c:pt idx="1123">
                  <c:v>0</c:v>
                </c:pt>
                <c:pt idx="1124">
                  <c:v>0</c:v>
                </c:pt>
                <c:pt idx="1125">
                  <c:v>7</c:v>
                </c:pt>
                <c:pt idx="1126">
                  <c:v>0</c:v>
                </c:pt>
                <c:pt idx="1127">
                  <c:v>0</c:v>
                </c:pt>
                <c:pt idx="1128">
                  <c:v>0</c:v>
                </c:pt>
                <c:pt idx="1129">
                  <c:v>300</c:v>
                </c:pt>
                <c:pt idx="1130">
                  <c:v>4</c:v>
                </c:pt>
                <c:pt idx="1131">
                  <c:v>2</c:v>
                </c:pt>
                <c:pt idx="1132">
                  <c:v>0</c:v>
                </c:pt>
                <c:pt idx="1133">
                  <c:v>5</c:v>
                </c:pt>
                <c:pt idx="1134">
                  <c:v>10</c:v>
                </c:pt>
                <c:pt idx="1135">
                  <c:v>12</c:v>
                </c:pt>
                <c:pt idx="1136">
                  <c:v>0</c:v>
                </c:pt>
                <c:pt idx="1137">
                  <c:v>25</c:v>
                </c:pt>
                <c:pt idx="1138">
                  <c:v>2</c:v>
                </c:pt>
                <c:pt idx="1139">
                  <c:v>1</c:v>
                </c:pt>
                <c:pt idx="1140">
                  <c:v>0</c:v>
                </c:pt>
                <c:pt idx="1141">
                  <c:v>0</c:v>
                </c:pt>
                <c:pt idx="1142">
                  <c:v>10</c:v>
                </c:pt>
                <c:pt idx="1143">
                  <c:v>344</c:v>
                </c:pt>
                <c:pt idx="1144">
                  <c:v>178</c:v>
                </c:pt>
                <c:pt idx="1145">
                  <c:v>5</c:v>
                </c:pt>
                <c:pt idx="1146">
                  <c:v>1380</c:v>
                </c:pt>
                <c:pt idx="1147">
                  <c:v>809</c:v>
                </c:pt>
                <c:pt idx="1148">
                  <c:v>786</c:v>
                </c:pt>
                <c:pt idx="1149">
                  <c:v>786</c:v>
                </c:pt>
                <c:pt idx="1150">
                  <c:v>0</c:v>
                </c:pt>
                <c:pt idx="1151">
                  <c:v>15</c:v>
                </c:pt>
                <c:pt idx="1152">
                  <c:v>30</c:v>
                </c:pt>
                <c:pt idx="1153">
                  <c:v>10</c:v>
                </c:pt>
                <c:pt idx="1154">
                  <c:v>499</c:v>
                </c:pt>
                <c:pt idx="1155">
                  <c:v>931</c:v>
                </c:pt>
                <c:pt idx="1156">
                  <c:v>235</c:v>
                </c:pt>
                <c:pt idx="1157">
                  <c:v>120</c:v>
                </c:pt>
                <c:pt idx="1158">
                  <c:v>516</c:v>
                </c:pt>
                <c:pt idx="1159">
                  <c:v>398</c:v>
                </c:pt>
                <c:pt idx="1160">
                  <c:v>671</c:v>
                </c:pt>
                <c:pt idx="1161">
                  <c:v>80</c:v>
                </c:pt>
                <c:pt idx="1162">
                  <c:v>0</c:v>
                </c:pt>
                <c:pt idx="1163">
                  <c:v>0</c:v>
                </c:pt>
                <c:pt idx="1164">
                  <c:v>0</c:v>
                </c:pt>
                <c:pt idx="1165">
                  <c:v>0</c:v>
                </c:pt>
                <c:pt idx="1166">
                  <c:v>0</c:v>
                </c:pt>
                <c:pt idx="1167">
                  <c:v>956</c:v>
                </c:pt>
                <c:pt idx="1168">
                  <c:v>1676</c:v>
                </c:pt>
                <c:pt idx="1169">
                  <c:v>0</c:v>
                </c:pt>
                <c:pt idx="1170">
                  <c:v>0</c:v>
                </c:pt>
                <c:pt idx="1171">
                  <c:v>623</c:v>
                </c:pt>
                <c:pt idx="1172">
                  <c:v>10</c:v>
                </c:pt>
                <c:pt idx="1173">
                  <c:v>30</c:v>
                </c:pt>
                <c:pt idx="1174">
                  <c:v>18821</c:v>
                </c:pt>
                <c:pt idx="1175">
                  <c:v>0</c:v>
                </c:pt>
                <c:pt idx="1176">
                  <c:v>0</c:v>
                </c:pt>
                <c:pt idx="1177">
                  <c:v>10</c:v>
                </c:pt>
                <c:pt idx="1178">
                  <c:v>66</c:v>
                </c:pt>
                <c:pt idx="1179">
                  <c:v>90</c:v>
                </c:pt>
                <c:pt idx="1180">
                  <c:v>173</c:v>
                </c:pt>
                <c:pt idx="1181">
                  <c:v>0</c:v>
                </c:pt>
                <c:pt idx="1182">
                  <c:v>704</c:v>
                </c:pt>
                <c:pt idx="1183">
                  <c:v>79</c:v>
                </c:pt>
                <c:pt idx="1184">
                  <c:v>451</c:v>
                </c:pt>
                <c:pt idx="1185">
                  <c:v>22</c:v>
                </c:pt>
                <c:pt idx="1186">
                  <c:v>0</c:v>
                </c:pt>
                <c:pt idx="1187">
                  <c:v>1420</c:v>
                </c:pt>
                <c:pt idx="1188">
                  <c:v>0</c:v>
                </c:pt>
                <c:pt idx="1189">
                  <c:v>0</c:v>
                </c:pt>
                <c:pt idx="1190">
                  <c:v>0</c:v>
                </c:pt>
                <c:pt idx="1191">
                  <c:v>0</c:v>
                </c:pt>
                <c:pt idx="1192">
                  <c:v>0</c:v>
                </c:pt>
                <c:pt idx="1193">
                  <c:v>0</c:v>
                </c:pt>
                <c:pt idx="1194">
                  <c:v>0</c:v>
                </c:pt>
                <c:pt idx="1195">
                  <c:v>0</c:v>
                </c:pt>
                <c:pt idx="1196">
                  <c:v>0</c:v>
                </c:pt>
                <c:pt idx="1197">
                  <c:v>0</c:v>
                </c:pt>
                <c:pt idx="1198">
                  <c:v>0</c:v>
                </c:pt>
                <c:pt idx="1199">
                  <c:v>4</c:v>
                </c:pt>
                <c:pt idx="1200">
                  <c:v>0</c:v>
                </c:pt>
                <c:pt idx="1201">
                  <c:v>8</c:v>
                </c:pt>
                <c:pt idx="1202">
                  <c:v>3176</c:v>
                </c:pt>
                <c:pt idx="1203">
                  <c:v>2</c:v>
                </c:pt>
                <c:pt idx="1204">
                  <c:v>0</c:v>
                </c:pt>
                <c:pt idx="1205">
                  <c:v>13414</c:v>
                </c:pt>
                <c:pt idx="1206">
                  <c:v>137</c:v>
                </c:pt>
                <c:pt idx="1207">
                  <c:v>30</c:v>
                </c:pt>
                <c:pt idx="1208">
                  <c:v>0</c:v>
                </c:pt>
                <c:pt idx="1209">
                  <c:v>64</c:v>
                </c:pt>
                <c:pt idx="1210">
                  <c:v>0</c:v>
                </c:pt>
                <c:pt idx="1211">
                  <c:v>13</c:v>
                </c:pt>
                <c:pt idx="1212">
                  <c:v>0</c:v>
                </c:pt>
                <c:pt idx="1213">
                  <c:v>44</c:v>
                </c:pt>
                <c:pt idx="1214">
                  <c:v>12</c:v>
                </c:pt>
                <c:pt idx="1215">
                  <c:v>3896</c:v>
                </c:pt>
                <c:pt idx="1216">
                  <c:v>0</c:v>
                </c:pt>
                <c:pt idx="1217">
                  <c:v>0</c:v>
                </c:pt>
                <c:pt idx="1218">
                  <c:v>1572</c:v>
                </c:pt>
                <c:pt idx="1219">
                  <c:v>316</c:v>
                </c:pt>
                <c:pt idx="1220">
                  <c:v>0</c:v>
                </c:pt>
                <c:pt idx="1221">
                  <c:v>0</c:v>
                </c:pt>
                <c:pt idx="1222">
                  <c:v>304</c:v>
                </c:pt>
                <c:pt idx="1223">
                  <c:v>284</c:v>
                </c:pt>
                <c:pt idx="1224">
                  <c:v>148</c:v>
                </c:pt>
                <c:pt idx="1225">
                  <c:v>0</c:v>
                </c:pt>
                <c:pt idx="1226">
                  <c:v>0</c:v>
                </c:pt>
                <c:pt idx="1227">
                  <c:v>0</c:v>
                </c:pt>
                <c:pt idx="1228">
                  <c:v>0</c:v>
                </c:pt>
                <c:pt idx="1229">
                  <c:v>2684</c:v>
                </c:pt>
                <c:pt idx="1230">
                  <c:v>60</c:v>
                </c:pt>
                <c:pt idx="1231">
                  <c:v>0</c:v>
                </c:pt>
                <c:pt idx="1232">
                  <c:v>40</c:v>
                </c:pt>
                <c:pt idx="1233">
                  <c:v>68</c:v>
                </c:pt>
                <c:pt idx="1234">
                  <c:v>0</c:v>
                </c:pt>
                <c:pt idx="1235">
                  <c:v>2732</c:v>
                </c:pt>
                <c:pt idx="1236">
                  <c:v>0</c:v>
                </c:pt>
                <c:pt idx="1237">
                  <c:v>0</c:v>
                </c:pt>
                <c:pt idx="1238">
                  <c:v>0</c:v>
                </c:pt>
                <c:pt idx="1239">
                  <c:v>96</c:v>
                </c:pt>
                <c:pt idx="1240">
                  <c:v>0</c:v>
                </c:pt>
                <c:pt idx="1241">
                  <c:v>0</c:v>
                </c:pt>
                <c:pt idx="1242">
                  <c:v>816</c:v>
                </c:pt>
                <c:pt idx="1243">
                  <c:v>4632</c:v>
                </c:pt>
                <c:pt idx="1244">
                  <c:v>6953</c:v>
                </c:pt>
                <c:pt idx="1245">
                  <c:v>18368</c:v>
                </c:pt>
                <c:pt idx="1246">
                  <c:v>21414</c:v>
                </c:pt>
                <c:pt idx="1247">
                  <c:v>22530</c:v>
                </c:pt>
                <c:pt idx="1248">
                  <c:v>360</c:v>
                </c:pt>
                <c:pt idx="1249">
                  <c:v>0</c:v>
                </c:pt>
                <c:pt idx="1250">
                  <c:v>12</c:v>
                </c:pt>
                <c:pt idx="1251">
                  <c:v>0</c:v>
                </c:pt>
                <c:pt idx="1252">
                  <c:v>0</c:v>
                </c:pt>
                <c:pt idx="1253">
                  <c:v>2</c:v>
                </c:pt>
                <c:pt idx="1254">
                  <c:v>0</c:v>
                </c:pt>
                <c:pt idx="1255">
                  <c:v>0</c:v>
                </c:pt>
                <c:pt idx="1256">
                  <c:v>0</c:v>
                </c:pt>
                <c:pt idx="1257">
                  <c:v>0</c:v>
                </c:pt>
                <c:pt idx="1258">
                  <c:v>0</c:v>
                </c:pt>
                <c:pt idx="1259">
                  <c:v>0</c:v>
                </c:pt>
                <c:pt idx="1260">
                  <c:v>0</c:v>
                </c:pt>
                <c:pt idx="1261">
                  <c:v>20</c:v>
                </c:pt>
                <c:pt idx="1262">
                  <c:v>0</c:v>
                </c:pt>
                <c:pt idx="1263">
                  <c:v>3</c:v>
                </c:pt>
                <c:pt idx="1264">
                  <c:v>0</c:v>
                </c:pt>
                <c:pt idx="1265">
                  <c:v>0</c:v>
                </c:pt>
                <c:pt idx="1266">
                  <c:v>0</c:v>
                </c:pt>
                <c:pt idx="1267">
                  <c:v>0</c:v>
                </c:pt>
                <c:pt idx="1268">
                  <c:v>0</c:v>
                </c:pt>
                <c:pt idx="1269">
                  <c:v>0</c:v>
                </c:pt>
                <c:pt idx="1270">
                  <c:v>0</c:v>
                </c:pt>
                <c:pt idx="1271">
                  <c:v>0</c:v>
                </c:pt>
                <c:pt idx="1272">
                  <c:v>0</c:v>
                </c:pt>
                <c:pt idx="1273">
                  <c:v>0</c:v>
                </c:pt>
                <c:pt idx="1274">
                  <c:v>30</c:v>
                </c:pt>
                <c:pt idx="1275">
                  <c:v>8</c:v>
                </c:pt>
                <c:pt idx="1276">
                  <c:v>160</c:v>
                </c:pt>
                <c:pt idx="1277">
                  <c:v>0</c:v>
                </c:pt>
                <c:pt idx="1278">
                  <c:v>0</c:v>
                </c:pt>
                <c:pt idx="1279">
                  <c:v>0</c:v>
                </c:pt>
                <c:pt idx="1280">
                  <c:v>0</c:v>
                </c:pt>
                <c:pt idx="1281">
                  <c:v>0</c:v>
                </c:pt>
                <c:pt idx="1282">
                  <c:v>0</c:v>
                </c:pt>
                <c:pt idx="1283">
                  <c:v>0</c:v>
                </c:pt>
                <c:pt idx="1284">
                  <c:v>0</c:v>
                </c:pt>
                <c:pt idx="1285">
                  <c:v>0</c:v>
                </c:pt>
                <c:pt idx="1286">
                  <c:v>0</c:v>
                </c:pt>
                <c:pt idx="1287">
                  <c:v>0</c:v>
                </c:pt>
                <c:pt idx="1288">
                  <c:v>3</c:v>
                </c:pt>
                <c:pt idx="1289">
                  <c:v>5</c:v>
                </c:pt>
                <c:pt idx="1290">
                  <c:v>0</c:v>
                </c:pt>
                <c:pt idx="1291">
                  <c:v>2</c:v>
                </c:pt>
                <c:pt idx="1292">
                  <c:v>0</c:v>
                </c:pt>
                <c:pt idx="1293">
                  <c:v>3</c:v>
                </c:pt>
                <c:pt idx="1294">
                  <c:v>8</c:v>
                </c:pt>
                <c:pt idx="1295">
                  <c:v>5</c:v>
                </c:pt>
                <c:pt idx="1296">
                  <c:v>2</c:v>
                </c:pt>
                <c:pt idx="1297">
                  <c:v>1</c:v>
                </c:pt>
                <c:pt idx="1298">
                  <c:v>0</c:v>
                </c:pt>
                <c:pt idx="1299">
                  <c:v>7</c:v>
                </c:pt>
                <c:pt idx="1300">
                  <c:v>0</c:v>
                </c:pt>
                <c:pt idx="1301">
                  <c:v>0</c:v>
                </c:pt>
                <c:pt idx="1302">
                  <c:v>0</c:v>
                </c:pt>
                <c:pt idx="1303">
                  <c:v>0</c:v>
                </c:pt>
                <c:pt idx="1304">
                  <c:v>0</c:v>
                </c:pt>
                <c:pt idx="1305">
                  <c:v>0</c:v>
                </c:pt>
                <c:pt idx="1306">
                  <c:v>0</c:v>
                </c:pt>
                <c:pt idx="1307">
                  <c:v>0</c:v>
                </c:pt>
                <c:pt idx="1308">
                  <c:v>6</c:v>
                </c:pt>
                <c:pt idx="1309">
                  <c:v>0</c:v>
                </c:pt>
                <c:pt idx="1310">
                  <c:v>0</c:v>
                </c:pt>
                <c:pt idx="1311">
                  <c:v>0</c:v>
                </c:pt>
                <c:pt idx="1312">
                  <c:v>0</c:v>
                </c:pt>
                <c:pt idx="1313">
                  <c:v>0</c:v>
                </c:pt>
                <c:pt idx="1314">
                  <c:v>0</c:v>
                </c:pt>
                <c:pt idx="1315">
                  <c:v>1</c:v>
                </c:pt>
                <c:pt idx="1316">
                  <c:v>1</c:v>
                </c:pt>
                <c:pt idx="1317">
                  <c:v>0</c:v>
                </c:pt>
                <c:pt idx="1318">
                  <c:v>0</c:v>
                </c:pt>
                <c:pt idx="1319">
                  <c:v>0</c:v>
                </c:pt>
                <c:pt idx="1320">
                  <c:v>0</c:v>
                </c:pt>
                <c:pt idx="1321">
                  <c:v>1</c:v>
                </c:pt>
                <c:pt idx="1322">
                  <c:v>0</c:v>
                </c:pt>
                <c:pt idx="1323">
                  <c:v>0</c:v>
                </c:pt>
                <c:pt idx="1324">
                  <c:v>2</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20</c:v>
                </c:pt>
                <c:pt idx="1339">
                  <c:v>18</c:v>
                </c:pt>
                <c:pt idx="1340">
                  <c:v>20</c:v>
                </c:pt>
                <c:pt idx="1341">
                  <c:v>200</c:v>
                </c:pt>
                <c:pt idx="1342">
                  <c:v>0</c:v>
                </c:pt>
                <c:pt idx="1343">
                  <c:v>0</c:v>
                </c:pt>
                <c:pt idx="1344">
                  <c:v>0</c:v>
                </c:pt>
                <c:pt idx="1345">
                  <c:v>120</c:v>
                </c:pt>
                <c:pt idx="1346">
                  <c:v>20</c:v>
                </c:pt>
                <c:pt idx="1347">
                  <c:v>5</c:v>
                </c:pt>
                <c:pt idx="1348">
                  <c:v>90</c:v>
                </c:pt>
                <c:pt idx="1349">
                  <c:v>140</c:v>
                </c:pt>
                <c:pt idx="1350">
                  <c:v>0</c:v>
                </c:pt>
                <c:pt idx="1351">
                  <c:v>1570</c:v>
                </c:pt>
                <c:pt idx="1352">
                  <c:v>0</c:v>
                </c:pt>
                <c:pt idx="1353">
                  <c:v>0</c:v>
                </c:pt>
                <c:pt idx="1354">
                  <c:v>20</c:v>
                </c:pt>
                <c:pt idx="1355">
                  <c:v>260</c:v>
                </c:pt>
                <c:pt idx="1356">
                  <c:v>0</c:v>
                </c:pt>
                <c:pt idx="1357">
                  <c:v>0</c:v>
                </c:pt>
                <c:pt idx="1358">
                  <c:v>0</c:v>
                </c:pt>
                <c:pt idx="1359">
                  <c:v>0</c:v>
                </c:pt>
                <c:pt idx="1360">
                  <c:v>41</c:v>
                </c:pt>
                <c:pt idx="1361">
                  <c:v>0</c:v>
                </c:pt>
                <c:pt idx="1362">
                  <c:v>5</c:v>
                </c:pt>
                <c:pt idx="1363">
                  <c:v>0</c:v>
                </c:pt>
                <c:pt idx="1364">
                  <c:v>0</c:v>
                </c:pt>
                <c:pt idx="1365">
                  <c:v>0</c:v>
                </c:pt>
                <c:pt idx="1366">
                  <c:v>0</c:v>
                </c:pt>
                <c:pt idx="1367">
                  <c:v>0</c:v>
                </c:pt>
                <c:pt idx="1368">
                  <c:v>0</c:v>
                </c:pt>
                <c:pt idx="1369">
                  <c:v>0</c:v>
                </c:pt>
                <c:pt idx="1370">
                  <c:v>47</c:v>
                </c:pt>
                <c:pt idx="1371">
                  <c:v>1316</c:v>
                </c:pt>
                <c:pt idx="1372">
                  <c:v>1099</c:v>
                </c:pt>
                <c:pt idx="1373">
                  <c:v>141</c:v>
                </c:pt>
                <c:pt idx="1374">
                  <c:v>101</c:v>
                </c:pt>
                <c:pt idx="1375">
                  <c:v>0</c:v>
                </c:pt>
                <c:pt idx="1376">
                  <c:v>38</c:v>
                </c:pt>
                <c:pt idx="1377">
                  <c:v>4</c:v>
                </c:pt>
                <c:pt idx="1378">
                  <c:v>-16</c:v>
                </c:pt>
                <c:pt idx="1379">
                  <c:v>592</c:v>
                </c:pt>
                <c:pt idx="1380">
                  <c:v>0</c:v>
                </c:pt>
                <c:pt idx="1381">
                  <c:v>0</c:v>
                </c:pt>
                <c:pt idx="1382">
                  <c:v>142</c:v>
                </c:pt>
                <c:pt idx="1383">
                  <c:v>146</c:v>
                </c:pt>
                <c:pt idx="1384">
                  <c:v>1054</c:v>
                </c:pt>
                <c:pt idx="1385">
                  <c:v>592</c:v>
                </c:pt>
                <c:pt idx="1386">
                  <c:v>0</c:v>
                </c:pt>
                <c:pt idx="1387">
                  <c:v>0</c:v>
                </c:pt>
                <c:pt idx="1388">
                  <c:v>0</c:v>
                </c:pt>
                <c:pt idx="1389">
                  <c:v>0</c:v>
                </c:pt>
                <c:pt idx="1390">
                  <c:v>0</c:v>
                </c:pt>
                <c:pt idx="1391">
                  <c:v>0</c:v>
                </c:pt>
                <c:pt idx="1392">
                  <c:v>671</c:v>
                </c:pt>
                <c:pt idx="1393">
                  <c:v>592</c:v>
                </c:pt>
                <c:pt idx="1394">
                  <c:v>20</c:v>
                </c:pt>
                <c:pt idx="1395">
                  <c:v>0</c:v>
                </c:pt>
                <c:pt idx="1396">
                  <c:v>0</c:v>
                </c:pt>
                <c:pt idx="1397">
                  <c:v>0</c:v>
                </c:pt>
                <c:pt idx="1398">
                  <c:v>0</c:v>
                </c:pt>
                <c:pt idx="1399">
                  <c:v>1</c:v>
                </c:pt>
                <c:pt idx="1400">
                  <c:v>0</c:v>
                </c:pt>
                <c:pt idx="1401">
                  <c:v>0</c:v>
                </c:pt>
                <c:pt idx="1402">
                  <c:v>0</c:v>
                </c:pt>
                <c:pt idx="1403">
                  <c:v>0</c:v>
                </c:pt>
                <c:pt idx="1404">
                  <c:v>75</c:v>
                </c:pt>
                <c:pt idx="1405">
                  <c:v>172</c:v>
                </c:pt>
                <c:pt idx="1406">
                  <c:v>5</c:v>
                </c:pt>
                <c:pt idx="1407">
                  <c:v>6</c:v>
                </c:pt>
                <c:pt idx="1408">
                  <c:v>0</c:v>
                </c:pt>
                <c:pt idx="1409">
                  <c:v>4</c:v>
                </c:pt>
                <c:pt idx="1410">
                  <c:v>43</c:v>
                </c:pt>
                <c:pt idx="1411">
                  <c:v>3</c:v>
                </c:pt>
                <c:pt idx="1412">
                  <c:v>0</c:v>
                </c:pt>
                <c:pt idx="1413">
                  <c:v>0</c:v>
                </c:pt>
                <c:pt idx="1414">
                  <c:v>16</c:v>
                </c:pt>
                <c:pt idx="1415">
                  <c:v>0</c:v>
                </c:pt>
                <c:pt idx="1416">
                  <c:v>215</c:v>
                </c:pt>
                <c:pt idx="1417">
                  <c:v>83</c:v>
                </c:pt>
                <c:pt idx="1418">
                  <c:v>81</c:v>
                </c:pt>
                <c:pt idx="1419">
                  <c:v>182</c:v>
                </c:pt>
                <c:pt idx="1420">
                  <c:v>0</c:v>
                </c:pt>
                <c:pt idx="1421">
                  <c:v>0</c:v>
                </c:pt>
                <c:pt idx="1422">
                  <c:v>786</c:v>
                </c:pt>
                <c:pt idx="1423">
                  <c:v>5244</c:v>
                </c:pt>
                <c:pt idx="1424">
                  <c:v>12</c:v>
                </c:pt>
                <c:pt idx="1425">
                  <c:v>1386</c:v>
                </c:pt>
                <c:pt idx="1426">
                  <c:v>1666</c:v>
                </c:pt>
                <c:pt idx="1427">
                  <c:v>6</c:v>
                </c:pt>
                <c:pt idx="1428">
                  <c:v>0</c:v>
                </c:pt>
                <c:pt idx="1429">
                  <c:v>12</c:v>
                </c:pt>
                <c:pt idx="1430">
                  <c:v>10</c:v>
                </c:pt>
                <c:pt idx="1431">
                  <c:v>8</c:v>
                </c:pt>
                <c:pt idx="1432">
                  <c:v>0</c:v>
                </c:pt>
                <c:pt idx="1433">
                  <c:v>0</c:v>
                </c:pt>
                <c:pt idx="1434">
                  <c:v>110</c:v>
                </c:pt>
                <c:pt idx="1435">
                  <c:v>0</c:v>
                </c:pt>
                <c:pt idx="1436">
                  <c:v>2</c:v>
                </c:pt>
                <c:pt idx="1437">
                  <c:v>98</c:v>
                </c:pt>
                <c:pt idx="1438">
                  <c:v>158</c:v>
                </c:pt>
                <c:pt idx="1439">
                  <c:v>48</c:v>
                </c:pt>
                <c:pt idx="1440">
                  <c:v>0</c:v>
                </c:pt>
                <c:pt idx="1441">
                  <c:v>20</c:v>
                </c:pt>
                <c:pt idx="1442">
                  <c:v>16</c:v>
                </c:pt>
                <c:pt idx="1443">
                  <c:v>212</c:v>
                </c:pt>
                <c:pt idx="1444">
                  <c:v>0</c:v>
                </c:pt>
                <c:pt idx="1445">
                  <c:v>92</c:v>
                </c:pt>
                <c:pt idx="1446">
                  <c:v>33</c:v>
                </c:pt>
                <c:pt idx="1447">
                  <c:v>2</c:v>
                </c:pt>
                <c:pt idx="1448">
                  <c:v>0</c:v>
                </c:pt>
                <c:pt idx="1449">
                  <c:v>0</c:v>
                </c:pt>
                <c:pt idx="1450">
                  <c:v>0</c:v>
                </c:pt>
                <c:pt idx="1451">
                  <c:v>0</c:v>
                </c:pt>
                <c:pt idx="1452">
                  <c:v>0</c:v>
                </c:pt>
                <c:pt idx="1453">
                  <c:v>0</c:v>
                </c:pt>
                <c:pt idx="1454">
                  <c:v>0</c:v>
                </c:pt>
                <c:pt idx="1455">
                  <c:v>0</c:v>
                </c:pt>
                <c:pt idx="1456">
                  <c:v>0</c:v>
                </c:pt>
                <c:pt idx="1457">
                  <c:v>2</c:v>
                </c:pt>
                <c:pt idx="1458">
                  <c:v>0</c:v>
                </c:pt>
                <c:pt idx="1459">
                  <c:v>0</c:v>
                </c:pt>
                <c:pt idx="1460">
                  <c:v>687</c:v>
                </c:pt>
                <c:pt idx="1461">
                  <c:v>0</c:v>
                </c:pt>
                <c:pt idx="1462">
                  <c:v>0</c:v>
                </c:pt>
                <c:pt idx="1463">
                  <c:v>682</c:v>
                </c:pt>
                <c:pt idx="1464">
                  <c:v>657</c:v>
                </c:pt>
                <c:pt idx="1465">
                  <c:v>507</c:v>
                </c:pt>
                <c:pt idx="1466">
                  <c:v>0</c:v>
                </c:pt>
                <c:pt idx="1467">
                  <c:v>0</c:v>
                </c:pt>
                <c:pt idx="1468">
                  <c:v>1611</c:v>
                </c:pt>
                <c:pt idx="1469">
                  <c:v>2980</c:v>
                </c:pt>
                <c:pt idx="1470">
                  <c:v>651</c:v>
                </c:pt>
                <c:pt idx="1471">
                  <c:v>947</c:v>
                </c:pt>
                <c:pt idx="1472">
                  <c:v>0</c:v>
                </c:pt>
                <c:pt idx="1473">
                  <c:v>0</c:v>
                </c:pt>
                <c:pt idx="1474">
                  <c:v>0</c:v>
                </c:pt>
                <c:pt idx="1475">
                  <c:v>0</c:v>
                </c:pt>
                <c:pt idx="1476">
                  <c:v>75</c:v>
                </c:pt>
                <c:pt idx="1477">
                  <c:v>8</c:v>
                </c:pt>
                <c:pt idx="1478">
                  <c:v>0</c:v>
                </c:pt>
                <c:pt idx="1479">
                  <c:v>0</c:v>
                </c:pt>
                <c:pt idx="1480">
                  <c:v>0</c:v>
                </c:pt>
                <c:pt idx="1481">
                  <c:v>0</c:v>
                </c:pt>
                <c:pt idx="1482">
                  <c:v>1419</c:v>
                </c:pt>
                <c:pt idx="1483">
                  <c:v>0</c:v>
                </c:pt>
                <c:pt idx="1484">
                  <c:v>581</c:v>
                </c:pt>
                <c:pt idx="1485">
                  <c:v>560</c:v>
                </c:pt>
                <c:pt idx="1486">
                  <c:v>40</c:v>
                </c:pt>
                <c:pt idx="1487">
                  <c:v>2008</c:v>
                </c:pt>
                <c:pt idx="1488">
                  <c:v>32</c:v>
                </c:pt>
                <c:pt idx="1489">
                  <c:v>4928</c:v>
                </c:pt>
                <c:pt idx="1490">
                  <c:v>144</c:v>
                </c:pt>
                <c:pt idx="1491">
                  <c:v>32</c:v>
                </c:pt>
                <c:pt idx="1492">
                  <c:v>200</c:v>
                </c:pt>
                <c:pt idx="1493">
                  <c:v>0</c:v>
                </c:pt>
                <c:pt idx="1494">
                  <c:v>0</c:v>
                </c:pt>
                <c:pt idx="1495">
                  <c:v>0</c:v>
                </c:pt>
                <c:pt idx="1496">
                  <c:v>288</c:v>
                </c:pt>
                <c:pt idx="1497">
                  <c:v>5098</c:v>
                </c:pt>
                <c:pt idx="1498">
                  <c:v>208</c:v>
                </c:pt>
                <c:pt idx="1499">
                  <c:v>0</c:v>
                </c:pt>
                <c:pt idx="1500">
                  <c:v>99</c:v>
                </c:pt>
                <c:pt idx="1501">
                  <c:v>4022</c:v>
                </c:pt>
                <c:pt idx="1502">
                  <c:v>0</c:v>
                </c:pt>
                <c:pt idx="1503">
                  <c:v>888</c:v>
                </c:pt>
                <c:pt idx="1504">
                  <c:v>16</c:v>
                </c:pt>
                <c:pt idx="1505">
                  <c:v>0</c:v>
                </c:pt>
                <c:pt idx="1506">
                  <c:v>0</c:v>
                </c:pt>
                <c:pt idx="1507">
                  <c:v>5626</c:v>
                </c:pt>
                <c:pt idx="1508">
                  <c:v>0</c:v>
                </c:pt>
                <c:pt idx="1509">
                  <c:v>128</c:v>
                </c:pt>
                <c:pt idx="1510">
                  <c:v>0</c:v>
                </c:pt>
                <c:pt idx="1511">
                  <c:v>0</c:v>
                </c:pt>
                <c:pt idx="1512">
                  <c:v>14808</c:v>
                </c:pt>
                <c:pt idx="1513">
                  <c:v>0</c:v>
                </c:pt>
                <c:pt idx="1514">
                  <c:v>0</c:v>
                </c:pt>
                <c:pt idx="1515">
                  <c:v>976</c:v>
                </c:pt>
                <c:pt idx="1516">
                  <c:v>2790</c:v>
                </c:pt>
                <c:pt idx="1517">
                  <c:v>0</c:v>
                </c:pt>
                <c:pt idx="1518">
                  <c:v>5</c:v>
                </c:pt>
                <c:pt idx="1519">
                  <c:v>2644</c:v>
                </c:pt>
                <c:pt idx="1520">
                  <c:v>1018</c:v>
                </c:pt>
                <c:pt idx="1521">
                  <c:v>55</c:v>
                </c:pt>
                <c:pt idx="1522">
                  <c:v>0</c:v>
                </c:pt>
                <c:pt idx="1523">
                  <c:v>168</c:v>
                </c:pt>
                <c:pt idx="1524">
                  <c:v>4820</c:v>
                </c:pt>
                <c:pt idx="1525">
                  <c:v>1902</c:v>
                </c:pt>
                <c:pt idx="1526">
                  <c:v>633</c:v>
                </c:pt>
                <c:pt idx="1527">
                  <c:v>6207</c:v>
                </c:pt>
                <c:pt idx="1528">
                  <c:v>188</c:v>
                </c:pt>
                <c:pt idx="1529">
                  <c:v>0</c:v>
                </c:pt>
                <c:pt idx="1530">
                  <c:v>1321</c:v>
                </c:pt>
                <c:pt idx="1531">
                  <c:v>190</c:v>
                </c:pt>
                <c:pt idx="1532">
                  <c:v>-1041</c:v>
                </c:pt>
                <c:pt idx="1533">
                  <c:v>2108</c:v>
                </c:pt>
                <c:pt idx="1534">
                  <c:v>44</c:v>
                </c:pt>
                <c:pt idx="1535">
                  <c:v>4074</c:v>
                </c:pt>
                <c:pt idx="1536">
                  <c:v>3960</c:v>
                </c:pt>
                <c:pt idx="1537">
                  <c:v>0</c:v>
                </c:pt>
                <c:pt idx="1538">
                  <c:v>14</c:v>
                </c:pt>
                <c:pt idx="1539">
                  <c:v>0</c:v>
                </c:pt>
                <c:pt idx="1540">
                  <c:v>28</c:v>
                </c:pt>
                <c:pt idx="1541">
                  <c:v>0</c:v>
                </c:pt>
                <c:pt idx="1542">
                  <c:v>472</c:v>
                </c:pt>
                <c:pt idx="1543">
                  <c:v>1128</c:v>
                </c:pt>
                <c:pt idx="1544">
                  <c:v>322</c:v>
                </c:pt>
                <c:pt idx="1545">
                  <c:v>810</c:v>
                </c:pt>
                <c:pt idx="1546">
                  <c:v>1384</c:v>
                </c:pt>
                <c:pt idx="1547">
                  <c:v>0</c:v>
                </c:pt>
                <c:pt idx="1548">
                  <c:v>0</c:v>
                </c:pt>
                <c:pt idx="1549">
                  <c:v>1132</c:v>
                </c:pt>
                <c:pt idx="1550">
                  <c:v>0</c:v>
                </c:pt>
                <c:pt idx="1551">
                  <c:v>0</c:v>
                </c:pt>
                <c:pt idx="1552">
                  <c:v>296</c:v>
                </c:pt>
                <c:pt idx="1553">
                  <c:v>0</c:v>
                </c:pt>
                <c:pt idx="1554">
                  <c:v>24</c:v>
                </c:pt>
                <c:pt idx="1555">
                  <c:v>0</c:v>
                </c:pt>
                <c:pt idx="1556">
                  <c:v>12</c:v>
                </c:pt>
                <c:pt idx="1557">
                  <c:v>0</c:v>
                </c:pt>
                <c:pt idx="1558">
                  <c:v>0</c:v>
                </c:pt>
                <c:pt idx="1559">
                  <c:v>0</c:v>
                </c:pt>
                <c:pt idx="1560">
                  <c:v>2</c:v>
                </c:pt>
                <c:pt idx="1561">
                  <c:v>7</c:v>
                </c:pt>
                <c:pt idx="1562">
                  <c:v>0</c:v>
                </c:pt>
                <c:pt idx="1563">
                  <c:v>2</c:v>
                </c:pt>
                <c:pt idx="1564">
                  <c:v>592</c:v>
                </c:pt>
                <c:pt idx="1565">
                  <c:v>1.556</c:v>
                </c:pt>
                <c:pt idx="1566">
                  <c:v>101.212</c:v>
                </c:pt>
                <c:pt idx="1567">
                  <c:v>23.876000000000001</c:v>
                </c:pt>
                <c:pt idx="1568">
                  <c:v>0</c:v>
                </c:pt>
                <c:pt idx="1569">
                  <c:v>15.28</c:v>
                </c:pt>
                <c:pt idx="1570">
                  <c:v>794</c:v>
                </c:pt>
                <c:pt idx="1571">
                  <c:v>639</c:v>
                </c:pt>
                <c:pt idx="1572">
                  <c:v>3</c:v>
                </c:pt>
                <c:pt idx="1573">
                  <c:v>50</c:v>
                </c:pt>
                <c:pt idx="1574">
                  <c:v>817</c:v>
                </c:pt>
                <c:pt idx="1575">
                  <c:v>0</c:v>
                </c:pt>
                <c:pt idx="1576">
                  <c:v>40</c:v>
                </c:pt>
                <c:pt idx="1577">
                  <c:v>0</c:v>
                </c:pt>
                <c:pt idx="1578">
                  <c:v>0</c:v>
                </c:pt>
                <c:pt idx="1579">
                  <c:v>0</c:v>
                </c:pt>
                <c:pt idx="1580">
                  <c:v>14</c:v>
                </c:pt>
                <c:pt idx="1581">
                  <c:v>8</c:v>
                </c:pt>
                <c:pt idx="1582">
                  <c:v>0</c:v>
                </c:pt>
                <c:pt idx="1583">
                  <c:v>1138</c:v>
                </c:pt>
                <c:pt idx="1584">
                  <c:v>1026</c:v>
                </c:pt>
                <c:pt idx="1585">
                  <c:v>150</c:v>
                </c:pt>
                <c:pt idx="1586">
                  <c:v>0</c:v>
                </c:pt>
                <c:pt idx="1587">
                  <c:v>3611</c:v>
                </c:pt>
                <c:pt idx="1588">
                  <c:v>0</c:v>
                </c:pt>
                <c:pt idx="1589">
                  <c:v>0</c:v>
                </c:pt>
                <c:pt idx="1590">
                  <c:v>215</c:v>
                </c:pt>
                <c:pt idx="1591">
                  <c:v>345</c:v>
                </c:pt>
                <c:pt idx="1592">
                  <c:v>279</c:v>
                </c:pt>
                <c:pt idx="1593">
                  <c:v>50</c:v>
                </c:pt>
                <c:pt idx="1594">
                  <c:v>5</c:v>
                </c:pt>
                <c:pt idx="1595">
                  <c:v>535</c:v>
                </c:pt>
                <c:pt idx="1596">
                  <c:v>376</c:v>
                </c:pt>
                <c:pt idx="1597">
                  <c:v>25</c:v>
                </c:pt>
                <c:pt idx="1598">
                  <c:v>1698</c:v>
                </c:pt>
                <c:pt idx="1599">
                  <c:v>100</c:v>
                </c:pt>
                <c:pt idx="1600">
                  <c:v>2358</c:v>
                </c:pt>
                <c:pt idx="1601">
                  <c:v>1613</c:v>
                </c:pt>
                <c:pt idx="1602">
                  <c:v>280</c:v>
                </c:pt>
                <c:pt idx="1603">
                  <c:v>797</c:v>
                </c:pt>
                <c:pt idx="1604">
                  <c:v>249</c:v>
                </c:pt>
                <c:pt idx="1605">
                  <c:v>61</c:v>
                </c:pt>
                <c:pt idx="1606">
                  <c:v>25</c:v>
                </c:pt>
                <c:pt idx="1607">
                  <c:v>0</c:v>
                </c:pt>
                <c:pt idx="1608">
                  <c:v>95</c:v>
                </c:pt>
                <c:pt idx="1609">
                  <c:v>0</c:v>
                </c:pt>
                <c:pt idx="1610">
                  <c:v>0</c:v>
                </c:pt>
                <c:pt idx="1611">
                  <c:v>20</c:v>
                </c:pt>
                <c:pt idx="1612">
                  <c:v>0</c:v>
                </c:pt>
                <c:pt idx="1613">
                  <c:v>0</c:v>
                </c:pt>
                <c:pt idx="1614">
                  <c:v>0</c:v>
                </c:pt>
                <c:pt idx="1615">
                  <c:v>42</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30</c:v>
                </c:pt>
                <c:pt idx="1630">
                  <c:v>98</c:v>
                </c:pt>
                <c:pt idx="1631">
                  <c:v>0</c:v>
                </c:pt>
                <c:pt idx="1632">
                  <c:v>0</c:v>
                </c:pt>
                <c:pt idx="1633">
                  <c:v>48</c:v>
                </c:pt>
                <c:pt idx="1634">
                  <c:v>0</c:v>
                </c:pt>
                <c:pt idx="1635">
                  <c:v>4</c:v>
                </c:pt>
                <c:pt idx="1636">
                  <c:v>8</c:v>
                </c:pt>
                <c:pt idx="1637">
                  <c:v>0</c:v>
                </c:pt>
                <c:pt idx="1638">
                  <c:v>0</c:v>
                </c:pt>
                <c:pt idx="1639">
                  <c:v>14</c:v>
                </c:pt>
                <c:pt idx="1640">
                  <c:v>0</c:v>
                </c:pt>
                <c:pt idx="1641">
                  <c:v>0</c:v>
                </c:pt>
                <c:pt idx="1642">
                  <c:v>0</c:v>
                </c:pt>
                <c:pt idx="1643">
                  <c:v>10</c:v>
                </c:pt>
                <c:pt idx="1644">
                  <c:v>1304</c:v>
                </c:pt>
                <c:pt idx="1645">
                  <c:v>1628</c:v>
                </c:pt>
                <c:pt idx="1646">
                  <c:v>240</c:v>
                </c:pt>
                <c:pt idx="1647">
                  <c:v>4</c:v>
                </c:pt>
                <c:pt idx="1648">
                  <c:v>5</c:v>
                </c:pt>
                <c:pt idx="1649">
                  <c:v>4</c:v>
                </c:pt>
                <c:pt idx="1650">
                  <c:v>8</c:v>
                </c:pt>
                <c:pt idx="1651">
                  <c:v>70</c:v>
                </c:pt>
                <c:pt idx="1652">
                  <c:v>0</c:v>
                </c:pt>
                <c:pt idx="1653">
                  <c:v>38.22</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2.2120000000000002</c:v>
                </c:pt>
                <c:pt idx="1670">
                  <c:v>71.875</c:v>
                </c:pt>
                <c:pt idx="1671">
                  <c:v>204.899</c:v>
                </c:pt>
                <c:pt idx="1672">
                  <c:v>0</c:v>
                </c:pt>
                <c:pt idx="1673">
                  <c:v>0</c:v>
                </c:pt>
                <c:pt idx="1674">
                  <c:v>0</c:v>
                </c:pt>
                <c:pt idx="1675">
                  <c:v>21.6</c:v>
                </c:pt>
                <c:pt idx="1676">
                  <c:v>0</c:v>
                </c:pt>
                <c:pt idx="1677">
                  <c:v>0</c:v>
                </c:pt>
                <c:pt idx="1678">
                  <c:v>0</c:v>
                </c:pt>
                <c:pt idx="1679">
                  <c:v>0</c:v>
                </c:pt>
                <c:pt idx="1680">
                  <c:v>0</c:v>
                </c:pt>
                <c:pt idx="1681">
                  <c:v>0</c:v>
                </c:pt>
                <c:pt idx="1682">
                  <c:v>11.87</c:v>
                </c:pt>
                <c:pt idx="1683">
                  <c:v>5.49</c:v>
                </c:pt>
                <c:pt idx="1684">
                  <c:v>0</c:v>
                </c:pt>
                <c:pt idx="1685">
                  <c:v>0</c:v>
                </c:pt>
                <c:pt idx="1686">
                  <c:v>0.28999999999999998</c:v>
                </c:pt>
                <c:pt idx="1687">
                  <c:v>0</c:v>
                </c:pt>
                <c:pt idx="1688">
                  <c:v>36.207999999999998</c:v>
                </c:pt>
                <c:pt idx="1689">
                  <c:v>0.31</c:v>
                </c:pt>
                <c:pt idx="1690">
                  <c:v>0.43</c:v>
                </c:pt>
                <c:pt idx="1691">
                  <c:v>0</c:v>
                </c:pt>
                <c:pt idx="1692">
                  <c:v>0</c:v>
                </c:pt>
                <c:pt idx="1693">
                  <c:v>83.406000000000006</c:v>
                </c:pt>
                <c:pt idx="1694">
                  <c:v>0</c:v>
                </c:pt>
                <c:pt idx="1695">
                  <c:v>1553.4169999999999</c:v>
                </c:pt>
                <c:pt idx="1696">
                  <c:v>22</c:v>
                </c:pt>
                <c:pt idx="1697">
                  <c:v>121</c:v>
                </c:pt>
                <c:pt idx="1698">
                  <c:v>378</c:v>
                </c:pt>
                <c:pt idx="1699">
                  <c:v>0</c:v>
                </c:pt>
                <c:pt idx="1700">
                  <c:v>0</c:v>
                </c:pt>
                <c:pt idx="1701">
                  <c:v>126</c:v>
                </c:pt>
                <c:pt idx="1702">
                  <c:v>241</c:v>
                </c:pt>
                <c:pt idx="1703">
                  <c:v>0</c:v>
                </c:pt>
                <c:pt idx="1704">
                  <c:v>786</c:v>
                </c:pt>
                <c:pt idx="1705">
                  <c:v>676</c:v>
                </c:pt>
                <c:pt idx="1706">
                  <c:v>1850</c:v>
                </c:pt>
                <c:pt idx="1707">
                  <c:v>0</c:v>
                </c:pt>
                <c:pt idx="1708">
                  <c:v>855</c:v>
                </c:pt>
                <c:pt idx="1709">
                  <c:v>1586</c:v>
                </c:pt>
                <c:pt idx="1710">
                  <c:v>4517.3850000000002</c:v>
                </c:pt>
                <c:pt idx="1711">
                  <c:v>924</c:v>
                </c:pt>
                <c:pt idx="1712">
                  <c:v>1738</c:v>
                </c:pt>
                <c:pt idx="1713">
                  <c:v>0</c:v>
                </c:pt>
                <c:pt idx="1714">
                  <c:v>2374</c:v>
                </c:pt>
                <c:pt idx="1715">
                  <c:v>0</c:v>
                </c:pt>
                <c:pt idx="1716">
                  <c:v>536</c:v>
                </c:pt>
                <c:pt idx="1717">
                  <c:v>1296</c:v>
                </c:pt>
                <c:pt idx="1718">
                  <c:v>1630</c:v>
                </c:pt>
                <c:pt idx="1719">
                  <c:v>896</c:v>
                </c:pt>
                <c:pt idx="1720">
                  <c:v>560</c:v>
                </c:pt>
                <c:pt idx="1721">
                  <c:v>1645.7529999999999</c:v>
                </c:pt>
                <c:pt idx="1722">
                  <c:v>1905.171</c:v>
                </c:pt>
                <c:pt idx="1723">
                  <c:v>921.00099999999998</c:v>
                </c:pt>
                <c:pt idx="1724">
                  <c:v>1239.883</c:v>
                </c:pt>
                <c:pt idx="1725">
                  <c:v>197.52699999999999</c:v>
                </c:pt>
                <c:pt idx="1726">
                  <c:v>1570</c:v>
                </c:pt>
                <c:pt idx="1727">
                  <c:v>8266.7610000000004</c:v>
                </c:pt>
                <c:pt idx="1728">
                  <c:v>0</c:v>
                </c:pt>
                <c:pt idx="1729">
                  <c:v>629.83100000000002</c:v>
                </c:pt>
                <c:pt idx="1730">
                  <c:v>0</c:v>
                </c:pt>
                <c:pt idx="1731">
                  <c:v>0</c:v>
                </c:pt>
                <c:pt idx="1732">
                  <c:v>0</c:v>
                </c:pt>
                <c:pt idx="1733">
                  <c:v>0</c:v>
                </c:pt>
                <c:pt idx="1734">
                  <c:v>271.90800000000002</c:v>
                </c:pt>
                <c:pt idx="1735">
                  <c:v>2465.5059999999999</c:v>
                </c:pt>
                <c:pt idx="1736">
                  <c:v>84.191000000000003</c:v>
                </c:pt>
                <c:pt idx="1737">
                  <c:v>0</c:v>
                </c:pt>
                <c:pt idx="1738">
                  <c:v>0</c:v>
                </c:pt>
                <c:pt idx="1739">
                  <c:v>5100.7219999999998</c:v>
                </c:pt>
                <c:pt idx="1740">
                  <c:v>0</c:v>
                </c:pt>
                <c:pt idx="1741">
                  <c:v>20187.310000000001</c:v>
                </c:pt>
                <c:pt idx="1742">
                  <c:v>0</c:v>
                </c:pt>
                <c:pt idx="1743">
                  <c:v>0</c:v>
                </c:pt>
                <c:pt idx="1744">
                  <c:v>693.56299999999999</c:v>
                </c:pt>
                <c:pt idx="1745">
                  <c:v>0</c:v>
                </c:pt>
                <c:pt idx="1746">
                  <c:v>8692.36</c:v>
                </c:pt>
                <c:pt idx="1747">
                  <c:v>6094.6809999999996</c:v>
                </c:pt>
                <c:pt idx="1748">
                  <c:v>27.475000000000001</c:v>
                </c:pt>
                <c:pt idx="1749">
                  <c:v>10674.24</c:v>
                </c:pt>
                <c:pt idx="1750">
                  <c:v>452.411</c:v>
                </c:pt>
                <c:pt idx="1751">
                  <c:v>7228.0129999999999</c:v>
                </c:pt>
                <c:pt idx="1752">
                  <c:v>729.40300000000002</c:v>
                </c:pt>
                <c:pt idx="1753">
                  <c:v>0</c:v>
                </c:pt>
                <c:pt idx="1754">
                  <c:v>0</c:v>
                </c:pt>
                <c:pt idx="1755">
                  <c:v>10193.56</c:v>
                </c:pt>
                <c:pt idx="1756">
                  <c:v>79.441999999999993</c:v>
                </c:pt>
                <c:pt idx="1757">
                  <c:v>1062.482</c:v>
                </c:pt>
                <c:pt idx="1758">
                  <c:v>0</c:v>
                </c:pt>
                <c:pt idx="1759">
                  <c:v>0</c:v>
                </c:pt>
                <c:pt idx="1760">
                  <c:v>0</c:v>
                </c:pt>
                <c:pt idx="1761">
                  <c:v>892.94100000000003</c:v>
                </c:pt>
                <c:pt idx="1762">
                  <c:v>0.58599999999999997</c:v>
                </c:pt>
                <c:pt idx="1763">
                  <c:v>0</c:v>
                </c:pt>
                <c:pt idx="1764">
                  <c:v>0</c:v>
                </c:pt>
                <c:pt idx="1765">
                  <c:v>0</c:v>
                </c:pt>
                <c:pt idx="1766">
                  <c:v>1887.4590000000001</c:v>
                </c:pt>
                <c:pt idx="1767">
                  <c:v>196.25</c:v>
                </c:pt>
                <c:pt idx="1768">
                  <c:v>5428.8639999999996</c:v>
                </c:pt>
                <c:pt idx="1769">
                  <c:v>2017.6379999999999</c:v>
                </c:pt>
                <c:pt idx="1770">
                  <c:v>0</c:v>
                </c:pt>
                <c:pt idx="1771">
                  <c:v>497.23500000000001</c:v>
                </c:pt>
                <c:pt idx="1772">
                  <c:v>3094.328</c:v>
                </c:pt>
                <c:pt idx="1773">
                  <c:v>0</c:v>
                </c:pt>
                <c:pt idx="1774">
                  <c:v>0</c:v>
                </c:pt>
                <c:pt idx="1775">
                  <c:v>0</c:v>
                </c:pt>
                <c:pt idx="1776">
                  <c:v>1</c:v>
                </c:pt>
                <c:pt idx="1777">
                  <c:v>0</c:v>
                </c:pt>
                <c:pt idx="1778">
                  <c:v>113</c:v>
                </c:pt>
                <c:pt idx="1779">
                  <c:v>0</c:v>
                </c:pt>
                <c:pt idx="1780">
                  <c:v>0</c:v>
                </c:pt>
                <c:pt idx="1781">
                  <c:v>0</c:v>
                </c:pt>
                <c:pt idx="1782">
                  <c:v>0</c:v>
                </c:pt>
                <c:pt idx="1783">
                  <c:v>90</c:v>
                </c:pt>
                <c:pt idx="1784">
                  <c:v>173</c:v>
                </c:pt>
                <c:pt idx="1785">
                  <c:v>64</c:v>
                </c:pt>
                <c:pt idx="1786">
                  <c:v>0</c:v>
                </c:pt>
                <c:pt idx="1787">
                  <c:v>526</c:v>
                </c:pt>
                <c:pt idx="1788">
                  <c:v>520</c:v>
                </c:pt>
                <c:pt idx="1789">
                  <c:v>0</c:v>
                </c:pt>
                <c:pt idx="1790">
                  <c:v>917</c:v>
                </c:pt>
                <c:pt idx="1791">
                  <c:v>574</c:v>
                </c:pt>
                <c:pt idx="1792">
                  <c:v>620</c:v>
                </c:pt>
                <c:pt idx="1793">
                  <c:v>0</c:v>
                </c:pt>
                <c:pt idx="1794">
                  <c:v>0</c:v>
                </c:pt>
                <c:pt idx="1795">
                  <c:v>0</c:v>
                </c:pt>
                <c:pt idx="1796">
                  <c:v>0</c:v>
                </c:pt>
                <c:pt idx="1797">
                  <c:v>0</c:v>
                </c:pt>
                <c:pt idx="1798">
                  <c:v>0</c:v>
                </c:pt>
                <c:pt idx="1799">
                  <c:v>4026</c:v>
                </c:pt>
                <c:pt idx="1800">
                  <c:v>4186</c:v>
                </c:pt>
                <c:pt idx="1801">
                  <c:v>11698</c:v>
                </c:pt>
                <c:pt idx="1802">
                  <c:v>0</c:v>
                </c:pt>
                <c:pt idx="1803">
                  <c:v>229</c:v>
                </c:pt>
                <c:pt idx="1804">
                  <c:v>0</c:v>
                </c:pt>
                <c:pt idx="1805">
                  <c:v>944.84</c:v>
                </c:pt>
                <c:pt idx="1806">
                  <c:v>0</c:v>
                </c:pt>
                <c:pt idx="1807">
                  <c:v>541.94100000000003</c:v>
                </c:pt>
                <c:pt idx="1808">
                  <c:v>12.957000000000001</c:v>
                </c:pt>
                <c:pt idx="1809">
                  <c:v>1238.2370000000001</c:v>
                </c:pt>
                <c:pt idx="1810">
                  <c:v>2802.7150000000001</c:v>
                </c:pt>
                <c:pt idx="1811">
                  <c:v>0</c:v>
                </c:pt>
                <c:pt idx="1812">
                  <c:v>781.55899999999997</c:v>
                </c:pt>
                <c:pt idx="1813">
                  <c:v>0</c:v>
                </c:pt>
                <c:pt idx="1814">
                  <c:v>2326.6320000000001</c:v>
                </c:pt>
                <c:pt idx="1815">
                  <c:v>51.87</c:v>
                </c:pt>
                <c:pt idx="1816">
                  <c:v>143.964</c:v>
                </c:pt>
                <c:pt idx="1817">
                  <c:v>4633.701</c:v>
                </c:pt>
                <c:pt idx="1818">
                  <c:v>325.42700000000002</c:v>
                </c:pt>
                <c:pt idx="1819">
                  <c:v>909.83100000000002</c:v>
                </c:pt>
                <c:pt idx="1820">
                  <c:v>7786.3320000000003</c:v>
                </c:pt>
                <c:pt idx="1821">
                  <c:v>6520.1940000000004</c:v>
                </c:pt>
                <c:pt idx="1822">
                  <c:v>1885.39</c:v>
                </c:pt>
                <c:pt idx="1823">
                  <c:v>561.17700000000002</c:v>
                </c:pt>
                <c:pt idx="1824">
                  <c:v>0</c:v>
                </c:pt>
                <c:pt idx="1825">
                  <c:v>0</c:v>
                </c:pt>
                <c:pt idx="1826">
                  <c:v>0</c:v>
                </c:pt>
                <c:pt idx="1827">
                  <c:v>0</c:v>
                </c:pt>
                <c:pt idx="1828">
                  <c:v>0</c:v>
                </c:pt>
                <c:pt idx="1829">
                  <c:v>0</c:v>
                </c:pt>
                <c:pt idx="1830">
                  <c:v>2325</c:v>
                </c:pt>
                <c:pt idx="1831">
                  <c:v>1984</c:v>
                </c:pt>
                <c:pt idx="1832">
                  <c:v>4515</c:v>
                </c:pt>
                <c:pt idx="1833">
                  <c:v>1776</c:v>
                </c:pt>
                <c:pt idx="1834">
                  <c:v>0</c:v>
                </c:pt>
                <c:pt idx="1835">
                  <c:v>0</c:v>
                </c:pt>
                <c:pt idx="1836">
                  <c:v>0</c:v>
                </c:pt>
                <c:pt idx="1837">
                  <c:v>0</c:v>
                </c:pt>
                <c:pt idx="1838">
                  <c:v>6</c:v>
                </c:pt>
                <c:pt idx="1839">
                  <c:v>0</c:v>
                </c:pt>
                <c:pt idx="1840">
                  <c:v>2</c:v>
                </c:pt>
                <c:pt idx="1841">
                  <c:v>0</c:v>
                </c:pt>
                <c:pt idx="1842">
                  <c:v>3</c:v>
                </c:pt>
                <c:pt idx="1843">
                  <c:v>0</c:v>
                </c:pt>
                <c:pt idx="1844">
                  <c:v>2</c:v>
                </c:pt>
                <c:pt idx="1845">
                  <c:v>4</c:v>
                </c:pt>
                <c:pt idx="1846">
                  <c:v>0</c:v>
                </c:pt>
                <c:pt idx="1847">
                  <c:v>1065</c:v>
                </c:pt>
                <c:pt idx="1848">
                  <c:v>300</c:v>
                </c:pt>
                <c:pt idx="1849">
                  <c:v>16</c:v>
                </c:pt>
                <c:pt idx="1850">
                  <c:v>0</c:v>
                </c:pt>
                <c:pt idx="1851">
                  <c:v>0</c:v>
                </c:pt>
                <c:pt idx="1852">
                  <c:v>0</c:v>
                </c:pt>
                <c:pt idx="1853">
                  <c:v>106</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10</c:v>
                </c:pt>
                <c:pt idx="1867">
                  <c:v>2</c:v>
                </c:pt>
                <c:pt idx="1868">
                  <c:v>0</c:v>
                </c:pt>
                <c:pt idx="1869">
                  <c:v>0</c:v>
                </c:pt>
                <c:pt idx="1870">
                  <c:v>30</c:v>
                </c:pt>
                <c:pt idx="1871">
                  <c:v>0</c:v>
                </c:pt>
                <c:pt idx="1872">
                  <c:v>0</c:v>
                </c:pt>
                <c:pt idx="1873">
                  <c:v>0</c:v>
                </c:pt>
                <c:pt idx="1874">
                  <c:v>0</c:v>
                </c:pt>
                <c:pt idx="1875">
                  <c:v>0</c:v>
                </c:pt>
                <c:pt idx="1876">
                  <c:v>35</c:v>
                </c:pt>
                <c:pt idx="1877">
                  <c:v>0</c:v>
                </c:pt>
                <c:pt idx="1878">
                  <c:v>1</c:v>
                </c:pt>
                <c:pt idx="1879">
                  <c:v>0</c:v>
                </c:pt>
                <c:pt idx="1880">
                  <c:v>0</c:v>
                </c:pt>
                <c:pt idx="1881">
                  <c:v>0</c:v>
                </c:pt>
                <c:pt idx="1882">
                  <c:v>7</c:v>
                </c:pt>
                <c:pt idx="1883">
                  <c:v>0</c:v>
                </c:pt>
                <c:pt idx="1884">
                  <c:v>0</c:v>
                </c:pt>
                <c:pt idx="1885">
                  <c:v>0</c:v>
                </c:pt>
                <c:pt idx="1886">
                  <c:v>8</c:v>
                </c:pt>
                <c:pt idx="1887">
                  <c:v>0</c:v>
                </c:pt>
                <c:pt idx="1888">
                  <c:v>10</c:v>
                </c:pt>
                <c:pt idx="1889">
                  <c:v>6</c:v>
                </c:pt>
                <c:pt idx="1890">
                  <c:v>0</c:v>
                </c:pt>
                <c:pt idx="1891">
                  <c:v>0</c:v>
                </c:pt>
                <c:pt idx="1892">
                  <c:v>0</c:v>
                </c:pt>
                <c:pt idx="1893">
                  <c:v>1</c:v>
                </c:pt>
                <c:pt idx="1894">
                  <c:v>2</c:v>
                </c:pt>
                <c:pt idx="1895">
                  <c:v>0</c:v>
                </c:pt>
                <c:pt idx="1896">
                  <c:v>4</c:v>
                </c:pt>
                <c:pt idx="1897">
                  <c:v>0</c:v>
                </c:pt>
                <c:pt idx="1898">
                  <c:v>0</c:v>
                </c:pt>
                <c:pt idx="1899">
                  <c:v>0</c:v>
                </c:pt>
                <c:pt idx="1900">
                  <c:v>0</c:v>
                </c:pt>
                <c:pt idx="1901">
                  <c:v>761</c:v>
                </c:pt>
                <c:pt idx="1902">
                  <c:v>671</c:v>
                </c:pt>
                <c:pt idx="1903">
                  <c:v>40</c:v>
                </c:pt>
                <c:pt idx="1904">
                  <c:v>13962.11</c:v>
                </c:pt>
                <c:pt idx="1905">
                  <c:v>54</c:v>
                </c:pt>
                <c:pt idx="1906">
                  <c:v>642.25</c:v>
                </c:pt>
                <c:pt idx="1907">
                  <c:v>1150.2049999999999</c:v>
                </c:pt>
                <c:pt idx="1908">
                  <c:v>103.42400000000001</c:v>
                </c:pt>
                <c:pt idx="1909">
                  <c:v>0</c:v>
                </c:pt>
                <c:pt idx="1910">
                  <c:v>0</c:v>
                </c:pt>
                <c:pt idx="1911">
                  <c:v>180</c:v>
                </c:pt>
                <c:pt idx="1912">
                  <c:v>55</c:v>
                </c:pt>
                <c:pt idx="1913">
                  <c:v>0</c:v>
                </c:pt>
                <c:pt idx="1914">
                  <c:v>0</c:v>
                </c:pt>
                <c:pt idx="1915">
                  <c:v>0</c:v>
                </c:pt>
                <c:pt idx="1916">
                  <c:v>0</c:v>
                </c:pt>
                <c:pt idx="1917">
                  <c:v>0</c:v>
                </c:pt>
                <c:pt idx="1918">
                  <c:v>1521</c:v>
                </c:pt>
                <c:pt idx="1919">
                  <c:v>1572</c:v>
                </c:pt>
                <c:pt idx="1920">
                  <c:v>1572</c:v>
                </c:pt>
                <c:pt idx="1921">
                  <c:v>1386</c:v>
                </c:pt>
                <c:pt idx="1922">
                  <c:v>3144</c:v>
                </c:pt>
                <c:pt idx="1923">
                  <c:v>1588</c:v>
                </c:pt>
                <c:pt idx="1924">
                  <c:v>794</c:v>
                </c:pt>
                <c:pt idx="1925">
                  <c:v>3144</c:v>
                </c:pt>
                <c:pt idx="1926">
                  <c:v>794</c:v>
                </c:pt>
                <c:pt idx="1927">
                  <c:v>3</c:v>
                </c:pt>
                <c:pt idx="1928">
                  <c:v>467</c:v>
                </c:pt>
                <c:pt idx="1929">
                  <c:v>0</c:v>
                </c:pt>
                <c:pt idx="1930">
                  <c:v>0</c:v>
                </c:pt>
                <c:pt idx="1931">
                  <c:v>278</c:v>
                </c:pt>
                <c:pt idx="1932">
                  <c:v>329</c:v>
                </c:pt>
                <c:pt idx="1933">
                  <c:v>1093</c:v>
                </c:pt>
                <c:pt idx="1934">
                  <c:v>123</c:v>
                </c:pt>
                <c:pt idx="1935">
                  <c:v>0</c:v>
                </c:pt>
                <c:pt idx="1936">
                  <c:v>60</c:v>
                </c:pt>
                <c:pt idx="1937">
                  <c:v>3302</c:v>
                </c:pt>
                <c:pt idx="1938">
                  <c:v>717</c:v>
                </c:pt>
                <c:pt idx="1939">
                  <c:v>2118</c:v>
                </c:pt>
                <c:pt idx="1940">
                  <c:v>0</c:v>
                </c:pt>
                <c:pt idx="1941">
                  <c:v>0</c:v>
                </c:pt>
                <c:pt idx="1942">
                  <c:v>0</c:v>
                </c:pt>
                <c:pt idx="1943">
                  <c:v>15</c:v>
                </c:pt>
                <c:pt idx="1944">
                  <c:v>4</c:v>
                </c:pt>
                <c:pt idx="1945">
                  <c:v>1514</c:v>
                </c:pt>
                <c:pt idx="1946">
                  <c:v>757</c:v>
                </c:pt>
                <c:pt idx="1947">
                  <c:v>800</c:v>
                </c:pt>
                <c:pt idx="1948">
                  <c:v>0</c:v>
                </c:pt>
                <c:pt idx="1949">
                  <c:v>0</c:v>
                </c:pt>
                <c:pt idx="1950">
                  <c:v>4</c:v>
                </c:pt>
                <c:pt idx="1951">
                  <c:v>45</c:v>
                </c:pt>
                <c:pt idx="1952">
                  <c:v>24</c:v>
                </c:pt>
                <c:pt idx="1953">
                  <c:v>17</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1355</c:v>
                </c:pt>
                <c:pt idx="1972">
                  <c:v>868</c:v>
                </c:pt>
                <c:pt idx="1973">
                  <c:v>930</c:v>
                </c:pt>
                <c:pt idx="1974">
                  <c:v>863</c:v>
                </c:pt>
                <c:pt idx="1975">
                  <c:v>2980</c:v>
                </c:pt>
                <c:pt idx="1976">
                  <c:v>0</c:v>
                </c:pt>
                <c:pt idx="1977">
                  <c:v>0</c:v>
                </c:pt>
                <c:pt idx="1978">
                  <c:v>0</c:v>
                </c:pt>
                <c:pt idx="1979">
                  <c:v>2</c:v>
                </c:pt>
                <c:pt idx="1980">
                  <c:v>4</c:v>
                </c:pt>
                <c:pt idx="1981">
                  <c:v>3227</c:v>
                </c:pt>
                <c:pt idx="1982">
                  <c:v>7515</c:v>
                </c:pt>
                <c:pt idx="1983">
                  <c:v>3180</c:v>
                </c:pt>
                <c:pt idx="1984">
                  <c:v>5132</c:v>
                </c:pt>
                <c:pt idx="1985">
                  <c:v>5012</c:v>
                </c:pt>
                <c:pt idx="1986">
                  <c:v>4723</c:v>
                </c:pt>
                <c:pt idx="1987">
                  <c:v>172</c:v>
                </c:pt>
                <c:pt idx="1988">
                  <c:v>0</c:v>
                </c:pt>
                <c:pt idx="1989">
                  <c:v>16</c:v>
                </c:pt>
                <c:pt idx="1990">
                  <c:v>24</c:v>
                </c:pt>
                <c:pt idx="1991">
                  <c:v>16</c:v>
                </c:pt>
                <c:pt idx="1992">
                  <c:v>0</c:v>
                </c:pt>
                <c:pt idx="1993">
                  <c:v>0</c:v>
                </c:pt>
                <c:pt idx="1994">
                  <c:v>0</c:v>
                </c:pt>
                <c:pt idx="1995">
                  <c:v>3036.3380000000002</c:v>
                </c:pt>
                <c:pt idx="1996">
                  <c:v>0</c:v>
                </c:pt>
                <c:pt idx="1997">
                  <c:v>253.964</c:v>
                </c:pt>
                <c:pt idx="1998">
                  <c:v>0</c:v>
                </c:pt>
                <c:pt idx="1999">
                  <c:v>0</c:v>
                </c:pt>
                <c:pt idx="2000">
                  <c:v>0</c:v>
                </c:pt>
                <c:pt idx="2001">
                  <c:v>0</c:v>
                </c:pt>
                <c:pt idx="2002">
                  <c:v>0</c:v>
                </c:pt>
                <c:pt idx="2003">
                  <c:v>7</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405</c:v>
                </c:pt>
                <c:pt idx="2018">
                  <c:v>0</c:v>
                </c:pt>
                <c:pt idx="2019">
                  <c:v>1</c:v>
                </c:pt>
                <c:pt idx="2020">
                  <c:v>0</c:v>
                </c:pt>
                <c:pt idx="2021">
                  <c:v>0</c:v>
                </c:pt>
                <c:pt idx="2022">
                  <c:v>0</c:v>
                </c:pt>
                <c:pt idx="2023">
                  <c:v>0</c:v>
                </c:pt>
                <c:pt idx="2024">
                  <c:v>0</c:v>
                </c:pt>
                <c:pt idx="2025">
                  <c:v>0</c:v>
                </c:pt>
                <c:pt idx="2026">
                  <c:v>0</c:v>
                </c:pt>
                <c:pt idx="2027">
                  <c:v>0</c:v>
                </c:pt>
                <c:pt idx="2028">
                  <c:v>794</c:v>
                </c:pt>
                <c:pt idx="2029">
                  <c:v>0</c:v>
                </c:pt>
                <c:pt idx="2030">
                  <c:v>0</c:v>
                </c:pt>
                <c:pt idx="2031">
                  <c:v>0</c:v>
                </c:pt>
                <c:pt idx="2032">
                  <c:v>0</c:v>
                </c:pt>
                <c:pt idx="2033">
                  <c:v>0</c:v>
                </c:pt>
                <c:pt idx="2034">
                  <c:v>0</c:v>
                </c:pt>
                <c:pt idx="2035">
                  <c:v>0</c:v>
                </c:pt>
                <c:pt idx="2036">
                  <c:v>13</c:v>
                </c:pt>
                <c:pt idx="2037">
                  <c:v>1</c:v>
                </c:pt>
                <c:pt idx="2038">
                  <c:v>15296</c:v>
                </c:pt>
                <c:pt idx="2039">
                  <c:v>74</c:v>
                </c:pt>
                <c:pt idx="2040">
                  <c:v>1514</c:v>
                </c:pt>
                <c:pt idx="2041">
                  <c:v>284</c:v>
                </c:pt>
                <c:pt idx="2042">
                  <c:v>14</c:v>
                </c:pt>
                <c:pt idx="2043">
                  <c:v>2340</c:v>
                </c:pt>
                <c:pt idx="2044">
                  <c:v>54</c:v>
                </c:pt>
                <c:pt idx="2045">
                  <c:v>0</c:v>
                </c:pt>
                <c:pt idx="2046">
                  <c:v>196</c:v>
                </c:pt>
                <c:pt idx="2047">
                  <c:v>1</c:v>
                </c:pt>
                <c:pt idx="2048">
                  <c:v>18</c:v>
                </c:pt>
                <c:pt idx="2049">
                  <c:v>37</c:v>
                </c:pt>
                <c:pt idx="2050">
                  <c:v>80</c:v>
                </c:pt>
                <c:pt idx="2051">
                  <c:v>0</c:v>
                </c:pt>
                <c:pt idx="2052">
                  <c:v>15</c:v>
                </c:pt>
                <c:pt idx="2053">
                  <c:v>0</c:v>
                </c:pt>
                <c:pt idx="2054">
                  <c:v>0</c:v>
                </c:pt>
                <c:pt idx="2055">
                  <c:v>1</c:v>
                </c:pt>
                <c:pt idx="2056">
                  <c:v>2</c:v>
                </c:pt>
                <c:pt idx="2057">
                  <c:v>5</c:v>
                </c:pt>
                <c:pt idx="2058">
                  <c:v>7</c:v>
                </c:pt>
                <c:pt idx="2059">
                  <c:v>2</c:v>
                </c:pt>
                <c:pt idx="2060">
                  <c:v>10</c:v>
                </c:pt>
                <c:pt idx="2061">
                  <c:v>0</c:v>
                </c:pt>
                <c:pt idx="2062">
                  <c:v>0</c:v>
                </c:pt>
                <c:pt idx="2063">
                  <c:v>0</c:v>
                </c:pt>
                <c:pt idx="2064">
                  <c:v>1</c:v>
                </c:pt>
                <c:pt idx="2065">
                  <c:v>0</c:v>
                </c:pt>
                <c:pt idx="2066">
                  <c:v>0</c:v>
                </c:pt>
                <c:pt idx="2067">
                  <c:v>0</c:v>
                </c:pt>
                <c:pt idx="2068">
                  <c:v>0</c:v>
                </c:pt>
                <c:pt idx="2069">
                  <c:v>1</c:v>
                </c:pt>
                <c:pt idx="2070">
                  <c:v>1</c:v>
                </c:pt>
                <c:pt idx="2071">
                  <c:v>5</c:v>
                </c:pt>
                <c:pt idx="2072">
                  <c:v>2</c:v>
                </c:pt>
                <c:pt idx="2073">
                  <c:v>3</c:v>
                </c:pt>
                <c:pt idx="2074">
                  <c:v>0</c:v>
                </c:pt>
                <c:pt idx="2075">
                  <c:v>0</c:v>
                </c:pt>
                <c:pt idx="2076">
                  <c:v>0</c:v>
                </c:pt>
                <c:pt idx="2077">
                  <c:v>0</c:v>
                </c:pt>
                <c:pt idx="2078">
                  <c:v>0</c:v>
                </c:pt>
                <c:pt idx="2079">
                  <c:v>14.85</c:v>
                </c:pt>
                <c:pt idx="2080">
                  <c:v>43.505000000000003</c:v>
                </c:pt>
                <c:pt idx="2081">
                  <c:v>0</c:v>
                </c:pt>
                <c:pt idx="2082">
                  <c:v>1770.3</c:v>
                </c:pt>
                <c:pt idx="2083">
                  <c:v>-0.308</c:v>
                </c:pt>
                <c:pt idx="2084">
                  <c:v>956</c:v>
                </c:pt>
                <c:pt idx="2085">
                  <c:v>10</c:v>
                </c:pt>
                <c:pt idx="2086">
                  <c:v>0</c:v>
                </c:pt>
                <c:pt idx="2087">
                  <c:v>10</c:v>
                </c:pt>
                <c:pt idx="2088">
                  <c:v>0</c:v>
                </c:pt>
                <c:pt idx="2089">
                  <c:v>0</c:v>
                </c:pt>
                <c:pt idx="2090">
                  <c:v>0</c:v>
                </c:pt>
                <c:pt idx="2091">
                  <c:v>0</c:v>
                </c:pt>
                <c:pt idx="2092">
                  <c:v>111.72</c:v>
                </c:pt>
                <c:pt idx="2093">
                  <c:v>4.83</c:v>
                </c:pt>
                <c:pt idx="2094">
                  <c:v>373.5</c:v>
                </c:pt>
                <c:pt idx="2095">
                  <c:v>12.632</c:v>
                </c:pt>
                <c:pt idx="2096">
                  <c:v>3.1520000000000001</c:v>
                </c:pt>
                <c:pt idx="2097">
                  <c:v>438.3</c:v>
                </c:pt>
                <c:pt idx="2098">
                  <c:v>0</c:v>
                </c:pt>
                <c:pt idx="2099">
                  <c:v>0</c:v>
                </c:pt>
                <c:pt idx="2100">
                  <c:v>0</c:v>
                </c:pt>
                <c:pt idx="2101">
                  <c:v>0</c:v>
                </c:pt>
                <c:pt idx="2102">
                  <c:v>18</c:v>
                </c:pt>
                <c:pt idx="2103">
                  <c:v>190</c:v>
                </c:pt>
                <c:pt idx="2104">
                  <c:v>74</c:v>
                </c:pt>
                <c:pt idx="2105">
                  <c:v>379</c:v>
                </c:pt>
                <c:pt idx="2106">
                  <c:v>739</c:v>
                </c:pt>
                <c:pt idx="2107">
                  <c:v>-34</c:v>
                </c:pt>
                <c:pt idx="2108">
                  <c:v>760</c:v>
                </c:pt>
                <c:pt idx="2109">
                  <c:v>0</c:v>
                </c:pt>
                <c:pt idx="2110">
                  <c:v>547</c:v>
                </c:pt>
                <c:pt idx="2111">
                  <c:v>0</c:v>
                </c:pt>
                <c:pt idx="2112">
                  <c:v>0</c:v>
                </c:pt>
                <c:pt idx="2113">
                  <c:v>0</c:v>
                </c:pt>
                <c:pt idx="2114">
                  <c:v>0</c:v>
                </c:pt>
                <c:pt idx="2115">
                  <c:v>0</c:v>
                </c:pt>
                <c:pt idx="2116">
                  <c:v>3</c:v>
                </c:pt>
                <c:pt idx="2117">
                  <c:v>6</c:v>
                </c:pt>
                <c:pt idx="2118">
                  <c:v>0</c:v>
                </c:pt>
                <c:pt idx="2119">
                  <c:v>6</c:v>
                </c:pt>
                <c:pt idx="2120">
                  <c:v>573</c:v>
                </c:pt>
                <c:pt idx="2121">
                  <c:v>133</c:v>
                </c:pt>
                <c:pt idx="2122">
                  <c:v>12</c:v>
                </c:pt>
                <c:pt idx="2123">
                  <c:v>32</c:v>
                </c:pt>
                <c:pt idx="2124">
                  <c:v>16</c:v>
                </c:pt>
                <c:pt idx="2125">
                  <c:v>4</c:v>
                </c:pt>
                <c:pt idx="2126">
                  <c:v>37</c:v>
                </c:pt>
                <c:pt idx="2127">
                  <c:v>4</c:v>
                </c:pt>
                <c:pt idx="2128">
                  <c:v>10</c:v>
                </c:pt>
                <c:pt idx="2129">
                  <c:v>32</c:v>
                </c:pt>
                <c:pt idx="2130">
                  <c:v>27</c:v>
                </c:pt>
                <c:pt idx="2131">
                  <c:v>9</c:v>
                </c:pt>
                <c:pt idx="2132">
                  <c:v>161</c:v>
                </c:pt>
                <c:pt idx="2133">
                  <c:v>0</c:v>
                </c:pt>
                <c:pt idx="2134">
                  <c:v>0</c:v>
                </c:pt>
                <c:pt idx="2135">
                  <c:v>0</c:v>
                </c:pt>
                <c:pt idx="2136">
                  <c:v>87</c:v>
                </c:pt>
                <c:pt idx="2137">
                  <c:v>0</c:v>
                </c:pt>
                <c:pt idx="2138">
                  <c:v>6</c:v>
                </c:pt>
                <c:pt idx="2139">
                  <c:v>0</c:v>
                </c:pt>
                <c:pt idx="2140">
                  <c:v>0</c:v>
                </c:pt>
                <c:pt idx="2141">
                  <c:v>0</c:v>
                </c:pt>
                <c:pt idx="2142">
                  <c:v>6</c:v>
                </c:pt>
                <c:pt idx="2143">
                  <c:v>0</c:v>
                </c:pt>
                <c:pt idx="2144">
                  <c:v>11</c:v>
                </c:pt>
                <c:pt idx="2145">
                  <c:v>125</c:v>
                </c:pt>
                <c:pt idx="2146">
                  <c:v>0</c:v>
                </c:pt>
                <c:pt idx="2147">
                  <c:v>1</c:v>
                </c:pt>
                <c:pt idx="2148">
                  <c:v>5</c:v>
                </c:pt>
                <c:pt idx="2149">
                  <c:v>6</c:v>
                </c:pt>
                <c:pt idx="2150">
                  <c:v>9</c:v>
                </c:pt>
                <c:pt idx="2151">
                  <c:v>121</c:v>
                </c:pt>
                <c:pt idx="2152">
                  <c:v>0</c:v>
                </c:pt>
                <c:pt idx="2153">
                  <c:v>0</c:v>
                </c:pt>
                <c:pt idx="2154">
                  <c:v>0</c:v>
                </c:pt>
                <c:pt idx="2155">
                  <c:v>0</c:v>
                </c:pt>
                <c:pt idx="2156">
                  <c:v>0</c:v>
                </c:pt>
                <c:pt idx="2157">
                  <c:v>70</c:v>
                </c:pt>
                <c:pt idx="2158">
                  <c:v>0</c:v>
                </c:pt>
                <c:pt idx="2159">
                  <c:v>37</c:v>
                </c:pt>
                <c:pt idx="2160">
                  <c:v>0</c:v>
                </c:pt>
                <c:pt idx="2161">
                  <c:v>0</c:v>
                </c:pt>
                <c:pt idx="2162">
                  <c:v>2</c:v>
                </c:pt>
                <c:pt idx="2163">
                  <c:v>54</c:v>
                </c:pt>
                <c:pt idx="2164">
                  <c:v>0</c:v>
                </c:pt>
                <c:pt idx="2165">
                  <c:v>7</c:v>
                </c:pt>
                <c:pt idx="2166">
                  <c:v>0</c:v>
                </c:pt>
                <c:pt idx="2167">
                  <c:v>0</c:v>
                </c:pt>
                <c:pt idx="2168">
                  <c:v>25</c:v>
                </c:pt>
                <c:pt idx="2169">
                  <c:v>0</c:v>
                </c:pt>
                <c:pt idx="2170">
                  <c:v>139.001</c:v>
                </c:pt>
                <c:pt idx="2171">
                  <c:v>0</c:v>
                </c:pt>
                <c:pt idx="2172">
                  <c:v>0</c:v>
                </c:pt>
                <c:pt idx="2173">
                  <c:v>20</c:v>
                </c:pt>
                <c:pt idx="2174">
                  <c:v>0</c:v>
                </c:pt>
                <c:pt idx="2175">
                  <c:v>0</c:v>
                </c:pt>
                <c:pt idx="2176">
                  <c:v>0</c:v>
                </c:pt>
                <c:pt idx="2177">
                  <c:v>0</c:v>
                </c:pt>
                <c:pt idx="2178">
                  <c:v>0</c:v>
                </c:pt>
                <c:pt idx="2179">
                  <c:v>0</c:v>
                </c:pt>
                <c:pt idx="2180">
                  <c:v>3</c:v>
                </c:pt>
                <c:pt idx="2181">
                  <c:v>1</c:v>
                </c:pt>
                <c:pt idx="2182">
                  <c:v>4</c:v>
                </c:pt>
                <c:pt idx="2183">
                  <c:v>0</c:v>
                </c:pt>
                <c:pt idx="2184">
                  <c:v>0</c:v>
                </c:pt>
                <c:pt idx="2185">
                  <c:v>0</c:v>
                </c:pt>
                <c:pt idx="2186">
                  <c:v>0</c:v>
                </c:pt>
                <c:pt idx="2187">
                  <c:v>12</c:v>
                </c:pt>
                <c:pt idx="2188">
                  <c:v>5</c:v>
                </c:pt>
                <c:pt idx="2189">
                  <c:v>1</c:v>
                </c:pt>
                <c:pt idx="2190">
                  <c:v>8</c:v>
                </c:pt>
                <c:pt idx="2191">
                  <c:v>0</c:v>
                </c:pt>
                <c:pt idx="2192">
                  <c:v>0</c:v>
                </c:pt>
                <c:pt idx="2193">
                  <c:v>0</c:v>
                </c:pt>
                <c:pt idx="2194">
                  <c:v>124</c:v>
                </c:pt>
                <c:pt idx="2195">
                  <c:v>7</c:v>
                </c:pt>
                <c:pt idx="2196">
                  <c:v>79</c:v>
                </c:pt>
                <c:pt idx="2197">
                  <c:v>33</c:v>
                </c:pt>
                <c:pt idx="2198">
                  <c:v>13</c:v>
                </c:pt>
                <c:pt idx="2199">
                  <c:v>13</c:v>
                </c:pt>
                <c:pt idx="2200">
                  <c:v>5</c:v>
                </c:pt>
                <c:pt idx="2201">
                  <c:v>4</c:v>
                </c:pt>
                <c:pt idx="2202">
                  <c:v>4</c:v>
                </c:pt>
                <c:pt idx="2203">
                  <c:v>3</c:v>
                </c:pt>
                <c:pt idx="2204">
                  <c:v>0</c:v>
                </c:pt>
                <c:pt idx="2205">
                  <c:v>2</c:v>
                </c:pt>
                <c:pt idx="2206">
                  <c:v>0</c:v>
                </c:pt>
                <c:pt idx="2207">
                  <c:v>0</c:v>
                </c:pt>
                <c:pt idx="2208">
                  <c:v>0</c:v>
                </c:pt>
                <c:pt idx="2209">
                  <c:v>41</c:v>
                </c:pt>
                <c:pt idx="2210">
                  <c:v>0</c:v>
                </c:pt>
                <c:pt idx="2211">
                  <c:v>0</c:v>
                </c:pt>
                <c:pt idx="2212">
                  <c:v>0</c:v>
                </c:pt>
                <c:pt idx="2213">
                  <c:v>160</c:v>
                </c:pt>
                <c:pt idx="2214">
                  <c:v>0</c:v>
                </c:pt>
                <c:pt idx="2215">
                  <c:v>0</c:v>
                </c:pt>
                <c:pt idx="2216">
                  <c:v>410</c:v>
                </c:pt>
                <c:pt idx="2217">
                  <c:v>4</c:v>
                </c:pt>
                <c:pt idx="2218">
                  <c:v>3</c:v>
                </c:pt>
                <c:pt idx="2219">
                  <c:v>10</c:v>
                </c:pt>
                <c:pt idx="2220">
                  <c:v>0</c:v>
                </c:pt>
                <c:pt idx="2221">
                  <c:v>2</c:v>
                </c:pt>
                <c:pt idx="2222">
                  <c:v>21</c:v>
                </c:pt>
                <c:pt idx="2223">
                  <c:v>7</c:v>
                </c:pt>
                <c:pt idx="2224">
                  <c:v>24</c:v>
                </c:pt>
                <c:pt idx="2225">
                  <c:v>5</c:v>
                </c:pt>
                <c:pt idx="2226">
                  <c:v>6</c:v>
                </c:pt>
                <c:pt idx="2227">
                  <c:v>0</c:v>
                </c:pt>
                <c:pt idx="2228">
                  <c:v>5</c:v>
                </c:pt>
                <c:pt idx="2229">
                  <c:v>1</c:v>
                </c:pt>
                <c:pt idx="2230">
                  <c:v>0</c:v>
                </c:pt>
                <c:pt idx="2231">
                  <c:v>5</c:v>
                </c:pt>
                <c:pt idx="2232">
                  <c:v>22</c:v>
                </c:pt>
                <c:pt idx="2233">
                  <c:v>28</c:v>
                </c:pt>
                <c:pt idx="2234">
                  <c:v>10</c:v>
                </c:pt>
                <c:pt idx="2235">
                  <c:v>0</c:v>
                </c:pt>
                <c:pt idx="2236">
                  <c:v>149</c:v>
                </c:pt>
                <c:pt idx="2237">
                  <c:v>0</c:v>
                </c:pt>
                <c:pt idx="2238">
                  <c:v>30</c:v>
                </c:pt>
                <c:pt idx="2239">
                  <c:v>24</c:v>
                </c:pt>
                <c:pt idx="2240">
                  <c:v>6</c:v>
                </c:pt>
                <c:pt idx="2241">
                  <c:v>0</c:v>
                </c:pt>
                <c:pt idx="2242">
                  <c:v>50</c:v>
                </c:pt>
                <c:pt idx="2243">
                  <c:v>0</c:v>
                </c:pt>
                <c:pt idx="2244">
                  <c:v>140</c:v>
                </c:pt>
                <c:pt idx="2245">
                  <c:v>1</c:v>
                </c:pt>
                <c:pt idx="2246">
                  <c:v>31</c:v>
                </c:pt>
                <c:pt idx="2247">
                  <c:v>0</c:v>
                </c:pt>
                <c:pt idx="2248">
                  <c:v>265</c:v>
                </c:pt>
                <c:pt idx="2249">
                  <c:v>0</c:v>
                </c:pt>
                <c:pt idx="2250">
                  <c:v>7</c:v>
                </c:pt>
                <c:pt idx="2251">
                  <c:v>0</c:v>
                </c:pt>
                <c:pt idx="2252">
                  <c:v>19</c:v>
                </c:pt>
                <c:pt idx="2253">
                  <c:v>1</c:v>
                </c:pt>
                <c:pt idx="2254">
                  <c:v>13</c:v>
                </c:pt>
                <c:pt idx="2255">
                  <c:v>0</c:v>
                </c:pt>
                <c:pt idx="2256">
                  <c:v>1</c:v>
                </c:pt>
                <c:pt idx="2257">
                  <c:v>8</c:v>
                </c:pt>
                <c:pt idx="2258">
                  <c:v>0</c:v>
                </c:pt>
                <c:pt idx="2259">
                  <c:v>8</c:v>
                </c:pt>
                <c:pt idx="2260">
                  <c:v>159</c:v>
                </c:pt>
                <c:pt idx="2261">
                  <c:v>0</c:v>
                </c:pt>
                <c:pt idx="2262">
                  <c:v>0</c:v>
                </c:pt>
                <c:pt idx="2263">
                  <c:v>31</c:v>
                </c:pt>
                <c:pt idx="2264">
                  <c:v>0</c:v>
                </c:pt>
                <c:pt idx="2265">
                  <c:v>35</c:v>
                </c:pt>
                <c:pt idx="2266">
                  <c:v>0</c:v>
                </c:pt>
                <c:pt idx="2267">
                  <c:v>0</c:v>
                </c:pt>
                <c:pt idx="2268">
                  <c:v>1</c:v>
                </c:pt>
                <c:pt idx="2269">
                  <c:v>45</c:v>
                </c:pt>
                <c:pt idx="2270">
                  <c:v>2</c:v>
                </c:pt>
                <c:pt idx="2271">
                  <c:v>0</c:v>
                </c:pt>
                <c:pt idx="2272">
                  <c:v>0</c:v>
                </c:pt>
                <c:pt idx="2273">
                  <c:v>16</c:v>
                </c:pt>
                <c:pt idx="2274">
                  <c:v>0</c:v>
                </c:pt>
                <c:pt idx="2275">
                  <c:v>0</c:v>
                </c:pt>
                <c:pt idx="2276">
                  <c:v>1</c:v>
                </c:pt>
                <c:pt idx="2277">
                  <c:v>40</c:v>
                </c:pt>
                <c:pt idx="2278">
                  <c:v>0</c:v>
                </c:pt>
                <c:pt idx="2279">
                  <c:v>0</c:v>
                </c:pt>
                <c:pt idx="2280">
                  <c:v>1</c:v>
                </c:pt>
                <c:pt idx="2281">
                  <c:v>0</c:v>
                </c:pt>
                <c:pt idx="2282">
                  <c:v>0</c:v>
                </c:pt>
                <c:pt idx="2283">
                  <c:v>8</c:v>
                </c:pt>
                <c:pt idx="2284">
                  <c:v>0</c:v>
                </c:pt>
                <c:pt idx="2285">
                  <c:v>4</c:v>
                </c:pt>
                <c:pt idx="2286">
                  <c:v>0</c:v>
                </c:pt>
                <c:pt idx="2287">
                  <c:v>58</c:v>
                </c:pt>
                <c:pt idx="2288">
                  <c:v>9</c:v>
                </c:pt>
                <c:pt idx="2289">
                  <c:v>0</c:v>
                </c:pt>
              </c:numCache>
            </c:numRef>
          </c:val>
          <c:smooth val="0"/>
          <c:extLst>
            <c:ext xmlns:c16="http://schemas.microsoft.com/office/drawing/2014/chart" uri="{C3380CC4-5D6E-409C-BE32-E72D297353CC}">
              <c16:uniqueId val="{00000000-61A1-4844-9AF9-721E382D393D}"/>
            </c:ext>
          </c:extLst>
        </c:ser>
        <c:dLbls>
          <c:showLegendKey val="0"/>
          <c:showVal val="0"/>
          <c:showCatName val="0"/>
          <c:showSerName val="0"/>
          <c:showPercent val="0"/>
          <c:showBubbleSize val="0"/>
        </c:dLbls>
        <c:smooth val="0"/>
        <c:axId val="874882223"/>
        <c:axId val="702292624"/>
      </c:lineChart>
      <c:catAx>
        <c:axId val="87488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92624"/>
        <c:crosses val="autoZero"/>
        <c:auto val="1"/>
        <c:lblAlgn val="ctr"/>
        <c:lblOffset val="100"/>
        <c:noMultiLvlLbl val="0"/>
      </c:catAx>
      <c:valAx>
        <c:axId val="7022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excel.xlsx]Average of issue efficiency!PivotTable6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Issue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issue efficiency'!$B$3</c:f>
              <c:strCache>
                <c:ptCount val="1"/>
                <c:pt idx="0">
                  <c:v>Total</c:v>
                </c:pt>
              </c:strCache>
            </c:strRef>
          </c:tx>
          <c:spPr>
            <a:solidFill>
              <a:schemeClr val="accent1"/>
            </a:solidFill>
            <a:ln>
              <a:noFill/>
            </a:ln>
            <a:effectLst/>
          </c:spPr>
          <c:invertIfNegative val="0"/>
          <c:cat>
            <c:strRef>
              <c:f>'Average of issue efficiency'!$A$4:$A$2294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'Average of issue efficiency'!$B$4:$B$2294</c:f>
              <c:numCache>
                <c:formatCode>General</c:formatCode>
                <c:ptCount val="2290"/>
                <c:pt idx="0">
                  <c:v>0</c:v>
                </c:pt>
                <c:pt idx="1">
                  <c:v>0</c:v>
                </c:pt>
                <c:pt idx="2">
                  <c:v>0.63636363636363635</c:v>
                </c:pt>
                <c:pt idx="3">
                  <c:v>#N/A</c:v>
                </c:pt>
                <c:pt idx="4">
                  <c:v>#N/A</c:v>
                </c:pt>
                <c:pt idx="5">
                  <c:v>0</c:v>
                </c:pt>
                <c:pt idx="6">
                  <c:v>0</c:v>
                </c:pt>
                <c:pt idx="7">
                  <c:v>#N/A</c:v>
                </c:pt>
                <c:pt idx="8">
                  <c:v>#N/A</c:v>
                </c:pt>
                <c:pt idx="9">
                  <c:v>0</c:v>
                </c:pt>
                <c:pt idx="10">
                  <c:v>7.6923076923076927E-2</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1.125</c:v>
                </c:pt>
                <c:pt idx="26">
                  <c:v>0</c:v>
                </c:pt>
                <c:pt idx="27">
                  <c:v>0</c:v>
                </c:pt>
                <c:pt idx="28">
                  <c:v>0.88888888888888884</c:v>
                </c:pt>
                <c:pt idx="29">
                  <c:v>0</c:v>
                </c:pt>
                <c:pt idx="30">
                  <c:v>15</c:v>
                </c:pt>
                <c:pt idx="31">
                  <c:v>0.38461538461538464</c:v>
                </c:pt>
                <c:pt idx="32">
                  <c:v>#N/A</c:v>
                </c:pt>
                <c:pt idx="33">
                  <c:v>0.83333333333333337</c:v>
                </c:pt>
                <c:pt idx="34">
                  <c:v>0.5</c:v>
                </c:pt>
                <c:pt idx="35">
                  <c:v>1.875</c:v>
                </c:pt>
                <c:pt idx="36">
                  <c:v>1.6923076923076923</c:v>
                </c:pt>
                <c:pt idx="37">
                  <c:v>#N/A</c:v>
                </c:pt>
                <c:pt idx="38">
                  <c:v>2.3333333333333335</c:v>
                </c:pt>
                <c:pt idx="39">
                  <c:v>0</c:v>
                </c:pt>
                <c:pt idx="40">
                  <c:v>0</c:v>
                </c:pt>
                <c:pt idx="41">
                  <c:v>0</c:v>
                </c:pt>
                <c:pt idx="42">
                  <c:v>4.5</c:v>
                </c:pt>
                <c:pt idx="43">
                  <c:v>9.8333333333333339</c:v>
                </c:pt>
                <c:pt idx="44">
                  <c:v>1.5714285714285714</c:v>
                </c:pt>
                <c:pt idx="45">
                  <c:v>1</c:v>
                </c:pt>
                <c:pt idx="46">
                  <c:v>0</c:v>
                </c:pt>
                <c:pt idx="47">
                  <c:v>0</c:v>
                </c:pt>
                <c:pt idx="48">
                  <c:v>5</c:v>
                </c:pt>
                <c:pt idx="49">
                  <c:v>-0.5</c:v>
                </c:pt>
                <c:pt idx="50">
                  <c:v>#N/A</c:v>
                </c:pt>
                <c:pt idx="51">
                  <c:v>4</c:v>
                </c:pt>
                <c:pt idx="52">
                  <c:v>3</c:v>
                </c:pt>
                <c:pt idx="53">
                  <c:v>0</c:v>
                </c:pt>
                <c:pt idx="54">
                  <c:v>0</c:v>
                </c:pt>
                <c:pt idx="55">
                  <c:v>0</c:v>
                </c:pt>
                <c:pt idx="56">
                  <c:v>3.75</c:v>
                </c:pt>
                <c:pt idx="57">
                  <c:v>0.33333333333333331</c:v>
                </c:pt>
                <c:pt idx="58">
                  <c:v>0</c:v>
                </c:pt>
                <c:pt idx="59">
                  <c:v>0</c:v>
                </c:pt>
                <c:pt idx="60">
                  <c:v>0.45454545454545453</c:v>
                </c:pt>
                <c:pt idx="61">
                  <c:v>4.5</c:v>
                </c:pt>
                <c:pt idx="62">
                  <c:v>2.125</c:v>
                </c:pt>
                <c:pt idx="63">
                  <c:v>0</c:v>
                </c:pt>
                <c:pt idx="64">
                  <c:v>#N/A</c:v>
                </c:pt>
                <c:pt idx="65">
                  <c:v>0</c:v>
                </c:pt>
                <c:pt idx="66">
                  <c:v>2.5</c:v>
                </c:pt>
                <c:pt idx="67">
                  <c:v>0</c:v>
                </c:pt>
                <c:pt idx="68">
                  <c:v>0</c:v>
                </c:pt>
                <c:pt idx="69">
                  <c:v>0</c:v>
                </c:pt>
                <c:pt idx="70">
                  <c:v>0</c:v>
                </c:pt>
                <c:pt idx="71">
                  <c:v>0</c:v>
                </c:pt>
                <c:pt idx="72">
                  <c:v>0</c:v>
                </c:pt>
                <c:pt idx="73">
                  <c:v>0.4</c:v>
                </c:pt>
                <c:pt idx="74">
                  <c:v>0</c:v>
                </c:pt>
                <c:pt idx="75">
                  <c:v>0</c:v>
                </c:pt>
                <c:pt idx="76">
                  <c:v>1</c:v>
                </c:pt>
                <c:pt idx="77">
                  <c:v>0</c:v>
                </c:pt>
                <c:pt idx="78">
                  <c:v>#N/A</c:v>
                </c:pt>
                <c:pt idx="79">
                  <c:v>0</c:v>
                </c:pt>
                <c:pt idx="80">
                  <c:v>0</c:v>
                </c:pt>
                <c:pt idx="81">
                  <c:v>0</c:v>
                </c:pt>
                <c:pt idx="82">
                  <c:v>0</c:v>
                </c:pt>
                <c:pt idx="83">
                  <c:v>0</c:v>
                </c:pt>
                <c:pt idx="84">
                  <c:v>0</c:v>
                </c:pt>
                <c:pt idx="85">
                  <c:v>0</c:v>
                </c:pt>
                <c:pt idx="86">
                  <c:v>#N/A</c:v>
                </c:pt>
                <c:pt idx="87">
                  <c:v>0</c:v>
                </c:pt>
                <c:pt idx="88">
                  <c:v>1</c:v>
                </c:pt>
                <c:pt idx="89">
                  <c:v>0</c:v>
                </c:pt>
                <c:pt idx="90">
                  <c:v>0</c:v>
                </c:pt>
                <c:pt idx="91">
                  <c:v>0</c:v>
                </c:pt>
                <c:pt idx="92">
                  <c:v>#N/A</c:v>
                </c:pt>
                <c:pt idx="93">
                  <c:v>0</c:v>
                </c:pt>
                <c:pt idx="94">
                  <c:v>0.5</c:v>
                </c:pt>
                <c:pt idx="95">
                  <c:v>0</c:v>
                </c:pt>
                <c:pt idx="96">
                  <c:v>0</c:v>
                </c:pt>
                <c:pt idx="97">
                  <c:v>0</c:v>
                </c:pt>
                <c:pt idx="98">
                  <c:v>0</c:v>
                </c:pt>
                <c:pt idx="99">
                  <c:v>0</c:v>
                </c:pt>
                <c:pt idx="100">
                  <c:v>#N/A</c:v>
                </c:pt>
                <c:pt idx="101">
                  <c:v>0</c:v>
                </c:pt>
                <c:pt idx="102">
                  <c:v>#N/A</c:v>
                </c:pt>
                <c:pt idx="103">
                  <c:v>0</c:v>
                </c:pt>
                <c:pt idx="104">
                  <c:v>0</c:v>
                </c:pt>
                <c:pt idx="105">
                  <c:v>0</c:v>
                </c:pt>
                <c:pt idx="106">
                  <c:v>0</c:v>
                </c:pt>
                <c:pt idx="107">
                  <c:v>0</c:v>
                </c:pt>
                <c:pt idx="108">
                  <c:v>0</c:v>
                </c:pt>
                <c:pt idx="109">
                  <c:v>1</c:v>
                </c:pt>
                <c:pt idx="110">
                  <c:v>0</c:v>
                </c:pt>
                <c:pt idx="111">
                  <c:v>#N/A</c:v>
                </c:pt>
                <c:pt idx="112">
                  <c:v>#N/A</c:v>
                </c:pt>
                <c:pt idx="113">
                  <c:v>#N/A</c:v>
                </c:pt>
                <c:pt idx="114">
                  <c:v>0</c:v>
                </c:pt>
                <c:pt idx="115">
                  <c:v>0</c:v>
                </c:pt>
                <c:pt idx="116">
                  <c:v>0</c:v>
                </c:pt>
                <c:pt idx="117">
                  <c:v>0</c:v>
                </c:pt>
                <c:pt idx="118">
                  <c:v>#N/A</c:v>
                </c:pt>
                <c:pt idx="119">
                  <c:v>0</c:v>
                </c:pt>
                <c:pt idx="120">
                  <c:v>0</c:v>
                </c:pt>
                <c:pt idx="121">
                  <c:v>#N/A</c:v>
                </c:pt>
                <c:pt idx="122">
                  <c:v>2</c:v>
                </c:pt>
                <c:pt idx="123">
                  <c:v>0</c:v>
                </c:pt>
                <c:pt idx="124">
                  <c:v>0</c:v>
                </c:pt>
                <c:pt idx="125">
                  <c:v>0</c:v>
                </c:pt>
                <c:pt idx="126">
                  <c:v>0</c:v>
                </c:pt>
                <c:pt idx="127">
                  <c:v>0</c:v>
                </c:pt>
                <c:pt idx="128">
                  <c:v>0</c:v>
                </c:pt>
                <c:pt idx="129">
                  <c:v>0</c:v>
                </c:pt>
                <c:pt idx="130">
                  <c:v>0</c:v>
                </c:pt>
                <c:pt idx="131">
                  <c:v>0</c:v>
                </c:pt>
                <c:pt idx="132">
                  <c:v>#N/A</c:v>
                </c:pt>
                <c:pt idx="133">
                  <c:v>0.1111111111111111</c:v>
                </c:pt>
                <c:pt idx="134">
                  <c:v>0</c:v>
                </c:pt>
                <c:pt idx="135">
                  <c:v>0</c:v>
                </c:pt>
                <c:pt idx="136">
                  <c:v>#N/A</c:v>
                </c:pt>
                <c:pt idx="137">
                  <c:v>#N/A</c:v>
                </c:pt>
                <c:pt idx="138">
                  <c:v>#N/A</c:v>
                </c:pt>
                <c:pt idx="139">
                  <c:v>0</c:v>
                </c:pt>
                <c:pt idx="140">
                  <c:v>0.25</c:v>
                </c:pt>
                <c:pt idx="141">
                  <c:v>0</c:v>
                </c:pt>
                <c:pt idx="142">
                  <c:v>#N/A</c:v>
                </c:pt>
                <c:pt idx="143">
                  <c:v>0</c:v>
                </c:pt>
                <c:pt idx="144">
                  <c:v>1.5625E-2</c:v>
                </c:pt>
                <c:pt idx="145">
                  <c:v>0.125</c:v>
                </c:pt>
                <c:pt idx="146">
                  <c:v>#N/A</c:v>
                </c:pt>
                <c:pt idx="147">
                  <c:v>0</c:v>
                </c:pt>
                <c:pt idx="148">
                  <c:v>0</c:v>
                </c:pt>
                <c:pt idx="149">
                  <c:v>0</c:v>
                </c:pt>
                <c:pt idx="150">
                  <c:v>0</c:v>
                </c:pt>
                <c:pt idx="151">
                  <c:v>0</c:v>
                </c:pt>
                <c:pt idx="152">
                  <c:v>0</c:v>
                </c:pt>
                <c:pt idx="153">
                  <c:v>2</c:v>
                </c:pt>
                <c:pt idx="154">
                  <c:v>0.66666666666666663</c:v>
                </c:pt>
                <c:pt idx="155">
                  <c:v>#N/A</c:v>
                </c:pt>
                <c:pt idx="156">
                  <c:v>1</c:v>
                </c:pt>
                <c:pt idx="157">
                  <c:v>0</c:v>
                </c:pt>
                <c:pt idx="158">
                  <c:v>0</c:v>
                </c:pt>
                <c:pt idx="159">
                  <c:v>#N/A</c:v>
                </c:pt>
                <c:pt idx="160">
                  <c:v>0</c:v>
                </c:pt>
                <c:pt idx="161">
                  <c:v>0</c:v>
                </c:pt>
                <c:pt idx="162">
                  <c:v>0.30500823522235099</c:v>
                </c:pt>
                <c:pt idx="163">
                  <c:v>11.799065928098186</c:v>
                </c:pt>
                <c:pt idx="164">
                  <c:v>0</c:v>
                </c:pt>
                <c:pt idx="165">
                  <c:v>1.427860696517413</c:v>
                </c:pt>
                <c:pt idx="166">
                  <c:v>0</c:v>
                </c:pt>
                <c:pt idx="167">
                  <c:v>14</c:v>
                </c:pt>
                <c:pt idx="168">
                  <c:v>0</c:v>
                </c:pt>
                <c:pt idx="169">
                  <c:v>6</c:v>
                </c:pt>
                <c:pt idx="170">
                  <c:v>3</c:v>
                </c:pt>
                <c:pt idx="171">
                  <c:v>15</c:v>
                </c:pt>
                <c:pt idx="172">
                  <c:v>0</c:v>
                </c:pt>
                <c:pt idx="173">
                  <c:v>0</c:v>
                </c:pt>
                <c:pt idx="174">
                  <c:v>#N/A</c:v>
                </c:pt>
                <c:pt idx="175">
                  <c:v>0</c:v>
                </c:pt>
                <c:pt idx="176">
                  <c:v>#N/A</c:v>
                </c:pt>
                <c:pt idx="177">
                  <c:v>0</c:v>
                </c:pt>
                <c:pt idx="178">
                  <c:v>0</c:v>
                </c:pt>
                <c:pt idx="179">
                  <c:v>1.5</c:v>
                </c:pt>
                <c:pt idx="180">
                  <c:v>0</c:v>
                </c:pt>
                <c:pt idx="181">
                  <c:v>0.45306613009952601</c:v>
                </c:pt>
                <c:pt idx="182">
                  <c:v>0</c:v>
                </c:pt>
                <c:pt idx="183">
                  <c:v>0</c:v>
                </c:pt>
                <c:pt idx="184">
                  <c:v>0</c:v>
                </c:pt>
                <c:pt idx="185">
                  <c:v>0</c:v>
                </c:pt>
                <c:pt idx="186">
                  <c:v>0</c:v>
                </c:pt>
                <c:pt idx="187">
                  <c:v>0</c:v>
                </c:pt>
                <c:pt idx="188">
                  <c:v>0</c:v>
                </c:pt>
                <c:pt idx="189">
                  <c:v>0</c:v>
                </c:pt>
                <c:pt idx="190">
                  <c:v>0</c:v>
                </c:pt>
                <c:pt idx="191">
                  <c:v>0</c:v>
                </c:pt>
                <c:pt idx="192">
                  <c:v>0</c:v>
                </c:pt>
                <c:pt idx="193">
                  <c:v>0</c:v>
                </c:pt>
                <c:pt idx="194">
                  <c:v>1.22247882986913</c:v>
                </c:pt>
                <c:pt idx="195">
                  <c:v>1.2674418604651163</c:v>
                </c:pt>
                <c:pt idx="196">
                  <c:v>0</c:v>
                </c:pt>
                <c:pt idx="197">
                  <c:v>1.8933333333333333</c:v>
                </c:pt>
                <c:pt idx="198">
                  <c:v>0</c:v>
                </c:pt>
                <c:pt idx="199">
                  <c:v>0</c:v>
                </c:pt>
                <c:pt idx="200">
                  <c:v>0</c:v>
                </c:pt>
                <c:pt idx="201">
                  <c:v>4</c:v>
                </c:pt>
                <c:pt idx="202">
                  <c:v>0</c:v>
                </c:pt>
                <c:pt idx="203">
                  <c:v>0.33628318584070799</c:v>
                </c:pt>
                <c:pt idx="204">
                  <c:v>1.6627680311890838</c:v>
                </c:pt>
                <c:pt idx="205">
                  <c:v>0</c:v>
                </c:pt>
                <c:pt idx="206">
                  <c:v>0</c:v>
                </c:pt>
                <c:pt idx="207">
                  <c:v>0</c:v>
                </c:pt>
                <c:pt idx="208">
                  <c:v>8.4090909090909083</c:v>
                </c:pt>
                <c:pt idx="209">
                  <c:v>6.1550387596899228</c:v>
                </c:pt>
                <c:pt idx="210">
                  <c:v>2.817204301075269</c:v>
                </c:pt>
                <c:pt idx="211">
                  <c:v>0</c:v>
                </c:pt>
                <c:pt idx="212">
                  <c:v>0.57317903335602449</c:v>
                </c:pt>
                <c:pt idx="213">
                  <c:v>0.4</c:v>
                </c:pt>
                <c:pt idx="214">
                  <c:v>2.8820010875475803E-2</c:v>
                </c:pt>
                <c:pt idx="215">
                  <c:v>0</c:v>
                </c:pt>
                <c:pt idx="216">
                  <c:v>0.3125</c:v>
                </c:pt>
                <c:pt idx="217">
                  <c:v>1.403765690376569</c:v>
                </c:pt>
                <c:pt idx="218">
                  <c:v>0</c:v>
                </c:pt>
                <c:pt idx="219">
                  <c:v>#N/A</c:v>
                </c:pt>
                <c:pt idx="220">
                  <c:v>0</c:v>
                </c:pt>
                <c:pt idx="221">
                  <c:v>0</c:v>
                </c:pt>
                <c:pt idx="222">
                  <c:v>#N/A</c:v>
                </c:pt>
                <c:pt idx="223">
                  <c:v>9</c:v>
                </c:pt>
                <c:pt idx="224">
                  <c:v>#N/A</c:v>
                </c:pt>
                <c:pt idx="225">
                  <c:v>#N/A</c:v>
                </c:pt>
                <c:pt idx="226">
                  <c:v>#N/A</c:v>
                </c:pt>
                <c:pt idx="227">
                  <c:v>20</c:v>
                </c:pt>
                <c:pt idx="228">
                  <c:v>#N/A</c:v>
                </c:pt>
                <c:pt idx="229">
                  <c:v>#N/A</c:v>
                </c:pt>
                <c:pt idx="230">
                  <c:v>0</c:v>
                </c:pt>
                <c:pt idx="231">
                  <c:v>#N/A</c:v>
                </c:pt>
                <c:pt idx="232">
                  <c:v>3.625</c:v>
                </c:pt>
                <c:pt idx="233">
                  <c:v>#N/A</c:v>
                </c:pt>
                <c:pt idx="234">
                  <c:v>6.2727272727272725</c:v>
                </c:pt>
                <c:pt idx="235">
                  <c:v>#N/A</c:v>
                </c:pt>
                <c:pt idx="236">
                  <c:v>0</c:v>
                </c:pt>
                <c:pt idx="237">
                  <c:v>0</c:v>
                </c:pt>
                <c:pt idx="238">
                  <c:v>0</c:v>
                </c:pt>
                <c:pt idx="239">
                  <c:v>#N/A</c:v>
                </c:pt>
                <c:pt idx="240">
                  <c:v>0</c:v>
                </c:pt>
                <c:pt idx="241">
                  <c:v>#N/A</c:v>
                </c:pt>
                <c:pt idx="242">
                  <c:v>#N/A</c:v>
                </c:pt>
                <c:pt idx="243">
                  <c:v>#N/A</c:v>
                </c:pt>
                <c:pt idx="244">
                  <c:v>7.25</c:v>
                </c:pt>
                <c:pt idx="245">
                  <c:v>3</c:v>
                </c:pt>
                <c:pt idx="246">
                  <c:v>#N/A</c:v>
                </c:pt>
                <c:pt idx="247">
                  <c:v>0</c:v>
                </c:pt>
                <c:pt idx="248">
                  <c:v>3</c:v>
                </c:pt>
                <c:pt idx="249">
                  <c:v>9</c:v>
                </c:pt>
                <c:pt idx="250">
                  <c:v>#N/A</c:v>
                </c:pt>
                <c:pt idx="251">
                  <c:v>0</c:v>
                </c:pt>
                <c:pt idx="252">
                  <c:v>3</c:v>
                </c:pt>
                <c:pt idx="253">
                  <c:v>#N/A</c:v>
                </c:pt>
                <c:pt idx="254">
                  <c:v>1</c:v>
                </c:pt>
                <c:pt idx="255">
                  <c:v>#N/A</c:v>
                </c:pt>
                <c:pt idx="256">
                  <c:v>7.333333333333333</c:v>
                </c:pt>
                <c:pt idx="257">
                  <c:v>0</c:v>
                </c:pt>
                <c:pt idx="258">
                  <c:v>0</c:v>
                </c:pt>
                <c:pt idx="259">
                  <c:v>0</c:v>
                </c:pt>
                <c:pt idx="260">
                  <c:v>#N/A</c:v>
                </c:pt>
                <c:pt idx="261">
                  <c:v>4.2222222222222223</c:v>
                </c:pt>
                <c:pt idx="262">
                  <c:v>0</c:v>
                </c:pt>
                <c:pt idx="263">
                  <c:v>0</c:v>
                </c:pt>
                <c:pt idx="264">
                  <c:v>#N/A</c:v>
                </c:pt>
                <c:pt idx="265">
                  <c:v>0</c:v>
                </c:pt>
                <c:pt idx="266">
                  <c:v>#N/A</c:v>
                </c:pt>
                <c:pt idx="267">
                  <c:v>0</c:v>
                </c:pt>
                <c:pt idx="268">
                  <c:v>#N/A</c:v>
                </c:pt>
                <c:pt idx="269">
                  <c:v>#N/A</c:v>
                </c:pt>
                <c:pt idx="270">
                  <c:v>#N/A</c:v>
                </c:pt>
                <c:pt idx="271">
                  <c:v>#N/A</c:v>
                </c:pt>
                <c:pt idx="272">
                  <c:v>#N/A</c:v>
                </c:pt>
                <c:pt idx="273">
                  <c:v>0</c:v>
                </c:pt>
                <c:pt idx="274">
                  <c:v>#N/A</c:v>
                </c:pt>
                <c:pt idx="275">
                  <c:v>6</c:v>
                </c:pt>
                <c:pt idx="276">
                  <c:v>#N/A</c:v>
                </c:pt>
                <c:pt idx="277">
                  <c:v>#N/A</c:v>
                </c:pt>
                <c:pt idx="278">
                  <c:v>2.75</c:v>
                </c:pt>
                <c:pt idx="279">
                  <c:v>#N/A</c:v>
                </c:pt>
                <c:pt idx="280">
                  <c:v>5</c:v>
                </c:pt>
                <c:pt idx="281">
                  <c:v>#N/A</c:v>
                </c:pt>
                <c:pt idx="282">
                  <c:v>0</c:v>
                </c:pt>
                <c:pt idx="283">
                  <c:v>#N/A</c:v>
                </c:pt>
                <c:pt idx="284">
                  <c:v>#N/A</c:v>
                </c:pt>
                <c:pt idx="285">
                  <c:v>#N/A</c:v>
                </c:pt>
                <c:pt idx="286">
                  <c:v>26.5</c:v>
                </c:pt>
                <c:pt idx="287">
                  <c:v>1.2666666666666666</c:v>
                </c:pt>
                <c:pt idx="288">
                  <c:v>0</c:v>
                </c:pt>
                <c:pt idx="289">
                  <c:v>#N/A</c:v>
                </c:pt>
                <c:pt idx="290">
                  <c:v>13.25</c:v>
                </c:pt>
                <c:pt idx="291">
                  <c:v>#N/A</c:v>
                </c:pt>
                <c:pt idx="292">
                  <c:v>0.58823529411764708</c:v>
                </c:pt>
                <c:pt idx="293">
                  <c:v>9.1578947368421044</c:v>
                </c:pt>
                <c:pt idx="294">
                  <c:v>0</c:v>
                </c:pt>
                <c:pt idx="295">
                  <c:v>0</c:v>
                </c:pt>
                <c:pt idx="296">
                  <c:v>0</c:v>
                </c:pt>
                <c:pt idx="297">
                  <c:v>0</c:v>
                </c:pt>
                <c:pt idx="298">
                  <c:v>#N/A</c:v>
                </c:pt>
                <c:pt idx="299">
                  <c:v>0</c:v>
                </c:pt>
                <c:pt idx="300">
                  <c:v>6</c:v>
                </c:pt>
                <c:pt idx="301">
                  <c:v>2.2000000000000002</c:v>
                </c:pt>
                <c:pt idx="302">
                  <c:v>#N/A</c:v>
                </c:pt>
                <c:pt idx="303">
                  <c:v>#N/A</c:v>
                </c:pt>
                <c:pt idx="304">
                  <c:v>1</c:v>
                </c:pt>
                <c:pt idx="305">
                  <c:v>0</c:v>
                </c:pt>
                <c:pt idx="306">
                  <c:v>41</c:v>
                </c:pt>
                <c:pt idx="307">
                  <c:v>#N/A</c:v>
                </c:pt>
                <c:pt idx="308">
                  <c:v>0</c:v>
                </c:pt>
                <c:pt idx="309">
                  <c:v>2</c:v>
                </c:pt>
                <c:pt idx="310">
                  <c:v>#N/A</c:v>
                </c:pt>
                <c:pt idx="311">
                  <c:v>2</c:v>
                </c:pt>
                <c:pt idx="312">
                  <c:v>17</c:v>
                </c:pt>
                <c:pt idx="313">
                  <c:v>#N/A</c:v>
                </c:pt>
                <c:pt idx="314">
                  <c:v>0</c:v>
                </c:pt>
                <c:pt idx="315">
                  <c:v>#N/A</c:v>
                </c:pt>
                <c:pt idx="316">
                  <c:v>#N/A</c:v>
                </c:pt>
                <c:pt idx="317">
                  <c:v>1.1666666666666667</c:v>
                </c:pt>
                <c:pt idx="318">
                  <c:v>1</c:v>
                </c:pt>
                <c:pt idx="319">
                  <c:v>4.75</c:v>
                </c:pt>
                <c:pt idx="320">
                  <c:v>#N/A</c:v>
                </c:pt>
                <c:pt idx="321">
                  <c:v>12.142857142857142</c:v>
                </c:pt>
                <c:pt idx="322">
                  <c:v>1</c:v>
                </c:pt>
                <c:pt idx="323">
                  <c:v>0</c:v>
                </c:pt>
                <c:pt idx="324">
                  <c:v>0</c:v>
                </c:pt>
                <c:pt idx="325">
                  <c:v>#N/A</c:v>
                </c:pt>
                <c:pt idx="326">
                  <c:v>0</c:v>
                </c:pt>
                <c:pt idx="327">
                  <c:v>7.1428571428571425E-2</c:v>
                </c:pt>
                <c:pt idx="328">
                  <c:v>#N/A</c:v>
                </c:pt>
                <c:pt idx="329">
                  <c:v>#N/A</c:v>
                </c:pt>
                <c:pt idx="330">
                  <c:v>#N/A</c:v>
                </c:pt>
                <c:pt idx="331">
                  <c:v>2.4</c:v>
                </c:pt>
                <c:pt idx="332">
                  <c:v>0</c:v>
                </c:pt>
                <c:pt idx="333">
                  <c:v>#N/A</c:v>
                </c:pt>
                <c:pt idx="334">
                  <c:v>0</c:v>
                </c:pt>
                <c:pt idx="335">
                  <c:v>2.1780821917808217</c:v>
                </c:pt>
                <c:pt idx="336">
                  <c:v>#N/A</c:v>
                </c:pt>
                <c:pt idx="337">
                  <c:v>0</c:v>
                </c:pt>
                <c:pt idx="338">
                  <c:v>0</c:v>
                </c:pt>
                <c:pt idx="339">
                  <c:v>0</c:v>
                </c:pt>
                <c:pt idx="340">
                  <c:v>2</c:v>
                </c:pt>
                <c:pt idx="341">
                  <c:v>#N/A</c:v>
                </c:pt>
                <c:pt idx="342">
                  <c:v>2.2380952380952381</c:v>
                </c:pt>
                <c:pt idx="343">
                  <c:v>4.4000000000000004</c:v>
                </c:pt>
                <c:pt idx="344">
                  <c:v>5.6</c:v>
                </c:pt>
                <c:pt idx="345">
                  <c:v>#N/A</c:v>
                </c:pt>
                <c:pt idx="346">
                  <c:v>#N/A</c:v>
                </c:pt>
                <c:pt idx="347">
                  <c:v>#N/A</c:v>
                </c:pt>
                <c:pt idx="348">
                  <c:v>9.0909090909090912E-2</c:v>
                </c:pt>
                <c:pt idx="349">
                  <c:v>#N/A</c:v>
                </c:pt>
                <c:pt idx="350">
                  <c:v>4.666666666666667</c:v>
                </c:pt>
                <c:pt idx="351">
                  <c:v>0</c:v>
                </c:pt>
                <c:pt idx="352">
                  <c:v>0.625</c:v>
                </c:pt>
                <c:pt idx="353">
                  <c:v>2.4285714285714284</c:v>
                </c:pt>
                <c:pt idx="354">
                  <c:v>0</c:v>
                </c:pt>
                <c:pt idx="355">
                  <c:v>0</c:v>
                </c:pt>
                <c:pt idx="356">
                  <c:v>3.5555555555555554</c:v>
                </c:pt>
                <c:pt idx="357">
                  <c:v>0</c:v>
                </c:pt>
                <c:pt idx="358">
                  <c:v>#N/A</c:v>
                </c:pt>
                <c:pt idx="359">
                  <c:v>0</c:v>
                </c:pt>
                <c:pt idx="360">
                  <c:v>0</c:v>
                </c:pt>
                <c:pt idx="361">
                  <c:v>0</c:v>
                </c:pt>
                <c:pt idx="362">
                  <c:v>7</c:v>
                </c:pt>
                <c:pt idx="363">
                  <c:v>0</c:v>
                </c:pt>
                <c:pt idx="364">
                  <c:v>0</c:v>
                </c:pt>
                <c:pt idx="365">
                  <c:v>#N/A</c:v>
                </c:pt>
                <c:pt idx="366">
                  <c:v>#N/A</c:v>
                </c:pt>
                <c:pt idx="367">
                  <c:v>#N/A</c:v>
                </c:pt>
                <c:pt idx="368">
                  <c:v>0</c:v>
                </c:pt>
                <c:pt idx="369">
                  <c:v>0</c:v>
                </c:pt>
                <c:pt idx="370">
                  <c:v>0</c:v>
                </c:pt>
                <c:pt idx="371">
                  <c:v>#N/A</c:v>
                </c:pt>
                <c:pt idx="372">
                  <c:v>#N/A</c:v>
                </c:pt>
                <c:pt idx="373">
                  <c:v>#N/A</c:v>
                </c:pt>
                <c:pt idx="374">
                  <c:v>#N/A</c:v>
                </c:pt>
                <c:pt idx="375">
                  <c:v>#N/A</c:v>
                </c:pt>
                <c:pt idx="376">
                  <c:v>#N/A</c:v>
                </c:pt>
                <c:pt idx="377">
                  <c:v>1</c:v>
                </c:pt>
                <c:pt idx="378">
                  <c:v>0</c:v>
                </c:pt>
                <c:pt idx="379">
                  <c:v>#N/A</c:v>
                </c:pt>
                <c:pt idx="380">
                  <c:v>0</c:v>
                </c:pt>
                <c:pt idx="381">
                  <c:v>0</c:v>
                </c:pt>
                <c:pt idx="382">
                  <c:v>8.0645161290322578E-2</c:v>
                </c:pt>
                <c:pt idx="383">
                  <c:v>0.26415094339622641</c:v>
                </c:pt>
                <c:pt idx="384">
                  <c:v>0.49480249480249483</c:v>
                </c:pt>
                <c:pt idx="385">
                  <c:v>0.88850174216027877</c:v>
                </c:pt>
                <c:pt idx="386">
                  <c:v>0.42352941176470588</c:v>
                </c:pt>
                <c:pt idx="387">
                  <c:v>2.3255813953488372E-2</c:v>
                </c:pt>
                <c:pt idx="388">
                  <c:v>5.1194539249146756E-2</c:v>
                </c:pt>
                <c:pt idx="389">
                  <c:v>5.0714285714285712</c:v>
                </c:pt>
                <c:pt idx="390">
                  <c:v>0</c:v>
                </c:pt>
                <c:pt idx="391">
                  <c:v>0</c:v>
                </c:pt>
                <c:pt idx="392">
                  <c:v>3.3254156769596199E-2</c:v>
                </c:pt>
                <c:pt idx="393">
                  <c:v>0</c:v>
                </c:pt>
                <c:pt idx="394">
                  <c:v>0.37276785714285715</c:v>
                </c:pt>
                <c:pt idx="395">
                  <c:v>0</c:v>
                </c:pt>
                <c:pt idx="396">
                  <c:v>0</c:v>
                </c:pt>
                <c:pt idx="397">
                  <c:v>0</c:v>
                </c:pt>
                <c:pt idx="398">
                  <c:v>0</c:v>
                </c:pt>
                <c:pt idx="399">
                  <c:v>0.60237388724035612</c:v>
                </c:pt>
                <c:pt idx="400">
                  <c:v>#N/A</c:v>
                </c:pt>
                <c:pt idx="401">
                  <c:v>1.2586206896551724</c:v>
                </c:pt>
                <c:pt idx="402">
                  <c:v>0</c:v>
                </c:pt>
                <c:pt idx="403">
                  <c:v>0.72918861959957848</c:v>
                </c:pt>
                <c:pt idx="404">
                  <c:v>0</c:v>
                </c:pt>
                <c:pt idx="405">
                  <c:v>0</c:v>
                </c:pt>
                <c:pt idx="406">
                  <c:v>7.4369189907038516E-2</c:v>
                </c:pt>
                <c:pt idx="407">
                  <c:v>0</c:v>
                </c:pt>
                <c:pt idx="408">
                  <c:v>0.84210526315789469</c:v>
                </c:pt>
                <c:pt idx="409">
                  <c:v>0.12864321608040202</c:v>
                </c:pt>
                <c:pt idx="410">
                  <c:v>0</c:v>
                </c:pt>
                <c:pt idx="411">
                  <c:v>1.3201970443349753</c:v>
                </c:pt>
                <c:pt idx="412">
                  <c:v>0.56603773584905659</c:v>
                </c:pt>
                <c:pt idx="413">
                  <c:v>#N/A</c:v>
                </c:pt>
                <c:pt idx="414">
                  <c:v>0</c:v>
                </c:pt>
                <c:pt idx="415">
                  <c:v>0</c:v>
                </c:pt>
                <c:pt idx="416">
                  <c:v>0.6786786786786787</c:v>
                </c:pt>
                <c:pt idx="417">
                  <c:v>7.243243243243243</c:v>
                </c:pt>
                <c:pt idx="418">
                  <c:v>0</c:v>
                </c:pt>
                <c:pt idx="419">
                  <c:v>3.1185031185031187E-2</c:v>
                </c:pt>
                <c:pt idx="420">
                  <c:v>0</c:v>
                </c:pt>
                <c:pt idx="421">
                  <c:v>8.9743589743589744E-2</c:v>
                </c:pt>
                <c:pt idx="422">
                  <c:v>0</c:v>
                </c:pt>
                <c:pt idx="423">
                  <c:v>0.87272727272727268</c:v>
                </c:pt>
                <c:pt idx="424">
                  <c:v>0</c:v>
                </c:pt>
                <c:pt idx="425">
                  <c:v>2.6</c:v>
                </c:pt>
                <c:pt idx="426">
                  <c:v>0</c:v>
                </c:pt>
                <c:pt idx="427">
                  <c:v>0</c:v>
                </c:pt>
                <c:pt idx="428">
                  <c:v>0.11650485436893204</c:v>
                </c:pt>
                <c:pt idx="429">
                  <c:v>0</c:v>
                </c:pt>
                <c:pt idx="430">
                  <c:v>0</c:v>
                </c:pt>
                <c:pt idx="431">
                  <c:v>0</c:v>
                </c:pt>
                <c:pt idx="432">
                  <c:v>#N/A</c:v>
                </c:pt>
                <c:pt idx="433">
                  <c:v>0</c:v>
                </c:pt>
                <c:pt idx="434">
                  <c:v>0</c:v>
                </c:pt>
                <c:pt idx="435">
                  <c:v>0</c:v>
                </c:pt>
                <c:pt idx="436">
                  <c:v>0</c:v>
                </c:pt>
                <c:pt idx="437">
                  <c:v>0.25</c:v>
                </c:pt>
                <c:pt idx="438">
                  <c:v>0.33333333333333331</c:v>
                </c:pt>
                <c:pt idx="439">
                  <c:v>#N/A</c:v>
                </c:pt>
                <c:pt idx="440">
                  <c:v>#N/A</c:v>
                </c:pt>
                <c:pt idx="441">
                  <c:v>3</c:v>
                </c:pt>
                <c:pt idx="442">
                  <c:v>4</c:v>
                </c:pt>
                <c:pt idx="443">
                  <c:v>7.666666666666667</c:v>
                </c:pt>
                <c:pt idx="444">
                  <c:v>2.25</c:v>
                </c:pt>
                <c:pt idx="445">
                  <c:v>#N/A</c:v>
                </c:pt>
                <c:pt idx="446">
                  <c:v>0</c:v>
                </c:pt>
                <c:pt idx="447">
                  <c:v>#N/A</c:v>
                </c:pt>
                <c:pt idx="448">
                  <c:v>0.82352941176470584</c:v>
                </c:pt>
                <c:pt idx="449">
                  <c:v>#N/A</c:v>
                </c:pt>
                <c:pt idx="450">
                  <c:v>0</c:v>
                </c:pt>
                <c:pt idx="451">
                  <c:v>0</c:v>
                </c:pt>
                <c:pt idx="452">
                  <c:v>#N/A</c:v>
                </c:pt>
                <c:pt idx="453">
                  <c:v>#N/A</c:v>
                </c:pt>
                <c:pt idx="454">
                  <c:v>#N/A</c:v>
                </c:pt>
                <c:pt idx="455">
                  <c:v>#N/A</c:v>
                </c:pt>
                <c:pt idx="456">
                  <c:v>#N/A</c:v>
                </c:pt>
                <c:pt idx="457">
                  <c:v>#N/A</c:v>
                </c:pt>
                <c:pt idx="458">
                  <c:v>#N/A</c:v>
                </c:pt>
                <c:pt idx="459">
                  <c:v>#N/A</c:v>
                </c:pt>
                <c:pt idx="460">
                  <c:v>0.20580611715914982</c:v>
                </c:pt>
                <c:pt idx="461">
                  <c:v>1.0121096239643084</c:v>
                </c:pt>
                <c:pt idx="462">
                  <c:v>0.96889952153110048</c:v>
                </c:pt>
                <c:pt idx="463">
                  <c:v>0.22016348773841962</c:v>
                </c:pt>
                <c:pt idx="464">
                  <c:v>2.0635451505016724</c:v>
                </c:pt>
                <c:pt idx="465">
                  <c:v>1.4026465028355388</c:v>
                </c:pt>
                <c:pt idx="466">
                  <c:v>1.8574002574002575</c:v>
                </c:pt>
                <c:pt idx="467">
                  <c:v>0.13662565602684332</c:v>
                </c:pt>
                <c:pt idx="468">
                  <c:v>1.042336724647194</c:v>
                </c:pt>
                <c:pt idx="469">
                  <c:v>0.28516045660133532</c:v>
                </c:pt>
                <c:pt idx="470">
                  <c:v>0</c:v>
                </c:pt>
                <c:pt idx="471">
                  <c:v>0</c:v>
                </c:pt>
                <c:pt idx="472">
                  <c:v>0</c:v>
                </c:pt>
                <c:pt idx="473">
                  <c:v>0</c:v>
                </c:pt>
                <c:pt idx="474">
                  <c:v>0.12030075187969924</c:v>
                </c:pt>
                <c:pt idx="475">
                  <c:v>0.35045317220543809</c:v>
                </c:pt>
                <c:pt idx="476">
                  <c:v>0</c:v>
                </c:pt>
                <c:pt idx="477">
                  <c:v>0</c:v>
                </c:pt>
                <c:pt idx="478">
                  <c:v>0.11</c:v>
                </c:pt>
                <c:pt idx="479">
                  <c:v>0.58484349258649093</c:v>
                </c:pt>
                <c:pt idx="480">
                  <c:v>5.7831325301204821E-2</c:v>
                </c:pt>
                <c:pt idx="481">
                  <c:v>0.1646586345381526</c:v>
                </c:pt>
                <c:pt idx="482">
                  <c:v>0.55139146567718</c:v>
                </c:pt>
                <c:pt idx="483">
                  <c:v>0.27555555555555555</c:v>
                </c:pt>
                <c:pt idx="484">
                  <c:v>4.7393364928909949E-2</c:v>
                </c:pt>
                <c:pt idx="485">
                  <c:v>0.16172506738544473</c:v>
                </c:pt>
                <c:pt idx="486">
                  <c:v>0.2072072072072072</c:v>
                </c:pt>
                <c:pt idx="487">
                  <c:v>0.31466666666666665</c:v>
                </c:pt>
                <c:pt idx="488">
                  <c:v>0.41666666666666669</c:v>
                </c:pt>
                <c:pt idx="489">
                  <c:v>5.4054054054054057E-3</c:v>
                </c:pt>
                <c:pt idx="490">
                  <c:v>0.9</c:v>
                </c:pt>
                <c:pt idx="491">
                  <c:v>4.6296296296296294E-2</c:v>
                </c:pt>
                <c:pt idx="492">
                  <c:v>0.24609618988132417</c:v>
                </c:pt>
                <c:pt idx="493">
                  <c:v>0.31779661016949151</c:v>
                </c:pt>
                <c:pt idx="494">
                  <c:v>0.41503759398496243</c:v>
                </c:pt>
                <c:pt idx="495">
                  <c:v>0.21832543443917851</c:v>
                </c:pt>
                <c:pt idx="496">
                  <c:v>0.20441227163047226</c:v>
                </c:pt>
                <c:pt idx="497">
                  <c:v>0.31764705882352939</c:v>
                </c:pt>
                <c:pt idx="498">
                  <c:v>0.12175717744725009</c:v>
                </c:pt>
                <c:pt idx="499">
                  <c:v>0.31578947368421051</c:v>
                </c:pt>
                <c:pt idx="500">
                  <c:v>#N/A</c:v>
                </c:pt>
                <c:pt idx="501">
                  <c:v>#N/A</c:v>
                </c:pt>
                <c:pt idx="502">
                  <c:v>#N/A</c:v>
                </c:pt>
                <c:pt idx="503">
                  <c:v>#N/A</c:v>
                </c:pt>
                <c:pt idx="504">
                  <c:v>#N/A</c:v>
                </c:pt>
                <c:pt idx="505">
                  <c:v>1.250698974836906</c:v>
                </c:pt>
                <c:pt idx="506">
                  <c:v>0</c:v>
                </c:pt>
                <c:pt idx="507">
                  <c:v>0</c:v>
                </c:pt>
                <c:pt idx="508">
                  <c:v>0.13629501833081734</c:v>
                </c:pt>
                <c:pt idx="509">
                  <c:v>0</c:v>
                </c:pt>
                <c:pt idx="510">
                  <c:v>0</c:v>
                </c:pt>
                <c:pt idx="511">
                  <c:v>0</c:v>
                </c:pt>
                <c:pt idx="512">
                  <c:v>0</c:v>
                </c:pt>
                <c:pt idx="513">
                  <c:v>0</c:v>
                </c:pt>
                <c:pt idx="514">
                  <c:v>#N/A</c:v>
                </c:pt>
                <c:pt idx="515">
                  <c:v>0.51711657751397033</c:v>
                </c:pt>
                <c:pt idx="516">
                  <c:v>0.42307692307692307</c:v>
                </c:pt>
                <c:pt idx="517">
                  <c:v>95.555555555555557</c:v>
                </c:pt>
                <c:pt idx="518">
                  <c:v>0</c:v>
                </c:pt>
                <c:pt idx="519">
                  <c:v>0</c:v>
                </c:pt>
                <c:pt idx="520">
                  <c:v>0.15453209211170996</c:v>
                </c:pt>
                <c:pt idx="521">
                  <c:v>0.24417832771301878</c:v>
                </c:pt>
                <c:pt idx="522">
                  <c:v>0.22061636556854411</c:v>
                </c:pt>
                <c:pt idx="523">
                  <c:v>0.20839188917887974</c:v>
                </c:pt>
                <c:pt idx="524">
                  <c:v>0.21506242448650825</c:v>
                </c:pt>
                <c:pt idx="525">
                  <c:v>0.23571570774437586</c:v>
                </c:pt>
                <c:pt idx="526">
                  <c:v>0.20116279069767443</c:v>
                </c:pt>
                <c:pt idx="527">
                  <c:v>0.14613861386138613</c:v>
                </c:pt>
                <c:pt idx="528">
                  <c:v>9.9046344319892926E-2</c:v>
                </c:pt>
                <c:pt idx="529">
                  <c:v>0.10701373825018076</c:v>
                </c:pt>
                <c:pt idx="530">
                  <c:v>0.36386986301369861</c:v>
                </c:pt>
                <c:pt idx="531">
                  <c:v>0.29196168263223654</c:v>
                </c:pt>
                <c:pt idx="532">
                  <c:v>0.29448556238924217</c:v>
                </c:pt>
                <c:pt idx="533">
                  <c:v>0.119306851377319</c:v>
                </c:pt>
                <c:pt idx="534">
                  <c:v>0</c:v>
                </c:pt>
                <c:pt idx="535">
                  <c:v>2.2860847018150388</c:v>
                </c:pt>
                <c:pt idx="536">
                  <c:v>28.685185185185187</c:v>
                </c:pt>
                <c:pt idx="537">
                  <c:v>0</c:v>
                </c:pt>
                <c:pt idx="538">
                  <c:v>0</c:v>
                </c:pt>
                <c:pt idx="539">
                  <c:v>0</c:v>
                </c:pt>
                <c:pt idx="540">
                  <c:v>0</c:v>
                </c:pt>
                <c:pt idx="541">
                  <c:v>0</c:v>
                </c:pt>
                <c:pt idx="542">
                  <c:v>0</c:v>
                </c:pt>
                <c:pt idx="543">
                  <c:v>-0.5</c:v>
                </c:pt>
                <c:pt idx="544">
                  <c:v>1.2824858757062148</c:v>
                </c:pt>
                <c:pt idx="545">
                  <c:v>0</c:v>
                </c:pt>
                <c:pt idx="546">
                  <c:v>0</c:v>
                </c:pt>
                <c:pt idx="547">
                  <c:v>0</c:v>
                </c:pt>
                <c:pt idx="548">
                  <c:v>0</c:v>
                </c:pt>
                <c:pt idx="549">
                  <c:v>0</c:v>
                </c:pt>
                <c:pt idx="550">
                  <c:v>0</c:v>
                </c:pt>
                <c:pt idx="551">
                  <c:v>0</c:v>
                </c:pt>
                <c:pt idx="552">
                  <c:v>0</c:v>
                </c:pt>
                <c:pt idx="553">
                  <c:v>1.2500877956422825</c:v>
                </c:pt>
                <c:pt idx="554">
                  <c:v>85.312335958005249</c:v>
                </c:pt>
                <c:pt idx="555">
                  <c:v>0</c:v>
                </c:pt>
                <c:pt idx="556">
                  <c:v>0</c:v>
                </c:pt>
                <c:pt idx="557">
                  <c:v>0</c:v>
                </c:pt>
                <c:pt idx="558">
                  <c:v>0</c:v>
                </c:pt>
                <c:pt idx="559">
                  <c:v>62</c:v>
                </c:pt>
                <c:pt idx="560">
                  <c:v>0</c:v>
                </c:pt>
                <c:pt idx="561">
                  <c:v>0</c:v>
                </c:pt>
                <c:pt idx="562">
                  <c:v>1.2329192546583851</c:v>
                </c:pt>
                <c:pt idx="563">
                  <c:v>0.23490261329157286</c:v>
                </c:pt>
                <c:pt idx="564">
                  <c:v>0</c:v>
                </c:pt>
                <c:pt idx="565">
                  <c:v>2.0340095465393793</c:v>
                </c:pt>
                <c:pt idx="566">
                  <c:v>1.9503675132814206E-2</c:v>
                </c:pt>
                <c:pt idx="567">
                  <c:v>3.3481481481481481</c:v>
                </c:pt>
                <c:pt idx="568">
                  <c:v>0</c:v>
                </c:pt>
                <c:pt idx="569">
                  <c:v>0.37404397705544934</c:v>
                </c:pt>
                <c:pt idx="570">
                  <c:v>8.5492424242424239</c:v>
                </c:pt>
                <c:pt idx="571">
                  <c:v>0</c:v>
                </c:pt>
                <c:pt idx="572">
                  <c:v>1.9607843137254902E-2</c:v>
                </c:pt>
                <c:pt idx="573">
                  <c:v>0.11704834605597965</c:v>
                </c:pt>
                <c:pt idx="574">
                  <c:v>0</c:v>
                </c:pt>
                <c:pt idx="575">
                  <c:v>0.23058542413381122</c:v>
                </c:pt>
                <c:pt idx="576">
                  <c:v>9.6325167037861911E-2</c:v>
                </c:pt>
                <c:pt idx="577">
                  <c:v>0.18181818181818182</c:v>
                </c:pt>
                <c:pt idx="578">
                  <c:v>0.38922155688622756</c:v>
                </c:pt>
                <c:pt idx="579">
                  <c:v>3.2014388489208634</c:v>
                </c:pt>
                <c:pt idx="580">
                  <c:v>0</c:v>
                </c:pt>
                <c:pt idx="581">
                  <c:v>0</c:v>
                </c:pt>
                <c:pt idx="582">
                  <c:v>0</c:v>
                </c:pt>
                <c:pt idx="583">
                  <c:v>0</c:v>
                </c:pt>
                <c:pt idx="584">
                  <c:v>0</c:v>
                </c:pt>
                <c:pt idx="585">
                  <c:v>0</c:v>
                </c:pt>
                <c:pt idx="586">
                  <c:v>0</c:v>
                </c:pt>
                <c:pt idx="587">
                  <c:v>0.39318479685452162</c:v>
                </c:pt>
                <c:pt idx="588">
                  <c:v>0</c:v>
                </c:pt>
                <c:pt idx="589">
                  <c:v>0</c:v>
                </c:pt>
                <c:pt idx="590">
                  <c:v>0.10714285714285714</c:v>
                </c:pt>
                <c:pt idx="591">
                  <c:v>1.8316161931522532</c:v>
                </c:pt>
                <c:pt idx="592">
                  <c:v>0</c:v>
                </c:pt>
                <c:pt idx="593">
                  <c:v>0</c:v>
                </c:pt>
                <c:pt idx="594">
                  <c:v>0</c:v>
                </c:pt>
                <c:pt idx="595">
                  <c:v>0</c:v>
                </c:pt>
                <c:pt idx="596">
                  <c:v>0</c:v>
                </c:pt>
                <c:pt idx="597">
                  <c:v>0</c:v>
                </c:pt>
                <c:pt idx="598">
                  <c:v>41.166666666666664</c:v>
                </c:pt>
                <c:pt idx="599">
                  <c:v>#N/A</c:v>
                </c:pt>
                <c:pt idx="600">
                  <c:v>1</c:v>
                </c:pt>
                <c:pt idx="601">
                  <c:v>#N/A</c:v>
                </c:pt>
                <c:pt idx="602">
                  <c:v>#N/A</c:v>
                </c:pt>
                <c:pt idx="603">
                  <c:v>4.0909090909090908</c:v>
                </c:pt>
                <c:pt idx="604">
                  <c:v>#N/A</c:v>
                </c:pt>
                <c:pt idx="605">
                  <c:v>3.4736842105263159</c:v>
                </c:pt>
                <c:pt idx="606">
                  <c:v>0</c:v>
                </c:pt>
                <c:pt idx="607">
                  <c:v>6.833333333333333</c:v>
                </c:pt>
                <c:pt idx="608">
                  <c:v>#N/A</c:v>
                </c:pt>
                <c:pt idx="609">
                  <c:v>#N/A</c:v>
                </c:pt>
                <c:pt idx="610">
                  <c:v>0</c:v>
                </c:pt>
                <c:pt idx="611">
                  <c:v>0</c:v>
                </c:pt>
                <c:pt idx="612">
                  <c:v>17.153846153846153</c:v>
                </c:pt>
                <c:pt idx="613">
                  <c:v>2.8458781362007168</c:v>
                </c:pt>
                <c:pt idx="614">
                  <c:v>0</c:v>
                </c:pt>
                <c:pt idx="615">
                  <c:v>9</c:v>
                </c:pt>
                <c:pt idx="616">
                  <c:v>6.2727272727272725</c:v>
                </c:pt>
                <c:pt idx="617">
                  <c:v>2.6666666666666665</c:v>
                </c:pt>
                <c:pt idx="618">
                  <c:v>0</c:v>
                </c:pt>
                <c:pt idx="619">
                  <c:v>#N/A</c:v>
                </c:pt>
                <c:pt idx="620">
                  <c:v>0</c:v>
                </c:pt>
                <c:pt idx="621">
                  <c:v>#N/A</c:v>
                </c:pt>
                <c:pt idx="622">
                  <c:v>#N/A</c:v>
                </c:pt>
                <c:pt idx="623">
                  <c:v>#N/A</c:v>
                </c:pt>
                <c:pt idx="624">
                  <c:v>#N/A</c:v>
                </c:pt>
                <c:pt idx="625">
                  <c:v>0</c:v>
                </c:pt>
                <c:pt idx="626">
                  <c:v>#N/A</c:v>
                </c:pt>
                <c:pt idx="627">
                  <c:v>#N/A</c:v>
                </c:pt>
                <c:pt idx="628">
                  <c:v>0</c:v>
                </c:pt>
                <c:pt idx="629">
                  <c:v>1</c:v>
                </c:pt>
                <c:pt idx="630">
                  <c:v>1.2</c:v>
                </c:pt>
                <c:pt idx="631">
                  <c:v>0</c:v>
                </c:pt>
                <c:pt idx="632">
                  <c:v>1</c:v>
                </c:pt>
                <c:pt idx="633">
                  <c:v>1</c:v>
                </c:pt>
                <c:pt idx="634">
                  <c:v>1</c:v>
                </c:pt>
                <c:pt idx="635">
                  <c:v>0</c:v>
                </c:pt>
                <c:pt idx="636">
                  <c:v>0</c:v>
                </c:pt>
                <c:pt idx="637">
                  <c:v>0</c:v>
                </c:pt>
                <c:pt idx="638">
                  <c:v>0</c:v>
                </c:pt>
                <c:pt idx="639">
                  <c:v>7.2727272727272724E-2</c:v>
                </c:pt>
                <c:pt idx="640">
                  <c:v>1.0256410256410256E-2</c:v>
                </c:pt>
                <c:pt idx="641">
                  <c:v>0.5</c:v>
                </c:pt>
                <c:pt idx="642">
                  <c:v>0</c:v>
                </c:pt>
                <c:pt idx="643">
                  <c:v>0</c:v>
                </c:pt>
                <c:pt idx="644">
                  <c:v>0</c:v>
                </c:pt>
                <c:pt idx="645">
                  <c:v>0</c:v>
                </c:pt>
                <c:pt idx="646">
                  <c:v>0</c:v>
                </c:pt>
                <c:pt idx="647">
                  <c:v>0</c:v>
                </c:pt>
                <c:pt idx="648">
                  <c:v>0</c:v>
                </c:pt>
                <c:pt idx="649">
                  <c:v>0</c:v>
                </c:pt>
                <c:pt idx="650">
                  <c:v>0</c:v>
                </c:pt>
                <c:pt idx="651">
                  <c:v>0</c:v>
                </c:pt>
                <c:pt idx="652">
                  <c:v>0</c:v>
                </c:pt>
                <c:pt idx="653">
                  <c:v>#N/A</c:v>
                </c:pt>
                <c:pt idx="654">
                  <c:v>1.2222222222222223</c:v>
                </c:pt>
                <c:pt idx="655">
                  <c:v>9.9009900990099015E-2</c:v>
                </c:pt>
                <c:pt idx="656">
                  <c:v>8.2089552238805971E-2</c:v>
                </c:pt>
                <c:pt idx="657">
                  <c:v>0.24463519313304721</c:v>
                </c:pt>
                <c:pt idx="658">
                  <c:v>7.0237050043898156E-3</c:v>
                </c:pt>
                <c:pt idx="659">
                  <c:v>#N/A</c:v>
                </c:pt>
                <c:pt idx="660">
                  <c:v>6.2857142857142856</c:v>
                </c:pt>
                <c:pt idx="661">
                  <c:v>6.0283687943262408E-2</c:v>
                </c:pt>
                <c:pt idx="662">
                  <c:v>8.2417582417582416E-2</c:v>
                </c:pt>
                <c:pt idx="663">
                  <c:v>1.047945205479452</c:v>
                </c:pt>
                <c:pt idx="664">
                  <c:v>0</c:v>
                </c:pt>
                <c:pt idx="665">
                  <c:v>0</c:v>
                </c:pt>
                <c:pt idx="666">
                  <c:v>0.52631578947368418</c:v>
                </c:pt>
                <c:pt idx="667">
                  <c:v>0.29268986639999661</c:v>
                </c:pt>
                <c:pt idx="668">
                  <c:v>2.3682680530901654E-2</c:v>
                </c:pt>
                <c:pt idx="669">
                  <c:v>9.7192985990109473E-4</c:v>
                </c:pt>
                <c:pt idx="670">
                  <c:v>0.42263307382602899</c:v>
                </c:pt>
                <c:pt idx="671">
                  <c:v>1.4548460397022263</c:v>
                </c:pt>
                <c:pt idx="672">
                  <c:v>9.3696465405726667E-2</c:v>
                </c:pt>
                <c:pt idx="673">
                  <c:v>3.0476029227358582E-3</c:v>
                </c:pt>
                <c:pt idx="674">
                  <c:v>0.38273381783834654</c:v>
                </c:pt>
                <c:pt idx="675">
                  <c:v>0.33854930876001976</c:v>
                </c:pt>
                <c:pt idx="676">
                  <c:v>4.6486438496026988E-2</c:v>
                </c:pt>
                <c:pt idx="677">
                  <c:v>1.2371981782108386</c:v>
                </c:pt>
                <c:pt idx="678">
                  <c:v>0</c:v>
                </c:pt>
                <c:pt idx="679">
                  <c:v>141.87884267631102</c:v>
                </c:pt>
                <c:pt idx="680">
                  <c:v>0</c:v>
                </c:pt>
                <c:pt idx="681">
                  <c:v>0</c:v>
                </c:pt>
                <c:pt idx="682">
                  <c:v>0</c:v>
                </c:pt>
                <c:pt idx="683">
                  <c:v>0.38742441907757386</c:v>
                </c:pt>
                <c:pt idx="684">
                  <c:v>2.1904998921573511</c:v>
                </c:pt>
                <c:pt idx="685">
                  <c:v>142.75886132799005</c:v>
                </c:pt>
                <c:pt idx="686">
                  <c:v>0</c:v>
                </c:pt>
                <c:pt idx="687">
                  <c:v>0.48302479765988793</c:v>
                </c:pt>
                <c:pt idx="688">
                  <c:v>0.29747723762333134</c:v>
                </c:pt>
                <c:pt idx="689">
                  <c:v>#N/A</c:v>
                </c:pt>
                <c:pt idx="690">
                  <c:v>0</c:v>
                </c:pt>
                <c:pt idx="691">
                  <c:v>0.16351286622328517</c:v>
                </c:pt>
                <c:pt idx="692">
                  <c:v>7.4438229929926738</c:v>
                </c:pt>
                <c:pt idx="693">
                  <c:v>0.75453093624363665</c:v>
                </c:pt>
                <c:pt idx="694">
                  <c:v>0.95027316064388145</c:v>
                </c:pt>
                <c:pt idx="695">
                  <c:v>6.1589748266704838E-2</c:v>
                </c:pt>
                <c:pt idx="696">
                  <c:v>0</c:v>
                </c:pt>
                <c:pt idx="697">
                  <c:v>0</c:v>
                </c:pt>
                <c:pt idx="698">
                  <c:v>0.15116321872929395</c:v>
                </c:pt>
                <c:pt idx="699">
                  <c:v>0.34394414666829087</c:v>
                </c:pt>
                <c:pt idx="700">
                  <c:v>6.3538449055334595E-2</c:v>
                </c:pt>
                <c:pt idx="701">
                  <c:v>6.4582748361239742E-2</c:v>
                </c:pt>
                <c:pt idx="702">
                  <c:v>8.8501508996655098E-2</c:v>
                </c:pt>
                <c:pt idx="703">
                  <c:v>0.14506037682657519</c:v>
                </c:pt>
                <c:pt idx="704">
                  <c:v>0.87179174894621403</c:v>
                </c:pt>
                <c:pt idx="705">
                  <c:v>0</c:v>
                </c:pt>
                <c:pt idx="706">
                  <c:v>0.14896421683781241</c:v>
                </c:pt>
                <c:pt idx="707">
                  <c:v>4.5222682395430542</c:v>
                </c:pt>
                <c:pt idx="708">
                  <c:v>0</c:v>
                </c:pt>
                <c:pt idx="709">
                  <c:v>0</c:v>
                </c:pt>
                <c:pt idx="710">
                  <c:v>3.7460526315789475</c:v>
                </c:pt>
                <c:pt idx="711">
                  <c:v>0</c:v>
                </c:pt>
                <c:pt idx="712">
                  <c:v>1.503968915371474E-3</c:v>
                </c:pt>
                <c:pt idx="713">
                  <c:v>0.25245277844651148</c:v>
                </c:pt>
                <c:pt idx="714">
                  <c:v>0</c:v>
                </c:pt>
                <c:pt idx="715">
                  <c:v>5.3746000710984711E-2</c:v>
                </c:pt>
                <c:pt idx="716">
                  <c:v>6.8709358794962552E-2</c:v>
                </c:pt>
                <c:pt idx="717">
                  <c:v>1.0674580808792447</c:v>
                </c:pt>
                <c:pt idx="718">
                  <c:v>0.24732671084381622</c:v>
                </c:pt>
                <c:pt idx="719">
                  <c:v>0.69937836530666841</c:v>
                </c:pt>
                <c:pt idx="720">
                  <c:v>0.7158243892811097</c:v>
                </c:pt>
                <c:pt idx="721">
                  <c:v>6.2166924623675741E-2</c:v>
                </c:pt>
                <c:pt idx="722">
                  <c:v>1.0846002453007786E-2</c:v>
                </c:pt>
                <c:pt idx="723">
                  <c:v>3.2569739229812008E-3</c:v>
                </c:pt>
                <c:pt idx="724">
                  <c:v>4.20283744756203E-2</c:v>
                </c:pt>
                <c:pt idx="725">
                  <c:v>0.12979045734770697</c:v>
                </c:pt>
                <c:pt idx="726">
                  <c:v>0.29852466882084511</c:v>
                </c:pt>
                <c:pt idx="727">
                  <c:v>0</c:v>
                </c:pt>
                <c:pt idx="728">
                  <c:v>2.2548935964785239</c:v>
                </c:pt>
                <c:pt idx="729">
                  <c:v>0.11146326441618228</c:v>
                </c:pt>
                <c:pt idx="730">
                  <c:v>3.1441699794894418E-2</c:v>
                </c:pt>
                <c:pt idx="731">
                  <c:v>0</c:v>
                </c:pt>
                <c:pt idx="732">
                  <c:v>3.6279835179766251</c:v>
                </c:pt>
                <c:pt idx="733">
                  <c:v>0</c:v>
                </c:pt>
                <c:pt idx="734">
                  <c:v>0.3925233644859813</c:v>
                </c:pt>
                <c:pt idx="735">
                  <c:v>4.1305382643720252</c:v>
                </c:pt>
                <c:pt idx="736">
                  <c:v>0.73211170909452072</c:v>
                </c:pt>
                <c:pt idx="737">
                  <c:v>2.7784606389020574</c:v>
                </c:pt>
                <c:pt idx="738">
                  <c:v>1.4558371388968512</c:v>
                </c:pt>
                <c:pt idx="739">
                  <c:v>3.7598720464503645</c:v>
                </c:pt>
                <c:pt idx="740">
                  <c:v>0</c:v>
                </c:pt>
                <c:pt idx="741">
                  <c:v>#N/A</c:v>
                </c:pt>
                <c:pt idx="742">
                  <c:v>2.4133656476785945</c:v>
                </c:pt>
                <c:pt idx="743">
                  <c:v>2.7413429074631099</c:v>
                </c:pt>
                <c:pt idx="744">
                  <c:v>0.46153846153846156</c:v>
                </c:pt>
                <c:pt idx="745">
                  <c:v>0</c:v>
                </c:pt>
                <c:pt idx="746">
                  <c:v>2.6858499915851675</c:v>
                </c:pt>
                <c:pt idx="747">
                  <c:v>4</c:v>
                </c:pt>
                <c:pt idx="748">
                  <c:v>0</c:v>
                </c:pt>
                <c:pt idx="749">
                  <c:v>0.1370913313174639</c:v>
                </c:pt>
                <c:pt idx="750">
                  <c:v>#N/A</c:v>
                </c:pt>
                <c:pt idx="751">
                  <c:v>0</c:v>
                </c:pt>
                <c:pt idx="752">
                  <c:v>0.41662508803132126</c:v>
                </c:pt>
                <c:pt idx="753">
                  <c:v>0</c:v>
                </c:pt>
                <c:pt idx="754">
                  <c:v>0</c:v>
                </c:pt>
                <c:pt idx="755">
                  <c:v>2.2228570529285343</c:v>
                </c:pt>
                <c:pt idx="756">
                  <c:v>1.1093364320153729</c:v>
                </c:pt>
                <c:pt idx="757">
                  <c:v>0.74505581278489641</c:v>
                </c:pt>
                <c:pt idx="758">
                  <c:v>0</c:v>
                </c:pt>
                <c:pt idx="759">
                  <c:v>2606.5939393939393</c:v>
                </c:pt>
                <c:pt idx="760">
                  <c:v>0</c:v>
                </c:pt>
                <c:pt idx="761">
                  <c:v>3</c:v>
                </c:pt>
                <c:pt idx="762">
                  <c:v>3.8888888888888888</c:v>
                </c:pt>
                <c:pt idx="763">
                  <c:v>0.51509054325955728</c:v>
                </c:pt>
                <c:pt idx="764">
                  <c:v>#N/A</c:v>
                </c:pt>
                <c:pt idx="765">
                  <c:v>0</c:v>
                </c:pt>
                <c:pt idx="766">
                  <c:v>0</c:v>
                </c:pt>
                <c:pt idx="767">
                  <c:v>0</c:v>
                </c:pt>
                <c:pt idx="768">
                  <c:v>0.18181818181818182</c:v>
                </c:pt>
                <c:pt idx="769">
                  <c:v>4</c:v>
                </c:pt>
                <c:pt idx="770">
                  <c:v>0</c:v>
                </c:pt>
                <c:pt idx="771">
                  <c:v>0</c:v>
                </c:pt>
                <c:pt idx="772">
                  <c:v>#N/A</c:v>
                </c:pt>
                <c:pt idx="773">
                  <c:v>0.1</c:v>
                </c:pt>
                <c:pt idx="774">
                  <c:v>#N/A</c:v>
                </c:pt>
                <c:pt idx="775">
                  <c:v>0</c:v>
                </c:pt>
                <c:pt idx="776">
                  <c:v>0</c:v>
                </c:pt>
                <c:pt idx="777">
                  <c:v>#N/A</c:v>
                </c:pt>
                <c:pt idx="778">
                  <c:v>#N/A</c:v>
                </c:pt>
                <c:pt idx="779">
                  <c:v>#N/A</c:v>
                </c:pt>
                <c:pt idx="780">
                  <c:v>#N/A</c:v>
                </c:pt>
                <c:pt idx="781">
                  <c:v>1.0625</c:v>
                </c:pt>
                <c:pt idx="782">
                  <c:v>0</c:v>
                </c:pt>
                <c:pt idx="783">
                  <c:v>0</c:v>
                </c:pt>
                <c:pt idx="784">
                  <c:v>0.25</c:v>
                </c:pt>
                <c:pt idx="785">
                  <c:v>0</c:v>
                </c:pt>
                <c:pt idx="786">
                  <c:v>0</c:v>
                </c:pt>
                <c:pt idx="787">
                  <c:v>0</c:v>
                </c:pt>
                <c:pt idx="788">
                  <c:v>0</c:v>
                </c:pt>
                <c:pt idx="789">
                  <c:v>0</c:v>
                </c:pt>
                <c:pt idx="790">
                  <c:v>0</c:v>
                </c:pt>
                <c:pt idx="791">
                  <c:v>4.5</c:v>
                </c:pt>
                <c:pt idx="792">
                  <c:v>2.338709677419355</c:v>
                </c:pt>
                <c:pt idx="793">
                  <c:v>0.38683473389355744</c:v>
                </c:pt>
                <c:pt idx="794">
                  <c:v>0.32620875700352769</c:v>
                </c:pt>
                <c:pt idx="795">
                  <c:v>1.6144578313253013</c:v>
                </c:pt>
                <c:pt idx="796">
                  <c:v>0</c:v>
                </c:pt>
                <c:pt idx="797">
                  <c:v>0</c:v>
                </c:pt>
                <c:pt idx="798">
                  <c:v>2</c:v>
                </c:pt>
                <c:pt idx="799">
                  <c:v>1.5186640471512771</c:v>
                </c:pt>
                <c:pt idx="800">
                  <c:v>2.9159420289855071</c:v>
                </c:pt>
                <c:pt idx="801">
                  <c:v>0</c:v>
                </c:pt>
                <c:pt idx="802">
                  <c:v>0</c:v>
                </c:pt>
                <c:pt idx="803">
                  <c:v>#N/A</c:v>
                </c:pt>
                <c:pt idx="804">
                  <c:v>1.1267029972752043</c:v>
                </c:pt>
                <c:pt idx="805">
                  <c:v>0</c:v>
                </c:pt>
                <c:pt idx="806">
                  <c:v>0</c:v>
                </c:pt>
                <c:pt idx="807">
                  <c:v>0</c:v>
                </c:pt>
                <c:pt idx="808">
                  <c:v>1.6233766233766234</c:v>
                </c:pt>
                <c:pt idx="809">
                  <c:v>1.8660011112138963</c:v>
                </c:pt>
                <c:pt idx="810">
                  <c:v>0.42156862745098039</c:v>
                </c:pt>
                <c:pt idx="811">
                  <c:v>4.4776119402985072E-2</c:v>
                </c:pt>
                <c:pt idx="812">
                  <c:v>0.11097410604192355</c:v>
                </c:pt>
                <c:pt idx="813">
                  <c:v>1.4713094654242276E-2</c:v>
                </c:pt>
                <c:pt idx="814">
                  <c:v>0</c:v>
                </c:pt>
                <c:pt idx="815">
                  <c:v>0.90872332203553574</c:v>
                </c:pt>
                <c:pt idx="816">
                  <c:v>0</c:v>
                </c:pt>
                <c:pt idx="817">
                  <c:v>1.7050889157458564</c:v>
                </c:pt>
                <c:pt idx="818">
                  <c:v>#N/A</c:v>
                </c:pt>
                <c:pt idx="819">
                  <c:v>#N/A</c:v>
                </c:pt>
                <c:pt idx="820">
                  <c:v>7.0422535211267609E-2</c:v>
                </c:pt>
                <c:pt idx="821">
                  <c:v>0</c:v>
                </c:pt>
                <c:pt idx="822">
                  <c:v>2.6792452830188678</c:v>
                </c:pt>
                <c:pt idx="823">
                  <c:v>0</c:v>
                </c:pt>
                <c:pt idx="824">
                  <c:v>0</c:v>
                </c:pt>
                <c:pt idx="825">
                  <c:v>0.14432989690721648</c:v>
                </c:pt>
                <c:pt idx="826">
                  <c:v>8.7209302325581398E-2</c:v>
                </c:pt>
                <c:pt idx="827">
                  <c:v>0.51872899341090417</c:v>
                </c:pt>
                <c:pt idx="828">
                  <c:v>0.51327433628318586</c:v>
                </c:pt>
                <c:pt idx="829">
                  <c:v>#N/A</c:v>
                </c:pt>
                <c:pt idx="830">
                  <c:v>0</c:v>
                </c:pt>
                <c:pt idx="831">
                  <c:v>0.17777777777777778</c:v>
                </c:pt>
                <c:pt idx="832">
                  <c:v>0</c:v>
                </c:pt>
                <c:pt idx="833">
                  <c:v>#N/A</c:v>
                </c:pt>
                <c:pt idx="834">
                  <c:v>0.20689655172413793</c:v>
                </c:pt>
                <c:pt idx="835">
                  <c:v>0</c:v>
                </c:pt>
                <c:pt idx="836">
                  <c:v>0</c:v>
                </c:pt>
                <c:pt idx="837">
                  <c:v>0.49319727891156462</c:v>
                </c:pt>
                <c:pt idx="838">
                  <c:v>1.5</c:v>
                </c:pt>
                <c:pt idx="839">
                  <c:v>0</c:v>
                </c:pt>
                <c:pt idx="840">
                  <c:v>0</c:v>
                </c:pt>
                <c:pt idx="841">
                  <c:v>3</c:v>
                </c:pt>
                <c:pt idx="842">
                  <c:v>1.5</c:v>
                </c:pt>
                <c:pt idx="843">
                  <c:v>0</c:v>
                </c:pt>
                <c:pt idx="844">
                  <c:v>0.44729802033172822</c:v>
                </c:pt>
                <c:pt idx="845">
                  <c:v>0.37737642585551329</c:v>
                </c:pt>
                <c:pt idx="846">
                  <c:v>0.35781883731410546</c:v>
                </c:pt>
                <c:pt idx="847">
                  <c:v>0.39990623534927333</c:v>
                </c:pt>
                <c:pt idx="848">
                  <c:v>0.33182024512029051</c:v>
                </c:pt>
                <c:pt idx="849">
                  <c:v>0.22222222222222221</c:v>
                </c:pt>
                <c:pt idx="850">
                  <c:v>0.33333333333333331</c:v>
                </c:pt>
                <c:pt idx="851">
                  <c:v>0.22950819672131148</c:v>
                </c:pt>
                <c:pt idx="852">
                  <c:v>4.1860465116279069E-2</c:v>
                </c:pt>
                <c:pt idx="853">
                  <c:v>0.29976580796252927</c:v>
                </c:pt>
                <c:pt idx="854">
                  <c:v>0.24027072758037224</c:v>
                </c:pt>
                <c:pt idx="855">
                  <c:v>0</c:v>
                </c:pt>
                <c:pt idx="856">
                  <c:v>1.688976377952756</c:v>
                </c:pt>
                <c:pt idx="857">
                  <c:v>#N/A</c:v>
                </c:pt>
                <c:pt idx="858">
                  <c:v>0.61861861861861867</c:v>
                </c:pt>
                <c:pt idx="859">
                  <c:v>1.1144278606965174</c:v>
                </c:pt>
                <c:pt idx="860">
                  <c:v>0</c:v>
                </c:pt>
                <c:pt idx="861">
                  <c:v>3.8461538461538464E-2</c:v>
                </c:pt>
                <c:pt idx="862">
                  <c:v>0</c:v>
                </c:pt>
                <c:pt idx="863">
                  <c:v>0.19745222929936307</c:v>
                </c:pt>
                <c:pt idx="864">
                  <c:v>2.5619658119658117</c:v>
                </c:pt>
                <c:pt idx="865">
                  <c:v>2.3255813953488372E-2</c:v>
                </c:pt>
                <c:pt idx="866">
                  <c:v>1.625</c:v>
                </c:pt>
                <c:pt idx="867">
                  <c:v>0</c:v>
                </c:pt>
                <c:pt idx="868">
                  <c:v>0.36405529953917048</c:v>
                </c:pt>
                <c:pt idx="869">
                  <c:v>0.8392857142857143</c:v>
                </c:pt>
                <c:pt idx="870">
                  <c:v>0</c:v>
                </c:pt>
                <c:pt idx="871">
                  <c:v>0.14035087719298245</c:v>
                </c:pt>
                <c:pt idx="872">
                  <c:v>0</c:v>
                </c:pt>
                <c:pt idx="873">
                  <c:v>0</c:v>
                </c:pt>
                <c:pt idx="874">
                  <c:v>6.41025641025641E-3</c:v>
                </c:pt>
                <c:pt idx="875">
                  <c:v>#N/A</c:v>
                </c:pt>
                <c:pt idx="876">
                  <c:v>0.49375000000000002</c:v>
                </c:pt>
                <c:pt idx="877">
                  <c:v>0</c:v>
                </c:pt>
                <c:pt idx="878">
                  <c:v>0.3128863528292915</c:v>
                </c:pt>
                <c:pt idx="879">
                  <c:v>0.48036951501154734</c:v>
                </c:pt>
                <c:pt idx="880">
                  <c:v>0</c:v>
                </c:pt>
                <c:pt idx="881">
                  <c:v>0.45238095238095238</c:v>
                </c:pt>
                <c:pt idx="882">
                  <c:v>0</c:v>
                </c:pt>
                <c:pt idx="883">
                  <c:v>0.16</c:v>
                </c:pt>
                <c:pt idx="884">
                  <c:v>1.6747967479674797</c:v>
                </c:pt>
                <c:pt idx="885">
                  <c:v>0.11228070175438597</c:v>
                </c:pt>
                <c:pt idx="886">
                  <c:v>0</c:v>
                </c:pt>
                <c:pt idx="887">
                  <c:v>#N/A</c:v>
                </c:pt>
                <c:pt idx="888">
                  <c:v>0.86956521739130432</c:v>
                </c:pt>
                <c:pt idx="889">
                  <c:v>0.59672131147540985</c:v>
                </c:pt>
                <c:pt idx="890">
                  <c:v>0</c:v>
                </c:pt>
                <c:pt idx="891">
                  <c:v>0</c:v>
                </c:pt>
                <c:pt idx="892">
                  <c:v>#N/A</c:v>
                </c:pt>
                <c:pt idx="893">
                  <c:v>0.3673094582185491</c:v>
                </c:pt>
                <c:pt idx="894">
                  <c:v>0</c:v>
                </c:pt>
                <c:pt idx="895">
                  <c:v>0</c:v>
                </c:pt>
                <c:pt idx="896">
                  <c:v>#N/A</c:v>
                </c:pt>
                <c:pt idx="897">
                  <c:v>#N/A</c:v>
                </c:pt>
                <c:pt idx="898">
                  <c:v>0.7</c:v>
                </c:pt>
                <c:pt idx="899">
                  <c:v>#N/A</c:v>
                </c:pt>
                <c:pt idx="900">
                  <c:v>2</c:v>
                </c:pt>
                <c:pt idx="901">
                  <c:v>0</c:v>
                </c:pt>
                <c:pt idx="902">
                  <c:v>0.2</c:v>
                </c:pt>
                <c:pt idx="903">
                  <c:v>0</c:v>
                </c:pt>
                <c:pt idx="904">
                  <c:v>1</c:v>
                </c:pt>
                <c:pt idx="905">
                  <c:v>2</c:v>
                </c:pt>
                <c:pt idx="906">
                  <c:v>#N/A</c:v>
                </c:pt>
                <c:pt idx="907">
                  <c:v>#N/A</c:v>
                </c:pt>
                <c:pt idx="908">
                  <c:v>0</c:v>
                </c:pt>
                <c:pt idx="909">
                  <c:v>0</c:v>
                </c:pt>
                <c:pt idx="910">
                  <c:v>0</c:v>
                </c:pt>
                <c:pt idx="911">
                  <c:v>0</c:v>
                </c:pt>
                <c:pt idx="912">
                  <c:v>0.7179245283018868</c:v>
                </c:pt>
                <c:pt idx="913">
                  <c:v>0</c:v>
                </c:pt>
                <c:pt idx="914">
                  <c:v>0</c:v>
                </c:pt>
                <c:pt idx="915">
                  <c:v>0.80341880341880345</c:v>
                </c:pt>
                <c:pt idx="916">
                  <c:v>0</c:v>
                </c:pt>
                <c:pt idx="917">
                  <c:v>0.22955523672883787</c:v>
                </c:pt>
                <c:pt idx="918">
                  <c:v>0.48582995951417002</c:v>
                </c:pt>
                <c:pt idx="919">
                  <c:v>6.5789473684210523E-2</c:v>
                </c:pt>
                <c:pt idx="920">
                  <c:v>0</c:v>
                </c:pt>
                <c:pt idx="921">
                  <c:v>0.2244039270687237</c:v>
                </c:pt>
                <c:pt idx="922">
                  <c:v>0</c:v>
                </c:pt>
                <c:pt idx="923">
                  <c:v>0</c:v>
                </c:pt>
                <c:pt idx="924">
                  <c:v>0.30958230958230959</c:v>
                </c:pt>
                <c:pt idx="925">
                  <c:v>7.2507552870090641E-2</c:v>
                </c:pt>
                <c:pt idx="926">
                  <c:v>1.15625</c:v>
                </c:pt>
                <c:pt idx="927">
                  <c:v>#N/A</c:v>
                </c:pt>
                <c:pt idx="928">
                  <c:v>0</c:v>
                </c:pt>
                <c:pt idx="929">
                  <c:v>0</c:v>
                </c:pt>
                <c:pt idx="930">
                  <c:v>0.72789115646258506</c:v>
                </c:pt>
                <c:pt idx="931">
                  <c:v>0.37647058823529411</c:v>
                </c:pt>
                <c:pt idx="932">
                  <c:v>4.49438202247191E-2</c:v>
                </c:pt>
                <c:pt idx="933">
                  <c:v>0.4</c:v>
                </c:pt>
                <c:pt idx="934">
                  <c:v>0</c:v>
                </c:pt>
                <c:pt idx="935">
                  <c:v>1.1578947368421053</c:v>
                </c:pt>
                <c:pt idx="936">
                  <c:v>0</c:v>
                </c:pt>
                <c:pt idx="937">
                  <c:v>0.4219409282700422</c:v>
                </c:pt>
                <c:pt idx="938">
                  <c:v>0.46875</c:v>
                </c:pt>
                <c:pt idx="939">
                  <c:v>#N/A</c:v>
                </c:pt>
                <c:pt idx="940">
                  <c:v>0</c:v>
                </c:pt>
                <c:pt idx="941">
                  <c:v>28.90909090909091</c:v>
                </c:pt>
                <c:pt idx="942">
                  <c:v>#N/A</c:v>
                </c:pt>
                <c:pt idx="943">
                  <c:v>#N/A</c:v>
                </c:pt>
                <c:pt idx="944">
                  <c:v>1.8738738738738738</c:v>
                </c:pt>
                <c:pt idx="945">
                  <c:v>1.0564784053156147</c:v>
                </c:pt>
                <c:pt idx="946">
                  <c:v>7.2</c:v>
                </c:pt>
                <c:pt idx="947">
                  <c:v>0</c:v>
                </c:pt>
                <c:pt idx="948">
                  <c:v>4.9723756906077346E-2</c:v>
                </c:pt>
                <c:pt idx="949">
                  <c:v>0.92086330935251803</c:v>
                </c:pt>
                <c:pt idx="950">
                  <c:v>0.72623883021933389</c:v>
                </c:pt>
                <c:pt idx="951">
                  <c:v>0.95074790222546512</c:v>
                </c:pt>
                <c:pt idx="952">
                  <c:v>4.2553191489361701E-2</c:v>
                </c:pt>
                <c:pt idx="953">
                  <c:v>3.2258064516129031E-2</c:v>
                </c:pt>
                <c:pt idx="954">
                  <c:v>0.94805194805194803</c:v>
                </c:pt>
                <c:pt idx="955">
                  <c:v>0</c:v>
                </c:pt>
                <c:pt idx="956">
                  <c:v>6.6723695466210431E-2</c:v>
                </c:pt>
                <c:pt idx="957">
                  <c:v>0</c:v>
                </c:pt>
                <c:pt idx="958">
                  <c:v>0</c:v>
                </c:pt>
                <c:pt idx="959">
                  <c:v>8.8873812754409762</c:v>
                </c:pt>
                <c:pt idx="960">
                  <c:v>3.1469534050179213</c:v>
                </c:pt>
                <c:pt idx="961">
                  <c:v>2.7703703703703701</c:v>
                </c:pt>
                <c:pt idx="962">
                  <c:v>0</c:v>
                </c:pt>
                <c:pt idx="963">
                  <c:v>0.21052631578947367</c:v>
                </c:pt>
                <c:pt idx="964">
                  <c:v>1.6539923954372624</c:v>
                </c:pt>
                <c:pt idx="965">
                  <c:v>0</c:v>
                </c:pt>
                <c:pt idx="966">
                  <c:v>1.2386673948661933</c:v>
                </c:pt>
                <c:pt idx="967">
                  <c:v>1.671875</c:v>
                </c:pt>
                <c:pt idx="968">
                  <c:v>3.5783212161269002</c:v>
                </c:pt>
                <c:pt idx="969">
                  <c:v>6.7039106145251395E-2</c:v>
                </c:pt>
                <c:pt idx="970">
                  <c:v>0.39604133823787002</c:v>
                </c:pt>
                <c:pt idx="971">
                  <c:v>0</c:v>
                </c:pt>
                <c:pt idx="972">
                  <c:v>0</c:v>
                </c:pt>
                <c:pt idx="973">
                  <c:v>9.9173553719008267E-2</c:v>
                </c:pt>
                <c:pt idx="974">
                  <c:v>0.36304700162074555</c:v>
                </c:pt>
                <c:pt idx="975">
                  <c:v>0</c:v>
                </c:pt>
                <c:pt idx="976">
                  <c:v>1.8575851393188854E-2</c:v>
                </c:pt>
                <c:pt idx="977">
                  <c:v>0.74837511606313833</c:v>
                </c:pt>
                <c:pt idx="978">
                  <c:v>0</c:v>
                </c:pt>
                <c:pt idx="979">
                  <c:v>0.61261261261261257</c:v>
                </c:pt>
                <c:pt idx="980">
                  <c:v>0</c:v>
                </c:pt>
                <c:pt idx="981">
                  <c:v>#N/A</c:v>
                </c:pt>
                <c:pt idx="982">
                  <c:v>0.27350427350427353</c:v>
                </c:pt>
                <c:pt idx="983">
                  <c:v>0</c:v>
                </c:pt>
                <c:pt idx="984">
                  <c:v>1.3380000000000001</c:v>
                </c:pt>
                <c:pt idx="985">
                  <c:v>0.51704545454545459</c:v>
                </c:pt>
                <c:pt idx="986">
                  <c:v>3.6666666666666667E-2</c:v>
                </c:pt>
                <c:pt idx="987">
                  <c:v>1.1428571428571428</c:v>
                </c:pt>
                <c:pt idx="988">
                  <c:v>1.3772522522522523</c:v>
                </c:pt>
                <c:pt idx="989">
                  <c:v>0.40774349667271625</c:v>
                </c:pt>
                <c:pt idx="990">
                  <c:v>0.63024142312579412</c:v>
                </c:pt>
                <c:pt idx="991">
                  <c:v>0.5287049399198932</c:v>
                </c:pt>
                <c:pt idx="992">
                  <c:v>0</c:v>
                </c:pt>
                <c:pt idx="993">
                  <c:v>0</c:v>
                </c:pt>
                <c:pt idx="994">
                  <c:v>1.9664179104477613</c:v>
                </c:pt>
                <c:pt idx="995">
                  <c:v>0</c:v>
                </c:pt>
                <c:pt idx="996">
                  <c:v>0</c:v>
                </c:pt>
                <c:pt idx="997">
                  <c:v>9.9290780141843976E-2</c:v>
                </c:pt>
                <c:pt idx="998">
                  <c:v>0</c:v>
                </c:pt>
                <c:pt idx="999">
                  <c:v>0</c:v>
                </c:pt>
                <c:pt idx="1000">
                  <c:v>0.85798816568047342</c:v>
                </c:pt>
                <c:pt idx="1001">
                  <c:v>0</c:v>
                </c:pt>
                <c:pt idx="1002">
                  <c:v>1.1221945137157108</c:v>
                </c:pt>
                <c:pt idx="1003">
                  <c:v>0</c:v>
                </c:pt>
                <c:pt idx="1004">
                  <c:v>#N/A</c:v>
                </c:pt>
                <c:pt idx="1005">
                  <c:v>0</c:v>
                </c:pt>
                <c:pt idx="1006">
                  <c:v>0</c:v>
                </c:pt>
                <c:pt idx="1007">
                  <c:v>0.84782608695652173</c:v>
                </c:pt>
                <c:pt idx="1008">
                  <c:v>0</c:v>
                </c:pt>
                <c:pt idx="1009">
                  <c:v>0.5436893203883495</c:v>
                </c:pt>
                <c:pt idx="1010">
                  <c:v>0.37858032378580325</c:v>
                </c:pt>
                <c:pt idx="1011">
                  <c:v>0</c:v>
                </c:pt>
                <c:pt idx="1012">
                  <c:v>0</c:v>
                </c:pt>
                <c:pt idx="1013">
                  <c:v>1.2333333333333334</c:v>
                </c:pt>
                <c:pt idx="1014">
                  <c:v>0</c:v>
                </c:pt>
                <c:pt idx="1015">
                  <c:v>0.35820895522388058</c:v>
                </c:pt>
                <c:pt idx="1016">
                  <c:v>0</c:v>
                </c:pt>
                <c:pt idx="1017">
                  <c:v>4.7058823529411764E-2</c:v>
                </c:pt>
                <c:pt idx="1018">
                  <c:v>7.6190476190476197E-2</c:v>
                </c:pt>
                <c:pt idx="1019">
                  <c:v>4.0404040404040407E-2</c:v>
                </c:pt>
                <c:pt idx="1020">
                  <c:v>2.8571428571428571E-2</c:v>
                </c:pt>
                <c:pt idx="1021">
                  <c:v>0</c:v>
                </c:pt>
                <c:pt idx="1022">
                  <c:v>1</c:v>
                </c:pt>
                <c:pt idx="1023">
                  <c:v>2.1739130434782608E-2</c:v>
                </c:pt>
                <c:pt idx="1024">
                  <c:v>2.0625</c:v>
                </c:pt>
                <c:pt idx="1025">
                  <c:v>0</c:v>
                </c:pt>
                <c:pt idx="1026">
                  <c:v>2.0625</c:v>
                </c:pt>
                <c:pt idx="1027">
                  <c:v>0.08</c:v>
                </c:pt>
                <c:pt idx="1028">
                  <c:v>0.4375</c:v>
                </c:pt>
                <c:pt idx="1029">
                  <c:v>35.333333333333336</c:v>
                </c:pt>
                <c:pt idx="1030">
                  <c:v>0</c:v>
                </c:pt>
                <c:pt idx="1031">
                  <c:v>0</c:v>
                </c:pt>
                <c:pt idx="1032">
                  <c:v>0.13043478260869565</c:v>
                </c:pt>
                <c:pt idx="1033">
                  <c:v>7.1428571428571425E-2</c:v>
                </c:pt>
                <c:pt idx="1034">
                  <c:v>0.19444444444444445</c:v>
                </c:pt>
                <c:pt idx="1035">
                  <c:v>9.3333333333333339</c:v>
                </c:pt>
                <c:pt idx="1036">
                  <c:v>0.75</c:v>
                </c:pt>
                <c:pt idx="1037">
                  <c:v>1.875</c:v>
                </c:pt>
                <c:pt idx="1038">
                  <c:v>6</c:v>
                </c:pt>
                <c:pt idx="1039">
                  <c:v>0</c:v>
                </c:pt>
                <c:pt idx="1040">
                  <c:v>0</c:v>
                </c:pt>
                <c:pt idx="1041">
                  <c:v>4.9382716049382713E-2</c:v>
                </c:pt>
                <c:pt idx="1042">
                  <c:v>5.6</c:v>
                </c:pt>
                <c:pt idx="1043">
                  <c:v>0.21052631578947367</c:v>
                </c:pt>
                <c:pt idx="1044">
                  <c:v>0</c:v>
                </c:pt>
                <c:pt idx="1045">
                  <c:v>#N/A</c:v>
                </c:pt>
                <c:pt idx="1046">
                  <c:v>12.378378378378379</c:v>
                </c:pt>
                <c:pt idx="1047">
                  <c:v>1.6610878661087867</c:v>
                </c:pt>
                <c:pt idx="1048">
                  <c:v>0</c:v>
                </c:pt>
                <c:pt idx="1049">
                  <c:v>0.26865671641791045</c:v>
                </c:pt>
                <c:pt idx="1050">
                  <c:v>27.555555555555557</c:v>
                </c:pt>
                <c:pt idx="1051">
                  <c:v>0.28169014084507044</c:v>
                </c:pt>
                <c:pt idx="1052">
                  <c:v>0.93805309734513276</c:v>
                </c:pt>
                <c:pt idx="1053">
                  <c:v>4.6551724137931032</c:v>
                </c:pt>
                <c:pt idx="1054">
                  <c:v>5.4794520547945202E-2</c:v>
                </c:pt>
                <c:pt idx="1055">
                  <c:v>0.11538461538461539</c:v>
                </c:pt>
                <c:pt idx="1056">
                  <c:v>9.0588235294117645</c:v>
                </c:pt>
                <c:pt idx="1057">
                  <c:v>0.21052631578947367</c:v>
                </c:pt>
                <c:pt idx="1058">
                  <c:v>0.35416666666666669</c:v>
                </c:pt>
                <c:pt idx="1059">
                  <c:v>0</c:v>
                </c:pt>
                <c:pt idx="1060">
                  <c:v>6.1349693251533744E-3</c:v>
                </c:pt>
                <c:pt idx="1061">
                  <c:v>1.8313253012048192</c:v>
                </c:pt>
                <c:pt idx="1062">
                  <c:v>0</c:v>
                </c:pt>
                <c:pt idx="1063">
                  <c:v>39.176470588235297</c:v>
                </c:pt>
                <c:pt idx="1064">
                  <c:v>6.5238095238095237</c:v>
                </c:pt>
                <c:pt idx="1065">
                  <c:v>0.22033898305084745</c:v>
                </c:pt>
                <c:pt idx="1066">
                  <c:v>#N/A</c:v>
                </c:pt>
                <c:pt idx="1067">
                  <c:v>0.12977099236641221</c:v>
                </c:pt>
                <c:pt idx="1068">
                  <c:v>0.43292682926829268</c:v>
                </c:pt>
                <c:pt idx="1069">
                  <c:v>0.18562874251497005</c:v>
                </c:pt>
                <c:pt idx="1070">
                  <c:v>0.65217391304347827</c:v>
                </c:pt>
                <c:pt idx="1071">
                  <c:v>5.5555555555555552E-2</c:v>
                </c:pt>
                <c:pt idx="1072">
                  <c:v>0.3392193308550186</c:v>
                </c:pt>
                <c:pt idx="1073">
                  <c:v>0.34415584415584416</c:v>
                </c:pt>
                <c:pt idx="1074">
                  <c:v>1.0227272727272727</c:v>
                </c:pt>
                <c:pt idx="1075">
                  <c:v>0.05</c:v>
                </c:pt>
                <c:pt idx="1076">
                  <c:v>1.4933333333333334</c:v>
                </c:pt>
                <c:pt idx="1077">
                  <c:v>0.58895705521472397</c:v>
                </c:pt>
                <c:pt idx="1078">
                  <c:v>0</c:v>
                </c:pt>
                <c:pt idx="1079">
                  <c:v>0.12669683257918551</c:v>
                </c:pt>
                <c:pt idx="1080">
                  <c:v>0</c:v>
                </c:pt>
                <c:pt idx="1081">
                  <c:v>0.73953488372093024</c:v>
                </c:pt>
                <c:pt idx="1082">
                  <c:v>2.4793388429752067E-2</c:v>
                </c:pt>
                <c:pt idx="1083">
                  <c:v>0.4517543859649123</c:v>
                </c:pt>
                <c:pt idx="1084">
                  <c:v>0.66666666666666663</c:v>
                </c:pt>
                <c:pt idx="1085">
                  <c:v>2.7462686567164178</c:v>
                </c:pt>
                <c:pt idx="1086">
                  <c:v>0.19597989949748743</c:v>
                </c:pt>
                <c:pt idx="1087">
                  <c:v>20.285714285714285</c:v>
                </c:pt>
                <c:pt idx="1088">
                  <c:v>0.18309859154929578</c:v>
                </c:pt>
                <c:pt idx="1089">
                  <c:v>0.84868421052631582</c:v>
                </c:pt>
                <c:pt idx="1090">
                  <c:v>0.14285714285714285</c:v>
                </c:pt>
                <c:pt idx="1091">
                  <c:v>0.10303030303030303</c:v>
                </c:pt>
                <c:pt idx="1092">
                  <c:v>0.14503816793893129</c:v>
                </c:pt>
                <c:pt idx="1093">
                  <c:v>2.8333333333333335</c:v>
                </c:pt>
                <c:pt idx="1094">
                  <c:v>4.3715846994535519E-2</c:v>
                </c:pt>
                <c:pt idx="1095">
                  <c:v>0</c:v>
                </c:pt>
                <c:pt idx="1096">
                  <c:v>0.10968921389396709</c:v>
                </c:pt>
                <c:pt idx="1097">
                  <c:v>0.38596491228070173</c:v>
                </c:pt>
                <c:pt idx="1098">
                  <c:v>5.2023121387283239E-2</c:v>
                </c:pt>
                <c:pt idx="1099">
                  <c:v>0.52380952380952384</c:v>
                </c:pt>
                <c:pt idx="1100">
                  <c:v>0.15789473684210525</c:v>
                </c:pt>
                <c:pt idx="1101">
                  <c:v>0</c:v>
                </c:pt>
                <c:pt idx="1102">
                  <c:v>9.0909090909090912E-2</c:v>
                </c:pt>
                <c:pt idx="1103">
                  <c:v>2.976190476190476E-2</c:v>
                </c:pt>
                <c:pt idx="1104">
                  <c:v>0.26168224299065418</c:v>
                </c:pt>
                <c:pt idx="1105">
                  <c:v>0.24444444444444444</c:v>
                </c:pt>
                <c:pt idx="1106">
                  <c:v>0.22377622377622378</c:v>
                </c:pt>
                <c:pt idx="1107">
                  <c:v>56</c:v>
                </c:pt>
                <c:pt idx="1108">
                  <c:v>0.11538461538461539</c:v>
                </c:pt>
                <c:pt idx="1109">
                  <c:v>0.22033898305084745</c:v>
                </c:pt>
                <c:pt idx="1110">
                  <c:v>2.161290322580645</c:v>
                </c:pt>
                <c:pt idx="1111">
                  <c:v>0</c:v>
                </c:pt>
                <c:pt idx="1112">
                  <c:v>0.61111111111111116</c:v>
                </c:pt>
                <c:pt idx="1113">
                  <c:v>0.18939393939393939</c:v>
                </c:pt>
                <c:pt idx="1114">
                  <c:v>8.8669950738916259E-2</c:v>
                </c:pt>
                <c:pt idx="1115">
                  <c:v>3.6585365853658534E-2</c:v>
                </c:pt>
                <c:pt idx="1116">
                  <c:v>0</c:v>
                </c:pt>
                <c:pt idx="1117">
                  <c:v>6.1290322580645158E-2</c:v>
                </c:pt>
                <c:pt idx="1118">
                  <c:v>0.38181818181818183</c:v>
                </c:pt>
                <c:pt idx="1119">
                  <c:v>2.4390243902439025E-2</c:v>
                </c:pt>
                <c:pt idx="1120">
                  <c:v>6.7796610169491525E-2</c:v>
                </c:pt>
                <c:pt idx="1121">
                  <c:v>0.18181818181818182</c:v>
                </c:pt>
                <c:pt idx="1122">
                  <c:v>0</c:v>
                </c:pt>
                <c:pt idx="1123">
                  <c:v>0</c:v>
                </c:pt>
                <c:pt idx="1124">
                  <c:v>0</c:v>
                </c:pt>
                <c:pt idx="1125">
                  <c:v>0.26923076923076922</c:v>
                </c:pt>
                <c:pt idx="1126">
                  <c:v>0</c:v>
                </c:pt>
                <c:pt idx="1127">
                  <c:v>0</c:v>
                </c:pt>
                <c:pt idx="1128">
                  <c:v>0</c:v>
                </c:pt>
                <c:pt idx="1129">
                  <c:v>1.9867549668874173E-2</c:v>
                </c:pt>
                <c:pt idx="1130">
                  <c:v>1</c:v>
                </c:pt>
                <c:pt idx="1131">
                  <c:v>2</c:v>
                </c:pt>
                <c:pt idx="1132">
                  <c:v>0</c:v>
                </c:pt>
                <c:pt idx="1133">
                  <c:v>2.5</c:v>
                </c:pt>
                <c:pt idx="1134">
                  <c:v>5</c:v>
                </c:pt>
                <c:pt idx="1135">
                  <c:v>0.63157894736842102</c:v>
                </c:pt>
                <c:pt idx="1136">
                  <c:v>0</c:v>
                </c:pt>
                <c:pt idx="1137">
                  <c:v>25</c:v>
                </c:pt>
                <c:pt idx="1138">
                  <c:v>#N/A</c:v>
                </c:pt>
                <c:pt idx="1139">
                  <c:v>0.25</c:v>
                </c:pt>
                <c:pt idx="1140">
                  <c:v>0</c:v>
                </c:pt>
                <c:pt idx="1141">
                  <c:v>0</c:v>
                </c:pt>
                <c:pt idx="1142">
                  <c:v>0.43478260869565216</c:v>
                </c:pt>
                <c:pt idx="1143">
                  <c:v>#N/A</c:v>
                </c:pt>
                <c:pt idx="1144">
                  <c:v>5.3939393939393936</c:v>
                </c:pt>
                <c:pt idx="1145">
                  <c:v>5</c:v>
                </c:pt>
                <c:pt idx="1146">
                  <c:v>2.8630705394190872</c:v>
                </c:pt>
                <c:pt idx="1147">
                  <c:v>1.3175895765472312</c:v>
                </c:pt>
                <c:pt idx="1148">
                  <c:v>11.73134328358209</c:v>
                </c:pt>
                <c:pt idx="1149">
                  <c:v>43.666666666666664</c:v>
                </c:pt>
                <c:pt idx="1150">
                  <c:v>0</c:v>
                </c:pt>
                <c:pt idx="1151">
                  <c:v>#N/A</c:v>
                </c:pt>
                <c:pt idx="1152">
                  <c:v>1.5</c:v>
                </c:pt>
                <c:pt idx="1153">
                  <c:v>0.83333333333333337</c:v>
                </c:pt>
                <c:pt idx="1154">
                  <c:v>0.73167155425219943</c:v>
                </c:pt>
                <c:pt idx="1155">
                  <c:v>1.0940070505287895</c:v>
                </c:pt>
                <c:pt idx="1156">
                  <c:v>1.4506172839506173</c:v>
                </c:pt>
                <c:pt idx="1157">
                  <c:v>1.3636363636363635</c:v>
                </c:pt>
                <c:pt idx="1158">
                  <c:v>0.64339152119700749</c:v>
                </c:pt>
                <c:pt idx="1159">
                  <c:v>0.88053097345132747</c:v>
                </c:pt>
                <c:pt idx="1160">
                  <c:v>1.1183333333333334</c:v>
                </c:pt>
                <c:pt idx="1161">
                  <c:v>2.5</c:v>
                </c:pt>
                <c:pt idx="1162">
                  <c:v>0</c:v>
                </c:pt>
                <c:pt idx="1163">
                  <c:v>0</c:v>
                </c:pt>
                <c:pt idx="1164">
                  <c:v>0</c:v>
                </c:pt>
                <c:pt idx="1165">
                  <c:v>0</c:v>
                </c:pt>
                <c:pt idx="1166">
                  <c:v>0</c:v>
                </c:pt>
                <c:pt idx="1167">
                  <c:v>0.17726682736881141</c:v>
                </c:pt>
                <c:pt idx="1168">
                  <c:v>0.23281011251562717</c:v>
                </c:pt>
                <c:pt idx="1169">
                  <c:v>#N/A</c:v>
                </c:pt>
                <c:pt idx="1170">
                  <c:v>0</c:v>
                </c:pt>
                <c:pt idx="1171">
                  <c:v>10.21311475409836</c:v>
                </c:pt>
                <c:pt idx="1172">
                  <c:v>#N/A</c:v>
                </c:pt>
                <c:pt idx="1173">
                  <c:v>1.3636363636363635</c:v>
                </c:pt>
                <c:pt idx="1174">
                  <c:v>0.3328793774319066</c:v>
                </c:pt>
                <c:pt idx="1175">
                  <c:v>0</c:v>
                </c:pt>
                <c:pt idx="1176">
                  <c:v>0</c:v>
                </c:pt>
                <c:pt idx="1177">
                  <c:v>0.25641025641025639</c:v>
                </c:pt>
                <c:pt idx="1178">
                  <c:v>0.83544303797468356</c:v>
                </c:pt>
                <c:pt idx="1179">
                  <c:v>0.5</c:v>
                </c:pt>
                <c:pt idx="1180">
                  <c:v>0.38963963963963966</c:v>
                </c:pt>
                <c:pt idx="1181">
                  <c:v>0</c:v>
                </c:pt>
                <c:pt idx="1182">
                  <c:v>0.92267365661861078</c:v>
                </c:pt>
                <c:pt idx="1183">
                  <c:v>0.16631578947368422</c:v>
                </c:pt>
                <c:pt idx="1184">
                  <c:v>5.0674157303370784</c:v>
                </c:pt>
                <c:pt idx="1185">
                  <c:v>2.4444444444444446</c:v>
                </c:pt>
                <c:pt idx="1186">
                  <c:v>0</c:v>
                </c:pt>
                <c:pt idx="1187">
                  <c:v>4.7333333333333334</c:v>
                </c:pt>
                <c:pt idx="1188">
                  <c:v>0</c:v>
                </c:pt>
                <c:pt idx="1189">
                  <c:v>0</c:v>
                </c:pt>
                <c:pt idx="1190">
                  <c:v>0</c:v>
                </c:pt>
                <c:pt idx="1191">
                  <c:v>0</c:v>
                </c:pt>
                <c:pt idx="1192">
                  <c:v>0</c:v>
                </c:pt>
                <c:pt idx="1193">
                  <c:v>0</c:v>
                </c:pt>
                <c:pt idx="1194">
                  <c:v>0</c:v>
                </c:pt>
                <c:pt idx="1195">
                  <c:v>0</c:v>
                </c:pt>
                <c:pt idx="1196">
                  <c:v>0</c:v>
                </c:pt>
                <c:pt idx="1197">
                  <c:v>0</c:v>
                </c:pt>
                <c:pt idx="1198">
                  <c:v>0</c:v>
                </c:pt>
                <c:pt idx="1199">
                  <c:v>1.3793103448275862E-2</c:v>
                </c:pt>
                <c:pt idx="1200">
                  <c:v>0</c:v>
                </c:pt>
                <c:pt idx="1201">
                  <c:v>5.6497175141242938E-3</c:v>
                </c:pt>
                <c:pt idx="1202">
                  <c:v>2.2256482130343378</c:v>
                </c:pt>
                <c:pt idx="1203">
                  <c:v>1.1627906976744186E-2</c:v>
                </c:pt>
                <c:pt idx="1204">
                  <c:v>0</c:v>
                </c:pt>
                <c:pt idx="1205">
                  <c:v>0.38999854630033437</c:v>
                </c:pt>
                <c:pt idx="1206">
                  <c:v>0.47404844290657439</c:v>
                </c:pt>
                <c:pt idx="1207">
                  <c:v>0.88235294117647056</c:v>
                </c:pt>
                <c:pt idx="1208">
                  <c:v>0</c:v>
                </c:pt>
                <c:pt idx="1209">
                  <c:v>0.32989690721649484</c:v>
                </c:pt>
                <c:pt idx="1210">
                  <c:v>0</c:v>
                </c:pt>
                <c:pt idx="1211">
                  <c:v>3.4759358288770054E-2</c:v>
                </c:pt>
                <c:pt idx="1212">
                  <c:v>0</c:v>
                </c:pt>
                <c:pt idx="1213">
                  <c:v>3.7037037037037035E-2</c:v>
                </c:pt>
                <c:pt idx="1214">
                  <c:v>4.6421663442940036E-3</c:v>
                </c:pt>
                <c:pt idx="1215">
                  <c:v>0.3162594366425846</c:v>
                </c:pt>
                <c:pt idx="1216">
                  <c:v>0</c:v>
                </c:pt>
                <c:pt idx="1217">
                  <c:v>0</c:v>
                </c:pt>
                <c:pt idx="1218">
                  <c:v>1.9898734177215189</c:v>
                </c:pt>
                <c:pt idx="1219">
                  <c:v>1.3504273504273505</c:v>
                </c:pt>
                <c:pt idx="1220">
                  <c:v>0</c:v>
                </c:pt>
                <c:pt idx="1221">
                  <c:v>0</c:v>
                </c:pt>
                <c:pt idx="1222">
                  <c:v>0.61044176706827313</c:v>
                </c:pt>
                <c:pt idx="1223">
                  <c:v>0.34382566585956414</c:v>
                </c:pt>
                <c:pt idx="1224">
                  <c:v>0.20027063599458728</c:v>
                </c:pt>
                <c:pt idx="1225">
                  <c:v>0</c:v>
                </c:pt>
                <c:pt idx="1226">
                  <c:v>0</c:v>
                </c:pt>
                <c:pt idx="1227">
                  <c:v>0</c:v>
                </c:pt>
                <c:pt idx="1228">
                  <c:v>0</c:v>
                </c:pt>
                <c:pt idx="1229">
                  <c:v>4.2401263823064772</c:v>
                </c:pt>
                <c:pt idx="1230">
                  <c:v>0.20547945205479451</c:v>
                </c:pt>
                <c:pt idx="1231">
                  <c:v>0</c:v>
                </c:pt>
                <c:pt idx="1232">
                  <c:v>0.29629629629629628</c:v>
                </c:pt>
                <c:pt idx="1233">
                  <c:v>0.15454545454545454</c:v>
                </c:pt>
                <c:pt idx="1234">
                  <c:v>0</c:v>
                </c:pt>
                <c:pt idx="1235">
                  <c:v>0.32175244376398537</c:v>
                </c:pt>
                <c:pt idx="1236">
                  <c:v>0</c:v>
                </c:pt>
                <c:pt idx="1237">
                  <c:v>0</c:v>
                </c:pt>
                <c:pt idx="1238">
                  <c:v>0</c:v>
                </c:pt>
                <c:pt idx="1239">
                  <c:v>2.3768259470165882E-2</c:v>
                </c:pt>
                <c:pt idx="1240">
                  <c:v>0</c:v>
                </c:pt>
                <c:pt idx="1241">
                  <c:v>0</c:v>
                </c:pt>
                <c:pt idx="1242">
                  <c:v>#N/A</c:v>
                </c:pt>
                <c:pt idx="1243">
                  <c:v>4.8250000000000002</c:v>
                </c:pt>
                <c:pt idx="1244">
                  <c:v>1.0359058402860548</c:v>
                </c:pt>
                <c:pt idx="1245">
                  <c:v>5.4764460345855692</c:v>
                </c:pt>
                <c:pt idx="1246">
                  <c:v>2.0226693114196657</c:v>
                </c:pt>
                <c:pt idx="1247">
                  <c:v>47.632135306553913</c:v>
                </c:pt>
                <c:pt idx="1248">
                  <c:v>1.2</c:v>
                </c:pt>
                <c:pt idx="1249">
                  <c:v>0</c:v>
                </c:pt>
                <c:pt idx="1250">
                  <c:v>5.9701492537313432E-2</c:v>
                </c:pt>
                <c:pt idx="1251">
                  <c:v>0</c:v>
                </c:pt>
                <c:pt idx="1252">
                  <c:v>0</c:v>
                </c:pt>
                <c:pt idx="1253">
                  <c:v>0.22222222222222221</c:v>
                </c:pt>
                <c:pt idx="1254">
                  <c:v>0</c:v>
                </c:pt>
                <c:pt idx="1255">
                  <c:v>0</c:v>
                </c:pt>
                <c:pt idx="1256">
                  <c:v>0</c:v>
                </c:pt>
                <c:pt idx="1257">
                  <c:v>0</c:v>
                </c:pt>
                <c:pt idx="1258">
                  <c:v>0</c:v>
                </c:pt>
                <c:pt idx="1259">
                  <c:v>0</c:v>
                </c:pt>
                <c:pt idx="1260">
                  <c:v>0</c:v>
                </c:pt>
                <c:pt idx="1261">
                  <c:v>7.1428571428571425E-2</c:v>
                </c:pt>
                <c:pt idx="1262">
                  <c:v>0</c:v>
                </c:pt>
                <c:pt idx="1263">
                  <c:v>#N/A</c:v>
                </c:pt>
                <c:pt idx="1264">
                  <c:v>0</c:v>
                </c:pt>
                <c:pt idx="1265">
                  <c:v>0</c:v>
                </c:pt>
                <c:pt idx="1266">
                  <c:v>0</c:v>
                </c:pt>
                <c:pt idx="1267">
                  <c:v>0</c:v>
                </c:pt>
                <c:pt idx="1268">
                  <c:v>0</c:v>
                </c:pt>
                <c:pt idx="1269">
                  <c:v>0</c:v>
                </c:pt>
                <c:pt idx="1270">
                  <c:v>0</c:v>
                </c:pt>
                <c:pt idx="1271">
                  <c:v>0</c:v>
                </c:pt>
                <c:pt idx="1272">
                  <c:v>0</c:v>
                </c:pt>
                <c:pt idx="1273">
                  <c:v>0</c:v>
                </c:pt>
                <c:pt idx="1274">
                  <c:v>0.22222222222222221</c:v>
                </c:pt>
                <c:pt idx="1275">
                  <c:v>0.34782608695652173</c:v>
                </c:pt>
                <c:pt idx="1276">
                  <c:v>8</c:v>
                </c:pt>
                <c:pt idx="1277">
                  <c:v>0</c:v>
                </c:pt>
                <c:pt idx="1278">
                  <c:v>0</c:v>
                </c:pt>
                <c:pt idx="1279">
                  <c:v>0</c:v>
                </c:pt>
                <c:pt idx="1280">
                  <c:v>0</c:v>
                </c:pt>
                <c:pt idx="1281">
                  <c:v>0</c:v>
                </c:pt>
                <c:pt idx="1282">
                  <c:v>0</c:v>
                </c:pt>
                <c:pt idx="1283">
                  <c:v>0</c:v>
                </c:pt>
                <c:pt idx="1284">
                  <c:v>0</c:v>
                </c:pt>
                <c:pt idx="1285">
                  <c:v>0</c:v>
                </c:pt>
                <c:pt idx="1286">
                  <c:v>0</c:v>
                </c:pt>
                <c:pt idx="1287">
                  <c:v>0</c:v>
                </c:pt>
                <c:pt idx="1288">
                  <c:v>0.3</c:v>
                </c:pt>
                <c:pt idx="1289">
                  <c:v>0.18518518518518517</c:v>
                </c:pt>
                <c:pt idx="1290">
                  <c:v>0</c:v>
                </c:pt>
                <c:pt idx="1291">
                  <c:v>#N/A</c:v>
                </c:pt>
                <c:pt idx="1292">
                  <c:v>0</c:v>
                </c:pt>
                <c:pt idx="1293">
                  <c:v>0.14285714285714285</c:v>
                </c:pt>
                <c:pt idx="1294">
                  <c:v>0.16326530612244897</c:v>
                </c:pt>
                <c:pt idx="1295">
                  <c:v>1.6666666666666667</c:v>
                </c:pt>
                <c:pt idx="1296">
                  <c:v>0.15384615384615385</c:v>
                </c:pt>
                <c:pt idx="1297">
                  <c:v>5.5555555555555552E-2</c:v>
                </c:pt>
                <c:pt idx="1298">
                  <c:v>0</c:v>
                </c:pt>
                <c:pt idx="1299">
                  <c:v>0.28000000000000003</c:v>
                </c:pt>
                <c:pt idx="1300">
                  <c:v>0</c:v>
                </c:pt>
                <c:pt idx="1301">
                  <c:v>0</c:v>
                </c:pt>
                <c:pt idx="1302">
                  <c:v>0</c:v>
                </c:pt>
                <c:pt idx="1303">
                  <c:v>0</c:v>
                </c:pt>
                <c:pt idx="1304">
                  <c:v>0</c:v>
                </c:pt>
                <c:pt idx="1305">
                  <c:v>0</c:v>
                </c:pt>
                <c:pt idx="1306">
                  <c:v>0</c:v>
                </c:pt>
                <c:pt idx="1307">
                  <c:v>0</c:v>
                </c:pt>
                <c:pt idx="1308">
                  <c:v>0.75</c:v>
                </c:pt>
                <c:pt idx="1309">
                  <c:v>0</c:v>
                </c:pt>
                <c:pt idx="1310">
                  <c:v>0</c:v>
                </c:pt>
                <c:pt idx="1311">
                  <c:v>0</c:v>
                </c:pt>
                <c:pt idx="1312">
                  <c:v>0</c:v>
                </c:pt>
                <c:pt idx="1313">
                  <c:v>0</c:v>
                </c:pt>
                <c:pt idx="1314">
                  <c:v>0</c:v>
                </c:pt>
                <c:pt idx="1315">
                  <c:v>0.2</c:v>
                </c:pt>
                <c:pt idx="1316">
                  <c:v>0.25</c:v>
                </c:pt>
                <c:pt idx="1317">
                  <c:v>0</c:v>
                </c:pt>
                <c:pt idx="1318">
                  <c:v>0</c:v>
                </c:pt>
                <c:pt idx="1319">
                  <c:v>0</c:v>
                </c:pt>
                <c:pt idx="1320">
                  <c:v>0</c:v>
                </c:pt>
                <c:pt idx="1321">
                  <c:v>1</c:v>
                </c:pt>
                <c:pt idx="1322">
                  <c:v>0</c:v>
                </c:pt>
                <c:pt idx="1323">
                  <c:v>0</c:v>
                </c:pt>
                <c:pt idx="1324">
                  <c:v>0.4</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0.13333333333333333</c:v>
                </c:pt>
                <c:pt idx="1339">
                  <c:v>0.15652173913043479</c:v>
                </c:pt>
                <c:pt idx="1340">
                  <c:v>0.5</c:v>
                </c:pt>
                <c:pt idx="1341">
                  <c:v>2</c:v>
                </c:pt>
                <c:pt idx="1342">
                  <c:v>0</c:v>
                </c:pt>
                <c:pt idx="1343">
                  <c:v>0</c:v>
                </c:pt>
                <c:pt idx="1344">
                  <c:v>0</c:v>
                </c:pt>
                <c:pt idx="1345">
                  <c:v>0.8571428571428571</c:v>
                </c:pt>
                <c:pt idx="1346">
                  <c:v>0.2857142857142857</c:v>
                </c:pt>
                <c:pt idx="1347">
                  <c:v>#N/A</c:v>
                </c:pt>
                <c:pt idx="1348">
                  <c:v>0.375</c:v>
                </c:pt>
                <c:pt idx="1349">
                  <c:v>2</c:v>
                </c:pt>
                <c:pt idx="1350">
                  <c:v>0</c:v>
                </c:pt>
                <c:pt idx="1351">
                  <c:v>39.25</c:v>
                </c:pt>
                <c:pt idx="1352">
                  <c:v>0</c:v>
                </c:pt>
                <c:pt idx="1353">
                  <c:v>0</c:v>
                </c:pt>
                <c:pt idx="1354">
                  <c:v>#N/A</c:v>
                </c:pt>
                <c:pt idx="1355">
                  <c:v>0.32500000000000001</c:v>
                </c:pt>
                <c:pt idx="1356">
                  <c:v>0</c:v>
                </c:pt>
                <c:pt idx="1357">
                  <c:v>0</c:v>
                </c:pt>
                <c:pt idx="1358">
                  <c:v>0</c:v>
                </c:pt>
                <c:pt idx="1359">
                  <c:v>0</c:v>
                </c:pt>
                <c:pt idx="1360">
                  <c:v>0.25949367088607594</c:v>
                </c:pt>
                <c:pt idx="1361">
                  <c:v>0</c:v>
                </c:pt>
                <c:pt idx="1362">
                  <c:v>0.25</c:v>
                </c:pt>
                <c:pt idx="1363">
                  <c:v>0</c:v>
                </c:pt>
                <c:pt idx="1364">
                  <c:v>0</c:v>
                </c:pt>
                <c:pt idx="1365">
                  <c:v>0</c:v>
                </c:pt>
                <c:pt idx="1366">
                  <c:v>0</c:v>
                </c:pt>
                <c:pt idx="1367">
                  <c:v>0</c:v>
                </c:pt>
                <c:pt idx="1368">
                  <c:v>0</c:v>
                </c:pt>
                <c:pt idx="1369">
                  <c:v>0</c:v>
                </c:pt>
                <c:pt idx="1370">
                  <c:v>0.27325581395348836</c:v>
                </c:pt>
                <c:pt idx="1371">
                  <c:v>7.1912568306010929</c:v>
                </c:pt>
                <c:pt idx="1372">
                  <c:v>1.9909420289855073</c:v>
                </c:pt>
                <c:pt idx="1373">
                  <c:v>0.1875</c:v>
                </c:pt>
                <c:pt idx="1374">
                  <c:v>1.0306122448979591</c:v>
                </c:pt>
                <c:pt idx="1375">
                  <c:v>0</c:v>
                </c:pt>
                <c:pt idx="1376">
                  <c:v>1.9</c:v>
                </c:pt>
                <c:pt idx="1377">
                  <c:v>4.5977011494252873E-2</c:v>
                </c:pt>
                <c:pt idx="1378">
                  <c:v>-0.24242424242424243</c:v>
                </c:pt>
                <c:pt idx="1379">
                  <c:v>53.81818181818182</c:v>
                </c:pt>
                <c:pt idx="1380">
                  <c:v>0</c:v>
                </c:pt>
                <c:pt idx="1381">
                  <c:v>0</c:v>
                </c:pt>
                <c:pt idx="1382">
                  <c:v>0.41764705882352943</c:v>
                </c:pt>
                <c:pt idx="1383">
                  <c:v>0.43452380952380953</c:v>
                </c:pt>
                <c:pt idx="1384">
                  <c:v>0.66582438408085909</c:v>
                </c:pt>
                <c:pt idx="1385">
                  <c:v>0.55743879472693036</c:v>
                </c:pt>
                <c:pt idx="1386">
                  <c:v>0</c:v>
                </c:pt>
                <c:pt idx="1387">
                  <c:v>0</c:v>
                </c:pt>
                <c:pt idx="1388">
                  <c:v>0</c:v>
                </c:pt>
                <c:pt idx="1389">
                  <c:v>0</c:v>
                </c:pt>
                <c:pt idx="1390">
                  <c:v>0</c:v>
                </c:pt>
                <c:pt idx="1391">
                  <c:v>#N/A</c:v>
                </c:pt>
                <c:pt idx="1392">
                  <c:v>1.2357274401473297</c:v>
                </c:pt>
                <c:pt idx="1393">
                  <c:v>0.5174825174825175</c:v>
                </c:pt>
                <c:pt idx="1394">
                  <c:v>#N/A</c:v>
                </c:pt>
                <c:pt idx="1395">
                  <c:v>0</c:v>
                </c:pt>
                <c:pt idx="1396">
                  <c:v>0</c:v>
                </c:pt>
                <c:pt idx="1397">
                  <c:v>#N/A</c:v>
                </c:pt>
                <c:pt idx="1398">
                  <c:v>0</c:v>
                </c:pt>
                <c:pt idx="1399">
                  <c:v>1</c:v>
                </c:pt>
                <c:pt idx="1400">
                  <c:v>0</c:v>
                </c:pt>
                <c:pt idx="1401">
                  <c:v>0</c:v>
                </c:pt>
                <c:pt idx="1402">
                  <c:v>0</c:v>
                </c:pt>
                <c:pt idx="1403">
                  <c:v>0</c:v>
                </c:pt>
                <c:pt idx="1404">
                  <c:v>0.65789473684210531</c:v>
                </c:pt>
                <c:pt idx="1405">
                  <c:v>1.075</c:v>
                </c:pt>
                <c:pt idx="1406">
                  <c:v>1.2345679012345678E-2</c:v>
                </c:pt>
                <c:pt idx="1407">
                  <c:v>0.14634146341463414</c:v>
                </c:pt>
                <c:pt idx="1408">
                  <c:v>0</c:v>
                </c:pt>
                <c:pt idx="1409">
                  <c:v>4.6511627906976744E-2</c:v>
                </c:pt>
                <c:pt idx="1410">
                  <c:v>1.5357142857142858</c:v>
                </c:pt>
                <c:pt idx="1411">
                  <c:v>6.6666666666666666E-2</c:v>
                </c:pt>
                <c:pt idx="1412">
                  <c:v>0</c:v>
                </c:pt>
                <c:pt idx="1413">
                  <c:v>0</c:v>
                </c:pt>
                <c:pt idx="1414">
                  <c:v>2</c:v>
                </c:pt>
                <c:pt idx="1415">
                  <c:v>0</c:v>
                </c:pt>
                <c:pt idx="1416">
                  <c:v>0.94713656387665202</c:v>
                </c:pt>
                <c:pt idx="1417">
                  <c:v>0.44864864864864867</c:v>
                </c:pt>
                <c:pt idx="1418">
                  <c:v>0.97590361445783136</c:v>
                </c:pt>
                <c:pt idx="1419">
                  <c:v>1.2638888888888888</c:v>
                </c:pt>
                <c:pt idx="1420">
                  <c:v>0</c:v>
                </c:pt>
                <c:pt idx="1421">
                  <c:v>0</c:v>
                </c:pt>
                <c:pt idx="1422">
                  <c:v>1.1086036671368125</c:v>
                </c:pt>
                <c:pt idx="1423">
                  <c:v>0.699759807846277</c:v>
                </c:pt>
                <c:pt idx="1424">
                  <c:v>7.3710073710073713E-3</c:v>
                </c:pt>
                <c:pt idx="1425">
                  <c:v>7</c:v>
                </c:pt>
                <c:pt idx="1426">
                  <c:v>0.42827763496143961</c:v>
                </c:pt>
                <c:pt idx="1427">
                  <c:v>3.2085561497326207E-2</c:v>
                </c:pt>
                <c:pt idx="1428">
                  <c:v>0</c:v>
                </c:pt>
                <c:pt idx="1429">
                  <c:v>0.66666666666666663</c:v>
                </c:pt>
                <c:pt idx="1430">
                  <c:v>2</c:v>
                </c:pt>
                <c:pt idx="1431">
                  <c:v>0.18604651162790697</c:v>
                </c:pt>
                <c:pt idx="1432">
                  <c:v>0</c:v>
                </c:pt>
                <c:pt idx="1433">
                  <c:v>0</c:v>
                </c:pt>
                <c:pt idx="1434">
                  <c:v>1.1956521739130435</c:v>
                </c:pt>
                <c:pt idx="1435">
                  <c:v>0</c:v>
                </c:pt>
                <c:pt idx="1436">
                  <c:v>0.02</c:v>
                </c:pt>
                <c:pt idx="1437">
                  <c:v>0.54748603351955305</c:v>
                </c:pt>
                <c:pt idx="1438">
                  <c:v>0.17614269788182832</c:v>
                </c:pt>
                <c:pt idx="1439">
                  <c:v>3.4285714285714284</c:v>
                </c:pt>
                <c:pt idx="1440">
                  <c:v>0</c:v>
                </c:pt>
                <c:pt idx="1441">
                  <c:v>0.22222222222222221</c:v>
                </c:pt>
                <c:pt idx="1442">
                  <c:v>0.5714285714285714</c:v>
                </c:pt>
                <c:pt idx="1443">
                  <c:v>0.49765258215962443</c:v>
                </c:pt>
                <c:pt idx="1444">
                  <c:v>0</c:v>
                </c:pt>
                <c:pt idx="1445">
                  <c:v>0.23650385604113111</c:v>
                </c:pt>
                <c:pt idx="1446">
                  <c:v>#N/A</c:v>
                </c:pt>
                <c:pt idx="1447">
                  <c:v>4.3668122270742356E-3</c:v>
                </c:pt>
                <c:pt idx="1448">
                  <c:v>0</c:v>
                </c:pt>
                <c:pt idx="1449">
                  <c:v>0</c:v>
                </c:pt>
                <c:pt idx="1450">
                  <c:v>0</c:v>
                </c:pt>
                <c:pt idx="1451">
                  <c:v>0</c:v>
                </c:pt>
                <c:pt idx="1452">
                  <c:v>0</c:v>
                </c:pt>
                <c:pt idx="1453">
                  <c:v>0</c:v>
                </c:pt>
                <c:pt idx="1454">
                  <c:v>0</c:v>
                </c:pt>
                <c:pt idx="1455">
                  <c:v>0</c:v>
                </c:pt>
                <c:pt idx="1456">
                  <c:v>0</c:v>
                </c:pt>
                <c:pt idx="1457">
                  <c:v>8.6956521739130432E-2</c:v>
                </c:pt>
                <c:pt idx="1458">
                  <c:v>0</c:v>
                </c:pt>
                <c:pt idx="1459">
                  <c:v>0</c:v>
                </c:pt>
                <c:pt idx="1460">
                  <c:v>1.1188925081433225</c:v>
                </c:pt>
                <c:pt idx="1461">
                  <c:v>0</c:v>
                </c:pt>
                <c:pt idx="1462">
                  <c:v>0</c:v>
                </c:pt>
                <c:pt idx="1463">
                  <c:v>1.0224887556221889</c:v>
                </c:pt>
                <c:pt idx="1464">
                  <c:v>0.97913561847988073</c:v>
                </c:pt>
                <c:pt idx="1465">
                  <c:v>6.1829268292682924</c:v>
                </c:pt>
                <c:pt idx="1466">
                  <c:v>#N/A</c:v>
                </c:pt>
                <c:pt idx="1467">
                  <c:v>#N/A</c:v>
                </c:pt>
                <c:pt idx="1468">
                  <c:v>0.84700315457413244</c:v>
                </c:pt>
                <c:pt idx="1469">
                  <c:v>0.9368123231688148</c:v>
                </c:pt>
                <c:pt idx="1470">
                  <c:v>0.76229508196721307</c:v>
                </c:pt>
                <c:pt idx="1471">
                  <c:v>#N/A</c:v>
                </c:pt>
                <c:pt idx="1472">
                  <c:v>0</c:v>
                </c:pt>
                <c:pt idx="1473">
                  <c:v>0</c:v>
                </c:pt>
                <c:pt idx="1474">
                  <c:v>0</c:v>
                </c:pt>
                <c:pt idx="1475">
                  <c:v>0</c:v>
                </c:pt>
                <c:pt idx="1476">
                  <c:v>3.8713673669540081E-3</c:v>
                </c:pt>
                <c:pt idx="1477">
                  <c:v>4.4198895027624308E-2</c:v>
                </c:pt>
                <c:pt idx="1478">
                  <c:v>0</c:v>
                </c:pt>
                <c:pt idx="1479">
                  <c:v>0</c:v>
                </c:pt>
                <c:pt idx="1480">
                  <c:v>0</c:v>
                </c:pt>
                <c:pt idx="1481">
                  <c:v>0</c:v>
                </c:pt>
                <c:pt idx="1482">
                  <c:v>1.002826855123675</c:v>
                </c:pt>
                <c:pt idx="1483">
                  <c:v>0</c:v>
                </c:pt>
                <c:pt idx="1484">
                  <c:v>0.51461470327723646</c:v>
                </c:pt>
                <c:pt idx="1485">
                  <c:v>0.31425364758698093</c:v>
                </c:pt>
                <c:pt idx="1486">
                  <c:v>0.19230769230769232</c:v>
                </c:pt>
                <c:pt idx="1487">
                  <c:v>0.57519335433973073</c:v>
                </c:pt>
                <c:pt idx="1488">
                  <c:v>3.4557235421166309E-2</c:v>
                </c:pt>
                <c:pt idx="1489">
                  <c:v>0.29799842776803531</c:v>
                </c:pt>
                <c:pt idx="1490">
                  <c:v>0.44444444444444442</c:v>
                </c:pt>
                <c:pt idx="1491">
                  <c:v>1.098901098901099E-2</c:v>
                </c:pt>
                <c:pt idx="1492">
                  <c:v>28.571428571428573</c:v>
                </c:pt>
                <c:pt idx="1493">
                  <c:v>0</c:v>
                </c:pt>
                <c:pt idx="1494">
                  <c:v>0</c:v>
                </c:pt>
                <c:pt idx="1495">
                  <c:v>0</c:v>
                </c:pt>
                <c:pt idx="1496">
                  <c:v>14.4</c:v>
                </c:pt>
                <c:pt idx="1497">
                  <c:v>0.63916750250752252</c:v>
                </c:pt>
                <c:pt idx="1498">
                  <c:v>0.15662650602409639</c:v>
                </c:pt>
                <c:pt idx="1499">
                  <c:v>0</c:v>
                </c:pt>
                <c:pt idx="1500">
                  <c:v>#N/A</c:v>
                </c:pt>
                <c:pt idx="1501">
                  <c:v>0.10494181495590461</c:v>
                </c:pt>
                <c:pt idx="1502">
                  <c:v>0</c:v>
                </c:pt>
                <c:pt idx="1503">
                  <c:v>0.11309220580743759</c:v>
                </c:pt>
                <c:pt idx="1504">
                  <c:v>2.030456852791878E-2</c:v>
                </c:pt>
                <c:pt idx="1505">
                  <c:v>0</c:v>
                </c:pt>
                <c:pt idx="1506">
                  <c:v>0</c:v>
                </c:pt>
                <c:pt idx="1507">
                  <c:v>0.9412748870670905</c:v>
                </c:pt>
                <c:pt idx="1508">
                  <c:v>0</c:v>
                </c:pt>
                <c:pt idx="1509">
                  <c:v>1.4581909318751423E-2</c:v>
                </c:pt>
                <c:pt idx="1510">
                  <c:v>0</c:v>
                </c:pt>
                <c:pt idx="1511">
                  <c:v>0</c:v>
                </c:pt>
                <c:pt idx="1512">
                  <c:v>0.74814328297883093</c:v>
                </c:pt>
                <c:pt idx="1513">
                  <c:v>0</c:v>
                </c:pt>
                <c:pt idx="1514">
                  <c:v>0</c:v>
                </c:pt>
                <c:pt idx="1515">
                  <c:v>6.7985511284480354E-2</c:v>
                </c:pt>
                <c:pt idx="1516">
                  <c:v>1.3110902255639099</c:v>
                </c:pt>
                <c:pt idx="1517">
                  <c:v>0</c:v>
                </c:pt>
                <c:pt idx="1518">
                  <c:v>2.9069767441860465E-2</c:v>
                </c:pt>
                <c:pt idx="1519">
                  <c:v>0.16857944401938282</c:v>
                </c:pt>
                <c:pt idx="1520">
                  <c:v>0.15661538461538463</c:v>
                </c:pt>
                <c:pt idx="1521">
                  <c:v>0.10912698412698413</c:v>
                </c:pt>
                <c:pt idx="1522">
                  <c:v>0</c:v>
                </c:pt>
                <c:pt idx="1523">
                  <c:v>#N/A</c:v>
                </c:pt>
                <c:pt idx="1524">
                  <c:v>3.1606557377049178</c:v>
                </c:pt>
                <c:pt idx="1525">
                  <c:v>0.12697776887642701</c:v>
                </c:pt>
                <c:pt idx="1526">
                  <c:v>1.2267441860465116</c:v>
                </c:pt>
                <c:pt idx="1527">
                  <c:v>0.46265652951699465</c:v>
                </c:pt>
                <c:pt idx="1528">
                  <c:v>#N/A</c:v>
                </c:pt>
                <c:pt idx="1529">
                  <c:v>0</c:v>
                </c:pt>
                <c:pt idx="1530">
                  <c:v>1.0782441190394567E-2</c:v>
                </c:pt>
                <c:pt idx="1531">
                  <c:v>0.13929618768328444</c:v>
                </c:pt>
                <c:pt idx="1532">
                  <c:v>-0.30112814579114838</c:v>
                </c:pt>
                <c:pt idx="1533">
                  <c:v>1.1071428571428572</c:v>
                </c:pt>
                <c:pt idx="1534">
                  <c:v>1.2222222222222223</c:v>
                </c:pt>
                <c:pt idx="1535">
                  <c:v>9.8194702210224402E-2</c:v>
                </c:pt>
                <c:pt idx="1536">
                  <c:v>0.4492342597844583</c:v>
                </c:pt>
                <c:pt idx="1537">
                  <c:v>0</c:v>
                </c:pt>
                <c:pt idx="1538">
                  <c:v>1.364522417153996E-2</c:v>
                </c:pt>
                <c:pt idx="1539">
                  <c:v>0</c:v>
                </c:pt>
                <c:pt idx="1540">
                  <c:v>2.6717557251908396E-2</c:v>
                </c:pt>
                <c:pt idx="1541">
                  <c:v>0</c:v>
                </c:pt>
                <c:pt idx="1542">
                  <c:v>#N/A</c:v>
                </c:pt>
                <c:pt idx="1543">
                  <c:v>0.77685950413223137</c:v>
                </c:pt>
                <c:pt idx="1544">
                  <c:v>0.38242280285035629</c:v>
                </c:pt>
                <c:pt idx="1545">
                  <c:v>33.75</c:v>
                </c:pt>
                <c:pt idx="1546">
                  <c:v>0.5947571981091534</c:v>
                </c:pt>
                <c:pt idx="1547">
                  <c:v>0</c:v>
                </c:pt>
                <c:pt idx="1548">
                  <c:v>0</c:v>
                </c:pt>
                <c:pt idx="1549">
                  <c:v>0.14427733877134846</c:v>
                </c:pt>
                <c:pt idx="1550">
                  <c:v>0</c:v>
                </c:pt>
                <c:pt idx="1551">
                  <c:v>0</c:v>
                </c:pt>
                <c:pt idx="1552">
                  <c:v>1.1212121212121211</c:v>
                </c:pt>
                <c:pt idx="1553">
                  <c:v>0</c:v>
                </c:pt>
                <c:pt idx="1554">
                  <c:v>2.0761245674740483E-2</c:v>
                </c:pt>
                <c:pt idx="1555">
                  <c:v>0</c:v>
                </c:pt>
                <c:pt idx="1556">
                  <c:v>1.3452914798206279E-2</c:v>
                </c:pt>
                <c:pt idx="1557">
                  <c:v>0</c:v>
                </c:pt>
                <c:pt idx="1558">
                  <c:v>0</c:v>
                </c:pt>
                <c:pt idx="1559">
                  <c:v>0</c:v>
                </c:pt>
                <c:pt idx="1560">
                  <c:v>4.0816326530612242E-2</c:v>
                </c:pt>
                <c:pt idx="1561">
                  <c:v>3.5</c:v>
                </c:pt>
                <c:pt idx="1562">
                  <c:v>0</c:v>
                </c:pt>
                <c:pt idx="1563">
                  <c:v>0.18181818181818182</c:v>
                </c:pt>
                <c:pt idx="1564">
                  <c:v>2.5964912280701755</c:v>
                </c:pt>
                <c:pt idx="1565">
                  <c:v>1.6589016706291246E-2</c:v>
                </c:pt>
                <c:pt idx="1566">
                  <c:v>2.1165645454735564</c:v>
                </c:pt>
                <c:pt idx="1567">
                  <c:v>0.75349512418341913</c:v>
                </c:pt>
                <c:pt idx="1568">
                  <c:v>0</c:v>
                </c:pt>
                <c:pt idx="1569">
                  <c:v>#N/A</c:v>
                </c:pt>
                <c:pt idx="1570">
                  <c:v>5.1225806451612907</c:v>
                </c:pt>
                <c:pt idx="1571">
                  <c:v>1.5323741007194245</c:v>
                </c:pt>
                <c:pt idx="1572">
                  <c:v>#N/A</c:v>
                </c:pt>
                <c:pt idx="1573">
                  <c:v>2</c:v>
                </c:pt>
                <c:pt idx="1574">
                  <c:v>0.80731225296442688</c:v>
                </c:pt>
                <c:pt idx="1575">
                  <c:v>0</c:v>
                </c:pt>
                <c:pt idx="1576">
                  <c:v>0.5714285714285714</c:v>
                </c:pt>
                <c:pt idx="1577">
                  <c:v>0</c:v>
                </c:pt>
                <c:pt idx="1578">
                  <c:v>0</c:v>
                </c:pt>
                <c:pt idx="1579">
                  <c:v>0</c:v>
                </c:pt>
                <c:pt idx="1580">
                  <c:v>#N/A</c:v>
                </c:pt>
                <c:pt idx="1581">
                  <c:v>#N/A</c:v>
                </c:pt>
                <c:pt idx="1582">
                  <c:v>0</c:v>
                </c:pt>
                <c:pt idx="1583">
                  <c:v>0.37832446808510639</c:v>
                </c:pt>
                <c:pt idx="1584">
                  <c:v>0.33096774193548389</c:v>
                </c:pt>
                <c:pt idx="1585">
                  <c:v>0.25125628140703515</c:v>
                </c:pt>
                <c:pt idx="1586">
                  <c:v>0</c:v>
                </c:pt>
                <c:pt idx="1587">
                  <c:v>0.75276214300604549</c:v>
                </c:pt>
                <c:pt idx="1588">
                  <c:v>0</c:v>
                </c:pt>
                <c:pt idx="1589">
                  <c:v>0</c:v>
                </c:pt>
                <c:pt idx="1590">
                  <c:v>0.39741219963031421</c:v>
                </c:pt>
                <c:pt idx="1591">
                  <c:v>0.24695776664280603</c:v>
                </c:pt>
                <c:pt idx="1592">
                  <c:v>0.74202127659574468</c:v>
                </c:pt>
                <c:pt idx="1593">
                  <c:v>0.24038461538461539</c:v>
                </c:pt>
                <c:pt idx="1594">
                  <c:v>2.3474178403755867E-2</c:v>
                </c:pt>
                <c:pt idx="1595">
                  <c:v>0.28778913394298011</c:v>
                </c:pt>
                <c:pt idx="1596">
                  <c:v>0.734375</c:v>
                </c:pt>
                <c:pt idx="1597">
                  <c:v>0.31645569620253167</c:v>
                </c:pt>
                <c:pt idx="1598">
                  <c:v>0.25971245029060874</c:v>
                </c:pt>
                <c:pt idx="1599">
                  <c:v>5.8445353594389245E-2</c:v>
                </c:pt>
                <c:pt idx="1600">
                  <c:v>0.49114767756717348</c:v>
                </c:pt>
                <c:pt idx="1601">
                  <c:v>0.58294181423924829</c:v>
                </c:pt>
                <c:pt idx="1602">
                  <c:v>0.24475524475524477</c:v>
                </c:pt>
                <c:pt idx="1603">
                  <c:v>0.36576411197797154</c:v>
                </c:pt>
                <c:pt idx="1604">
                  <c:v>0.49306930693069306</c:v>
                </c:pt>
                <c:pt idx="1605">
                  <c:v>0.25957446808510637</c:v>
                </c:pt>
                <c:pt idx="1606">
                  <c:v>0.10964912280701754</c:v>
                </c:pt>
                <c:pt idx="1607">
                  <c:v>0</c:v>
                </c:pt>
                <c:pt idx="1608">
                  <c:v>0.16379310344827586</c:v>
                </c:pt>
                <c:pt idx="1609">
                  <c:v>0</c:v>
                </c:pt>
                <c:pt idx="1610">
                  <c:v>0</c:v>
                </c:pt>
                <c:pt idx="1611">
                  <c:v>8.8888888888888892E-2</c:v>
                </c:pt>
                <c:pt idx="1612">
                  <c:v>0</c:v>
                </c:pt>
                <c:pt idx="1613">
                  <c:v>0</c:v>
                </c:pt>
                <c:pt idx="1614">
                  <c:v>0</c:v>
                </c:pt>
                <c:pt idx="1615">
                  <c:v>0.26923076923076922</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0.19607843137254902</c:v>
                </c:pt>
                <c:pt idx="1630">
                  <c:v>0.3843137254901961</c:v>
                </c:pt>
                <c:pt idx="1631">
                  <c:v>0</c:v>
                </c:pt>
                <c:pt idx="1632">
                  <c:v>0</c:v>
                </c:pt>
                <c:pt idx="1633">
                  <c:v>0.18604651162790697</c:v>
                </c:pt>
                <c:pt idx="1634">
                  <c:v>0</c:v>
                </c:pt>
                <c:pt idx="1635">
                  <c:v>1.0752688172043012E-2</c:v>
                </c:pt>
                <c:pt idx="1636">
                  <c:v>3.9603960396039604E-2</c:v>
                </c:pt>
                <c:pt idx="1637">
                  <c:v>0</c:v>
                </c:pt>
                <c:pt idx="1638">
                  <c:v>0</c:v>
                </c:pt>
                <c:pt idx="1639">
                  <c:v>6.0344827586206899E-2</c:v>
                </c:pt>
                <c:pt idx="1640">
                  <c:v>0</c:v>
                </c:pt>
                <c:pt idx="1641">
                  <c:v>0</c:v>
                </c:pt>
                <c:pt idx="1642">
                  <c:v>0</c:v>
                </c:pt>
                <c:pt idx="1643">
                  <c:v>5.3763440860215055E-2</c:v>
                </c:pt>
                <c:pt idx="1644">
                  <c:v>0.52900608519269776</c:v>
                </c:pt>
                <c:pt idx="1645">
                  <c:v>2.1392904073587387</c:v>
                </c:pt>
                <c:pt idx="1646">
                  <c:v>0.7384615384615385</c:v>
                </c:pt>
                <c:pt idx="1647">
                  <c:v>#N/A</c:v>
                </c:pt>
                <c:pt idx="1648">
                  <c:v>0.7142857142857143</c:v>
                </c:pt>
                <c:pt idx="1649">
                  <c:v>0.66666666666666663</c:v>
                </c:pt>
                <c:pt idx="1650">
                  <c:v>0.12861736334405144</c:v>
                </c:pt>
                <c:pt idx="1651">
                  <c:v>0.59829059829059827</c:v>
                </c:pt>
                <c:pt idx="1652">
                  <c:v>0</c:v>
                </c:pt>
                <c:pt idx="1653">
                  <c:v>0.83588487446417636</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2.5962441314553995</c:v>
                </c:pt>
                <c:pt idx="1670">
                  <c:v>2.8400110636952745</c:v>
                </c:pt>
                <c:pt idx="1671">
                  <c:v>2.154540961714388</c:v>
                </c:pt>
                <c:pt idx="1672">
                  <c:v>0</c:v>
                </c:pt>
                <c:pt idx="1673">
                  <c:v>0</c:v>
                </c:pt>
                <c:pt idx="1674">
                  <c:v>0</c:v>
                </c:pt>
                <c:pt idx="1675">
                  <c:v>3.8474349543028037E-2</c:v>
                </c:pt>
                <c:pt idx="1676">
                  <c:v>0</c:v>
                </c:pt>
                <c:pt idx="1677">
                  <c:v>0</c:v>
                </c:pt>
                <c:pt idx="1678">
                  <c:v>0</c:v>
                </c:pt>
                <c:pt idx="1679">
                  <c:v>0</c:v>
                </c:pt>
                <c:pt idx="1680">
                  <c:v>0</c:v>
                </c:pt>
                <c:pt idx="1681">
                  <c:v>0</c:v>
                </c:pt>
                <c:pt idx="1682">
                  <c:v>6.3772632031375912E-2</c:v>
                </c:pt>
                <c:pt idx="1683">
                  <c:v>24.954545454545457</c:v>
                </c:pt>
                <c:pt idx="1684">
                  <c:v>0</c:v>
                </c:pt>
                <c:pt idx="1685">
                  <c:v>0</c:v>
                </c:pt>
                <c:pt idx="1686">
                  <c:v>0.12231126107127793</c:v>
                </c:pt>
                <c:pt idx="1687">
                  <c:v>0</c:v>
                </c:pt>
                <c:pt idx="1688">
                  <c:v>2.6007757506105444</c:v>
                </c:pt>
                <c:pt idx="1689">
                  <c:v>#N/A</c:v>
                </c:pt>
                <c:pt idx="1690">
                  <c:v>0.15302491103202848</c:v>
                </c:pt>
                <c:pt idx="1691">
                  <c:v>0</c:v>
                </c:pt>
                <c:pt idx="1692">
                  <c:v>0</c:v>
                </c:pt>
                <c:pt idx="1693">
                  <c:v>239.67241379310349</c:v>
                </c:pt>
                <c:pt idx="1694">
                  <c:v>0</c:v>
                </c:pt>
                <c:pt idx="1695">
                  <c:v>9.8503253919890732E-2</c:v>
                </c:pt>
                <c:pt idx="1696">
                  <c:v>5.1886792452830191E-2</c:v>
                </c:pt>
                <c:pt idx="1697">
                  <c:v>0.71176470588235297</c:v>
                </c:pt>
                <c:pt idx="1698">
                  <c:v>1.3356890459363957</c:v>
                </c:pt>
                <c:pt idx="1699">
                  <c:v>0</c:v>
                </c:pt>
                <c:pt idx="1700">
                  <c:v>0</c:v>
                </c:pt>
                <c:pt idx="1701">
                  <c:v>0.16112531969309463</c:v>
                </c:pt>
                <c:pt idx="1702">
                  <c:v>0.75548589341692785</c:v>
                </c:pt>
                <c:pt idx="1703">
                  <c:v>0</c:v>
                </c:pt>
                <c:pt idx="1704">
                  <c:v>0.37553750597228858</c:v>
                </c:pt>
                <c:pt idx="1705">
                  <c:v>2.4056939501779357</c:v>
                </c:pt>
                <c:pt idx="1706">
                  <c:v>0.44268963866953814</c:v>
                </c:pt>
                <c:pt idx="1707">
                  <c:v>0</c:v>
                </c:pt>
                <c:pt idx="1708">
                  <c:v>0.59790209790209792</c:v>
                </c:pt>
                <c:pt idx="1709">
                  <c:v>2.2119944211994422</c:v>
                </c:pt>
                <c:pt idx="1710">
                  <c:v>9.2384784498184978</c:v>
                </c:pt>
                <c:pt idx="1711">
                  <c:v>5.25</c:v>
                </c:pt>
                <c:pt idx="1712">
                  <c:v>4.0894117647058827</c:v>
                </c:pt>
                <c:pt idx="1713">
                  <c:v>0</c:v>
                </c:pt>
                <c:pt idx="1714">
                  <c:v>6.7443181818181817</c:v>
                </c:pt>
                <c:pt idx="1715">
                  <c:v>0</c:v>
                </c:pt>
                <c:pt idx="1716">
                  <c:v>0.79289940828402372</c:v>
                </c:pt>
                <c:pt idx="1717">
                  <c:v>#N/A</c:v>
                </c:pt>
                <c:pt idx="1718">
                  <c:v>2.3419540229885056</c:v>
                </c:pt>
                <c:pt idx="1719">
                  <c:v>1.160621761658031</c:v>
                </c:pt>
                <c:pt idx="1720">
                  <c:v>0.6635071090047393</c:v>
                </c:pt>
                <c:pt idx="1721">
                  <c:v>0.27760416947798533</c:v>
                </c:pt>
                <c:pt idx="1722">
                  <c:v>822.2576607682347</c:v>
                </c:pt>
                <c:pt idx="1723">
                  <c:v>0.38488647324018055</c:v>
                </c:pt>
                <c:pt idx="1724">
                  <c:v>4065.1901639344264</c:v>
                </c:pt>
                <c:pt idx="1725">
                  <c:v>1.4130974438951804</c:v>
                </c:pt>
                <c:pt idx="1726">
                  <c:v>0.46497866577185426</c:v>
                </c:pt>
                <c:pt idx="1727">
                  <c:v>1.1907589993705374</c:v>
                </c:pt>
                <c:pt idx="1728">
                  <c:v>0</c:v>
                </c:pt>
                <c:pt idx="1729">
                  <c:v>3180.9646464646462</c:v>
                </c:pt>
                <c:pt idx="1730">
                  <c:v>0</c:v>
                </c:pt>
                <c:pt idx="1731">
                  <c:v>0</c:v>
                </c:pt>
                <c:pt idx="1732">
                  <c:v>0</c:v>
                </c:pt>
                <c:pt idx="1733">
                  <c:v>0</c:v>
                </c:pt>
                <c:pt idx="1734">
                  <c:v>0.26227364010440485</c:v>
                </c:pt>
                <c:pt idx="1735">
                  <c:v>0.62416925312526894</c:v>
                </c:pt>
                <c:pt idx="1736">
                  <c:v>44.125262054507338</c:v>
                </c:pt>
                <c:pt idx="1737">
                  <c:v>0</c:v>
                </c:pt>
                <c:pt idx="1738">
                  <c:v>0</c:v>
                </c:pt>
                <c:pt idx="1739">
                  <c:v>4.4188876375292381</c:v>
                </c:pt>
                <c:pt idx="1740">
                  <c:v>0</c:v>
                </c:pt>
                <c:pt idx="1741">
                  <c:v>2.2849063691734908</c:v>
                </c:pt>
                <c:pt idx="1742">
                  <c:v>0</c:v>
                </c:pt>
                <c:pt idx="1743">
                  <c:v>0</c:v>
                </c:pt>
                <c:pt idx="1744">
                  <c:v>0.18690667237980513</c:v>
                </c:pt>
                <c:pt idx="1745">
                  <c:v>0</c:v>
                </c:pt>
                <c:pt idx="1746">
                  <c:v>0.63737212939614207</c:v>
                </c:pt>
                <c:pt idx="1747">
                  <c:v>5648.4531974050042</c:v>
                </c:pt>
                <c:pt idx="1748">
                  <c:v>50.505514705882355</c:v>
                </c:pt>
                <c:pt idx="1749">
                  <c:v>0.60287230509600331</c:v>
                </c:pt>
                <c:pt idx="1750">
                  <c:v>1.7935735807167776</c:v>
                </c:pt>
                <c:pt idx="1751">
                  <c:v>0.47939704058418947</c:v>
                </c:pt>
                <c:pt idx="1752">
                  <c:v>4.9777727731826493</c:v>
                </c:pt>
                <c:pt idx="1753">
                  <c:v>0</c:v>
                </c:pt>
                <c:pt idx="1754">
                  <c:v>0</c:v>
                </c:pt>
                <c:pt idx="1755">
                  <c:v>20.353455384793552</c:v>
                </c:pt>
                <c:pt idx="1756">
                  <c:v>207.96335078534028</c:v>
                </c:pt>
                <c:pt idx="1757">
                  <c:v>1.6563469953746213</c:v>
                </c:pt>
                <c:pt idx="1758">
                  <c:v>0</c:v>
                </c:pt>
                <c:pt idx="1759">
                  <c:v>0</c:v>
                </c:pt>
                <c:pt idx="1760">
                  <c:v>0</c:v>
                </c:pt>
                <c:pt idx="1761">
                  <c:v>0.12607055871584205</c:v>
                </c:pt>
                <c:pt idx="1762">
                  <c:v>#N/A</c:v>
                </c:pt>
                <c:pt idx="1763">
                  <c:v>0</c:v>
                </c:pt>
                <c:pt idx="1764">
                  <c:v>0</c:v>
                </c:pt>
                <c:pt idx="1765">
                  <c:v>0</c:v>
                </c:pt>
                <c:pt idx="1766">
                  <c:v>6011.0159235668789</c:v>
                </c:pt>
                <c:pt idx="1767">
                  <c:v>8.647591585155312E-2</c:v>
                </c:pt>
                <c:pt idx="1768">
                  <c:v>2.9549903793031187</c:v>
                </c:pt>
                <c:pt idx="1769">
                  <c:v>0.48160582537295937</c:v>
                </c:pt>
                <c:pt idx="1770">
                  <c:v>0</c:v>
                </c:pt>
                <c:pt idx="1771">
                  <c:v>131.26583949313624</c:v>
                </c:pt>
                <c:pt idx="1772">
                  <c:v>13.909655262317999</c:v>
                </c:pt>
                <c:pt idx="1773">
                  <c:v>0</c:v>
                </c:pt>
                <c:pt idx="1774">
                  <c:v>0</c:v>
                </c:pt>
                <c:pt idx="1775">
                  <c:v>0</c:v>
                </c:pt>
                <c:pt idx="1776">
                  <c:v>0.33333333333333331</c:v>
                </c:pt>
                <c:pt idx="1777">
                  <c:v>0</c:v>
                </c:pt>
                <c:pt idx="1778">
                  <c:v>0.68484848484848482</c:v>
                </c:pt>
                <c:pt idx="1779">
                  <c:v>0</c:v>
                </c:pt>
                <c:pt idx="1780">
                  <c:v>0</c:v>
                </c:pt>
                <c:pt idx="1781">
                  <c:v>0</c:v>
                </c:pt>
                <c:pt idx="1782">
                  <c:v>0</c:v>
                </c:pt>
                <c:pt idx="1783">
                  <c:v>0.19955654101995565</c:v>
                </c:pt>
                <c:pt idx="1784">
                  <c:v>0.19930875576036866</c:v>
                </c:pt>
                <c:pt idx="1785">
                  <c:v>0.11387900355871886</c:v>
                </c:pt>
                <c:pt idx="1786">
                  <c:v>0</c:v>
                </c:pt>
                <c:pt idx="1787">
                  <c:v>0.48613678373382624</c:v>
                </c:pt>
                <c:pt idx="1788">
                  <c:v>0.38834951456310679</c:v>
                </c:pt>
                <c:pt idx="1789">
                  <c:v>0</c:v>
                </c:pt>
                <c:pt idx="1790">
                  <c:v>4.2850467289719623</c:v>
                </c:pt>
                <c:pt idx="1791">
                  <c:v>9.1111111111111107</c:v>
                </c:pt>
                <c:pt idx="1792">
                  <c:v>0.94512195121951215</c:v>
                </c:pt>
                <c:pt idx="1793">
                  <c:v>0</c:v>
                </c:pt>
                <c:pt idx="1794">
                  <c:v>0</c:v>
                </c:pt>
                <c:pt idx="1795">
                  <c:v>0</c:v>
                </c:pt>
                <c:pt idx="1796">
                  <c:v>0</c:v>
                </c:pt>
                <c:pt idx="1797">
                  <c:v>0</c:v>
                </c:pt>
                <c:pt idx="1798">
                  <c:v>0</c:v>
                </c:pt>
                <c:pt idx="1799">
                  <c:v>15.022388059701493</c:v>
                </c:pt>
                <c:pt idx="1800">
                  <c:v>1.1623628788057596</c:v>
                </c:pt>
                <c:pt idx="1801">
                  <c:v>0.45348115986974724</c:v>
                </c:pt>
                <c:pt idx="1802">
                  <c:v>0</c:v>
                </c:pt>
                <c:pt idx="1803">
                  <c:v>3.5669781931464173</c:v>
                </c:pt>
                <c:pt idx="1804">
                  <c:v>0</c:v>
                </c:pt>
                <c:pt idx="1805">
                  <c:v>2.6977392257747681</c:v>
                </c:pt>
                <c:pt idx="1806">
                  <c:v>0</c:v>
                </c:pt>
                <c:pt idx="1807">
                  <c:v>0.66269941230994234</c:v>
                </c:pt>
                <c:pt idx="1808">
                  <c:v>19.631818181818183</c:v>
                </c:pt>
                <c:pt idx="1809">
                  <c:v>0.12886701367373246</c:v>
                </c:pt>
                <c:pt idx="1810">
                  <c:v>0.8218218679039917</c:v>
                </c:pt>
                <c:pt idx="1811">
                  <c:v>0</c:v>
                </c:pt>
                <c:pt idx="1812">
                  <c:v>0.30956803962171781</c:v>
                </c:pt>
                <c:pt idx="1813">
                  <c:v>0</c:v>
                </c:pt>
                <c:pt idx="1814">
                  <c:v>0.63059603596727642</c:v>
                </c:pt>
                <c:pt idx="1815">
                  <c:v>4.0565111814090254E-2</c:v>
                </c:pt>
                <c:pt idx="1816">
                  <c:v>0.17624568916442326</c:v>
                </c:pt>
                <c:pt idx="1817">
                  <c:v>2.0570365043216534</c:v>
                </c:pt>
                <c:pt idx="1818">
                  <c:v>7.1968113738223219E-2</c:v>
                </c:pt>
                <c:pt idx="1819">
                  <c:v>0.61534065431653728</c:v>
                </c:pt>
                <c:pt idx="1820">
                  <c:v>1.1461874258914555</c:v>
                </c:pt>
                <c:pt idx="1821">
                  <c:v>0.81240819406408937</c:v>
                </c:pt>
                <c:pt idx="1822">
                  <c:v>0.34837921687247891</c:v>
                </c:pt>
                <c:pt idx="1823">
                  <c:v>0.1072724405384869</c:v>
                </c:pt>
                <c:pt idx="1824">
                  <c:v>0</c:v>
                </c:pt>
                <c:pt idx="1825">
                  <c:v>0</c:v>
                </c:pt>
                <c:pt idx="1826">
                  <c:v>0</c:v>
                </c:pt>
                <c:pt idx="1827">
                  <c:v>0</c:v>
                </c:pt>
                <c:pt idx="1828">
                  <c:v>0</c:v>
                </c:pt>
                <c:pt idx="1829">
                  <c:v>0</c:v>
                </c:pt>
                <c:pt idx="1830">
                  <c:v>0.484375</c:v>
                </c:pt>
                <c:pt idx="1831">
                  <c:v>1.1022222222222222</c:v>
                </c:pt>
                <c:pt idx="1832">
                  <c:v>1.8132530120481927</c:v>
                </c:pt>
                <c:pt idx="1833">
                  <c:v>0.34160415464512406</c:v>
                </c:pt>
                <c:pt idx="1834">
                  <c:v>0</c:v>
                </c:pt>
                <c:pt idx="1835">
                  <c:v>0</c:v>
                </c:pt>
                <c:pt idx="1836">
                  <c:v>0</c:v>
                </c:pt>
                <c:pt idx="1837">
                  <c:v>0</c:v>
                </c:pt>
                <c:pt idx="1838">
                  <c:v>0.35294117647058826</c:v>
                </c:pt>
                <c:pt idx="1839">
                  <c:v>0</c:v>
                </c:pt>
                <c:pt idx="1840">
                  <c:v>1</c:v>
                </c:pt>
                <c:pt idx="1841">
                  <c:v>0</c:v>
                </c:pt>
                <c:pt idx="1842">
                  <c:v>1.5</c:v>
                </c:pt>
                <c:pt idx="1843">
                  <c:v>0</c:v>
                </c:pt>
                <c:pt idx="1844">
                  <c:v>9.5238095238095233E-2</c:v>
                </c:pt>
                <c:pt idx="1845">
                  <c:v>2</c:v>
                </c:pt>
                <c:pt idx="1846">
                  <c:v>0</c:v>
                </c:pt>
                <c:pt idx="1847">
                  <c:v>0.9002535925612849</c:v>
                </c:pt>
                <c:pt idx="1848">
                  <c:v>#N/A</c:v>
                </c:pt>
                <c:pt idx="1849">
                  <c:v>0.31372549019607843</c:v>
                </c:pt>
                <c:pt idx="1850">
                  <c:v>0</c:v>
                </c:pt>
                <c:pt idx="1851">
                  <c:v>0</c:v>
                </c:pt>
                <c:pt idx="1852">
                  <c:v>0</c:v>
                </c:pt>
                <c:pt idx="1853">
                  <c:v>1.1777777777777778</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0.7142857142857143</c:v>
                </c:pt>
                <c:pt idx="1867">
                  <c:v>0.33333333333333331</c:v>
                </c:pt>
                <c:pt idx="1868">
                  <c:v>0</c:v>
                </c:pt>
                <c:pt idx="1869">
                  <c:v>0</c:v>
                </c:pt>
                <c:pt idx="1870">
                  <c:v>#N/A</c:v>
                </c:pt>
                <c:pt idx="1871">
                  <c:v>0</c:v>
                </c:pt>
                <c:pt idx="1872">
                  <c:v>0</c:v>
                </c:pt>
                <c:pt idx="1873">
                  <c:v>0</c:v>
                </c:pt>
                <c:pt idx="1874">
                  <c:v>0</c:v>
                </c:pt>
                <c:pt idx="1875">
                  <c:v>0</c:v>
                </c:pt>
                <c:pt idx="1876">
                  <c:v>#N/A</c:v>
                </c:pt>
                <c:pt idx="1877">
                  <c:v>0</c:v>
                </c:pt>
                <c:pt idx="1878">
                  <c:v>#N/A</c:v>
                </c:pt>
                <c:pt idx="1879">
                  <c:v>0</c:v>
                </c:pt>
                <c:pt idx="1880">
                  <c:v>0</c:v>
                </c:pt>
                <c:pt idx="1881">
                  <c:v>0</c:v>
                </c:pt>
                <c:pt idx="1882">
                  <c:v>2.3333333333333335</c:v>
                </c:pt>
                <c:pt idx="1883">
                  <c:v>0</c:v>
                </c:pt>
                <c:pt idx="1884">
                  <c:v>0</c:v>
                </c:pt>
                <c:pt idx="1885">
                  <c:v>0</c:v>
                </c:pt>
                <c:pt idx="1886">
                  <c:v>0.16</c:v>
                </c:pt>
                <c:pt idx="1887">
                  <c:v>0</c:v>
                </c:pt>
                <c:pt idx="1888">
                  <c:v>#N/A</c:v>
                </c:pt>
                <c:pt idx="1889">
                  <c:v>0.3</c:v>
                </c:pt>
                <c:pt idx="1890">
                  <c:v>0</c:v>
                </c:pt>
                <c:pt idx="1891">
                  <c:v>0</c:v>
                </c:pt>
                <c:pt idx="1892">
                  <c:v>0</c:v>
                </c:pt>
                <c:pt idx="1893">
                  <c:v>#N/A</c:v>
                </c:pt>
                <c:pt idx="1894">
                  <c:v>#N/A</c:v>
                </c:pt>
                <c:pt idx="1895">
                  <c:v>0</c:v>
                </c:pt>
                <c:pt idx="1896">
                  <c:v>4</c:v>
                </c:pt>
                <c:pt idx="1897">
                  <c:v>0</c:v>
                </c:pt>
                <c:pt idx="1898">
                  <c:v>0</c:v>
                </c:pt>
                <c:pt idx="1899">
                  <c:v>0</c:v>
                </c:pt>
                <c:pt idx="1900">
                  <c:v>0</c:v>
                </c:pt>
                <c:pt idx="1901">
                  <c:v>0.18939771030363364</c:v>
                </c:pt>
                <c:pt idx="1902">
                  <c:v>1.2978723404255319</c:v>
                </c:pt>
                <c:pt idx="1903">
                  <c:v>4</c:v>
                </c:pt>
                <c:pt idx="1904">
                  <c:v>0.82347844652681446</c:v>
                </c:pt>
                <c:pt idx="1905">
                  <c:v>2.1845906259216244E-2</c:v>
                </c:pt>
                <c:pt idx="1906">
                  <c:v>1.0432555094774221</c:v>
                </c:pt>
                <c:pt idx="1907">
                  <c:v>1.2231955232642227</c:v>
                </c:pt>
                <c:pt idx="1908">
                  <c:v>6.3401646956844776E-2</c:v>
                </c:pt>
                <c:pt idx="1909">
                  <c:v>0</c:v>
                </c:pt>
                <c:pt idx="1910">
                  <c:v>0</c:v>
                </c:pt>
                <c:pt idx="1911">
                  <c:v>0.78260869565217395</c:v>
                </c:pt>
                <c:pt idx="1912">
                  <c:v>3.6666666666666665</c:v>
                </c:pt>
                <c:pt idx="1913">
                  <c:v>0</c:v>
                </c:pt>
                <c:pt idx="1914">
                  <c:v>0</c:v>
                </c:pt>
                <c:pt idx="1915">
                  <c:v>0</c:v>
                </c:pt>
                <c:pt idx="1916">
                  <c:v>0</c:v>
                </c:pt>
                <c:pt idx="1917">
                  <c:v>#N/A</c:v>
                </c:pt>
                <c:pt idx="1918">
                  <c:v>12.675000000000001</c:v>
                </c:pt>
                <c:pt idx="1919">
                  <c:v>112.28571428571429</c:v>
                </c:pt>
                <c:pt idx="1920">
                  <c:v>0.83351007423117707</c:v>
                </c:pt>
                <c:pt idx="1921">
                  <c:v>1.03125</c:v>
                </c:pt>
                <c:pt idx="1922">
                  <c:v>0.81853683936474875</c:v>
                </c:pt>
                <c:pt idx="1923">
                  <c:v>0.90691033695031409</c:v>
                </c:pt>
                <c:pt idx="1924">
                  <c:v>0.8168724279835391</c:v>
                </c:pt>
                <c:pt idx="1925">
                  <c:v>0.83639265762170789</c:v>
                </c:pt>
                <c:pt idx="1926">
                  <c:v>0.84558040468583595</c:v>
                </c:pt>
                <c:pt idx="1927">
                  <c:v>#N/A</c:v>
                </c:pt>
                <c:pt idx="1928">
                  <c:v>0.144224830142063</c:v>
                </c:pt>
                <c:pt idx="1929">
                  <c:v>0</c:v>
                </c:pt>
                <c:pt idx="1930">
                  <c:v>0</c:v>
                </c:pt>
                <c:pt idx="1931">
                  <c:v>9.7509645738337425E-2</c:v>
                </c:pt>
                <c:pt idx="1932">
                  <c:v>0.64763779527559051</c:v>
                </c:pt>
                <c:pt idx="1933">
                  <c:v>0.53058252427184471</c:v>
                </c:pt>
                <c:pt idx="1934">
                  <c:v>3.2826261008807048E-2</c:v>
                </c:pt>
                <c:pt idx="1935">
                  <c:v>0</c:v>
                </c:pt>
                <c:pt idx="1936">
                  <c:v>0.42857142857142855</c:v>
                </c:pt>
                <c:pt idx="1937">
                  <c:v>1.8933486238532109</c:v>
                </c:pt>
                <c:pt idx="1938">
                  <c:v>0.1505669886602268</c:v>
                </c:pt>
                <c:pt idx="1939">
                  <c:v>0.18082472466490224</c:v>
                </c:pt>
                <c:pt idx="1940">
                  <c:v>0</c:v>
                </c:pt>
                <c:pt idx="1941">
                  <c:v>0</c:v>
                </c:pt>
                <c:pt idx="1942">
                  <c:v>0</c:v>
                </c:pt>
                <c:pt idx="1943">
                  <c:v>0.78947368421052633</c:v>
                </c:pt>
                <c:pt idx="1944">
                  <c:v>3.0534351145038167E-2</c:v>
                </c:pt>
                <c:pt idx="1945">
                  <c:v>0.39111340738827177</c:v>
                </c:pt>
                <c:pt idx="1946">
                  <c:v>0.13818912011683096</c:v>
                </c:pt>
                <c:pt idx="1947">
                  <c:v>0.67969413763806286</c:v>
                </c:pt>
                <c:pt idx="1948">
                  <c:v>0</c:v>
                </c:pt>
                <c:pt idx="1949">
                  <c:v>0</c:v>
                </c:pt>
                <c:pt idx="1950">
                  <c:v>6.5573770491803282E-2</c:v>
                </c:pt>
                <c:pt idx="1951">
                  <c:v>0.41666666666666669</c:v>
                </c:pt>
                <c:pt idx="1952">
                  <c:v>0.5</c:v>
                </c:pt>
                <c:pt idx="1953">
                  <c:v>0.20238095238095238</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0.46198431639959087</c:v>
                </c:pt>
                <c:pt idx="1972">
                  <c:v>0.405607476635514</c:v>
                </c:pt>
                <c:pt idx="1973">
                  <c:v>0.49336870026525198</c:v>
                </c:pt>
                <c:pt idx="1974">
                  <c:v>0.40308267164876227</c:v>
                </c:pt>
                <c:pt idx="1975">
                  <c:v>25.689655172413794</c:v>
                </c:pt>
                <c:pt idx="1976">
                  <c:v>0</c:v>
                </c:pt>
                <c:pt idx="1977">
                  <c:v>0</c:v>
                </c:pt>
                <c:pt idx="1978">
                  <c:v>0</c:v>
                </c:pt>
                <c:pt idx="1979">
                  <c:v>#N/A</c:v>
                </c:pt>
                <c:pt idx="1980">
                  <c:v>1.0256410256410256E-2</c:v>
                </c:pt>
                <c:pt idx="1981">
                  <c:v>0.26045197740112996</c:v>
                </c:pt>
                <c:pt idx="1982">
                  <c:v>4.5216606498194949</c:v>
                </c:pt>
                <c:pt idx="1983">
                  <c:v>1.3316582914572865</c:v>
                </c:pt>
                <c:pt idx="1984">
                  <c:v>1.4247640199888951</c:v>
                </c:pt>
                <c:pt idx="1985">
                  <c:v>1.7729041386628934</c:v>
                </c:pt>
                <c:pt idx="1986">
                  <c:v>1.6450714036920933</c:v>
                </c:pt>
                <c:pt idx="1987">
                  <c:v>8.1710213776722093E-2</c:v>
                </c:pt>
                <c:pt idx="1988">
                  <c:v>0</c:v>
                </c:pt>
                <c:pt idx="1989">
                  <c:v>4.3010752688172046E-2</c:v>
                </c:pt>
                <c:pt idx="1990">
                  <c:v>0.54545454545454541</c:v>
                </c:pt>
                <c:pt idx="1991">
                  <c:v>3.9702233250620347E-2</c:v>
                </c:pt>
                <c:pt idx="1992">
                  <c:v>0</c:v>
                </c:pt>
                <c:pt idx="1993">
                  <c:v>0</c:v>
                </c:pt>
                <c:pt idx="1994">
                  <c:v>0</c:v>
                </c:pt>
                <c:pt idx="1995">
                  <c:v>2.8189569534886743</c:v>
                </c:pt>
                <c:pt idx="1996">
                  <c:v>0</c:v>
                </c:pt>
                <c:pt idx="1997">
                  <c:v>6.4555586171555115E-2</c:v>
                </c:pt>
                <c:pt idx="1998">
                  <c:v>0</c:v>
                </c:pt>
                <c:pt idx="1999">
                  <c:v>0</c:v>
                </c:pt>
                <c:pt idx="2000">
                  <c:v>0</c:v>
                </c:pt>
                <c:pt idx="2001">
                  <c:v>0</c:v>
                </c:pt>
                <c:pt idx="2002">
                  <c:v>0</c:v>
                </c:pt>
                <c:pt idx="2003">
                  <c:v>0.26923076923076922</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#N/A</c:v>
                </c:pt>
                <c:pt idx="2018">
                  <c:v>0</c:v>
                </c:pt>
                <c:pt idx="2019">
                  <c:v>0.33333333333333331</c:v>
                </c:pt>
                <c:pt idx="2020">
                  <c:v>0</c:v>
                </c:pt>
                <c:pt idx="2021">
                  <c:v>0</c:v>
                </c:pt>
                <c:pt idx="2022">
                  <c:v>0</c:v>
                </c:pt>
                <c:pt idx="2023">
                  <c:v>0</c:v>
                </c:pt>
                <c:pt idx="2024">
                  <c:v>0</c:v>
                </c:pt>
                <c:pt idx="2025">
                  <c:v>0</c:v>
                </c:pt>
                <c:pt idx="2026">
                  <c:v>0</c:v>
                </c:pt>
                <c:pt idx="2027">
                  <c:v>0</c:v>
                </c:pt>
                <c:pt idx="2028">
                  <c:v>15.568627450980392</c:v>
                </c:pt>
                <c:pt idx="2029">
                  <c:v>0</c:v>
                </c:pt>
                <c:pt idx="2030">
                  <c:v>0</c:v>
                </c:pt>
                <c:pt idx="2031">
                  <c:v>0</c:v>
                </c:pt>
                <c:pt idx="2032">
                  <c:v>0</c:v>
                </c:pt>
                <c:pt idx="2033">
                  <c:v>0</c:v>
                </c:pt>
                <c:pt idx="2034">
                  <c:v>0</c:v>
                </c:pt>
                <c:pt idx="2035">
                  <c:v>0</c:v>
                </c:pt>
                <c:pt idx="2036">
                  <c:v>0.48148148148148145</c:v>
                </c:pt>
                <c:pt idx="2037">
                  <c:v>1</c:v>
                </c:pt>
                <c:pt idx="2038">
                  <c:v>0.44674201933467683</c:v>
                </c:pt>
                <c:pt idx="2039">
                  <c:v>0.43529411764705883</c:v>
                </c:pt>
                <c:pt idx="2040">
                  <c:v>0.61320372620494124</c:v>
                </c:pt>
                <c:pt idx="2041">
                  <c:v>3.6873539340431055E-2</c:v>
                </c:pt>
                <c:pt idx="2042">
                  <c:v>2.5270758122743681E-2</c:v>
                </c:pt>
                <c:pt idx="2043">
                  <c:v>0.25177533892834086</c:v>
                </c:pt>
                <c:pt idx="2044">
                  <c:v>3.9764359351988215E-2</c:v>
                </c:pt>
                <c:pt idx="2045">
                  <c:v>0</c:v>
                </c:pt>
                <c:pt idx="2046">
                  <c:v>6.4579901153212521E-2</c:v>
                </c:pt>
                <c:pt idx="2047">
                  <c:v>1.9011406844106464E-3</c:v>
                </c:pt>
                <c:pt idx="2048">
                  <c:v>0.125</c:v>
                </c:pt>
                <c:pt idx="2049">
                  <c:v>6.1976549413735343E-2</c:v>
                </c:pt>
                <c:pt idx="2050">
                  <c:v>0.14678899082568808</c:v>
                </c:pt>
                <c:pt idx="2051">
                  <c:v>0</c:v>
                </c:pt>
                <c:pt idx="2052">
                  <c:v>0.3</c:v>
                </c:pt>
                <c:pt idx="2053">
                  <c:v>0</c:v>
                </c:pt>
                <c:pt idx="2054">
                  <c:v>0</c:v>
                </c:pt>
                <c:pt idx="2055">
                  <c:v>#N/A</c:v>
                </c:pt>
                <c:pt idx="2056">
                  <c:v>0.5</c:v>
                </c:pt>
                <c:pt idx="2057">
                  <c:v>1.6666666666666667</c:v>
                </c:pt>
                <c:pt idx="2058">
                  <c:v>1.75</c:v>
                </c:pt>
                <c:pt idx="2059">
                  <c:v>1</c:v>
                </c:pt>
                <c:pt idx="2060">
                  <c:v>5.5555555555555552E-2</c:v>
                </c:pt>
                <c:pt idx="2061">
                  <c:v>0</c:v>
                </c:pt>
                <c:pt idx="2062">
                  <c:v>#N/A</c:v>
                </c:pt>
                <c:pt idx="2063">
                  <c:v>0</c:v>
                </c:pt>
                <c:pt idx="2064">
                  <c:v>#N/A</c:v>
                </c:pt>
                <c:pt idx="2065">
                  <c:v>0</c:v>
                </c:pt>
                <c:pt idx="2066">
                  <c:v>0</c:v>
                </c:pt>
                <c:pt idx="2067">
                  <c:v>0</c:v>
                </c:pt>
                <c:pt idx="2068">
                  <c:v>0</c:v>
                </c:pt>
                <c:pt idx="2069">
                  <c:v>#N/A</c:v>
                </c:pt>
                <c:pt idx="2070">
                  <c:v>#N/A</c:v>
                </c:pt>
                <c:pt idx="2071">
                  <c:v>2.5</c:v>
                </c:pt>
                <c:pt idx="2072">
                  <c:v>0.66666666666666663</c:v>
                </c:pt>
                <c:pt idx="2073">
                  <c:v>#N/A</c:v>
                </c:pt>
                <c:pt idx="2074">
                  <c:v>0</c:v>
                </c:pt>
                <c:pt idx="2075">
                  <c:v>0</c:v>
                </c:pt>
                <c:pt idx="2076">
                  <c:v>0</c:v>
                </c:pt>
                <c:pt idx="2077">
                  <c:v>0</c:v>
                </c:pt>
                <c:pt idx="2078">
                  <c:v>0</c:v>
                </c:pt>
                <c:pt idx="2079">
                  <c:v>1.5930057927483374</c:v>
                </c:pt>
                <c:pt idx="2080">
                  <c:v>120.84722222222223</c:v>
                </c:pt>
                <c:pt idx="2081">
                  <c:v>0</c:v>
                </c:pt>
                <c:pt idx="2082">
                  <c:v>11.256867433106114</c:v>
                </c:pt>
                <c:pt idx="2083">
                  <c:v>-0.63505154639175254</c:v>
                </c:pt>
                <c:pt idx="2084">
                  <c:v>0.39293053842992193</c:v>
                </c:pt>
                <c:pt idx="2085">
                  <c:v>8.4019139559991778E-3</c:v>
                </c:pt>
                <c:pt idx="2086">
                  <c:v>0</c:v>
                </c:pt>
                <c:pt idx="2087">
                  <c:v>0.53333333333333333</c:v>
                </c:pt>
                <c:pt idx="2088">
                  <c:v>0</c:v>
                </c:pt>
                <c:pt idx="2089">
                  <c:v>0</c:v>
                </c:pt>
                <c:pt idx="2090">
                  <c:v>0</c:v>
                </c:pt>
                <c:pt idx="2091">
                  <c:v>0</c:v>
                </c:pt>
                <c:pt idx="2092">
                  <c:v>0.94456234094540781</c:v>
                </c:pt>
                <c:pt idx="2093">
                  <c:v>25.555555555555557</c:v>
                </c:pt>
                <c:pt idx="2094">
                  <c:v>5.7001144601297211</c:v>
                </c:pt>
                <c:pt idx="2095">
                  <c:v>0.53798977853492336</c:v>
                </c:pt>
                <c:pt idx="2096">
                  <c:v>5.1881955383493569E-3</c:v>
                </c:pt>
                <c:pt idx="2097">
                  <c:v>2.710575139146568</c:v>
                </c:pt>
                <c:pt idx="2098">
                  <c:v>0</c:v>
                </c:pt>
                <c:pt idx="2099">
                  <c:v>0</c:v>
                </c:pt>
                <c:pt idx="2100">
                  <c:v>0</c:v>
                </c:pt>
                <c:pt idx="2101">
                  <c:v>0</c:v>
                </c:pt>
                <c:pt idx="2102">
                  <c:v>#N/A</c:v>
                </c:pt>
                <c:pt idx="2103">
                  <c:v>5.9375</c:v>
                </c:pt>
                <c:pt idx="2104">
                  <c:v>0.92500000000000004</c:v>
                </c:pt>
                <c:pt idx="2105">
                  <c:v>#N/A</c:v>
                </c:pt>
                <c:pt idx="2106">
                  <c:v>1.8948717948717948</c:v>
                </c:pt>
                <c:pt idx="2107">
                  <c:v>-2.5129342202512936E-2</c:v>
                </c:pt>
                <c:pt idx="2108">
                  <c:v>1.3103448275862069</c:v>
                </c:pt>
                <c:pt idx="2109">
                  <c:v>0</c:v>
                </c:pt>
                <c:pt idx="2110">
                  <c:v>17.64516129032258</c:v>
                </c:pt>
                <c:pt idx="2111">
                  <c:v>0</c:v>
                </c:pt>
                <c:pt idx="2112">
                  <c:v>0</c:v>
                </c:pt>
                <c:pt idx="2113">
                  <c:v>0</c:v>
                </c:pt>
                <c:pt idx="2114">
                  <c:v>0</c:v>
                </c:pt>
                <c:pt idx="2115">
                  <c:v>0</c:v>
                </c:pt>
                <c:pt idx="2116">
                  <c:v>#N/A</c:v>
                </c:pt>
                <c:pt idx="2117">
                  <c:v>#N/A</c:v>
                </c:pt>
                <c:pt idx="2118">
                  <c:v>0</c:v>
                </c:pt>
                <c:pt idx="2119">
                  <c:v>#N/A</c:v>
                </c:pt>
                <c:pt idx="2120">
                  <c:v>35.8125</c:v>
                </c:pt>
                <c:pt idx="2121">
                  <c:v>133</c:v>
                </c:pt>
                <c:pt idx="2122">
                  <c:v>#N/A</c:v>
                </c:pt>
                <c:pt idx="2123">
                  <c:v>#N/A</c:v>
                </c:pt>
                <c:pt idx="2124">
                  <c:v>0.69565217391304346</c:v>
                </c:pt>
                <c:pt idx="2125">
                  <c:v>#N/A</c:v>
                </c:pt>
                <c:pt idx="2126">
                  <c:v>7.4</c:v>
                </c:pt>
                <c:pt idx="2127">
                  <c:v>1.3333333333333333</c:v>
                </c:pt>
                <c:pt idx="2128">
                  <c:v>3.3333333333333335</c:v>
                </c:pt>
                <c:pt idx="2129">
                  <c:v>3.5555555555555554</c:v>
                </c:pt>
                <c:pt idx="2130">
                  <c:v>#N/A</c:v>
                </c:pt>
                <c:pt idx="2131">
                  <c:v>0.29032258064516131</c:v>
                </c:pt>
                <c:pt idx="2132">
                  <c:v>12.384615384615385</c:v>
                </c:pt>
                <c:pt idx="2133">
                  <c:v>0</c:v>
                </c:pt>
                <c:pt idx="2134">
                  <c:v>0</c:v>
                </c:pt>
                <c:pt idx="2135">
                  <c:v>0</c:v>
                </c:pt>
                <c:pt idx="2136">
                  <c:v>87</c:v>
                </c:pt>
                <c:pt idx="2137">
                  <c:v>0</c:v>
                </c:pt>
                <c:pt idx="2138">
                  <c:v>#N/A</c:v>
                </c:pt>
                <c:pt idx="2139">
                  <c:v>#N/A</c:v>
                </c:pt>
                <c:pt idx="2140">
                  <c:v>#N/A</c:v>
                </c:pt>
                <c:pt idx="2141">
                  <c:v>0</c:v>
                </c:pt>
                <c:pt idx="2142">
                  <c:v>#N/A</c:v>
                </c:pt>
                <c:pt idx="2143">
                  <c:v>0</c:v>
                </c:pt>
                <c:pt idx="2144">
                  <c:v>#N/A</c:v>
                </c:pt>
                <c:pt idx="2145">
                  <c:v>8.3333333333333339</c:v>
                </c:pt>
                <c:pt idx="2146">
                  <c:v>0</c:v>
                </c:pt>
                <c:pt idx="2147">
                  <c:v>#N/A</c:v>
                </c:pt>
                <c:pt idx="2148">
                  <c:v>#N/A</c:v>
                </c:pt>
                <c:pt idx="2149">
                  <c:v>#N/A</c:v>
                </c:pt>
                <c:pt idx="2150">
                  <c:v>#N/A</c:v>
                </c:pt>
                <c:pt idx="2151">
                  <c:v>4.84</c:v>
                </c:pt>
                <c:pt idx="2152">
                  <c:v>0</c:v>
                </c:pt>
                <c:pt idx="2153">
                  <c:v>0</c:v>
                </c:pt>
                <c:pt idx="2154">
                  <c:v>0</c:v>
                </c:pt>
                <c:pt idx="2155">
                  <c:v>0</c:v>
                </c:pt>
                <c:pt idx="2156">
                  <c:v>#N/A</c:v>
                </c:pt>
                <c:pt idx="2157">
                  <c:v>5.833333333333333</c:v>
                </c:pt>
                <c:pt idx="2158">
                  <c:v>0</c:v>
                </c:pt>
                <c:pt idx="2159">
                  <c:v>37</c:v>
                </c:pt>
                <c:pt idx="2160">
                  <c:v>0</c:v>
                </c:pt>
                <c:pt idx="2161">
                  <c:v>0</c:v>
                </c:pt>
                <c:pt idx="2162">
                  <c:v>1</c:v>
                </c:pt>
                <c:pt idx="2163">
                  <c:v>#N/A</c:v>
                </c:pt>
                <c:pt idx="2164">
                  <c:v>0</c:v>
                </c:pt>
                <c:pt idx="2165">
                  <c:v>#N/A</c:v>
                </c:pt>
                <c:pt idx="2166">
                  <c:v>0</c:v>
                </c:pt>
                <c:pt idx="2167">
                  <c:v>0</c:v>
                </c:pt>
                <c:pt idx="2168">
                  <c:v>#N/A</c:v>
                </c:pt>
                <c:pt idx="2169">
                  <c:v>0</c:v>
                </c:pt>
                <c:pt idx="2170">
                  <c:v>0.47931379310344829</c:v>
                </c:pt>
                <c:pt idx="2171">
                  <c:v>0</c:v>
                </c:pt>
                <c:pt idx="2172">
                  <c:v>0</c:v>
                </c:pt>
                <c:pt idx="2173">
                  <c:v>0.95238095238095233</c:v>
                </c:pt>
                <c:pt idx="2174">
                  <c:v>0</c:v>
                </c:pt>
                <c:pt idx="2175">
                  <c:v>#N/A</c:v>
                </c:pt>
                <c:pt idx="2176">
                  <c:v>#N/A</c:v>
                </c:pt>
                <c:pt idx="2177">
                  <c:v>0</c:v>
                </c:pt>
                <c:pt idx="2178">
                  <c:v>0</c:v>
                </c:pt>
                <c:pt idx="2179">
                  <c:v>0</c:v>
                </c:pt>
                <c:pt idx="2180">
                  <c:v>1</c:v>
                </c:pt>
                <c:pt idx="2181">
                  <c:v>#N/A</c:v>
                </c:pt>
                <c:pt idx="2182">
                  <c:v>#N/A</c:v>
                </c:pt>
                <c:pt idx="2183">
                  <c:v>0</c:v>
                </c:pt>
                <c:pt idx="2184">
                  <c:v>0</c:v>
                </c:pt>
                <c:pt idx="2185">
                  <c:v>0</c:v>
                </c:pt>
                <c:pt idx="2186">
                  <c:v>#N/A</c:v>
                </c:pt>
                <c:pt idx="2187">
                  <c:v>0.92307692307692313</c:v>
                </c:pt>
                <c:pt idx="2188">
                  <c:v>#N/A</c:v>
                </c:pt>
                <c:pt idx="2189">
                  <c:v>#N/A</c:v>
                </c:pt>
                <c:pt idx="2190">
                  <c:v>#N/A</c:v>
                </c:pt>
                <c:pt idx="2191">
                  <c:v>0</c:v>
                </c:pt>
                <c:pt idx="2192">
                  <c:v>#N/A</c:v>
                </c:pt>
                <c:pt idx="2193">
                  <c:v>0</c:v>
                </c:pt>
                <c:pt idx="2194">
                  <c:v>10.333333333333334</c:v>
                </c:pt>
                <c:pt idx="2195">
                  <c:v>7</c:v>
                </c:pt>
                <c:pt idx="2196">
                  <c:v>3.16</c:v>
                </c:pt>
                <c:pt idx="2197">
                  <c:v>#N/A</c:v>
                </c:pt>
                <c:pt idx="2198">
                  <c:v>4.333333333333333</c:v>
                </c:pt>
                <c:pt idx="2199">
                  <c:v>4.333333333333333</c:v>
                </c:pt>
                <c:pt idx="2200">
                  <c:v>1.6666666666666667</c:v>
                </c:pt>
                <c:pt idx="2201">
                  <c:v>2</c:v>
                </c:pt>
                <c:pt idx="2202">
                  <c:v>#N/A</c:v>
                </c:pt>
                <c:pt idx="2203">
                  <c:v>#N/A</c:v>
                </c:pt>
                <c:pt idx="2204">
                  <c:v>0</c:v>
                </c:pt>
                <c:pt idx="2205">
                  <c:v>#N/A</c:v>
                </c:pt>
                <c:pt idx="2206">
                  <c:v>0</c:v>
                </c:pt>
                <c:pt idx="2207">
                  <c:v>0</c:v>
                </c:pt>
                <c:pt idx="2208">
                  <c:v>0</c:v>
                </c:pt>
                <c:pt idx="2209">
                  <c:v>#N/A</c:v>
                </c:pt>
                <c:pt idx="2210">
                  <c:v>0</c:v>
                </c:pt>
                <c:pt idx="2211">
                  <c:v>0</c:v>
                </c:pt>
                <c:pt idx="2212">
                  <c:v>0</c:v>
                </c:pt>
                <c:pt idx="2213">
                  <c:v>6.666666666666667</c:v>
                </c:pt>
                <c:pt idx="2214">
                  <c:v>0</c:v>
                </c:pt>
                <c:pt idx="2215">
                  <c:v>0</c:v>
                </c:pt>
                <c:pt idx="2216">
                  <c:v>102.5</c:v>
                </c:pt>
                <c:pt idx="2217">
                  <c:v>0.66666666666666663</c:v>
                </c:pt>
                <c:pt idx="2218">
                  <c:v>0.75</c:v>
                </c:pt>
                <c:pt idx="2219">
                  <c:v>5</c:v>
                </c:pt>
                <c:pt idx="2220">
                  <c:v>0</c:v>
                </c:pt>
                <c:pt idx="2221">
                  <c:v>#N/A</c:v>
                </c:pt>
                <c:pt idx="2222">
                  <c:v>#N/A</c:v>
                </c:pt>
                <c:pt idx="2223">
                  <c:v>#N/A</c:v>
                </c:pt>
                <c:pt idx="2224">
                  <c:v>#N/A</c:v>
                </c:pt>
                <c:pt idx="2225">
                  <c:v>#N/A</c:v>
                </c:pt>
                <c:pt idx="2226">
                  <c:v>3</c:v>
                </c:pt>
                <c:pt idx="2227">
                  <c:v>#N/A</c:v>
                </c:pt>
                <c:pt idx="2228">
                  <c:v>#N/A</c:v>
                </c:pt>
                <c:pt idx="2229">
                  <c:v>#N/A</c:v>
                </c:pt>
                <c:pt idx="2230">
                  <c:v>#N/A</c:v>
                </c:pt>
                <c:pt idx="2231">
                  <c:v>#N/A</c:v>
                </c:pt>
                <c:pt idx="2232">
                  <c:v>3.6666666666666665</c:v>
                </c:pt>
                <c:pt idx="2233">
                  <c:v>#N/A</c:v>
                </c:pt>
                <c:pt idx="2234">
                  <c:v>0.26315789473684209</c:v>
                </c:pt>
                <c:pt idx="2235">
                  <c:v>#N/A</c:v>
                </c:pt>
                <c:pt idx="2236">
                  <c:v>149</c:v>
                </c:pt>
                <c:pt idx="2237">
                  <c:v>0</c:v>
                </c:pt>
                <c:pt idx="2238">
                  <c:v>#N/A</c:v>
                </c:pt>
                <c:pt idx="2239">
                  <c:v>4</c:v>
                </c:pt>
                <c:pt idx="2240">
                  <c:v>#N/A</c:v>
                </c:pt>
                <c:pt idx="2241">
                  <c:v>#N/A</c:v>
                </c:pt>
                <c:pt idx="2242">
                  <c:v>#N/A</c:v>
                </c:pt>
                <c:pt idx="2243">
                  <c:v>0</c:v>
                </c:pt>
                <c:pt idx="2244">
                  <c:v>46.666666666666664</c:v>
                </c:pt>
                <c:pt idx="2245">
                  <c:v>#N/A</c:v>
                </c:pt>
                <c:pt idx="2246">
                  <c:v>5.166666666666667</c:v>
                </c:pt>
                <c:pt idx="2247">
                  <c:v>#N/A</c:v>
                </c:pt>
                <c:pt idx="2248">
                  <c:v>5.0961538461538458</c:v>
                </c:pt>
                <c:pt idx="2249">
                  <c:v>0</c:v>
                </c:pt>
                <c:pt idx="2250">
                  <c:v>#N/A</c:v>
                </c:pt>
                <c:pt idx="2251">
                  <c:v>0</c:v>
                </c:pt>
                <c:pt idx="2252">
                  <c:v>2.375</c:v>
                </c:pt>
                <c:pt idx="2253">
                  <c:v>#N/A</c:v>
                </c:pt>
                <c:pt idx="2254">
                  <c:v>#N/A</c:v>
                </c:pt>
                <c:pt idx="2255">
                  <c:v>0</c:v>
                </c:pt>
                <c:pt idx="2256">
                  <c:v>#N/A</c:v>
                </c:pt>
                <c:pt idx="2257">
                  <c:v>0.66666666666666663</c:v>
                </c:pt>
                <c:pt idx="2258">
                  <c:v>0</c:v>
                </c:pt>
                <c:pt idx="2259">
                  <c:v>#N/A</c:v>
                </c:pt>
                <c:pt idx="2260">
                  <c:v>1.8275862068965518</c:v>
                </c:pt>
                <c:pt idx="2261">
                  <c:v>0</c:v>
                </c:pt>
                <c:pt idx="2262">
                  <c:v>#N/A</c:v>
                </c:pt>
                <c:pt idx="2263">
                  <c:v>3.4444444444444446</c:v>
                </c:pt>
                <c:pt idx="2264">
                  <c:v>0</c:v>
                </c:pt>
                <c:pt idx="2265">
                  <c:v>#N/A</c:v>
                </c:pt>
                <c:pt idx="2266">
                  <c:v>0</c:v>
                </c:pt>
                <c:pt idx="2267">
                  <c:v>0</c:v>
                </c:pt>
                <c:pt idx="2268">
                  <c:v>0.14285714285714285</c:v>
                </c:pt>
                <c:pt idx="2269">
                  <c:v>#N/A</c:v>
                </c:pt>
                <c:pt idx="2270">
                  <c:v>#N/A</c:v>
                </c:pt>
                <c:pt idx="2271">
                  <c:v>0</c:v>
                </c:pt>
                <c:pt idx="2272">
                  <c:v>0</c:v>
                </c:pt>
                <c:pt idx="2273">
                  <c:v>3.2</c:v>
                </c:pt>
                <c:pt idx="2274">
                  <c:v>0</c:v>
                </c:pt>
                <c:pt idx="2275">
                  <c:v>0</c:v>
                </c:pt>
                <c:pt idx="2276">
                  <c:v>#N/A</c:v>
                </c:pt>
                <c:pt idx="2277">
                  <c:v>#N/A</c:v>
                </c:pt>
                <c:pt idx="2278">
                  <c:v>#N/A</c:v>
                </c:pt>
                <c:pt idx="2279">
                  <c:v>0</c:v>
                </c:pt>
                <c:pt idx="2280">
                  <c:v>#N/A</c:v>
                </c:pt>
                <c:pt idx="2281">
                  <c:v>0</c:v>
                </c:pt>
                <c:pt idx="2282">
                  <c:v>0</c:v>
                </c:pt>
                <c:pt idx="2283">
                  <c:v>#N/A</c:v>
                </c:pt>
                <c:pt idx="2284">
                  <c:v>0</c:v>
                </c:pt>
                <c:pt idx="2285">
                  <c:v>4</c:v>
                </c:pt>
                <c:pt idx="2286">
                  <c:v>0</c:v>
                </c:pt>
                <c:pt idx="2287">
                  <c:v>3.4117647058823528</c:v>
                </c:pt>
                <c:pt idx="2288">
                  <c:v>4.5</c:v>
                </c:pt>
                <c:pt idx="2289">
                  <c:v>0</c:v>
                </c:pt>
              </c:numCache>
            </c:numRef>
          </c:val>
          <c:extLst>
            <c:ext xmlns:c16="http://schemas.microsoft.com/office/drawing/2014/chart" uri="{C3380CC4-5D6E-409C-BE32-E72D297353CC}">
              <c16:uniqueId val="{00000000-11B6-DE4C-A8A1-CB670134B757}"/>
            </c:ext>
          </c:extLst>
        </c:ser>
        <c:dLbls>
          <c:showLegendKey val="0"/>
          <c:showVal val="0"/>
          <c:showCatName val="0"/>
          <c:showSerName val="0"/>
          <c:showPercent val="0"/>
          <c:showBubbleSize val="0"/>
        </c:dLbls>
        <c:gapWidth val="219"/>
        <c:overlap val="-27"/>
        <c:axId val="842469903"/>
        <c:axId val="400340911"/>
      </c:barChart>
      <c:catAx>
        <c:axId val="8424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340911"/>
        <c:crosses val="autoZero"/>
        <c:auto val="1"/>
        <c:lblAlgn val="ctr"/>
        <c:lblOffset val="100"/>
        <c:noMultiLvlLbl val="0"/>
      </c:catAx>
      <c:valAx>
        <c:axId val="40034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46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Vs Stock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 vs stock'!$D$3</c:f>
              <c:strCache>
                <c:ptCount val="1"/>
                <c:pt idx="0">
                  <c:v>year</c:v>
                </c:pt>
              </c:strCache>
            </c:strRef>
          </c:tx>
          <c:spPr>
            <a:ln w="28575" cap="rnd">
              <a:solidFill>
                <a:schemeClr val="accent1"/>
              </a:solidFill>
              <a:round/>
            </a:ln>
            <a:effectLst/>
          </c:spPr>
          <c:marker>
            <c:symbol val="none"/>
          </c:marker>
          <c:val>
            <c:numRef>
              <c:f>'year vs stock'!$D$4:$D$5</c:f>
              <c:numCache>
                <c:formatCode>General</c:formatCode>
                <c:ptCount val="2"/>
                <c:pt idx="0">
                  <c:v>2022</c:v>
                </c:pt>
                <c:pt idx="1">
                  <c:v>2023</c:v>
                </c:pt>
              </c:numCache>
            </c:numRef>
          </c:val>
          <c:smooth val="0"/>
          <c:extLst>
            <c:ext xmlns:c16="http://schemas.microsoft.com/office/drawing/2014/chart" uri="{C3380CC4-5D6E-409C-BE32-E72D297353CC}">
              <c16:uniqueId val="{00000000-DCB9-1047-81BD-5772FAF10BD4}"/>
            </c:ext>
          </c:extLst>
        </c:ser>
        <c:ser>
          <c:idx val="1"/>
          <c:order val="1"/>
          <c:tx>
            <c:strRef>
              <c:f>'year vs stock'!$E$3</c:f>
              <c:strCache>
                <c:ptCount val="1"/>
                <c:pt idx="0">
                  <c:v>stock</c:v>
                </c:pt>
              </c:strCache>
            </c:strRef>
          </c:tx>
          <c:spPr>
            <a:ln w="28575" cap="rnd">
              <a:solidFill>
                <a:schemeClr val="accent2"/>
              </a:solidFill>
              <a:round/>
            </a:ln>
            <a:effectLst/>
          </c:spPr>
          <c:marker>
            <c:symbol val="none"/>
          </c:marker>
          <c:val>
            <c:numRef>
              <c:f>'year vs stock'!$E$4:$E$5</c:f>
              <c:numCache>
                <c:formatCode>General</c:formatCode>
                <c:ptCount val="2"/>
                <c:pt idx="0">
                  <c:v>1871589.7000000004</c:v>
                </c:pt>
                <c:pt idx="1">
                  <c:v>2036941.898</c:v>
                </c:pt>
              </c:numCache>
            </c:numRef>
          </c:val>
          <c:smooth val="0"/>
          <c:extLst>
            <c:ext xmlns:c16="http://schemas.microsoft.com/office/drawing/2014/chart" uri="{C3380CC4-5D6E-409C-BE32-E72D297353CC}">
              <c16:uniqueId val="{00000001-DCB9-1047-81BD-5772FAF10BD4}"/>
            </c:ext>
          </c:extLst>
        </c:ser>
        <c:dLbls>
          <c:showLegendKey val="0"/>
          <c:showVal val="0"/>
          <c:showCatName val="0"/>
          <c:showSerName val="0"/>
          <c:showPercent val="0"/>
          <c:showBubbleSize val="0"/>
        </c:dLbls>
        <c:smooth val="0"/>
        <c:axId val="1446163808"/>
        <c:axId val="1080596000"/>
      </c:lineChart>
      <c:catAx>
        <c:axId val="14461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96000"/>
        <c:crosses val="autoZero"/>
        <c:auto val="1"/>
        <c:lblAlgn val="ctr"/>
        <c:lblOffset val="100"/>
        <c:noMultiLvlLbl val="0"/>
      </c:catAx>
      <c:valAx>
        <c:axId val="10805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63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0-4F19-A5E2-3E1D658CAE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0-4F19-A5E2-3E1D658CAE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90-4F19-A5E2-3E1D658CAEA3}"/>
              </c:ext>
            </c:extLst>
          </c:dPt>
          <c:cat>
            <c:strRef>
              <c:f>donut!$A$6:$A$8</c:f>
              <c:strCache>
                <c:ptCount val="3"/>
                <c:pt idx="0">
                  <c:v>Stock 2023</c:v>
                </c:pt>
                <c:pt idx="1">
                  <c:v>opening stock </c:v>
                </c:pt>
                <c:pt idx="2">
                  <c:v>percentage</c:v>
                </c:pt>
              </c:strCache>
            </c:strRef>
          </c:cat>
          <c:val>
            <c:numRef>
              <c:f>donut!$B$6:$B$8</c:f>
              <c:numCache>
                <c:formatCode>General</c:formatCode>
                <c:ptCount val="3"/>
                <c:pt idx="0">
                  <c:v>2036941.898</c:v>
                </c:pt>
                <c:pt idx="1">
                  <c:v>2018796.4519999998</c:v>
                </c:pt>
                <c:pt idx="2" formatCode="0.00%">
                  <c:v>99.109181954683308</c:v>
                </c:pt>
              </c:numCache>
            </c:numRef>
          </c:val>
          <c:extLst>
            <c:ext xmlns:c16="http://schemas.microsoft.com/office/drawing/2014/chart" uri="{C3380CC4-5D6E-409C-BE32-E72D297353CC}">
              <c16:uniqueId val="{00000000-45DE-AD4F-9AEA-0054D83D87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FA-4B60-AB86-4760F354BC2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FA-4B60-AB86-4760F354BC2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FA-4B60-AB86-4760F354BC29}"/>
              </c:ext>
            </c:extLst>
          </c:dPt>
          <c:cat>
            <c:strRef>
              <c:f>donut!$D$6:$D$8</c:f>
              <c:strCache>
                <c:ptCount val="3"/>
                <c:pt idx="0">
                  <c:v>stock 2022</c:v>
                </c:pt>
                <c:pt idx="1">
                  <c:v>opening stock</c:v>
                </c:pt>
                <c:pt idx="2">
                  <c:v>precentage</c:v>
                </c:pt>
              </c:strCache>
            </c:strRef>
          </c:cat>
          <c:val>
            <c:numRef>
              <c:f>donut!$E$6:$E$8</c:f>
              <c:numCache>
                <c:formatCode>General</c:formatCode>
                <c:ptCount val="3"/>
                <c:pt idx="0">
                  <c:v>1871589.7000000004</c:v>
                </c:pt>
                <c:pt idx="1">
                  <c:v>1854303.1240000001</c:v>
                </c:pt>
                <c:pt idx="2" formatCode="0.00%">
                  <c:v>99.076369355954441</c:v>
                </c:pt>
              </c:numCache>
            </c:numRef>
          </c:val>
          <c:extLst>
            <c:ext xmlns:c16="http://schemas.microsoft.com/office/drawing/2014/chart" uri="{C3380CC4-5D6E-409C-BE32-E72D297353CC}">
              <c16:uniqueId val="{00000000-E112-0545-BA72-5FDF53116D1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excel.xlsx]Total Number of slow moving i!PivotTable1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Number of slow moving i'!$B$3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F9-3249-95EF-51C63ECFA1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F9-3249-95EF-51C63ECFA12F}"/>
              </c:ext>
            </c:extLst>
          </c:dPt>
          <c:cat>
            <c:strRef>
              <c:f>'Total Number of slow moving i'!$A$4:$A$6</c:f>
              <c:strCache>
                <c:ptCount val="2"/>
                <c:pt idx="0">
                  <c:v>No</c:v>
                </c:pt>
                <c:pt idx="1">
                  <c:v>Yes</c:v>
                </c:pt>
              </c:strCache>
            </c:strRef>
          </c:cat>
          <c:val>
            <c:numRef>
              <c:f>'Total Number of slow moving i'!$B$4:$B$6</c:f>
              <c:numCache>
                <c:formatCode>General</c:formatCode>
                <c:ptCount val="2"/>
                <c:pt idx="0">
                  <c:v>1447</c:v>
                </c:pt>
                <c:pt idx="1">
                  <c:v>875</c:v>
                </c:pt>
              </c:numCache>
            </c:numRef>
          </c:val>
          <c:extLst>
            <c:ext xmlns:c16="http://schemas.microsoft.com/office/drawing/2014/chart" uri="{C3380CC4-5D6E-409C-BE32-E72D297353CC}">
              <c16:uniqueId val="{00000000-0264-8E41-8407-BF8B38D436F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excel.xlsx]Sum of issues!PivotTable4</c:name>
    <c:fmtId val="5"/>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Sum</a:t>
            </a:r>
            <a:r>
              <a:rPr lang="en-US" sz="1600" b="1" baseline="0"/>
              <a:t> Of Issue quantity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 of issues'!$B$3</c:f>
              <c:strCache>
                <c:ptCount val="1"/>
                <c:pt idx="0">
                  <c:v>Total</c:v>
                </c:pt>
              </c:strCache>
            </c:strRef>
          </c:tx>
          <c:spPr>
            <a:ln w="28575" cap="rnd">
              <a:solidFill>
                <a:schemeClr val="accent1"/>
              </a:solidFill>
              <a:round/>
            </a:ln>
            <a:effectLst/>
          </c:spPr>
          <c:marker>
            <c:symbol val="none"/>
          </c:marker>
          <c:dPt>
            <c:idx val="1727"/>
            <c:marker>
              <c:symbol val="none"/>
            </c:marker>
            <c:bubble3D val="0"/>
            <c:spPr>
              <a:ln w="28575" cap="rnd">
                <a:solidFill>
                  <a:schemeClr val="accent1"/>
                </a:solidFill>
                <a:round/>
              </a:ln>
              <a:effectLst/>
            </c:spPr>
            <c:extLst>
              <c:ext xmlns:c16="http://schemas.microsoft.com/office/drawing/2014/chart" uri="{C3380CC4-5D6E-409C-BE32-E72D297353CC}">
                <c16:uniqueId val="{00000001-3780-0E4F-9814-7BC961E13053}"/>
              </c:ext>
            </c:extLst>
          </c:dPt>
          <c:dLbls>
            <c:dLbl>
              <c:idx val="17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780-0E4F-9814-7BC961E130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issues'!$A$4:$A$2294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'Sum of issues'!$B$4:$B$2294</c:f>
              <c:numCache>
                <c:formatCode>General</c:formatCode>
                <c:ptCount val="2290"/>
                <c:pt idx="0">
                  <c:v>0</c:v>
                </c:pt>
                <c:pt idx="1">
                  <c:v>0</c:v>
                </c:pt>
                <c:pt idx="2">
                  <c:v>14</c:v>
                </c:pt>
                <c:pt idx="3">
                  <c:v>14</c:v>
                </c:pt>
                <c:pt idx="4">
                  <c:v>19</c:v>
                </c:pt>
                <c:pt idx="5">
                  <c:v>0</c:v>
                </c:pt>
                <c:pt idx="6">
                  <c:v>0</c:v>
                </c:pt>
                <c:pt idx="7">
                  <c:v>1</c:v>
                </c:pt>
                <c:pt idx="8">
                  <c:v>1</c:v>
                </c:pt>
                <c:pt idx="9">
                  <c:v>0</c:v>
                </c:pt>
                <c:pt idx="10">
                  <c:v>50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18</c:v>
                </c:pt>
                <c:pt idx="26">
                  <c:v>0</c:v>
                </c:pt>
                <c:pt idx="27">
                  <c:v>0</c:v>
                </c:pt>
                <c:pt idx="28">
                  <c:v>8</c:v>
                </c:pt>
                <c:pt idx="29">
                  <c:v>0</c:v>
                </c:pt>
                <c:pt idx="30">
                  <c:v>15</c:v>
                </c:pt>
                <c:pt idx="31">
                  <c:v>5</c:v>
                </c:pt>
                <c:pt idx="32">
                  <c:v>1</c:v>
                </c:pt>
                <c:pt idx="33">
                  <c:v>40</c:v>
                </c:pt>
                <c:pt idx="34">
                  <c:v>3</c:v>
                </c:pt>
                <c:pt idx="35">
                  <c:v>15</c:v>
                </c:pt>
                <c:pt idx="36">
                  <c:v>22</c:v>
                </c:pt>
                <c:pt idx="37">
                  <c:v>3</c:v>
                </c:pt>
                <c:pt idx="38">
                  <c:v>7</c:v>
                </c:pt>
                <c:pt idx="39">
                  <c:v>0</c:v>
                </c:pt>
                <c:pt idx="40">
                  <c:v>0</c:v>
                </c:pt>
                <c:pt idx="41">
                  <c:v>0</c:v>
                </c:pt>
                <c:pt idx="42">
                  <c:v>9</c:v>
                </c:pt>
                <c:pt idx="43">
                  <c:v>59</c:v>
                </c:pt>
                <c:pt idx="44">
                  <c:v>11</c:v>
                </c:pt>
                <c:pt idx="45">
                  <c:v>2</c:v>
                </c:pt>
                <c:pt idx="46">
                  <c:v>0</c:v>
                </c:pt>
                <c:pt idx="47">
                  <c:v>0</c:v>
                </c:pt>
                <c:pt idx="48">
                  <c:v>45</c:v>
                </c:pt>
                <c:pt idx="49">
                  <c:v>-1</c:v>
                </c:pt>
                <c:pt idx="50">
                  <c:v>2</c:v>
                </c:pt>
                <c:pt idx="51">
                  <c:v>4</c:v>
                </c:pt>
                <c:pt idx="52">
                  <c:v>3</c:v>
                </c:pt>
                <c:pt idx="53">
                  <c:v>0</c:v>
                </c:pt>
                <c:pt idx="54">
                  <c:v>0</c:v>
                </c:pt>
                <c:pt idx="55">
                  <c:v>0</c:v>
                </c:pt>
                <c:pt idx="56">
                  <c:v>30</c:v>
                </c:pt>
                <c:pt idx="57">
                  <c:v>3</c:v>
                </c:pt>
                <c:pt idx="58">
                  <c:v>0</c:v>
                </c:pt>
                <c:pt idx="59">
                  <c:v>0</c:v>
                </c:pt>
                <c:pt idx="60">
                  <c:v>5</c:v>
                </c:pt>
                <c:pt idx="61">
                  <c:v>36</c:v>
                </c:pt>
                <c:pt idx="62">
                  <c:v>17</c:v>
                </c:pt>
                <c:pt idx="63">
                  <c:v>0</c:v>
                </c:pt>
                <c:pt idx="64">
                  <c:v>2</c:v>
                </c:pt>
                <c:pt idx="65">
                  <c:v>0</c:v>
                </c:pt>
                <c:pt idx="66">
                  <c:v>5</c:v>
                </c:pt>
                <c:pt idx="67">
                  <c:v>0</c:v>
                </c:pt>
                <c:pt idx="68">
                  <c:v>0</c:v>
                </c:pt>
                <c:pt idx="69">
                  <c:v>0</c:v>
                </c:pt>
                <c:pt idx="70">
                  <c:v>0</c:v>
                </c:pt>
                <c:pt idx="71">
                  <c:v>0</c:v>
                </c:pt>
                <c:pt idx="72">
                  <c:v>0</c:v>
                </c:pt>
                <c:pt idx="73">
                  <c:v>2</c:v>
                </c:pt>
                <c:pt idx="74">
                  <c:v>0</c:v>
                </c:pt>
                <c:pt idx="75">
                  <c:v>0</c:v>
                </c:pt>
                <c:pt idx="76">
                  <c:v>1</c:v>
                </c:pt>
                <c:pt idx="77">
                  <c:v>0</c:v>
                </c:pt>
                <c:pt idx="78">
                  <c:v>6</c:v>
                </c:pt>
                <c:pt idx="79">
                  <c:v>0</c:v>
                </c:pt>
                <c:pt idx="80">
                  <c:v>0</c:v>
                </c:pt>
                <c:pt idx="81">
                  <c:v>0</c:v>
                </c:pt>
                <c:pt idx="82">
                  <c:v>0</c:v>
                </c:pt>
                <c:pt idx="83">
                  <c:v>0</c:v>
                </c:pt>
                <c:pt idx="84">
                  <c:v>0</c:v>
                </c:pt>
                <c:pt idx="85">
                  <c:v>0</c:v>
                </c:pt>
                <c:pt idx="86">
                  <c:v>1</c:v>
                </c:pt>
                <c:pt idx="87">
                  <c:v>0</c:v>
                </c:pt>
                <c:pt idx="88">
                  <c:v>3</c:v>
                </c:pt>
                <c:pt idx="89">
                  <c:v>0</c:v>
                </c:pt>
                <c:pt idx="90">
                  <c:v>0</c:v>
                </c:pt>
                <c:pt idx="91">
                  <c:v>0</c:v>
                </c:pt>
                <c:pt idx="92">
                  <c:v>1</c:v>
                </c:pt>
                <c:pt idx="93">
                  <c:v>0</c:v>
                </c:pt>
                <c:pt idx="94">
                  <c:v>1</c:v>
                </c:pt>
                <c:pt idx="95">
                  <c:v>0</c:v>
                </c:pt>
                <c:pt idx="96">
                  <c:v>0</c:v>
                </c:pt>
                <c:pt idx="97">
                  <c:v>0</c:v>
                </c:pt>
                <c:pt idx="98">
                  <c:v>0</c:v>
                </c:pt>
                <c:pt idx="99">
                  <c:v>0</c:v>
                </c:pt>
                <c:pt idx="100">
                  <c:v>1</c:v>
                </c:pt>
                <c:pt idx="101">
                  <c:v>0</c:v>
                </c:pt>
                <c:pt idx="102">
                  <c:v>2</c:v>
                </c:pt>
                <c:pt idx="103">
                  <c:v>0</c:v>
                </c:pt>
                <c:pt idx="104">
                  <c:v>0</c:v>
                </c:pt>
                <c:pt idx="105">
                  <c:v>0</c:v>
                </c:pt>
                <c:pt idx="106">
                  <c:v>0</c:v>
                </c:pt>
                <c:pt idx="107">
                  <c:v>0</c:v>
                </c:pt>
                <c:pt idx="108">
                  <c:v>0</c:v>
                </c:pt>
                <c:pt idx="109">
                  <c:v>2</c:v>
                </c:pt>
                <c:pt idx="110">
                  <c:v>0</c:v>
                </c:pt>
                <c:pt idx="111">
                  <c:v>6</c:v>
                </c:pt>
                <c:pt idx="112">
                  <c:v>1</c:v>
                </c:pt>
                <c:pt idx="113">
                  <c:v>6</c:v>
                </c:pt>
                <c:pt idx="114">
                  <c:v>0</c:v>
                </c:pt>
                <c:pt idx="115">
                  <c:v>0</c:v>
                </c:pt>
                <c:pt idx="116">
                  <c:v>0</c:v>
                </c:pt>
                <c:pt idx="117">
                  <c:v>0</c:v>
                </c:pt>
                <c:pt idx="118">
                  <c:v>1</c:v>
                </c:pt>
                <c:pt idx="119">
                  <c:v>0</c:v>
                </c:pt>
                <c:pt idx="120">
                  <c:v>0</c:v>
                </c:pt>
                <c:pt idx="121">
                  <c:v>1</c:v>
                </c:pt>
                <c:pt idx="122">
                  <c:v>2</c:v>
                </c:pt>
                <c:pt idx="123">
                  <c:v>0</c:v>
                </c:pt>
                <c:pt idx="124">
                  <c:v>0</c:v>
                </c:pt>
                <c:pt idx="125">
                  <c:v>0</c:v>
                </c:pt>
                <c:pt idx="126">
                  <c:v>0</c:v>
                </c:pt>
                <c:pt idx="127">
                  <c:v>0</c:v>
                </c:pt>
                <c:pt idx="128">
                  <c:v>0</c:v>
                </c:pt>
                <c:pt idx="129">
                  <c:v>0</c:v>
                </c:pt>
                <c:pt idx="130">
                  <c:v>0</c:v>
                </c:pt>
                <c:pt idx="131">
                  <c:v>0</c:v>
                </c:pt>
                <c:pt idx="132">
                  <c:v>21</c:v>
                </c:pt>
                <c:pt idx="133">
                  <c:v>1</c:v>
                </c:pt>
                <c:pt idx="134">
                  <c:v>0</c:v>
                </c:pt>
                <c:pt idx="135">
                  <c:v>0</c:v>
                </c:pt>
                <c:pt idx="136">
                  <c:v>7</c:v>
                </c:pt>
                <c:pt idx="137">
                  <c:v>4</c:v>
                </c:pt>
                <c:pt idx="138">
                  <c:v>9</c:v>
                </c:pt>
                <c:pt idx="139">
                  <c:v>0</c:v>
                </c:pt>
                <c:pt idx="140">
                  <c:v>1</c:v>
                </c:pt>
                <c:pt idx="141">
                  <c:v>0</c:v>
                </c:pt>
                <c:pt idx="142">
                  <c:v>2</c:v>
                </c:pt>
                <c:pt idx="143">
                  <c:v>0</c:v>
                </c:pt>
                <c:pt idx="144">
                  <c:v>1</c:v>
                </c:pt>
                <c:pt idx="145">
                  <c:v>1</c:v>
                </c:pt>
                <c:pt idx="146">
                  <c:v>1</c:v>
                </c:pt>
                <c:pt idx="147">
                  <c:v>0</c:v>
                </c:pt>
                <c:pt idx="148">
                  <c:v>0</c:v>
                </c:pt>
                <c:pt idx="149">
                  <c:v>0</c:v>
                </c:pt>
                <c:pt idx="150">
                  <c:v>0</c:v>
                </c:pt>
                <c:pt idx="151">
                  <c:v>0</c:v>
                </c:pt>
                <c:pt idx="152">
                  <c:v>0</c:v>
                </c:pt>
                <c:pt idx="153">
                  <c:v>2</c:v>
                </c:pt>
                <c:pt idx="154">
                  <c:v>2</c:v>
                </c:pt>
                <c:pt idx="155">
                  <c:v>1</c:v>
                </c:pt>
                <c:pt idx="156">
                  <c:v>60</c:v>
                </c:pt>
                <c:pt idx="157">
                  <c:v>0</c:v>
                </c:pt>
                <c:pt idx="158">
                  <c:v>0</c:v>
                </c:pt>
                <c:pt idx="159">
                  <c:v>16.291</c:v>
                </c:pt>
                <c:pt idx="160">
                  <c:v>0</c:v>
                </c:pt>
                <c:pt idx="161">
                  <c:v>0</c:v>
                </c:pt>
                <c:pt idx="162">
                  <c:v>250</c:v>
                </c:pt>
                <c:pt idx="163">
                  <c:v>217.268</c:v>
                </c:pt>
                <c:pt idx="164">
                  <c:v>0</c:v>
                </c:pt>
                <c:pt idx="165">
                  <c:v>574</c:v>
                </c:pt>
                <c:pt idx="166">
                  <c:v>0</c:v>
                </c:pt>
                <c:pt idx="167">
                  <c:v>28</c:v>
                </c:pt>
                <c:pt idx="168">
                  <c:v>0</c:v>
                </c:pt>
                <c:pt idx="169">
                  <c:v>12</c:v>
                </c:pt>
                <c:pt idx="170">
                  <c:v>12</c:v>
                </c:pt>
                <c:pt idx="171">
                  <c:v>30</c:v>
                </c:pt>
                <c:pt idx="172">
                  <c:v>0</c:v>
                </c:pt>
                <c:pt idx="173">
                  <c:v>0</c:v>
                </c:pt>
                <c:pt idx="174">
                  <c:v>0</c:v>
                </c:pt>
                <c:pt idx="175">
                  <c:v>0</c:v>
                </c:pt>
                <c:pt idx="176">
                  <c:v>13</c:v>
                </c:pt>
                <c:pt idx="177">
                  <c:v>0</c:v>
                </c:pt>
                <c:pt idx="178">
                  <c:v>0</c:v>
                </c:pt>
                <c:pt idx="179">
                  <c:v>9</c:v>
                </c:pt>
                <c:pt idx="180">
                  <c:v>0</c:v>
                </c:pt>
                <c:pt idx="181">
                  <c:v>671</c:v>
                </c:pt>
                <c:pt idx="182">
                  <c:v>0</c:v>
                </c:pt>
                <c:pt idx="183">
                  <c:v>0</c:v>
                </c:pt>
                <c:pt idx="184">
                  <c:v>0</c:v>
                </c:pt>
                <c:pt idx="185">
                  <c:v>0</c:v>
                </c:pt>
                <c:pt idx="186">
                  <c:v>0</c:v>
                </c:pt>
                <c:pt idx="187">
                  <c:v>0</c:v>
                </c:pt>
                <c:pt idx="188">
                  <c:v>0</c:v>
                </c:pt>
                <c:pt idx="189">
                  <c:v>0</c:v>
                </c:pt>
                <c:pt idx="190">
                  <c:v>0</c:v>
                </c:pt>
                <c:pt idx="191">
                  <c:v>0</c:v>
                </c:pt>
                <c:pt idx="192">
                  <c:v>0</c:v>
                </c:pt>
                <c:pt idx="193">
                  <c:v>0</c:v>
                </c:pt>
                <c:pt idx="194">
                  <c:v>1588</c:v>
                </c:pt>
                <c:pt idx="195">
                  <c:v>1635</c:v>
                </c:pt>
                <c:pt idx="196">
                  <c:v>0</c:v>
                </c:pt>
                <c:pt idx="197">
                  <c:v>142</c:v>
                </c:pt>
                <c:pt idx="198">
                  <c:v>0</c:v>
                </c:pt>
                <c:pt idx="199">
                  <c:v>0</c:v>
                </c:pt>
                <c:pt idx="200">
                  <c:v>0</c:v>
                </c:pt>
                <c:pt idx="201">
                  <c:v>120</c:v>
                </c:pt>
                <c:pt idx="202">
                  <c:v>0</c:v>
                </c:pt>
                <c:pt idx="203">
                  <c:v>38</c:v>
                </c:pt>
                <c:pt idx="204">
                  <c:v>1706</c:v>
                </c:pt>
                <c:pt idx="205">
                  <c:v>0</c:v>
                </c:pt>
                <c:pt idx="206">
                  <c:v>0</c:v>
                </c:pt>
                <c:pt idx="207">
                  <c:v>0</c:v>
                </c:pt>
                <c:pt idx="208">
                  <c:v>185</c:v>
                </c:pt>
                <c:pt idx="209">
                  <c:v>794</c:v>
                </c:pt>
                <c:pt idx="210">
                  <c:v>786</c:v>
                </c:pt>
                <c:pt idx="211">
                  <c:v>0</c:v>
                </c:pt>
                <c:pt idx="212">
                  <c:v>842</c:v>
                </c:pt>
                <c:pt idx="213">
                  <c:v>2560</c:v>
                </c:pt>
                <c:pt idx="214">
                  <c:v>1060</c:v>
                </c:pt>
                <c:pt idx="215">
                  <c:v>0</c:v>
                </c:pt>
                <c:pt idx="216">
                  <c:v>5</c:v>
                </c:pt>
                <c:pt idx="217">
                  <c:v>671</c:v>
                </c:pt>
                <c:pt idx="218">
                  <c:v>0</c:v>
                </c:pt>
                <c:pt idx="219">
                  <c:v>4</c:v>
                </c:pt>
                <c:pt idx="220">
                  <c:v>0</c:v>
                </c:pt>
                <c:pt idx="221">
                  <c:v>0</c:v>
                </c:pt>
                <c:pt idx="222">
                  <c:v>1</c:v>
                </c:pt>
                <c:pt idx="223">
                  <c:v>9</c:v>
                </c:pt>
                <c:pt idx="224">
                  <c:v>4</c:v>
                </c:pt>
                <c:pt idx="225">
                  <c:v>7</c:v>
                </c:pt>
                <c:pt idx="226">
                  <c:v>29</c:v>
                </c:pt>
                <c:pt idx="227">
                  <c:v>20</c:v>
                </c:pt>
                <c:pt idx="228">
                  <c:v>1</c:v>
                </c:pt>
                <c:pt idx="229">
                  <c:v>48</c:v>
                </c:pt>
                <c:pt idx="230">
                  <c:v>0</c:v>
                </c:pt>
                <c:pt idx="231">
                  <c:v>70</c:v>
                </c:pt>
                <c:pt idx="232">
                  <c:v>29</c:v>
                </c:pt>
                <c:pt idx="233">
                  <c:v>15</c:v>
                </c:pt>
                <c:pt idx="234">
                  <c:v>69</c:v>
                </c:pt>
                <c:pt idx="235">
                  <c:v>7</c:v>
                </c:pt>
                <c:pt idx="236">
                  <c:v>0</c:v>
                </c:pt>
                <c:pt idx="237">
                  <c:v>0</c:v>
                </c:pt>
                <c:pt idx="238">
                  <c:v>0</c:v>
                </c:pt>
                <c:pt idx="239">
                  <c:v>30</c:v>
                </c:pt>
                <c:pt idx="240">
                  <c:v>0</c:v>
                </c:pt>
                <c:pt idx="241">
                  <c:v>567</c:v>
                </c:pt>
                <c:pt idx="242">
                  <c:v>10</c:v>
                </c:pt>
                <c:pt idx="243">
                  <c:v>54</c:v>
                </c:pt>
                <c:pt idx="244">
                  <c:v>25</c:v>
                </c:pt>
                <c:pt idx="245">
                  <c:v>15</c:v>
                </c:pt>
                <c:pt idx="246">
                  <c:v>112</c:v>
                </c:pt>
                <c:pt idx="247">
                  <c:v>0</c:v>
                </c:pt>
                <c:pt idx="248">
                  <c:v>9</c:v>
                </c:pt>
                <c:pt idx="249">
                  <c:v>9</c:v>
                </c:pt>
                <c:pt idx="250">
                  <c:v>2</c:v>
                </c:pt>
                <c:pt idx="251">
                  <c:v>0</c:v>
                </c:pt>
                <c:pt idx="252">
                  <c:v>6</c:v>
                </c:pt>
                <c:pt idx="253">
                  <c:v>1</c:v>
                </c:pt>
                <c:pt idx="254">
                  <c:v>1</c:v>
                </c:pt>
                <c:pt idx="255">
                  <c:v>9</c:v>
                </c:pt>
                <c:pt idx="256">
                  <c:v>44</c:v>
                </c:pt>
                <c:pt idx="257">
                  <c:v>0</c:v>
                </c:pt>
                <c:pt idx="258">
                  <c:v>0</c:v>
                </c:pt>
                <c:pt idx="259">
                  <c:v>0</c:v>
                </c:pt>
                <c:pt idx="260">
                  <c:v>17</c:v>
                </c:pt>
                <c:pt idx="261">
                  <c:v>38</c:v>
                </c:pt>
                <c:pt idx="262">
                  <c:v>0</c:v>
                </c:pt>
                <c:pt idx="263">
                  <c:v>0</c:v>
                </c:pt>
                <c:pt idx="264">
                  <c:v>1</c:v>
                </c:pt>
                <c:pt idx="265">
                  <c:v>0</c:v>
                </c:pt>
                <c:pt idx="266">
                  <c:v>2</c:v>
                </c:pt>
                <c:pt idx="267">
                  <c:v>0</c:v>
                </c:pt>
                <c:pt idx="268">
                  <c:v>16</c:v>
                </c:pt>
                <c:pt idx="269">
                  <c:v>6</c:v>
                </c:pt>
                <c:pt idx="270">
                  <c:v>0</c:v>
                </c:pt>
                <c:pt idx="271">
                  <c:v>14</c:v>
                </c:pt>
                <c:pt idx="272">
                  <c:v>26</c:v>
                </c:pt>
                <c:pt idx="273">
                  <c:v>0</c:v>
                </c:pt>
                <c:pt idx="274">
                  <c:v>0</c:v>
                </c:pt>
                <c:pt idx="275">
                  <c:v>6</c:v>
                </c:pt>
                <c:pt idx="276">
                  <c:v>4</c:v>
                </c:pt>
                <c:pt idx="277">
                  <c:v>1</c:v>
                </c:pt>
                <c:pt idx="278">
                  <c:v>11</c:v>
                </c:pt>
                <c:pt idx="279">
                  <c:v>3</c:v>
                </c:pt>
                <c:pt idx="280">
                  <c:v>5</c:v>
                </c:pt>
                <c:pt idx="281">
                  <c:v>1</c:v>
                </c:pt>
                <c:pt idx="282">
                  <c:v>0</c:v>
                </c:pt>
                <c:pt idx="283">
                  <c:v>5</c:v>
                </c:pt>
                <c:pt idx="284">
                  <c:v>11</c:v>
                </c:pt>
                <c:pt idx="285">
                  <c:v>13</c:v>
                </c:pt>
                <c:pt idx="286">
                  <c:v>53</c:v>
                </c:pt>
                <c:pt idx="287">
                  <c:v>19</c:v>
                </c:pt>
                <c:pt idx="288">
                  <c:v>0</c:v>
                </c:pt>
                <c:pt idx="289">
                  <c:v>0</c:v>
                </c:pt>
                <c:pt idx="290">
                  <c:v>53</c:v>
                </c:pt>
                <c:pt idx="291">
                  <c:v>31</c:v>
                </c:pt>
                <c:pt idx="292">
                  <c:v>10</c:v>
                </c:pt>
                <c:pt idx="293">
                  <c:v>174</c:v>
                </c:pt>
                <c:pt idx="294">
                  <c:v>0</c:v>
                </c:pt>
                <c:pt idx="295">
                  <c:v>0</c:v>
                </c:pt>
                <c:pt idx="296">
                  <c:v>0</c:v>
                </c:pt>
                <c:pt idx="297">
                  <c:v>0</c:v>
                </c:pt>
                <c:pt idx="298">
                  <c:v>25</c:v>
                </c:pt>
                <c:pt idx="299">
                  <c:v>0</c:v>
                </c:pt>
                <c:pt idx="300">
                  <c:v>18</c:v>
                </c:pt>
                <c:pt idx="301">
                  <c:v>11</c:v>
                </c:pt>
                <c:pt idx="302">
                  <c:v>32</c:v>
                </c:pt>
                <c:pt idx="303">
                  <c:v>7</c:v>
                </c:pt>
                <c:pt idx="304">
                  <c:v>1</c:v>
                </c:pt>
                <c:pt idx="305">
                  <c:v>0</c:v>
                </c:pt>
                <c:pt idx="306">
                  <c:v>123</c:v>
                </c:pt>
                <c:pt idx="307">
                  <c:v>4</c:v>
                </c:pt>
                <c:pt idx="308">
                  <c:v>0</c:v>
                </c:pt>
                <c:pt idx="309">
                  <c:v>4</c:v>
                </c:pt>
                <c:pt idx="310">
                  <c:v>0</c:v>
                </c:pt>
                <c:pt idx="311">
                  <c:v>2</c:v>
                </c:pt>
                <c:pt idx="312">
                  <c:v>34</c:v>
                </c:pt>
                <c:pt idx="313">
                  <c:v>18</c:v>
                </c:pt>
                <c:pt idx="314">
                  <c:v>0</c:v>
                </c:pt>
                <c:pt idx="315">
                  <c:v>56</c:v>
                </c:pt>
                <c:pt idx="316">
                  <c:v>2</c:v>
                </c:pt>
                <c:pt idx="317">
                  <c:v>7</c:v>
                </c:pt>
                <c:pt idx="318">
                  <c:v>1</c:v>
                </c:pt>
                <c:pt idx="319">
                  <c:v>19</c:v>
                </c:pt>
                <c:pt idx="320">
                  <c:v>7</c:v>
                </c:pt>
                <c:pt idx="321">
                  <c:v>85</c:v>
                </c:pt>
                <c:pt idx="322">
                  <c:v>2</c:v>
                </c:pt>
                <c:pt idx="323">
                  <c:v>0</c:v>
                </c:pt>
                <c:pt idx="324">
                  <c:v>0</c:v>
                </c:pt>
                <c:pt idx="325">
                  <c:v>7</c:v>
                </c:pt>
                <c:pt idx="326">
                  <c:v>0</c:v>
                </c:pt>
                <c:pt idx="327">
                  <c:v>1</c:v>
                </c:pt>
                <c:pt idx="328">
                  <c:v>17</c:v>
                </c:pt>
                <c:pt idx="329">
                  <c:v>1</c:v>
                </c:pt>
                <c:pt idx="330">
                  <c:v>7</c:v>
                </c:pt>
                <c:pt idx="331">
                  <c:v>72</c:v>
                </c:pt>
                <c:pt idx="332">
                  <c:v>0</c:v>
                </c:pt>
                <c:pt idx="333">
                  <c:v>1</c:v>
                </c:pt>
                <c:pt idx="334">
                  <c:v>0</c:v>
                </c:pt>
                <c:pt idx="335">
                  <c:v>159</c:v>
                </c:pt>
                <c:pt idx="336">
                  <c:v>1</c:v>
                </c:pt>
                <c:pt idx="337">
                  <c:v>0</c:v>
                </c:pt>
                <c:pt idx="338">
                  <c:v>0</c:v>
                </c:pt>
                <c:pt idx="339">
                  <c:v>0</c:v>
                </c:pt>
                <c:pt idx="340">
                  <c:v>2</c:v>
                </c:pt>
                <c:pt idx="341">
                  <c:v>0</c:v>
                </c:pt>
                <c:pt idx="342">
                  <c:v>47</c:v>
                </c:pt>
                <c:pt idx="343">
                  <c:v>22</c:v>
                </c:pt>
                <c:pt idx="344">
                  <c:v>28</c:v>
                </c:pt>
                <c:pt idx="345">
                  <c:v>1</c:v>
                </c:pt>
                <c:pt idx="346">
                  <c:v>0</c:v>
                </c:pt>
                <c:pt idx="347">
                  <c:v>10</c:v>
                </c:pt>
                <c:pt idx="348">
                  <c:v>1</c:v>
                </c:pt>
                <c:pt idx="349">
                  <c:v>2</c:v>
                </c:pt>
                <c:pt idx="350">
                  <c:v>70</c:v>
                </c:pt>
                <c:pt idx="351">
                  <c:v>0</c:v>
                </c:pt>
                <c:pt idx="352">
                  <c:v>5</c:v>
                </c:pt>
                <c:pt idx="353">
                  <c:v>17</c:v>
                </c:pt>
                <c:pt idx="354">
                  <c:v>0</c:v>
                </c:pt>
                <c:pt idx="355">
                  <c:v>0</c:v>
                </c:pt>
                <c:pt idx="356">
                  <c:v>32</c:v>
                </c:pt>
                <c:pt idx="357">
                  <c:v>0</c:v>
                </c:pt>
                <c:pt idx="358">
                  <c:v>25</c:v>
                </c:pt>
                <c:pt idx="359">
                  <c:v>0</c:v>
                </c:pt>
                <c:pt idx="360">
                  <c:v>0</c:v>
                </c:pt>
                <c:pt idx="361">
                  <c:v>0</c:v>
                </c:pt>
                <c:pt idx="362">
                  <c:v>91</c:v>
                </c:pt>
                <c:pt idx="363">
                  <c:v>0</c:v>
                </c:pt>
                <c:pt idx="364">
                  <c:v>0</c:v>
                </c:pt>
                <c:pt idx="365">
                  <c:v>1</c:v>
                </c:pt>
                <c:pt idx="366">
                  <c:v>1</c:v>
                </c:pt>
                <c:pt idx="367">
                  <c:v>3</c:v>
                </c:pt>
                <c:pt idx="368">
                  <c:v>0</c:v>
                </c:pt>
                <c:pt idx="369">
                  <c:v>0</c:v>
                </c:pt>
                <c:pt idx="370">
                  <c:v>0</c:v>
                </c:pt>
                <c:pt idx="371">
                  <c:v>3</c:v>
                </c:pt>
                <c:pt idx="372">
                  <c:v>0</c:v>
                </c:pt>
                <c:pt idx="373">
                  <c:v>1</c:v>
                </c:pt>
                <c:pt idx="374">
                  <c:v>1</c:v>
                </c:pt>
                <c:pt idx="375">
                  <c:v>1</c:v>
                </c:pt>
                <c:pt idx="376">
                  <c:v>1</c:v>
                </c:pt>
                <c:pt idx="377">
                  <c:v>1</c:v>
                </c:pt>
                <c:pt idx="378">
                  <c:v>0</c:v>
                </c:pt>
                <c:pt idx="379">
                  <c:v>1</c:v>
                </c:pt>
                <c:pt idx="380">
                  <c:v>0</c:v>
                </c:pt>
                <c:pt idx="381">
                  <c:v>0</c:v>
                </c:pt>
                <c:pt idx="382">
                  <c:v>10</c:v>
                </c:pt>
                <c:pt idx="383">
                  <c:v>336</c:v>
                </c:pt>
                <c:pt idx="384">
                  <c:v>476</c:v>
                </c:pt>
                <c:pt idx="385">
                  <c:v>1020</c:v>
                </c:pt>
                <c:pt idx="386">
                  <c:v>144</c:v>
                </c:pt>
                <c:pt idx="387">
                  <c:v>4</c:v>
                </c:pt>
                <c:pt idx="388">
                  <c:v>15</c:v>
                </c:pt>
                <c:pt idx="389">
                  <c:v>142</c:v>
                </c:pt>
                <c:pt idx="390">
                  <c:v>0</c:v>
                </c:pt>
                <c:pt idx="391">
                  <c:v>0</c:v>
                </c:pt>
                <c:pt idx="392">
                  <c:v>14</c:v>
                </c:pt>
                <c:pt idx="393">
                  <c:v>0</c:v>
                </c:pt>
                <c:pt idx="394">
                  <c:v>334</c:v>
                </c:pt>
                <c:pt idx="395">
                  <c:v>0</c:v>
                </c:pt>
                <c:pt idx="396">
                  <c:v>0</c:v>
                </c:pt>
                <c:pt idx="397">
                  <c:v>0</c:v>
                </c:pt>
                <c:pt idx="398">
                  <c:v>0</c:v>
                </c:pt>
                <c:pt idx="399">
                  <c:v>203</c:v>
                </c:pt>
                <c:pt idx="400">
                  <c:v>1790</c:v>
                </c:pt>
                <c:pt idx="401">
                  <c:v>146</c:v>
                </c:pt>
                <c:pt idx="402">
                  <c:v>0</c:v>
                </c:pt>
                <c:pt idx="403">
                  <c:v>692</c:v>
                </c:pt>
                <c:pt idx="404">
                  <c:v>0</c:v>
                </c:pt>
                <c:pt idx="405">
                  <c:v>0</c:v>
                </c:pt>
                <c:pt idx="406">
                  <c:v>224</c:v>
                </c:pt>
                <c:pt idx="407">
                  <c:v>0</c:v>
                </c:pt>
                <c:pt idx="408">
                  <c:v>96</c:v>
                </c:pt>
                <c:pt idx="409">
                  <c:v>128</c:v>
                </c:pt>
                <c:pt idx="410">
                  <c:v>0</c:v>
                </c:pt>
                <c:pt idx="411">
                  <c:v>536</c:v>
                </c:pt>
                <c:pt idx="412">
                  <c:v>60</c:v>
                </c:pt>
                <c:pt idx="413">
                  <c:v>218</c:v>
                </c:pt>
                <c:pt idx="414">
                  <c:v>0</c:v>
                </c:pt>
                <c:pt idx="415">
                  <c:v>0</c:v>
                </c:pt>
                <c:pt idx="416">
                  <c:v>226</c:v>
                </c:pt>
                <c:pt idx="417">
                  <c:v>536</c:v>
                </c:pt>
                <c:pt idx="418">
                  <c:v>0</c:v>
                </c:pt>
                <c:pt idx="419">
                  <c:v>60</c:v>
                </c:pt>
                <c:pt idx="420">
                  <c:v>0</c:v>
                </c:pt>
                <c:pt idx="421">
                  <c:v>14</c:v>
                </c:pt>
                <c:pt idx="422">
                  <c:v>0</c:v>
                </c:pt>
                <c:pt idx="423">
                  <c:v>48</c:v>
                </c:pt>
                <c:pt idx="424">
                  <c:v>0</c:v>
                </c:pt>
                <c:pt idx="425">
                  <c:v>104</c:v>
                </c:pt>
                <c:pt idx="426">
                  <c:v>0</c:v>
                </c:pt>
                <c:pt idx="427">
                  <c:v>0</c:v>
                </c:pt>
                <c:pt idx="428">
                  <c:v>24</c:v>
                </c:pt>
                <c:pt idx="429">
                  <c:v>0</c:v>
                </c:pt>
                <c:pt idx="430">
                  <c:v>0</c:v>
                </c:pt>
                <c:pt idx="431">
                  <c:v>0</c:v>
                </c:pt>
                <c:pt idx="432">
                  <c:v>0</c:v>
                </c:pt>
                <c:pt idx="433">
                  <c:v>0</c:v>
                </c:pt>
                <c:pt idx="434">
                  <c:v>0</c:v>
                </c:pt>
                <c:pt idx="435">
                  <c:v>0</c:v>
                </c:pt>
                <c:pt idx="436">
                  <c:v>0</c:v>
                </c:pt>
                <c:pt idx="437">
                  <c:v>1</c:v>
                </c:pt>
                <c:pt idx="438">
                  <c:v>1</c:v>
                </c:pt>
                <c:pt idx="439">
                  <c:v>129</c:v>
                </c:pt>
                <c:pt idx="440">
                  <c:v>22</c:v>
                </c:pt>
                <c:pt idx="441">
                  <c:v>3</c:v>
                </c:pt>
                <c:pt idx="442">
                  <c:v>8</c:v>
                </c:pt>
                <c:pt idx="443">
                  <c:v>23</c:v>
                </c:pt>
                <c:pt idx="444">
                  <c:v>9</c:v>
                </c:pt>
                <c:pt idx="445">
                  <c:v>2</c:v>
                </c:pt>
                <c:pt idx="446">
                  <c:v>0</c:v>
                </c:pt>
                <c:pt idx="447">
                  <c:v>4</c:v>
                </c:pt>
                <c:pt idx="448">
                  <c:v>14</c:v>
                </c:pt>
                <c:pt idx="449">
                  <c:v>14</c:v>
                </c:pt>
                <c:pt idx="450">
                  <c:v>0</c:v>
                </c:pt>
                <c:pt idx="451">
                  <c:v>0</c:v>
                </c:pt>
                <c:pt idx="452">
                  <c:v>0</c:v>
                </c:pt>
                <c:pt idx="453">
                  <c:v>0</c:v>
                </c:pt>
                <c:pt idx="454">
                  <c:v>0</c:v>
                </c:pt>
                <c:pt idx="455">
                  <c:v>0</c:v>
                </c:pt>
                <c:pt idx="456">
                  <c:v>0</c:v>
                </c:pt>
                <c:pt idx="457">
                  <c:v>0</c:v>
                </c:pt>
                <c:pt idx="458">
                  <c:v>0</c:v>
                </c:pt>
                <c:pt idx="459">
                  <c:v>0</c:v>
                </c:pt>
                <c:pt idx="460">
                  <c:v>794</c:v>
                </c:pt>
                <c:pt idx="461">
                  <c:v>1588</c:v>
                </c:pt>
                <c:pt idx="462">
                  <c:v>810</c:v>
                </c:pt>
                <c:pt idx="463">
                  <c:v>808</c:v>
                </c:pt>
                <c:pt idx="464">
                  <c:v>1851</c:v>
                </c:pt>
                <c:pt idx="465">
                  <c:v>2968</c:v>
                </c:pt>
                <c:pt idx="466">
                  <c:v>7216</c:v>
                </c:pt>
                <c:pt idx="467">
                  <c:v>1588</c:v>
                </c:pt>
                <c:pt idx="468">
                  <c:v>3176</c:v>
                </c:pt>
                <c:pt idx="469">
                  <c:v>1324</c:v>
                </c:pt>
                <c:pt idx="470">
                  <c:v>0</c:v>
                </c:pt>
                <c:pt idx="471">
                  <c:v>0</c:v>
                </c:pt>
                <c:pt idx="472">
                  <c:v>0</c:v>
                </c:pt>
                <c:pt idx="473">
                  <c:v>0</c:v>
                </c:pt>
                <c:pt idx="474">
                  <c:v>16</c:v>
                </c:pt>
                <c:pt idx="475">
                  <c:v>232</c:v>
                </c:pt>
                <c:pt idx="476">
                  <c:v>0</c:v>
                </c:pt>
                <c:pt idx="477">
                  <c:v>0</c:v>
                </c:pt>
                <c:pt idx="478">
                  <c:v>220</c:v>
                </c:pt>
                <c:pt idx="479">
                  <c:v>355</c:v>
                </c:pt>
                <c:pt idx="480">
                  <c:v>48</c:v>
                </c:pt>
                <c:pt idx="481">
                  <c:v>41</c:v>
                </c:pt>
                <c:pt idx="482">
                  <c:v>1486</c:v>
                </c:pt>
                <c:pt idx="483">
                  <c:v>434</c:v>
                </c:pt>
                <c:pt idx="484">
                  <c:v>10</c:v>
                </c:pt>
                <c:pt idx="485">
                  <c:v>60</c:v>
                </c:pt>
                <c:pt idx="486">
                  <c:v>138</c:v>
                </c:pt>
                <c:pt idx="487">
                  <c:v>118</c:v>
                </c:pt>
                <c:pt idx="488">
                  <c:v>20</c:v>
                </c:pt>
                <c:pt idx="489">
                  <c:v>2</c:v>
                </c:pt>
                <c:pt idx="490">
                  <c:v>180</c:v>
                </c:pt>
                <c:pt idx="491">
                  <c:v>10</c:v>
                </c:pt>
                <c:pt idx="492">
                  <c:v>788</c:v>
                </c:pt>
                <c:pt idx="493">
                  <c:v>450</c:v>
                </c:pt>
                <c:pt idx="494">
                  <c:v>276</c:v>
                </c:pt>
                <c:pt idx="495">
                  <c:v>691</c:v>
                </c:pt>
                <c:pt idx="496">
                  <c:v>593</c:v>
                </c:pt>
                <c:pt idx="497">
                  <c:v>162</c:v>
                </c:pt>
                <c:pt idx="498">
                  <c:v>352</c:v>
                </c:pt>
                <c:pt idx="499">
                  <c:v>108</c:v>
                </c:pt>
                <c:pt idx="500">
                  <c:v>9</c:v>
                </c:pt>
                <c:pt idx="501">
                  <c:v>5</c:v>
                </c:pt>
                <c:pt idx="502">
                  <c:v>2</c:v>
                </c:pt>
                <c:pt idx="503">
                  <c:v>9</c:v>
                </c:pt>
                <c:pt idx="504">
                  <c:v>10</c:v>
                </c:pt>
                <c:pt idx="505">
                  <c:v>1342</c:v>
                </c:pt>
                <c:pt idx="506">
                  <c:v>0</c:v>
                </c:pt>
                <c:pt idx="507">
                  <c:v>0</c:v>
                </c:pt>
                <c:pt idx="508">
                  <c:v>3160</c:v>
                </c:pt>
                <c:pt idx="509">
                  <c:v>0</c:v>
                </c:pt>
                <c:pt idx="510">
                  <c:v>0</c:v>
                </c:pt>
                <c:pt idx="511">
                  <c:v>0</c:v>
                </c:pt>
                <c:pt idx="512">
                  <c:v>0</c:v>
                </c:pt>
                <c:pt idx="513">
                  <c:v>0</c:v>
                </c:pt>
                <c:pt idx="514">
                  <c:v>0</c:v>
                </c:pt>
                <c:pt idx="515">
                  <c:v>4401.3999999999996</c:v>
                </c:pt>
                <c:pt idx="516">
                  <c:v>671</c:v>
                </c:pt>
                <c:pt idx="517">
                  <c:v>1720</c:v>
                </c:pt>
                <c:pt idx="518">
                  <c:v>0</c:v>
                </c:pt>
                <c:pt idx="519">
                  <c:v>0</c:v>
                </c:pt>
                <c:pt idx="520">
                  <c:v>1577</c:v>
                </c:pt>
                <c:pt idx="521">
                  <c:v>9196</c:v>
                </c:pt>
                <c:pt idx="522">
                  <c:v>2076</c:v>
                </c:pt>
                <c:pt idx="523">
                  <c:v>2076</c:v>
                </c:pt>
                <c:pt idx="524">
                  <c:v>2136</c:v>
                </c:pt>
                <c:pt idx="525">
                  <c:v>2368</c:v>
                </c:pt>
                <c:pt idx="526">
                  <c:v>2076</c:v>
                </c:pt>
                <c:pt idx="527">
                  <c:v>1476</c:v>
                </c:pt>
                <c:pt idx="528">
                  <c:v>1184</c:v>
                </c:pt>
                <c:pt idx="529">
                  <c:v>1184</c:v>
                </c:pt>
                <c:pt idx="530">
                  <c:v>3400</c:v>
                </c:pt>
                <c:pt idx="531">
                  <c:v>2804</c:v>
                </c:pt>
                <c:pt idx="532">
                  <c:v>2825</c:v>
                </c:pt>
                <c:pt idx="533">
                  <c:v>118.4</c:v>
                </c:pt>
                <c:pt idx="534">
                  <c:v>0</c:v>
                </c:pt>
                <c:pt idx="535">
                  <c:v>920</c:v>
                </c:pt>
                <c:pt idx="536">
                  <c:v>1549</c:v>
                </c:pt>
                <c:pt idx="537">
                  <c:v>0</c:v>
                </c:pt>
                <c:pt idx="538">
                  <c:v>0</c:v>
                </c:pt>
                <c:pt idx="539">
                  <c:v>0</c:v>
                </c:pt>
                <c:pt idx="540">
                  <c:v>0</c:v>
                </c:pt>
                <c:pt idx="541">
                  <c:v>0</c:v>
                </c:pt>
                <c:pt idx="542">
                  <c:v>0</c:v>
                </c:pt>
                <c:pt idx="543">
                  <c:v>-2</c:v>
                </c:pt>
                <c:pt idx="544">
                  <c:v>908</c:v>
                </c:pt>
                <c:pt idx="545">
                  <c:v>0</c:v>
                </c:pt>
                <c:pt idx="546">
                  <c:v>0</c:v>
                </c:pt>
                <c:pt idx="547">
                  <c:v>0</c:v>
                </c:pt>
                <c:pt idx="548">
                  <c:v>0</c:v>
                </c:pt>
                <c:pt idx="549">
                  <c:v>0</c:v>
                </c:pt>
                <c:pt idx="550">
                  <c:v>0</c:v>
                </c:pt>
                <c:pt idx="551">
                  <c:v>0</c:v>
                </c:pt>
                <c:pt idx="552">
                  <c:v>0</c:v>
                </c:pt>
                <c:pt idx="553">
                  <c:v>245.61600000000001</c:v>
                </c:pt>
                <c:pt idx="554">
                  <c:v>162.52000000000001</c:v>
                </c:pt>
                <c:pt idx="555">
                  <c:v>0</c:v>
                </c:pt>
                <c:pt idx="556">
                  <c:v>0</c:v>
                </c:pt>
                <c:pt idx="557">
                  <c:v>0</c:v>
                </c:pt>
                <c:pt idx="558">
                  <c:v>0</c:v>
                </c:pt>
                <c:pt idx="559">
                  <c:v>1860</c:v>
                </c:pt>
                <c:pt idx="560">
                  <c:v>0</c:v>
                </c:pt>
                <c:pt idx="561">
                  <c:v>0</c:v>
                </c:pt>
                <c:pt idx="562">
                  <c:v>794</c:v>
                </c:pt>
                <c:pt idx="563">
                  <c:v>2400</c:v>
                </c:pt>
                <c:pt idx="564">
                  <c:v>0</c:v>
                </c:pt>
                <c:pt idx="565">
                  <c:v>6818</c:v>
                </c:pt>
                <c:pt idx="566">
                  <c:v>536</c:v>
                </c:pt>
                <c:pt idx="567">
                  <c:v>3616</c:v>
                </c:pt>
                <c:pt idx="568">
                  <c:v>0</c:v>
                </c:pt>
                <c:pt idx="569">
                  <c:v>1565</c:v>
                </c:pt>
                <c:pt idx="570">
                  <c:v>9028</c:v>
                </c:pt>
                <c:pt idx="571">
                  <c:v>0</c:v>
                </c:pt>
                <c:pt idx="572">
                  <c:v>4</c:v>
                </c:pt>
                <c:pt idx="573">
                  <c:v>46</c:v>
                </c:pt>
                <c:pt idx="574">
                  <c:v>0</c:v>
                </c:pt>
                <c:pt idx="575">
                  <c:v>193</c:v>
                </c:pt>
                <c:pt idx="576">
                  <c:v>173</c:v>
                </c:pt>
                <c:pt idx="577">
                  <c:v>86</c:v>
                </c:pt>
                <c:pt idx="578">
                  <c:v>195</c:v>
                </c:pt>
                <c:pt idx="579">
                  <c:v>445</c:v>
                </c:pt>
                <c:pt idx="580">
                  <c:v>0</c:v>
                </c:pt>
                <c:pt idx="581">
                  <c:v>0</c:v>
                </c:pt>
                <c:pt idx="582">
                  <c:v>0</c:v>
                </c:pt>
                <c:pt idx="583">
                  <c:v>0</c:v>
                </c:pt>
                <c:pt idx="584">
                  <c:v>0</c:v>
                </c:pt>
                <c:pt idx="585">
                  <c:v>0</c:v>
                </c:pt>
                <c:pt idx="586">
                  <c:v>0</c:v>
                </c:pt>
                <c:pt idx="587">
                  <c:v>300</c:v>
                </c:pt>
                <c:pt idx="588">
                  <c:v>0</c:v>
                </c:pt>
                <c:pt idx="589">
                  <c:v>0</c:v>
                </c:pt>
                <c:pt idx="590">
                  <c:v>15</c:v>
                </c:pt>
                <c:pt idx="591">
                  <c:v>880</c:v>
                </c:pt>
                <c:pt idx="592">
                  <c:v>0</c:v>
                </c:pt>
                <c:pt idx="593">
                  <c:v>0</c:v>
                </c:pt>
                <c:pt idx="594">
                  <c:v>0</c:v>
                </c:pt>
                <c:pt idx="595">
                  <c:v>0</c:v>
                </c:pt>
                <c:pt idx="596">
                  <c:v>0</c:v>
                </c:pt>
                <c:pt idx="597">
                  <c:v>0</c:v>
                </c:pt>
                <c:pt idx="598">
                  <c:v>494</c:v>
                </c:pt>
                <c:pt idx="599">
                  <c:v>66</c:v>
                </c:pt>
                <c:pt idx="600">
                  <c:v>6</c:v>
                </c:pt>
                <c:pt idx="601">
                  <c:v>26</c:v>
                </c:pt>
                <c:pt idx="602">
                  <c:v>530</c:v>
                </c:pt>
                <c:pt idx="603">
                  <c:v>90</c:v>
                </c:pt>
                <c:pt idx="604">
                  <c:v>124</c:v>
                </c:pt>
                <c:pt idx="605">
                  <c:v>132</c:v>
                </c:pt>
                <c:pt idx="606">
                  <c:v>0</c:v>
                </c:pt>
                <c:pt idx="607">
                  <c:v>164</c:v>
                </c:pt>
                <c:pt idx="608">
                  <c:v>58</c:v>
                </c:pt>
                <c:pt idx="609">
                  <c:v>64</c:v>
                </c:pt>
                <c:pt idx="610">
                  <c:v>0</c:v>
                </c:pt>
                <c:pt idx="611">
                  <c:v>0</c:v>
                </c:pt>
                <c:pt idx="612">
                  <c:v>892</c:v>
                </c:pt>
                <c:pt idx="613">
                  <c:v>794</c:v>
                </c:pt>
                <c:pt idx="614">
                  <c:v>0</c:v>
                </c:pt>
                <c:pt idx="615">
                  <c:v>36</c:v>
                </c:pt>
                <c:pt idx="616">
                  <c:v>69</c:v>
                </c:pt>
                <c:pt idx="617">
                  <c:v>8</c:v>
                </c:pt>
                <c:pt idx="618">
                  <c:v>0</c:v>
                </c:pt>
                <c:pt idx="619">
                  <c:v>5</c:v>
                </c:pt>
                <c:pt idx="620">
                  <c:v>0</c:v>
                </c:pt>
                <c:pt idx="621">
                  <c:v>6</c:v>
                </c:pt>
                <c:pt idx="622">
                  <c:v>10</c:v>
                </c:pt>
                <c:pt idx="623">
                  <c:v>4</c:v>
                </c:pt>
                <c:pt idx="624">
                  <c:v>2</c:v>
                </c:pt>
                <c:pt idx="625">
                  <c:v>0</c:v>
                </c:pt>
                <c:pt idx="626">
                  <c:v>0</c:v>
                </c:pt>
                <c:pt idx="627">
                  <c:v>3</c:v>
                </c:pt>
                <c:pt idx="628">
                  <c:v>0</c:v>
                </c:pt>
                <c:pt idx="629">
                  <c:v>1</c:v>
                </c:pt>
                <c:pt idx="630">
                  <c:v>6</c:v>
                </c:pt>
                <c:pt idx="631">
                  <c:v>0</c:v>
                </c:pt>
                <c:pt idx="632">
                  <c:v>1</c:v>
                </c:pt>
                <c:pt idx="633">
                  <c:v>2</c:v>
                </c:pt>
                <c:pt idx="634">
                  <c:v>3</c:v>
                </c:pt>
                <c:pt idx="635">
                  <c:v>0</c:v>
                </c:pt>
                <c:pt idx="636">
                  <c:v>0</c:v>
                </c:pt>
                <c:pt idx="637">
                  <c:v>0</c:v>
                </c:pt>
                <c:pt idx="638">
                  <c:v>0</c:v>
                </c:pt>
                <c:pt idx="639">
                  <c:v>4</c:v>
                </c:pt>
                <c:pt idx="640">
                  <c:v>2</c:v>
                </c:pt>
                <c:pt idx="641">
                  <c:v>1</c:v>
                </c:pt>
                <c:pt idx="642">
                  <c:v>0</c:v>
                </c:pt>
                <c:pt idx="643">
                  <c:v>0</c:v>
                </c:pt>
                <c:pt idx="644">
                  <c:v>0</c:v>
                </c:pt>
                <c:pt idx="645">
                  <c:v>0</c:v>
                </c:pt>
                <c:pt idx="646">
                  <c:v>0</c:v>
                </c:pt>
                <c:pt idx="647">
                  <c:v>0</c:v>
                </c:pt>
                <c:pt idx="648">
                  <c:v>0</c:v>
                </c:pt>
                <c:pt idx="649">
                  <c:v>0</c:v>
                </c:pt>
                <c:pt idx="650">
                  <c:v>0</c:v>
                </c:pt>
                <c:pt idx="651">
                  <c:v>0</c:v>
                </c:pt>
                <c:pt idx="652">
                  <c:v>0</c:v>
                </c:pt>
                <c:pt idx="653">
                  <c:v>40</c:v>
                </c:pt>
                <c:pt idx="654">
                  <c:v>44</c:v>
                </c:pt>
                <c:pt idx="655">
                  <c:v>10</c:v>
                </c:pt>
                <c:pt idx="656">
                  <c:v>22</c:v>
                </c:pt>
                <c:pt idx="657">
                  <c:v>114</c:v>
                </c:pt>
                <c:pt idx="658">
                  <c:v>8</c:v>
                </c:pt>
                <c:pt idx="659">
                  <c:v>1280</c:v>
                </c:pt>
                <c:pt idx="660">
                  <c:v>176</c:v>
                </c:pt>
                <c:pt idx="661">
                  <c:v>17</c:v>
                </c:pt>
                <c:pt idx="662">
                  <c:v>15</c:v>
                </c:pt>
                <c:pt idx="663">
                  <c:v>153</c:v>
                </c:pt>
                <c:pt idx="664">
                  <c:v>0</c:v>
                </c:pt>
                <c:pt idx="665">
                  <c:v>0</c:v>
                </c:pt>
                <c:pt idx="666">
                  <c:v>28</c:v>
                </c:pt>
                <c:pt idx="667">
                  <c:v>139.904</c:v>
                </c:pt>
                <c:pt idx="668">
                  <c:v>108.88200000000001</c:v>
                </c:pt>
                <c:pt idx="669">
                  <c:v>0.193</c:v>
                </c:pt>
                <c:pt idx="670">
                  <c:v>604.42700000000002</c:v>
                </c:pt>
                <c:pt idx="671">
                  <c:v>1048.0899999999999</c:v>
                </c:pt>
                <c:pt idx="672">
                  <c:v>42.88</c:v>
                </c:pt>
                <c:pt idx="673">
                  <c:v>4.6079999999999997</c:v>
                </c:pt>
                <c:pt idx="674">
                  <c:v>563.23299999999995</c:v>
                </c:pt>
                <c:pt idx="675">
                  <c:v>732.57500000000005</c:v>
                </c:pt>
                <c:pt idx="676">
                  <c:v>78.540000000000006</c:v>
                </c:pt>
                <c:pt idx="677">
                  <c:v>4588.893</c:v>
                </c:pt>
                <c:pt idx="678">
                  <c:v>0</c:v>
                </c:pt>
                <c:pt idx="679">
                  <c:v>78.459000000000003</c:v>
                </c:pt>
                <c:pt idx="680">
                  <c:v>0</c:v>
                </c:pt>
                <c:pt idx="681">
                  <c:v>0</c:v>
                </c:pt>
                <c:pt idx="682">
                  <c:v>0</c:v>
                </c:pt>
                <c:pt idx="683">
                  <c:v>785.87300000000005</c:v>
                </c:pt>
                <c:pt idx="684">
                  <c:v>792.16800000000001</c:v>
                </c:pt>
                <c:pt idx="685">
                  <c:v>2066.1489999999999</c:v>
                </c:pt>
                <c:pt idx="686">
                  <c:v>0</c:v>
                </c:pt>
                <c:pt idx="687">
                  <c:v>4403.6540000000005</c:v>
                </c:pt>
                <c:pt idx="688">
                  <c:v>485.14699999999999</c:v>
                </c:pt>
                <c:pt idx="689">
                  <c:v>231.21299999999999</c:v>
                </c:pt>
                <c:pt idx="690">
                  <c:v>0</c:v>
                </c:pt>
                <c:pt idx="691">
                  <c:v>293.23399999999998</c:v>
                </c:pt>
                <c:pt idx="692">
                  <c:v>1163.2090000000001</c:v>
                </c:pt>
                <c:pt idx="693">
                  <c:v>176.22900000000001</c:v>
                </c:pt>
                <c:pt idx="694">
                  <c:v>3169.7150000000001</c:v>
                </c:pt>
                <c:pt idx="695">
                  <c:v>160.05099999999999</c:v>
                </c:pt>
                <c:pt idx="696">
                  <c:v>0</c:v>
                </c:pt>
                <c:pt idx="697">
                  <c:v>0</c:v>
                </c:pt>
                <c:pt idx="698">
                  <c:v>24.638999999999999</c:v>
                </c:pt>
                <c:pt idx="699">
                  <c:v>45.174999999999997</c:v>
                </c:pt>
                <c:pt idx="700">
                  <c:v>205.16399999999999</c:v>
                </c:pt>
                <c:pt idx="701">
                  <c:v>70.611999999999995</c:v>
                </c:pt>
                <c:pt idx="702">
                  <c:v>264.77199999999999</c:v>
                </c:pt>
                <c:pt idx="703">
                  <c:v>77.183000000000007</c:v>
                </c:pt>
                <c:pt idx="704">
                  <c:v>1338.5630000000001</c:v>
                </c:pt>
                <c:pt idx="705">
                  <c:v>0</c:v>
                </c:pt>
                <c:pt idx="706">
                  <c:v>398.8</c:v>
                </c:pt>
                <c:pt idx="707">
                  <c:v>230.39599999999999</c:v>
                </c:pt>
                <c:pt idx="708">
                  <c:v>0</c:v>
                </c:pt>
                <c:pt idx="709">
                  <c:v>0</c:v>
                </c:pt>
                <c:pt idx="710">
                  <c:v>4008.576</c:v>
                </c:pt>
                <c:pt idx="711">
                  <c:v>0</c:v>
                </c:pt>
                <c:pt idx="712">
                  <c:v>1.155</c:v>
                </c:pt>
                <c:pt idx="713">
                  <c:v>399.53</c:v>
                </c:pt>
                <c:pt idx="714">
                  <c:v>0</c:v>
                </c:pt>
                <c:pt idx="715">
                  <c:v>2.419</c:v>
                </c:pt>
                <c:pt idx="716">
                  <c:v>283.815</c:v>
                </c:pt>
                <c:pt idx="717">
                  <c:v>3030.3</c:v>
                </c:pt>
                <c:pt idx="718">
                  <c:v>161.536</c:v>
                </c:pt>
                <c:pt idx="719">
                  <c:v>1022.345</c:v>
                </c:pt>
                <c:pt idx="720">
                  <c:v>2930.4290000000001</c:v>
                </c:pt>
                <c:pt idx="721">
                  <c:v>58</c:v>
                </c:pt>
                <c:pt idx="722">
                  <c:v>36.503999999999998</c:v>
                </c:pt>
                <c:pt idx="723">
                  <c:v>5.6769999999999996</c:v>
                </c:pt>
                <c:pt idx="724">
                  <c:v>19.937000000000001</c:v>
                </c:pt>
                <c:pt idx="725">
                  <c:v>283.92</c:v>
                </c:pt>
                <c:pt idx="726">
                  <c:v>1968.566</c:v>
                </c:pt>
                <c:pt idx="727">
                  <c:v>0</c:v>
                </c:pt>
                <c:pt idx="728">
                  <c:v>2568.989</c:v>
                </c:pt>
                <c:pt idx="729">
                  <c:v>24.794</c:v>
                </c:pt>
                <c:pt idx="730">
                  <c:v>26.795999999999999</c:v>
                </c:pt>
                <c:pt idx="731">
                  <c:v>0</c:v>
                </c:pt>
                <c:pt idx="732">
                  <c:v>9332.1059999999998</c:v>
                </c:pt>
                <c:pt idx="733">
                  <c:v>0</c:v>
                </c:pt>
                <c:pt idx="734">
                  <c:v>42</c:v>
                </c:pt>
                <c:pt idx="735">
                  <c:v>451.22</c:v>
                </c:pt>
                <c:pt idx="736">
                  <c:v>2476.761</c:v>
                </c:pt>
                <c:pt idx="737">
                  <c:v>9769.7649999999994</c:v>
                </c:pt>
                <c:pt idx="738">
                  <c:v>1483.038</c:v>
                </c:pt>
                <c:pt idx="739">
                  <c:v>139.87100000000001</c:v>
                </c:pt>
                <c:pt idx="740">
                  <c:v>0</c:v>
                </c:pt>
                <c:pt idx="741">
                  <c:v>9</c:v>
                </c:pt>
                <c:pt idx="742">
                  <c:v>710.99199999999996</c:v>
                </c:pt>
                <c:pt idx="743">
                  <c:v>8157.68</c:v>
                </c:pt>
                <c:pt idx="744">
                  <c:v>42</c:v>
                </c:pt>
                <c:pt idx="745">
                  <c:v>0</c:v>
                </c:pt>
                <c:pt idx="746">
                  <c:v>718.15599999999995</c:v>
                </c:pt>
                <c:pt idx="747">
                  <c:v>16</c:v>
                </c:pt>
                <c:pt idx="748">
                  <c:v>0</c:v>
                </c:pt>
                <c:pt idx="749">
                  <c:v>123.499</c:v>
                </c:pt>
                <c:pt idx="750">
                  <c:v>0</c:v>
                </c:pt>
                <c:pt idx="751">
                  <c:v>0</c:v>
                </c:pt>
                <c:pt idx="752">
                  <c:v>523.55399999999997</c:v>
                </c:pt>
                <c:pt idx="753">
                  <c:v>0</c:v>
                </c:pt>
                <c:pt idx="754">
                  <c:v>0</c:v>
                </c:pt>
                <c:pt idx="755">
                  <c:v>8757.241</c:v>
                </c:pt>
                <c:pt idx="756">
                  <c:v>760.875</c:v>
                </c:pt>
                <c:pt idx="757">
                  <c:v>20.757999999999999</c:v>
                </c:pt>
                <c:pt idx="758">
                  <c:v>0</c:v>
                </c:pt>
                <c:pt idx="759">
                  <c:v>1290.2639999999999</c:v>
                </c:pt>
                <c:pt idx="760">
                  <c:v>0</c:v>
                </c:pt>
                <c:pt idx="761">
                  <c:v>6</c:v>
                </c:pt>
                <c:pt idx="762">
                  <c:v>35</c:v>
                </c:pt>
                <c:pt idx="763">
                  <c:v>194.56</c:v>
                </c:pt>
                <c:pt idx="764">
                  <c:v>6</c:v>
                </c:pt>
                <c:pt idx="765">
                  <c:v>0</c:v>
                </c:pt>
                <c:pt idx="766">
                  <c:v>0</c:v>
                </c:pt>
                <c:pt idx="767">
                  <c:v>0</c:v>
                </c:pt>
                <c:pt idx="768">
                  <c:v>14</c:v>
                </c:pt>
                <c:pt idx="769">
                  <c:v>4</c:v>
                </c:pt>
                <c:pt idx="770">
                  <c:v>0</c:v>
                </c:pt>
                <c:pt idx="771">
                  <c:v>0</c:v>
                </c:pt>
                <c:pt idx="772">
                  <c:v>2</c:v>
                </c:pt>
                <c:pt idx="773">
                  <c:v>0.5</c:v>
                </c:pt>
                <c:pt idx="774">
                  <c:v>0</c:v>
                </c:pt>
                <c:pt idx="775">
                  <c:v>0</c:v>
                </c:pt>
                <c:pt idx="776">
                  <c:v>0</c:v>
                </c:pt>
                <c:pt idx="777">
                  <c:v>0</c:v>
                </c:pt>
                <c:pt idx="778">
                  <c:v>0</c:v>
                </c:pt>
                <c:pt idx="779">
                  <c:v>0</c:v>
                </c:pt>
                <c:pt idx="780">
                  <c:v>0</c:v>
                </c:pt>
                <c:pt idx="781">
                  <c:v>6800</c:v>
                </c:pt>
                <c:pt idx="782">
                  <c:v>0</c:v>
                </c:pt>
                <c:pt idx="783">
                  <c:v>0</c:v>
                </c:pt>
                <c:pt idx="784">
                  <c:v>20</c:v>
                </c:pt>
                <c:pt idx="785">
                  <c:v>0</c:v>
                </c:pt>
                <c:pt idx="786">
                  <c:v>0</c:v>
                </c:pt>
                <c:pt idx="787">
                  <c:v>0</c:v>
                </c:pt>
                <c:pt idx="788">
                  <c:v>0</c:v>
                </c:pt>
                <c:pt idx="789">
                  <c:v>0</c:v>
                </c:pt>
                <c:pt idx="790">
                  <c:v>0</c:v>
                </c:pt>
                <c:pt idx="791">
                  <c:v>9</c:v>
                </c:pt>
                <c:pt idx="792">
                  <c:v>1015</c:v>
                </c:pt>
                <c:pt idx="793">
                  <c:v>1381</c:v>
                </c:pt>
                <c:pt idx="794">
                  <c:v>1572</c:v>
                </c:pt>
                <c:pt idx="795">
                  <c:v>2680</c:v>
                </c:pt>
                <c:pt idx="796">
                  <c:v>0</c:v>
                </c:pt>
                <c:pt idx="797">
                  <c:v>0</c:v>
                </c:pt>
                <c:pt idx="798">
                  <c:v>800</c:v>
                </c:pt>
                <c:pt idx="799">
                  <c:v>15460</c:v>
                </c:pt>
                <c:pt idx="800">
                  <c:v>20120</c:v>
                </c:pt>
                <c:pt idx="801">
                  <c:v>0</c:v>
                </c:pt>
                <c:pt idx="802">
                  <c:v>0</c:v>
                </c:pt>
                <c:pt idx="803">
                  <c:v>72</c:v>
                </c:pt>
                <c:pt idx="804">
                  <c:v>827</c:v>
                </c:pt>
                <c:pt idx="805">
                  <c:v>0</c:v>
                </c:pt>
                <c:pt idx="806">
                  <c:v>0</c:v>
                </c:pt>
                <c:pt idx="807">
                  <c:v>0</c:v>
                </c:pt>
                <c:pt idx="808">
                  <c:v>2500</c:v>
                </c:pt>
                <c:pt idx="809">
                  <c:v>6575.9260000000004</c:v>
                </c:pt>
                <c:pt idx="810">
                  <c:v>1720</c:v>
                </c:pt>
                <c:pt idx="811">
                  <c:v>600</c:v>
                </c:pt>
                <c:pt idx="812">
                  <c:v>2250</c:v>
                </c:pt>
                <c:pt idx="813">
                  <c:v>600</c:v>
                </c:pt>
                <c:pt idx="814">
                  <c:v>0</c:v>
                </c:pt>
                <c:pt idx="815">
                  <c:v>451.50099999999998</c:v>
                </c:pt>
                <c:pt idx="816">
                  <c:v>0</c:v>
                </c:pt>
                <c:pt idx="817">
                  <c:v>553.04899999999998</c:v>
                </c:pt>
                <c:pt idx="818">
                  <c:v>550</c:v>
                </c:pt>
                <c:pt idx="819">
                  <c:v>750</c:v>
                </c:pt>
                <c:pt idx="820">
                  <c:v>5</c:v>
                </c:pt>
                <c:pt idx="821">
                  <c:v>0</c:v>
                </c:pt>
                <c:pt idx="822">
                  <c:v>710</c:v>
                </c:pt>
                <c:pt idx="823">
                  <c:v>0</c:v>
                </c:pt>
                <c:pt idx="824">
                  <c:v>0</c:v>
                </c:pt>
                <c:pt idx="825">
                  <c:v>140</c:v>
                </c:pt>
                <c:pt idx="826">
                  <c:v>60</c:v>
                </c:pt>
                <c:pt idx="827">
                  <c:v>522.57899999999995</c:v>
                </c:pt>
                <c:pt idx="828">
                  <c:v>2320</c:v>
                </c:pt>
                <c:pt idx="829">
                  <c:v>48</c:v>
                </c:pt>
                <c:pt idx="830">
                  <c:v>0</c:v>
                </c:pt>
                <c:pt idx="831">
                  <c:v>80</c:v>
                </c:pt>
                <c:pt idx="832">
                  <c:v>0</c:v>
                </c:pt>
                <c:pt idx="833">
                  <c:v>4</c:v>
                </c:pt>
                <c:pt idx="834">
                  <c:v>12</c:v>
                </c:pt>
                <c:pt idx="835">
                  <c:v>0</c:v>
                </c:pt>
                <c:pt idx="836">
                  <c:v>0</c:v>
                </c:pt>
                <c:pt idx="837">
                  <c:v>1160</c:v>
                </c:pt>
                <c:pt idx="838">
                  <c:v>30</c:v>
                </c:pt>
                <c:pt idx="839">
                  <c:v>0</c:v>
                </c:pt>
                <c:pt idx="840">
                  <c:v>0</c:v>
                </c:pt>
                <c:pt idx="841">
                  <c:v>120</c:v>
                </c:pt>
                <c:pt idx="842">
                  <c:v>150</c:v>
                </c:pt>
                <c:pt idx="843">
                  <c:v>0</c:v>
                </c:pt>
                <c:pt idx="844">
                  <c:v>1672</c:v>
                </c:pt>
                <c:pt idx="845">
                  <c:v>794</c:v>
                </c:pt>
                <c:pt idx="846">
                  <c:v>794</c:v>
                </c:pt>
                <c:pt idx="847">
                  <c:v>1706</c:v>
                </c:pt>
                <c:pt idx="848">
                  <c:v>731</c:v>
                </c:pt>
                <c:pt idx="849">
                  <c:v>20</c:v>
                </c:pt>
                <c:pt idx="850">
                  <c:v>10</c:v>
                </c:pt>
                <c:pt idx="851">
                  <c:v>14</c:v>
                </c:pt>
                <c:pt idx="852">
                  <c:v>18</c:v>
                </c:pt>
                <c:pt idx="853">
                  <c:v>128</c:v>
                </c:pt>
                <c:pt idx="854">
                  <c:v>284</c:v>
                </c:pt>
                <c:pt idx="855">
                  <c:v>0</c:v>
                </c:pt>
                <c:pt idx="856">
                  <c:v>429</c:v>
                </c:pt>
                <c:pt idx="857">
                  <c:v>113</c:v>
                </c:pt>
                <c:pt idx="858">
                  <c:v>412</c:v>
                </c:pt>
                <c:pt idx="859">
                  <c:v>896</c:v>
                </c:pt>
                <c:pt idx="860">
                  <c:v>0</c:v>
                </c:pt>
                <c:pt idx="861">
                  <c:v>6</c:v>
                </c:pt>
                <c:pt idx="862">
                  <c:v>0</c:v>
                </c:pt>
                <c:pt idx="863">
                  <c:v>310</c:v>
                </c:pt>
                <c:pt idx="864">
                  <c:v>1199</c:v>
                </c:pt>
                <c:pt idx="865">
                  <c:v>2</c:v>
                </c:pt>
                <c:pt idx="866">
                  <c:v>13</c:v>
                </c:pt>
                <c:pt idx="867">
                  <c:v>0</c:v>
                </c:pt>
                <c:pt idx="868">
                  <c:v>158</c:v>
                </c:pt>
                <c:pt idx="869">
                  <c:v>188</c:v>
                </c:pt>
                <c:pt idx="870">
                  <c:v>0</c:v>
                </c:pt>
                <c:pt idx="871">
                  <c:v>16</c:v>
                </c:pt>
                <c:pt idx="872">
                  <c:v>0</c:v>
                </c:pt>
                <c:pt idx="873">
                  <c:v>0</c:v>
                </c:pt>
                <c:pt idx="874">
                  <c:v>2</c:v>
                </c:pt>
                <c:pt idx="875">
                  <c:v>104</c:v>
                </c:pt>
                <c:pt idx="876">
                  <c:v>158</c:v>
                </c:pt>
                <c:pt idx="877">
                  <c:v>0</c:v>
                </c:pt>
                <c:pt idx="878">
                  <c:v>658</c:v>
                </c:pt>
                <c:pt idx="879">
                  <c:v>208</c:v>
                </c:pt>
                <c:pt idx="880">
                  <c:v>0</c:v>
                </c:pt>
                <c:pt idx="881">
                  <c:v>266</c:v>
                </c:pt>
                <c:pt idx="882">
                  <c:v>0</c:v>
                </c:pt>
                <c:pt idx="883">
                  <c:v>96</c:v>
                </c:pt>
                <c:pt idx="884">
                  <c:v>412</c:v>
                </c:pt>
                <c:pt idx="885">
                  <c:v>32</c:v>
                </c:pt>
                <c:pt idx="886">
                  <c:v>0</c:v>
                </c:pt>
                <c:pt idx="887">
                  <c:v>66</c:v>
                </c:pt>
                <c:pt idx="888">
                  <c:v>20</c:v>
                </c:pt>
                <c:pt idx="889">
                  <c:v>182</c:v>
                </c:pt>
                <c:pt idx="890">
                  <c:v>0</c:v>
                </c:pt>
                <c:pt idx="891">
                  <c:v>0</c:v>
                </c:pt>
                <c:pt idx="892">
                  <c:v>94</c:v>
                </c:pt>
                <c:pt idx="893">
                  <c:v>400</c:v>
                </c:pt>
                <c:pt idx="894">
                  <c:v>0</c:v>
                </c:pt>
                <c:pt idx="895">
                  <c:v>0</c:v>
                </c:pt>
                <c:pt idx="896">
                  <c:v>4</c:v>
                </c:pt>
                <c:pt idx="897">
                  <c:v>7</c:v>
                </c:pt>
                <c:pt idx="898">
                  <c:v>7</c:v>
                </c:pt>
                <c:pt idx="899">
                  <c:v>17</c:v>
                </c:pt>
                <c:pt idx="900">
                  <c:v>10</c:v>
                </c:pt>
                <c:pt idx="901">
                  <c:v>0</c:v>
                </c:pt>
                <c:pt idx="902">
                  <c:v>1</c:v>
                </c:pt>
                <c:pt idx="903">
                  <c:v>0</c:v>
                </c:pt>
                <c:pt idx="904">
                  <c:v>4</c:v>
                </c:pt>
                <c:pt idx="905">
                  <c:v>6</c:v>
                </c:pt>
                <c:pt idx="906">
                  <c:v>57</c:v>
                </c:pt>
                <c:pt idx="907">
                  <c:v>39</c:v>
                </c:pt>
                <c:pt idx="908">
                  <c:v>0</c:v>
                </c:pt>
                <c:pt idx="909">
                  <c:v>0</c:v>
                </c:pt>
                <c:pt idx="910">
                  <c:v>0</c:v>
                </c:pt>
                <c:pt idx="911">
                  <c:v>0</c:v>
                </c:pt>
                <c:pt idx="912">
                  <c:v>1522</c:v>
                </c:pt>
                <c:pt idx="913">
                  <c:v>0</c:v>
                </c:pt>
                <c:pt idx="914">
                  <c:v>0</c:v>
                </c:pt>
                <c:pt idx="915">
                  <c:v>564</c:v>
                </c:pt>
                <c:pt idx="916">
                  <c:v>0</c:v>
                </c:pt>
                <c:pt idx="917">
                  <c:v>160</c:v>
                </c:pt>
                <c:pt idx="918">
                  <c:v>120</c:v>
                </c:pt>
                <c:pt idx="919">
                  <c:v>20</c:v>
                </c:pt>
                <c:pt idx="920">
                  <c:v>0</c:v>
                </c:pt>
                <c:pt idx="921">
                  <c:v>160</c:v>
                </c:pt>
                <c:pt idx="922">
                  <c:v>0</c:v>
                </c:pt>
                <c:pt idx="923">
                  <c:v>0</c:v>
                </c:pt>
                <c:pt idx="924">
                  <c:v>252</c:v>
                </c:pt>
                <c:pt idx="925">
                  <c:v>24</c:v>
                </c:pt>
                <c:pt idx="926">
                  <c:v>592</c:v>
                </c:pt>
                <c:pt idx="927">
                  <c:v>420</c:v>
                </c:pt>
                <c:pt idx="928">
                  <c:v>0</c:v>
                </c:pt>
                <c:pt idx="929">
                  <c:v>0</c:v>
                </c:pt>
                <c:pt idx="930">
                  <c:v>428</c:v>
                </c:pt>
                <c:pt idx="931">
                  <c:v>64</c:v>
                </c:pt>
                <c:pt idx="932">
                  <c:v>16</c:v>
                </c:pt>
                <c:pt idx="933">
                  <c:v>1364</c:v>
                </c:pt>
                <c:pt idx="934">
                  <c:v>0</c:v>
                </c:pt>
                <c:pt idx="935">
                  <c:v>264</c:v>
                </c:pt>
                <c:pt idx="936">
                  <c:v>0</c:v>
                </c:pt>
                <c:pt idx="937">
                  <c:v>400</c:v>
                </c:pt>
                <c:pt idx="938">
                  <c:v>60</c:v>
                </c:pt>
                <c:pt idx="939">
                  <c:v>40</c:v>
                </c:pt>
                <c:pt idx="940">
                  <c:v>0</c:v>
                </c:pt>
                <c:pt idx="941">
                  <c:v>1272</c:v>
                </c:pt>
                <c:pt idx="942">
                  <c:v>212</c:v>
                </c:pt>
                <c:pt idx="943">
                  <c:v>72</c:v>
                </c:pt>
                <c:pt idx="944">
                  <c:v>832</c:v>
                </c:pt>
                <c:pt idx="945">
                  <c:v>636</c:v>
                </c:pt>
                <c:pt idx="946">
                  <c:v>72</c:v>
                </c:pt>
                <c:pt idx="947">
                  <c:v>0</c:v>
                </c:pt>
                <c:pt idx="948">
                  <c:v>108</c:v>
                </c:pt>
                <c:pt idx="949">
                  <c:v>128</c:v>
                </c:pt>
                <c:pt idx="950">
                  <c:v>1788</c:v>
                </c:pt>
                <c:pt idx="951">
                  <c:v>2606</c:v>
                </c:pt>
                <c:pt idx="952">
                  <c:v>40</c:v>
                </c:pt>
                <c:pt idx="953">
                  <c:v>8</c:v>
                </c:pt>
                <c:pt idx="954">
                  <c:v>1460</c:v>
                </c:pt>
                <c:pt idx="955">
                  <c:v>0</c:v>
                </c:pt>
                <c:pt idx="956">
                  <c:v>234</c:v>
                </c:pt>
                <c:pt idx="957">
                  <c:v>0</c:v>
                </c:pt>
                <c:pt idx="958">
                  <c:v>0</c:v>
                </c:pt>
                <c:pt idx="959">
                  <c:v>6550</c:v>
                </c:pt>
                <c:pt idx="960">
                  <c:v>2634</c:v>
                </c:pt>
                <c:pt idx="961">
                  <c:v>1122</c:v>
                </c:pt>
                <c:pt idx="962">
                  <c:v>0</c:v>
                </c:pt>
                <c:pt idx="963">
                  <c:v>64</c:v>
                </c:pt>
                <c:pt idx="964">
                  <c:v>1740</c:v>
                </c:pt>
                <c:pt idx="965">
                  <c:v>0</c:v>
                </c:pt>
                <c:pt idx="966">
                  <c:v>2268</c:v>
                </c:pt>
                <c:pt idx="967">
                  <c:v>2140</c:v>
                </c:pt>
                <c:pt idx="968">
                  <c:v>5414</c:v>
                </c:pt>
                <c:pt idx="969">
                  <c:v>12</c:v>
                </c:pt>
                <c:pt idx="970">
                  <c:v>4522</c:v>
                </c:pt>
                <c:pt idx="971">
                  <c:v>0</c:v>
                </c:pt>
                <c:pt idx="972">
                  <c:v>0</c:v>
                </c:pt>
                <c:pt idx="973">
                  <c:v>36</c:v>
                </c:pt>
                <c:pt idx="974">
                  <c:v>896</c:v>
                </c:pt>
                <c:pt idx="975">
                  <c:v>0</c:v>
                </c:pt>
                <c:pt idx="976">
                  <c:v>6</c:v>
                </c:pt>
                <c:pt idx="977">
                  <c:v>806</c:v>
                </c:pt>
                <c:pt idx="978">
                  <c:v>0</c:v>
                </c:pt>
                <c:pt idx="979">
                  <c:v>136</c:v>
                </c:pt>
                <c:pt idx="980">
                  <c:v>0</c:v>
                </c:pt>
                <c:pt idx="981">
                  <c:v>11264</c:v>
                </c:pt>
                <c:pt idx="982">
                  <c:v>64</c:v>
                </c:pt>
                <c:pt idx="983">
                  <c:v>0</c:v>
                </c:pt>
                <c:pt idx="984">
                  <c:v>1338</c:v>
                </c:pt>
                <c:pt idx="985">
                  <c:v>1365</c:v>
                </c:pt>
                <c:pt idx="986">
                  <c:v>11</c:v>
                </c:pt>
                <c:pt idx="987">
                  <c:v>8</c:v>
                </c:pt>
                <c:pt idx="988">
                  <c:v>1223</c:v>
                </c:pt>
                <c:pt idx="989">
                  <c:v>674</c:v>
                </c:pt>
                <c:pt idx="990">
                  <c:v>496</c:v>
                </c:pt>
                <c:pt idx="991">
                  <c:v>1980</c:v>
                </c:pt>
                <c:pt idx="992">
                  <c:v>0</c:v>
                </c:pt>
                <c:pt idx="993">
                  <c:v>0</c:v>
                </c:pt>
                <c:pt idx="994">
                  <c:v>1054</c:v>
                </c:pt>
                <c:pt idx="995">
                  <c:v>0</c:v>
                </c:pt>
                <c:pt idx="996">
                  <c:v>0</c:v>
                </c:pt>
                <c:pt idx="997">
                  <c:v>14</c:v>
                </c:pt>
                <c:pt idx="998">
                  <c:v>0</c:v>
                </c:pt>
                <c:pt idx="999">
                  <c:v>0</c:v>
                </c:pt>
                <c:pt idx="1000">
                  <c:v>435</c:v>
                </c:pt>
                <c:pt idx="1001">
                  <c:v>0</c:v>
                </c:pt>
                <c:pt idx="1002">
                  <c:v>900</c:v>
                </c:pt>
                <c:pt idx="1003">
                  <c:v>0</c:v>
                </c:pt>
                <c:pt idx="1004">
                  <c:v>463</c:v>
                </c:pt>
                <c:pt idx="1005">
                  <c:v>0</c:v>
                </c:pt>
                <c:pt idx="1006">
                  <c:v>0</c:v>
                </c:pt>
                <c:pt idx="1007">
                  <c:v>468</c:v>
                </c:pt>
                <c:pt idx="1008">
                  <c:v>0</c:v>
                </c:pt>
                <c:pt idx="1009">
                  <c:v>280</c:v>
                </c:pt>
                <c:pt idx="1010">
                  <c:v>304</c:v>
                </c:pt>
                <c:pt idx="1011">
                  <c:v>0</c:v>
                </c:pt>
                <c:pt idx="1012">
                  <c:v>0</c:v>
                </c:pt>
                <c:pt idx="1013">
                  <c:v>148</c:v>
                </c:pt>
                <c:pt idx="1014">
                  <c:v>0</c:v>
                </c:pt>
                <c:pt idx="1015">
                  <c:v>24</c:v>
                </c:pt>
                <c:pt idx="1016">
                  <c:v>0</c:v>
                </c:pt>
                <c:pt idx="1017">
                  <c:v>8</c:v>
                </c:pt>
                <c:pt idx="1018">
                  <c:v>8</c:v>
                </c:pt>
                <c:pt idx="1019">
                  <c:v>4</c:v>
                </c:pt>
                <c:pt idx="1020">
                  <c:v>4</c:v>
                </c:pt>
                <c:pt idx="1021">
                  <c:v>0</c:v>
                </c:pt>
                <c:pt idx="1022">
                  <c:v>17</c:v>
                </c:pt>
                <c:pt idx="1023">
                  <c:v>1</c:v>
                </c:pt>
                <c:pt idx="1024">
                  <c:v>132</c:v>
                </c:pt>
                <c:pt idx="1025">
                  <c:v>0</c:v>
                </c:pt>
                <c:pt idx="1026">
                  <c:v>66</c:v>
                </c:pt>
                <c:pt idx="1027">
                  <c:v>6</c:v>
                </c:pt>
                <c:pt idx="1028">
                  <c:v>28</c:v>
                </c:pt>
                <c:pt idx="1029">
                  <c:v>530</c:v>
                </c:pt>
                <c:pt idx="1030">
                  <c:v>0</c:v>
                </c:pt>
                <c:pt idx="1031">
                  <c:v>0</c:v>
                </c:pt>
                <c:pt idx="1032">
                  <c:v>6</c:v>
                </c:pt>
                <c:pt idx="1033">
                  <c:v>2</c:v>
                </c:pt>
                <c:pt idx="1034">
                  <c:v>14</c:v>
                </c:pt>
                <c:pt idx="1035">
                  <c:v>28</c:v>
                </c:pt>
                <c:pt idx="1036">
                  <c:v>36</c:v>
                </c:pt>
                <c:pt idx="1037">
                  <c:v>90</c:v>
                </c:pt>
                <c:pt idx="1038">
                  <c:v>132</c:v>
                </c:pt>
                <c:pt idx="1039">
                  <c:v>0</c:v>
                </c:pt>
                <c:pt idx="1040">
                  <c:v>0</c:v>
                </c:pt>
                <c:pt idx="1041">
                  <c:v>4</c:v>
                </c:pt>
                <c:pt idx="1042">
                  <c:v>56</c:v>
                </c:pt>
                <c:pt idx="1043">
                  <c:v>8</c:v>
                </c:pt>
                <c:pt idx="1044">
                  <c:v>0</c:v>
                </c:pt>
                <c:pt idx="1045">
                  <c:v>2</c:v>
                </c:pt>
                <c:pt idx="1046">
                  <c:v>916</c:v>
                </c:pt>
                <c:pt idx="1047">
                  <c:v>794</c:v>
                </c:pt>
                <c:pt idx="1048">
                  <c:v>0</c:v>
                </c:pt>
                <c:pt idx="1049">
                  <c:v>54</c:v>
                </c:pt>
                <c:pt idx="1050">
                  <c:v>248</c:v>
                </c:pt>
                <c:pt idx="1051">
                  <c:v>120</c:v>
                </c:pt>
                <c:pt idx="1052">
                  <c:v>106</c:v>
                </c:pt>
                <c:pt idx="1053">
                  <c:v>675</c:v>
                </c:pt>
                <c:pt idx="1054">
                  <c:v>4</c:v>
                </c:pt>
                <c:pt idx="1055">
                  <c:v>3</c:v>
                </c:pt>
                <c:pt idx="1056">
                  <c:v>154</c:v>
                </c:pt>
                <c:pt idx="1057">
                  <c:v>12</c:v>
                </c:pt>
                <c:pt idx="1058">
                  <c:v>34</c:v>
                </c:pt>
                <c:pt idx="1059">
                  <c:v>0</c:v>
                </c:pt>
                <c:pt idx="1060">
                  <c:v>1</c:v>
                </c:pt>
                <c:pt idx="1061">
                  <c:v>152</c:v>
                </c:pt>
                <c:pt idx="1062">
                  <c:v>0</c:v>
                </c:pt>
                <c:pt idx="1063">
                  <c:v>666</c:v>
                </c:pt>
                <c:pt idx="1064">
                  <c:v>137</c:v>
                </c:pt>
                <c:pt idx="1065">
                  <c:v>13</c:v>
                </c:pt>
                <c:pt idx="1066">
                  <c:v>26</c:v>
                </c:pt>
                <c:pt idx="1067">
                  <c:v>17</c:v>
                </c:pt>
                <c:pt idx="1068">
                  <c:v>71</c:v>
                </c:pt>
                <c:pt idx="1069">
                  <c:v>31</c:v>
                </c:pt>
                <c:pt idx="1070">
                  <c:v>15</c:v>
                </c:pt>
                <c:pt idx="1071">
                  <c:v>2</c:v>
                </c:pt>
                <c:pt idx="1072">
                  <c:v>365</c:v>
                </c:pt>
                <c:pt idx="1073">
                  <c:v>212</c:v>
                </c:pt>
                <c:pt idx="1074">
                  <c:v>45</c:v>
                </c:pt>
                <c:pt idx="1075">
                  <c:v>11</c:v>
                </c:pt>
                <c:pt idx="1076">
                  <c:v>112</c:v>
                </c:pt>
                <c:pt idx="1077">
                  <c:v>96</c:v>
                </c:pt>
                <c:pt idx="1078">
                  <c:v>0</c:v>
                </c:pt>
                <c:pt idx="1079">
                  <c:v>28</c:v>
                </c:pt>
                <c:pt idx="1080">
                  <c:v>0</c:v>
                </c:pt>
                <c:pt idx="1081">
                  <c:v>159</c:v>
                </c:pt>
                <c:pt idx="1082">
                  <c:v>3</c:v>
                </c:pt>
                <c:pt idx="1083">
                  <c:v>103</c:v>
                </c:pt>
                <c:pt idx="1084">
                  <c:v>118</c:v>
                </c:pt>
                <c:pt idx="1085">
                  <c:v>184</c:v>
                </c:pt>
                <c:pt idx="1086">
                  <c:v>39</c:v>
                </c:pt>
                <c:pt idx="1087">
                  <c:v>142</c:v>
                </c:pt>
                <c:pt idx="1088">
                  <c:v>52</c:v>
                </c:pt>
                <c:pt idx="1089">
                  <c:v>129</c:v>
                </c:pt>
                <c:pt idx="1090">
                  <c:v>24</c:v>
                </c:pt>
                <c:pt idx="1091">
                  <c:v>17</c:v>
                </c:pt>
                <c:pt idx="1092">
                  <c:v>95</c:v>
                </c:pt>
                <c:pt idx="1093">
                  <c:v>68</c:v>
                </c:pt>
                <c:pt idx="1094">
                  <c:v>8</c:v>
                </c:pt>
                <c:pt idx="1095">
                  <c:v>0</c:v>
                </c:pt>
                <c:pt idx="1096">
                  <c:v>60</c:v>
                </c:pt>
                <c:pt idx="1097">
                  <c:v>66</c:v>
                </c:pt>
                <c:pt idx="1098">
                  <c:v>9</c:v>
                </c:pt>
                <c:pt idx="1099">
                  <c:v>66</c:v>
                </c:pt>
                <c:pt idx="1100">
                  <c:v>36</c:v>
                </c:pt>
                <c:pt idx="1101">
                  <c:v>0</c:v>
                </c:pt>
                <c:pt idx="1102">
                  <c:v>8</c:v>
                </c:pt>
                <c:pt idx="1103">
                  <c:v>5</c:v>
                </c:pt>
                <c:pt idx="1104">
                  <c:v>28</c:v>
                </c:pt>
                <c:pt idx="1105">
                  <c:v>55</c:v>
                </c:pt>
                <c:pt idx="1106">
                  <c:v>32</c:v>
                </c:pt>
                <c:pt idx="1107">
                  <c:v>56</c:v>
                </c:pt>
                <c:pt idx="1108">
                  <c:v>18</c:v>
                </c:pt>
                <c:pt idx="1109">
                  <c:v>13</c:v>
                </c:pt>
                <c:pt idx="1110">
                  <c:v>67</c:v>
                </c:pt>
                <c:pt idx="1111">
                  <c:v>0</c:v>
                </c:pt>
                <c:pt idx="1112">
                  <c:v>11</c:v>
                </c:pt>
                <c:pt idx="1113">
                  <c:v>25</c:v>
                </c:pt>
                <c:pt idx="1114">
                  <c:v>18</c:v>
                </c:pt>
                <c:pt idx="1115">
                  <c:v>6</c:v>
                </c:pt>
                <c:pt idx="1116">
                  <c:v>0</c:v>
                </c:pt>
                <c:pt idx="1117">
                  <c:v>19</c:v>
                </c:pt>
                <c:pt idx="1118">
                  <c:v>42</c:v>
                </c:pt>
                <c:pt idx="1119">
                  <c:v>5</c:v>
                </c:pt>
                <c:pt idx="1120">
                  <c:v>8</c:v>
                </c:pt>
                <c:pt idx="1121">
                  <c:v>12</c:v>
                </c:pt>
                <c:pt idx="1122">
                  <c:v>0</c:v>
                </c:pt>
                <c:pt idx="1123">
                  <c:v>0</c:v>
                </c:pt>
                <c:pt idx="1124">
                  <c:v>0</c:v>
                </c:pt>
                <c:pt idx="1125">
                  <c:v>7</c:v>
                </c:pt>
                <c:pt idx="1126">
                  <c:v>0</c:v>
                </c:pt>
                <c:pt idx="1127">
                  <c:v>0</c:v>
                </c:pt>
                <c:pt idx="1128">
                  <c:v>0</c:v>
                </c:pt>
                <c:pt idx="1129">
                  <c:v>300</c:v>
                </c:pt>
                <c:pt idx="1130">
                  <c:v>4</c:v>
                </c:pt>
                <c:pt idx="1131">
                  <c:v>2</c:v>
                </c:pt>
                <c:pt idx="1132">
                  <c:v>0</c:v>
                </c:pt>
                <c:pt idx="1133">
                  <c:v>5</c:v>
                </c:pt>
                <c:pt idx="1134">
                  <c:v>10</c:v>
                </c:pt>
                <c:pt idx="1135">
                  <c:v>12</c:v>
                </c:pt>
                <c:pt idx="1136">
                  <c:v>0</c:v>
                </c:pt>
                <c:pt idx="1137">
                  <c:v>25</c:v>
                </c:pt>
                <c:pt idx="1138">
                  <c:v>2</c:v>
                </c:pt>
                <c:pt idx="1139">
                  <c:v>1</c:v>
                </c:pt>
                <c:pt idx="1140">
                  <c:v>0</c:v>
                </c:pt>
                <c:pt idx="1141">
                  <c:v>0</c:v>
                </c:pt>
                <c:pt idx="1142">
                  <c:v>10</c:v>
                </c:pt>
                <c:pt idx="1143">
                  <c:v>344</c:v>
                </c:pt>
                <c:pt idx="1144">
                  <c:v>178</c:v>
                </c:pt>
                <c:pt idx="1145">
                  <c:v>5</c:v>
                </c:pt>
                <c:pt idx="1146">
                  <c:v>1380</c:v>
                </c:pt>
                <c:pt idx="1147">
                  <c:v>809</c:v>
                </c:pt>
                <c:pt idx="1148">
                  <c:v>786</c:v>
                </c:pt>
                <c:pt idx="1149">
                  <c:v>786</c:v>
                </c:pt>
                <c:pt idx="1150">
                  <c:v>0</c:v>
                </c:pt>
                <c:pt idx="1151">
                  <c:v>15</c:v>
                </c:pt>
                <c:pt idx="1152">
                  <c:v>30</c:v>
                </c:pt>
                <c:pt idx="1153">
                  <c:v>10</c:v>
                </c:pt>
                <c:pt idx="1154">
                  <c:v>499</c:v>
                </c:pt>
                <c:pt idx="1155">
                  <c:v>931</c:v>
                </c:pt>
                <c:pt idx="1156">
                  <c:v>235</c:v>
                </c:pt>
                <c:pt idx="1157">
                  <c:v>120</c:v>
                </c:pt>
                <c:pt idx="1158">
                  <c:v>516</c:v>
                </c:pt>
                <c:pt idx="1159">
                  <c:v>398</c:v>
                </c:pt>
                <c:pt idx="1160">
                  <c:v>671</c:v>
                </c:pt>
                <c:pt idx="1161">
                  <c:v>80</c:v>
                </c:pt>
                <c:pt idx="1162">
                  <c:v>0</c:v>
                </c:pt>
                <c:pt idx="1163">
                  <c:v>0</c:v>
                </c:pt>
                <c:pt idx="1164">
                  <c:v>0</c:v>
                </c:pt>
                <c:pt idx="1165">
                  <c:v>0</c:v>
                </c:pt>
                <c:pt idx="1166">
                  <c:v>0</c:v>
                </c:pt>
                <c:pt idx="1167">
                  <c:v>956</c:v>
                </c:pt>
                <c:pt idx="1168">
                  <c:v>1676</c:v>
                </c:pt>
                <c:pt idx="1169">
                  <c:v>0</c:v>
                </c:pt>
                <c:pt idx="1170">
                  <c:v>0</c:v>
                </c:pt>
                <c:pt idx="1171">
                  <c:v>623</c:v>
                </c:pt>
                <c:pt idx="1172">
                  <c:v>10</c:v>
                </c:pt>
                <c:pt idx="1173">
                  <c:v>30</c:v>
                </c:pt>
                <c:pt idx="1174">
                  <c:v>18821</c:v>
                </c:pt>
                <c:pt idx="1175">
                  <c:v>0</c:v>
                </c:pt>
                <c:pt idx="1176">
                  <c:v>0</c:v>
                </c:pt>
                <c:pt idx="1177">
                  <c:v>10</c:v>
                </c:pt>
                <c:pt idx="1178">
                  <c:v>66</c:v>
                </c:pt>
                <c:pt idx="1179">
                  <c:v>90</c:v>
                </c:pt>
                <c:pt idx="1180">
                  <c:v>173</c:v>
                </c:pt>
                <c:pt idx="1181">
                  <c:v>0</c:v>
                </c:pt>
                <c:pt idx="1182">
                  <c:v>704</c:v>
                </c:pt>
                <c:pt idx="1183">
                  <c:v>79</c:v>
                </c:pt>
                <c:pt idx="1184">
                  <c:v>451</c:v>
                </c:pt>
                <c:pt idx="1185">
                  <c:v>22</c:v>
                </c:pt>
                <c:pt idx="1186">
                  <c:v>0</c:v>
                </c:pt>
                <c:pt idx="1187">
                  <c:v>1420</c:v>
                </c:pt>
                <c:pt idx="1188">
                  <c:v>0</c:v>
                </c:pt>
                <c:pt idx="1189">
                  <c:v>0</c:v>
                </c:pt>
                <c:pt idx="1190">
                  <c:v>0</c:v>
                </c:pt>
                <c:pt idx="1191">
                  <c:v>0</c:v>
                </c:pt>
                <c:pt idx="1192">
                  <c:v>0</c:v>
                </c:pt>
                <c:pt idx="1193">
                  <c:v>0</c:v>
                </c:pt>
                <c:pt idx="1194">
                  <c:v>0</c:v>
                </c:pt>
                <c:pt idx="1195">
                  <c:v>0</c:v>
                </c:pt>
                <c:pt idx="1196">
                  <c:v>0</c:v>
                </c:pt>
                <c:pt idx="1197">
                  <c:v>0</c:v>
                </c:pt>
                <c:pt idx="1198">
                  <c:v>0</c:v>
                </c:pt>
                <c:pt idx="1199">
                  <c:v>4</c:v>
                </c:pt>
                <c:pt idx="1200">
                  <c:v>0</c:v>
                </c:pt>
                <c:pt idx="1201">
                  <c:v>8</c:v>
                </c:pt>
                <c:pt idx="1202">
                  <c:v>3176</c:v>
                </c:pt>
                <c:pt idx="1203">
                  <c:v>2</c:v>
                </c:pt>
                <c:pt idx="1204">
                  <c:v>0</c:v>
                </c:pt>
                <c:pt idx="1205">
                  <c:v>13414</c:v>
                </c:pt>
                <c:pt idx="1206">
                  <c:v>137</c:v>
                </c:pt>
                <c:pt idx="1207">
                  <c:v>30</c:v>
                </c:pt>
                <c:pt idx="1208">
                  <c:v>0</c:v>
                </c:pt>
                <c:pt idx="1209">
                  <c:v>64</c:v>
                </c:pt>
                <c:pt idx="1210">
                  <c:v>0</c:v>
                </c:pt>
                <c:pt idx="1211">
                  <c:v>13</c:v>
                </c:pt>
                <c:pt idx="1212">
                  <c:v>0</c:v>
                </c:pt>
                <c:pt idx="1213">
                  <c:v>44</c:v>
                </c:pt>
                <c:pt idx="1214">
                  <c:v>12</c:v>
                </c:pt>
                <c:pt idx="1215">
                  <c:v>3896</c:v>
                </c:pt>
                <c:pt idx="1216">
                  <c:v>0</c:v>
                </c:pt>
                <c:pt idx="1217">
                  <c:v>0</c:v>
                </c:pt>
                <c:pt idx="1218">
                  <c:v>1572</c:v>
                </c:pt>
                <c:pt idx="1219">
                  <c:v>316</c:v>
                </c:pt>
                <c:pt idx="1220">
                  <c:v>0</c:v>
                </c:pt>
                <c:pt idx="1221">
                  <c:v>0</c:v>
                </c:pt>
                <c:pt idx="1222">
                  <c:v>304</c:v>
                </c:pt>
                <c:pt idx="1223">
                  <c:v>284</c:v>
                </c:pt>
                <c:pt idx="1224">
                  <c:v>148</c:v>
                </c:pt>
                <c:pt idx="1225">
                  <c:v>0</c:v>
                </c:pt>
                <c:pt idx="1226">
                  <c:v>0</c:v>
                </c:pt>
                <c:pt idx="1227">
                  <c:v>0</c:v>
                </c:pt>
                <c:pt idx="1228">
                  <c:v>0</c:v>
                </c:pt>
                <c:pt idx="1229">
                  <c:v>2684</c:v>
                </c:pt>
                <c:pt idx="1230">
                  <c:v>60</c:v>
                </c:pt>
                <c:pt idx="1231">
                  <c:v>0</c:v>
                </c:pt>
                <c:pt idx="1232">
                  <c:v>40</c:v>
                </c:pt>
                <c:pt idx="1233">
                  <c:v>68</c:v>
                </c:pt>
                <c:pt idx="1234">
                  <c:v>0</c:v>
                </c:pt>
                <c:pt idx="1235">
                  <c:v>2732</c:v>
                </c:pt>
                <c:pt idx="1236">
                  <c:v>0</c:v>
                </c:pt>
                <c:pt idx="1237">
                  <c:v>0</c:v>
                </c:pt>
                <c:pt idx="1238">
                  <c:v>0</c:v>
                </c:pt>
                <c:pt idx="1239">
                  <c:v>96</c:v>
                </c:pt>
                <c:pt idx="1240">
                  <c:v>0</c:v>
                </c:pt>
                <c:pt idx="1241">
                  <c:v>0</c:v>
                </c:pt>
                <c:pt idx="1242">
                  <c:v>816</c:v>
                </c:pt>
                <c:pt idx="1243">
                  <c:v>4632</c:v>
                </c:pt>
                <c:pt idx="1244">
                  <c:v>6953</c:v>
                </c:pt>
                <c:pt idx="1245">
                  <c:v>18368</c:v>
                </c:pt>
                <c:pt idx="1246">
                  <c:v>21414</c:v>
                </c:pt>
                <c:pt idx="1247">
                  <c:v>22530</c:v>
                </c:pt>
                <c:pt idx="1248">
                  <c:v>360</c:v>
                </c:pt>
                <c:pt idx="1249">
                  <c:v>0</c:v>
                </c:pt>
                <c:pt idx="1250">
                  <c:v>12</c:v>
                </c:pt>
                <c:pt idx="1251">
                  <c:v>0</c:v>
                </c:pt>
                <c:pt idx="1252">
                  <c:v>0</c:v>
                </c:pt>
                <c:pt idx="1253">
                  <c:v>2</c:v>
                </c:pt>
                <c:pt idx="1254">
                  <c:v>0</c:v>
                </c:pt>
                <c:pt idx="1255">
                  <c:v>0</c:v>
                </c:pt>
                <c:pt idx="1256">
                  <c:v>0</c:v>
                </c:pt>
                <c:pt idx="1257">
                  <c:v>0</c:v>
                </c:pt>
                <c:pt idx="1258">
                  <c:v>0</c:v>
                </c:pt>
                <c:pt idx="1259">
                  <c:v>0</c:v>
                </c:pt>
                <c:pt idx="1260">
                  <c:v>0</c:v>
                </c:pt>
                <c:pt idx="1261">
                  <c:v>20</c:v>
                </c:pt>
                <c:pt idx="1262">
                  <c:v>0</c:v>
                </c:pt>
                <c:pt idx="1263">
                  <c:v>3</c:v>
                </c:pt>
                <c:pt idx="1264">
                  <c:v>0</c:v>
                </c:pt>
                <c:pt idx="1265">
                  <c:v>0</c:v>
                </c:pt>
                <c:pt idx="1266">
                  <c:v>0</c:v>
                </c:pt>
                <c:pt idx="1267">
                  <c:v>0</c:v>
                </c:pt>
                <c:pt idx="1268">
                  <c:v>0</c:v>
                </c:pt>
                <c:pt idx="1269">
                  <c:v>0</c:v>
                </c:pt>
                <c:pt idx="1270">
                  <c:v>0</c:v>
                </c:pt>
                <c:pt idx="1271">
                  <c:v>0</c:v>
                </c:pt>
                <c:pt idx="1272">
                  <c:v>0</c:v>
                </c:pt>
                <c:pt idx="1273">
                  <c:v>0</c:v>
                </c:pt>
                <c:pt idx="1274">
                  <c:v>30</c:v>
                </c:pt>
                <c:pt idx="1275">
                  <c:v>8</c:v>
                </c:pt>
                <c:pt idx="1276">
                  <c:v>160</c:v>
                </c:pt>
                <c:pt idx="1277">
                  <c:v>0</c:v>
                </c:pt>
                <c:pt idx="1278">
                  <c:v>0</c:v>
                </c:pt>
                <c:pt idx="1279">
                  <c:v>0</c:v>
                </c:pt>
                <c:pt idx="1280">
                  <c:v>0</c:v>
                </c:pt>
                <c:pt idx="1281">
                  <c:v>0</c:v>
                </c:pt>
                <c:pt idx="1282">
                  <c:v>0</c:v>
                </c:pt>
                <c:pt idx="1283">
                  <c:v>0</c:v>
                </c:pt>
                <c:pt idx="1284">
                  <c:v>0</c:v>
                </c:pt>
                <c:pt idx="1285">
                  <c:v>0</c:v>
                </c:pt>
                <c:pt idx="1286">
                  <c:v>0</c:v>
                </c:pt>
                <c:pt idx="1287">
                  <c:v>0</c:v>
                </c:pt>
                <c:pt idx="1288">
                  <c:v>3</c:v>
                </c:pt>
                <c:pt idx="1289">
                  <c:v>5</c:v>
                </c:pt>
                <c:pt idx="1290">
                  <c:v>0</c:v>
                </c:pt>
                <c:pt idx="1291">
                  <c:v>2</c:v>
                </c:pt>
                <c:pt idx="1292">
                  <c:v>0</c:v>
                </c:pt>
                <c:pt idx="1293">
                  <c:v>3</c:v>
                </c:pt>
                <c:pt idx="1294">
                  <c:v>8</c:v>
                </c:pt>
                <c:pt idx="1295">
                  <c:v>5</c:v>
                </c:pt>
                <c:pt idx="1296">
                  <c:v>2</c:v>
                </c:pt>
                <c:pt idx="1297">
                  <c:v>1</c:v>
                </c:pt>
                <c:pt idx="1298">
                  <c:v>0</c:v>
                </c:pt>
                <c:pt idx="1299">
                  <c:v>7</c:v>
                </c:pt>
                <c:pt idx="1300">
                  <c:v>0</c:v>
                </c:pt>
                <c:pt idx="1301">
                  <c:v>0</c:v>
                </c:pt>
                <c:pt idx="1302">
                  <c:v>0</c:v>
                </c:pt>
                <c:pt idx="1303">
                  <c:v>0</c:v>
                </c:pt>
                <c:pt idx="1304">
                  <c:v>0</c:v>
                </c:pt>
                <c:pt idx="1305">
                  <c:v>0</c:v>
                </c:pt>
                <c:pt idx="1306">
                  <c:v>0</c:v>
                </c:pt>
                <c:pt idx="1307">
                  <c:v>0</c:v>
                </c:pt>
                <c:pt idx="1308">
                  <c:v>6</c:v>
                </c:pt>
                <c:pt idx="1309">
                  <c:v>0</c:v>
                </c:pt>
                <c:pt idx="1310">
                  <c:v>0</c:v>
                </c:pt>
                <c:pt idx="1311">
                  <c:v>0</c:v>
                </c:pt>
                <c:pt idx="1312">
                  <c:v>0</c:v>
                </c:pt>
                <c:pt idx="1313">
                  <c:v>0</c:v>
                </c:pt>
                <c:pt idx="1314">
                  <c:v>0</c:v>
                </c:pt>
                <c:pt idx="1315">
                  <c:v>1</c:v>
                </c:pt>
                <c:pt idx="1316">
                  <c:v>1</c:v>
                </c:pt>
                <c:pt idx="1317">
                  <c:v>0</c:v>
                </c:pt>
                <c:pt idx="1318">
                  <c:v>0</c:v>
                </c:pt>
                <c:pt idx="1319">
                  <c:v>0</c:v>
                </c:pt>
                <c:pt idx="1320">
                  <c:v>0</c:v>
                </c:pt>
                <c:pt idx="1321">
                  <c:v>1</c:v>
                </c:pt>
                <c:pt idx="1322">
                  <c:v>0</c:v>
                </c:pt>
                <c:pt idx="1323">
                  <c:v>0</c:v>
                </c:pt>
                <c:pt idx="1324">
                  <c:v>2</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20</c:v>
                </c:pt>
                <c:pt idx="1339">
                  <c:v>18</c:v>
                </c:pt>
                <c:pt idx="1340">
                  <c:v>20</c:v>
                </c:pt>
                <c:pt idx="1341">
                  <c:v>200</c:v>
                </c:pt>
                <c:pt idx="1342">
                  <c:v>0</c:v>
                </c:pt>
                <c:pt idx="1343">
                  <c:v>0</c:v>
                </c:pt>
                <c:pt idx="1344">
                  <c:v>0</c:v>
                </c:pt>
                <c:pt idx="1345">
                  <c:v>120</c:v>
                </c:pt>
                <c:pt idx="1346">
                  <c:v>20</c:v>
                </c:pt>
                <c:pt idx="1347">
                  <c:v>5</c:v>
                </c:pt>
                <c:pt idx="1348">
                  <c:v>90</c:v>
                </c:pt>
                <c:pt idx="1349">
                  <c:v>140</c:v>
                </c:pt>
                <c:pt idx="1350">
                  <c:v>0</c:v>
                </c:pt>
                <c:pt idx="1351">
                  <c:v>1570</c:v>
                </c:pt>
                <c:pt idx="1352">
                  <c:v>0</c:v>
                </c:pt>
                <c:pt idx="1353">
                  <c:v>0</c:v>
                </c:pt>
                <c:pt idx="1354">
                  <c:v>20</c:v>
                </c:pt>
                <c:pt idx="1355">
                  <c:v>260</c:v>
                </c:pt>
                <c:pt idx="1356">
                  <c:v>0</c:v>
                </c:pt>
                <c:pt idx="1357">
                  <c:v>0</c:v>
                </c:pt>
                <c:pt idx="1358">
                  <c:v>0</c:v>
                </c:pt>
                <c:pt idx="1359">
                  <c:v>0</c:v>
                </c:pt>
                <c:pt idx="1360">
                  <c:v>41</c:v>
                </c:pt>
                <c:pt idx="1361">
                  <c:v>0</c:v>
                </c:pt>
                <c:pt idx="1362">
                  <c:v>5</c:v>
                </c:pt>
                <c:pt idx="1363">
                  <c:v>0</c:v>
                </c:pt>
                <c:pt idx="1364">
                  <c:v>0</c:v>
                </c:pt>
                <c:pt idx="1365">
                  <c:v>0</c:v>
                </c:pt>
                <c:pt idx="1366">
                  <c:v>0</c:v>
                </c:pt>
                <c:pt idx="1367">
                  <c:v>0</c:v>
                </c:pt>
                <c:pt idx="1368">
                  <c:v>0</c:v>
                </c:pt>
                <c:pt idx="1369">
                  <c:v>0</c:v>
                </c:pt>
                <c:pt idx="1370">
                  <c:v>47</c:v>
                </c:pt>
                <c:pt idx="1371">
                  <c:v>1316</c:v>
                </c:pt>
                <c:pt idx="1372">
                  <c:v>1099</c:v>
                </c:pt>
                <c:pt idx="1373">
                  <c:v>141</c:v>
                </c:pt>
                <c:pt idx="1374">
                  <c:v>101</c:v>
                </c:pt>
                <c:pt idx="1375">
                  <c:v>0</c:v>
                </c:pt>
                <c:pt idx="1376">
                  <c:v>38</c:v>
                </c:pt>
                <c:pt idx="1377">
                  <c:v>4</c:v>
                </c:pt>
                <c:pt idx="1378">
                  <c:v>-16</c:v>
                </c:pt>
                <c:pt idx="1379">
                  <c:v>592</c:v>
                </c:pt>
                <c:pt idx="1380">
                  <c:v>0</c:v>
                </c:pt>
                <c:pt idx="1381">
                  <c:v>0</c:v>
                </c:pt>
                <c:pt idx="1382">
                  <c:v>142</c:v>
                </c:pt>
                <c:pt idx="1383">
                  <c:v>146</c:v>
                </c:pt>
                <c:pt idx="1384">
                  <c:v>1054</c:v>
                </c:pt>
                <c:pt idx="1385">
                  <c:v>592</c:v>
                </c:pt>
                <c:pt idx="1386">
                  <c:v>0</c:v>
                </c:pt>
                <c:pt idx="1387">
                  <c:v>0</c:v>
                </c:pt>
                <c:pt idx="1388">
                  <c:v>0</c:v>
                </c:pt>
                <c:pt idx="1389">
                  <c:v>0</c:v>
                </c:pt>
                <c:pt idx="1390">
                  <c:v>0</c:v>
                </c:pt>
                <c:pt idx="1391">
                  <c:v>0</c:v>
                </c:pt>
                <c:pt idx="1392">
                  <c:v>671</c:v>
                </c:pt>
                <c:pt idx="1393">
                  <c:v>592</c:v>
                </c:pt>
                <c:pt idx="1394">
                  <c:v>20</c:v>
                </c:pt>
                <c:pt idx="1395">
                  <c:v>0</c:v>
                </c:pt>
                <c:pt idx="1396">
                  <c:v>0</c:v>
                </c:pt>
                <c:pt idx="1397">
                  <c:v>0</c:v>
                </c:pt>
                <c:pt idx="1398">
                  <c:v>0</c:v>
                </c:pt>
                <c:pt idx="1399">
                  <c:v>1</c:v>
                </c:pt>
                <c:pt idx="1400">
                  <c:v>0</c:v>
                </c:pt>
                <c:pt idx="1401">
                  <c:v>0</c:v>
                </c:pt>
                <c:pt idx="1402">
                  <c:v>0</c:v>
                </c:pt>
                <c:pt idx="1403">
                  <c:v>0</c:v>
                </c:pt>
                <c:pt idx="1404">
                  <c:v>75</c:v>
                </c:pt>
                <c:pt idx="1405">
                  <c:v>172</c:v>
                </c:pt>
                <c:pt idx="1406">
                  <c:v>5</c:v>
                </c:pt>
                <c:pt idx="1407">
                  <c:v>6</c:v>
                </c:pt>
                <c:pt idx="1408">
                  <c:v>0</c:v>
                </c:pt>
                <c:pt idx="1409">
                  <c:v>4</c:v>
                </c:pt>
                <c:pt idx="1410">
                  <c:v>43</c:v>
                </c:pt>
                <c:pt idx="1411">
                  <c:v>3</c:v>
                </c:pt>
                <c:pt idx="1412">
                  <c:v>0</c:v>
                </c:pt>
                <c:pt idx="1413">
                  <c:v>0</c:v>
                </c:pt>
                <c:pt idx="1414">
                  <c:v>16</c:v>
                </c:pt>
                <c:pt idx="1415">
                  <c:v>0</c:v>
                </c:pt>
                <c:pt idx="1416">
                  <c:v>215</c:v>
                </c:pt>
                <c:pt idx="1417">
                  <c:v>83</c:v>
                </c:pt>
                <c:pt idx="1418">
                  <c:v>81</c:v>
                </c:pt>
                <c:pt idx="1419">
                  <c:v>182</c:v>
                </c:pt>
                <c:pt idx="1420">
                  <c:v>0</c:v>
                </c:pt>
                <c:pt idx="1421">
                  <c:v>0</c:v>
                </c:pt>
                <c:pt idx="1422">
                  <c:v>786</c:v>
                </c:pt>
                <c:pt idx="1423">
                  <c:v>5244</c:v>
                </c:pt>
                <c:pt idx="1424">
                  <c:v>12</c:v>
                </c:pt>
                <c:pt idx="1425">
                  <c:v>1386</c:v>
                </c:pt>
                <c:pt idx="1426">
                  <c:v>1666</c:v>
                </c:pt>
                <c:pt idx="1427">
                  <c:v>6</c:v>
                </c:pt>
                <c:pt idx="1428">
                  <c:v>0</c:v>
                </c:pt>
                <c:pt idx="1429">
                  <c:v>12</c:v>
                </c:pt>
                <c:pt idx="1430">
                  <c:v>10</c:v>
                </c:pt>
                <c:pt idx="1431">
                  <c:v>8</c:v>
                </c:pt>
                <c:pt idx="1432">
                  <c:v>0</c:v>
                </c:pt>
                <c:pt idx="1433">
                  <c:v>0</c:v>
                </c:pt>
                <c:pt idx="1434">
                  <c:v>110</c:v>
                </c:pt>
                <c:pt idx="1435">
                  <c:v>0</c:v>
                </c:pt>
                <c:pt idx="1436">
                  <c:v>2</c:v>
                </c:pt>
                <c:pt idx="1437">
                  <c:v>98</c:v>
                </c:pt>
                <c:pt idx="1438">
                  <c:v>158</c:v>
                </c:pt>
                <c:pt idx="1439">
                  <c:v>48</c:v>
                </c:pt>
                <c:pt idx="1440">
                  <c:v>0</c:v>
                </c:pt>
                <c:pt idx="1441">
                  <c:v>20</c:v>
                </c:pt>
                <c:pt idx="1442">
                  <c:v>16</c:v>
                </c:pt>
                <c:pt idx="1443">
                  <c:v>212</c:v>
                </c:pt>
                <c:pt idx="1444">
                  <c:v>0</c:v>
                </c:pt>
                <c:pt idx="1445">
                  <c:v>92</c:v>
                </c:pt>
                <c:pt idx="1446">
                  <c:v>33</c:v>
                </c:pt>
                <c:pt idx="1447">
                  <c:v>2</c:v>
                </c:pt>
                <c:pt idx="1448">
                  <c:v>0</c:v>
                </c:pt>
                <c:pt idx="1449">
                  <c:v>0</c:v>
                </c:pt>
                <c:pt idx="1450">
                  <c:v>0</c:v>
                </c:pt>
                <c:pt idx="1451">
                  <c:v>0</c:v>
                </c:pt>
                <c:pt idx="1452">
                  <c:v>0</c:v>
                </c:pt>
                <c:pt idx="1453">
                  <c:v>0</c:v>
                </c:pt>
                <c:pt idx="1454">
                  <c:v>0</c:v>
                </c:pt>
                <c:pt idx="1455">
                  <c:v>0</c:v>
                </c:pt>
                <c:pt idx="1456">
                  <c:v>0</c:v>
                </c:pt>
                <c:pt idx="1457">
                  <c:v>2</c:v>
                </c:pt>
                <c:pt idx="1458">
                  <c:v>0</c:v>
                </c:pt>
                <c:pt idx="1459">
                  <c:v>0</c:v>
                </c:pt>
                <c:pt idx="1460">
                  <c:v>687</c:v>
                </c:pt>
                <c:pt idx="1461">
                  <c:v>0</c:v>
                </c:pt>
                <c:pt idx="1462">
                  <c:v>0</c:v>
                </c:pt>
                <c:pt idx="1463">
                  <c:v>682</c:v>
                </c:pt>
                <c:pt idx="1464">
                  <c:v>657</c:v>
                </c:pt>
                <c:pt idx="1465">
                  <c:v>507</c:v>
                </c:pt>
                <c:pt idx="1466">
                  <c:v>0</c:v>
                </c:pt>
                <c:pt idx="1467">
                  <c:v>0</c:v>
                </c:pt>
                <c:pt idx="1468">
                  <c:v>1611</c:v>
                </c:pt>
                <c:pt idx="1469">
                  <c:v>2980</c:v>
                </c:pt>
                <c:pt idx="1470">
                  <c:v>651</c:v>
                </c:pt>
                <c:pt idx="1471">
                  <c:v>947</c:v>
                </c:pt>
                <c:pt idx="1472">
                  <c:v>0</c:v>
                </c:pt>
                <c:pt idx="1473">
                  <c:v>0</c:v>
                </c:pt>
                <c:pt idx="1474">
                  <c:v>0</c:v>
                </c:pt>
                <c:pt idx="1475">
                  <c:v>0</c:v>
                </c:pt>
                <c:pt idx="1476">
                  <c:v>75</c:v>
                </c:pt>
                <c:pt idx="1477">
                  <c:v>8</c:v>
                </c:pt>
                <c:pt idx="1478">
                  <c:v>0</c:v>
                </c:pt>
                <c:pt idx="1479">
                  <c:v>0</c:v>
                </c:pt>
                <c:pt idx="1480">
                  <c:v>0</c:v>
                </c:pt>
                <c:pt idx="1481">
                  <c:v>0</c:v>
                </c:pt>
                <c:pt idx="1482">
                  <c:v>1419</c:v>
                </c:pt>
                <c:pt idx="1483">
                  <c:v>0</c:v>
                </c:pt>
                <c:pt idx="1484">
                  <c:v>581</c:v>
                </c:pt>
                <c:pt idx="1485">
                  <c:v>560</c:v>
                </c:pt>
                <c:pt idx="1486">
                  <c:v>40</c:v>
                </c:pt>
                <c:pt idx="1487">
                  <c:v>2008</c:v>
                </c:pt>
                <c:pt idx="1488">
                  <c:v>32</c:v>
                </c:pt>
                <c:pt idx="1489">
                  <c:v>4928</c:v>
                </c:pt>
                <c:pt idx="1490">
                  <c:v>144</c:v>
                </c:pt>
                <c:pt idx="1491">
                  <c:v>32</c:v>
                </c:pt>
                <c:pt idx="1492">
                  <c:v>200</c:v>
                </c:pt>
                <c:pt idx="1493">
                  <c:v>0</c:v>
                </c:pt>
                <c:pt idx="1494">
                  <c:v>0</c:v>
                </c:pt>
                <c:pt idx="1495">
                  <c:v>0</c:v>
                </c:pt>
                <c:pt idx="1496">
                  <c:v>288</c:v>
                </c:pt>
                <c:pt idx="1497">
                  <c:v>5098</c:v>
                </c:pt>
                <c:pt idx="1498">
                  <c:v>208</c:v>
                </c:pt>
                <c:pt idx="1499">
                  <c:v>0</c:v>
                </c:pt>
                <c:pt idx="1500">
                  <c:v>99</c:v>
                </c:pt>
                <c:pt idx="1501">
                  <c:v>4022</c:v>
                </c:pt>
                <c:pt idx="1502">
                  <c:v>0</c:v>
                </c:pt>
                <c:pt idx="1503">
                  <c:v>888</c:v>
                </c:pt>
                <c:pt idx="1504">
                  <c:v>16</c:v>
                </c:pt>
                <c:pt idx="1505">
                  <c:v>0</c:v>
                </c:pt>
                <c:pt idx="1506">
                  <c:v>0</c:v>
                </c:pt>
                <c:pt idx="1507">
                  <c:v>5626</c:v>
                </c:pt>
                <c:pt idx="1508">
                  <c:v>0</c:v>
                </c:pt>
                <c:pt idx="1509">
                  <c:v>128</c:v>
                </c:pt>
                <c:pt idx="1510">
                  <c:v>0</c:v>
                </c:pt>
                <c:pt idx="1511">
                  <c:v>0</c:v>
                </c:pt>
                <c:pt idx="1512">
                  <c:v>14808</c:v>
                </c:pt>
                <c:pt idx="1513">
                  <c:v>0</c:v>
                </c:pt>
                <c:pt idx="1514">
                  <c:v>0</c:v>
                </c:pt>
                <c:pt idx="1515">
                  <c:v>976</c:v>
                </c:pt>
                <c:pt idx="1516">
                  <c:v>2790</c:v>
                </c:pt>
                <c:pt idx="1517">
                  <c:v>0</c:v>
                </c:pt>
                <c:pt idx="1518">
                  <c:v>5</c:v>
                </c:pt>
                <c:pt idx="1519">
                  <c:v>2644</c:v>
                </c:pt>
                <c:pt idx="1520">
                  <c:v>1018</c:v>
                </c:pt>
                <c:pt idx="1521">
                  <c:v>55</c:v>
                </c:pt>
                <c:pt idx="1522">
                  <c:v>0</c:v>
                </c:pt>
                <c:pt idx="1523">
                  <c:v>168</c:v>
                </c:pt>
                <c:pt idx="1524">
                  <c:v>4820</c:v>
                </c:pt>
                <c:pt idx="1525">
                  <c:v>1902</c:v>
                </c:pt>
                <c:pt idx="1526">
                  <c:v>633</c:v>
                </c:pt>
                <c:pt idx="1527">
                  <c:v>6207</c:v>
                </c:pt>
                <c:pt idx="1528">
                  <c:v>188</c:v>
                </c:pt>
                <c:pt idx="1529">
                  <c:v>0</c:v>
                </c:pt>
                <c:pt idx="1530">
                  <c:v>1321</c:v>
                </c:pt>
                <c:pt idx="1531">
                  <c:v>190</c:v>
                </c:pt>
                <c:pt idx="1532">
                  <c:v>-1041</c:v>
                </c:pt>
                <c:pt idx="1533">
                  <c:v>2108</c:v>
                </c:pt>
                <c:pt idx="1534">
                  <c:v>44</c:v>
                </c:pt>
                <c:pt idx="1535">
                  <c:v>4074</c:v>
                </c:pt>
                <c:pt idx="1536">
                  <c:v>3960</c:v>
                </c:pt>
                <c:pt idx="1537">
                  <c:v>0</c:v>
                </c:pt>
                <c:pt idx="1538">
                  <c:v>14</c:v>
                </c:pt>
                <c:pt idx="1539">
                  <c:v>0</c:v>
                </c:pt>
                <c:pt idx="1540">
                  <c:v>28</c:v>
                </c:pt>
                <c:pt idx="1541">
                  <c:v>0</c:v>
                </c:pt>
                <c:pt idx="1542">
                  <c:v>472</c:v>
                </c:pt>
                <c:pt idx="1543">
                  <c:v>1128</c:v>
                </c:pt>
                <c:pt idx="1544">
                  <c:v>322</c:v>
                </c:pt>
                <c:pt idx="1545">
                  <c:v>810</c:v>
                </c:pt>
                <c:pt idx="1546">
                  <c:v>1384</c:v>
                </c:pt>
                <c:pt idx="1547">
                  <c:v>0</c:v>
                </c:pt>
                <c:pt idx="1548">
                  <c:v>0</c:v>
                </c:pt>
                <c:pt idx="1549">
                  <c:v>1132</c:v>
                </c:pt>
                <c:pt idx="1550">
                  <c:v>0</c:v>
                </c:pt>
                <c:pt idx="1551">
                  <c:v>0</c:v>
                </c:pt>
                <c:pt idx="1552">
                  <c:v>296</c:v>
                </c:pt>
                <c:pt idx="1553">
                  <c:v>0</c:v>
                </c:pt>
                <c:pt idx="1554">
                  <c:v>24</c:v>
                </c:pt>
                <c:pt idx="1555">
                  <c:v>0</c:v>
                </c:pt>
                <c:pt idx="1556">
                  <c:v>12</c:v>
                </c:pt>
                <c:pt idx="1557">
                  <c:v>0</c:v>
                </c:pt>
                <c:pt idx="1558">
                  <c:v>0</c:v>
                </c:pt>
                <c:pt idx="1559">
                  <c:v>0</c:v>
                </c:pt>
                <c:pt idx="1560">
                  <c:v>2</c:v>
                </c:pt>
                <c:pt idx="1561">
                  <c:v>7</c:v>
                </c:pt>
                <c:pt idx="1562">
                  <c:v>0</c:v>
                </c:pt>
                <c:pt idx="1563">
                  <c:v>2</c:v>
                </c:pt>
                <c:pt idx="1564">
                  <c:v>592</c:v>
                </c:pt>
                <c:pt idx="1565">
                  <c:v>1.556</c:v>
                </c:pt>
                <c:pt idx="1566">
                  <c:v>101.212</c:v>
                </c:pt>
                <c:pt idx="1567">
                  <c:v>23.876000000000001</c:v>
                </c:pt>
                <c:pt idx="1568">
                  <c:v>0</c:v>
                </c:pt>
                <c:pt idx="1569">
                  <c:v>15.28</c:v>
                </c:pt>
                <c:pt idx="1570">
                  <c:v>794</c:v>
                </c:pt>
                <c:pt idx="1571">
                  <c:v>639</c:v>
                </c:pt>
                <c:pt idx="1572">
                  <c:v>3</c:v>
                </c:pt>
                <c:pt idx="1573">
                  <c:v>50</c:v>
                </c:pt>
                <c:pt idx="1574">
                  <c:v>817</c:v>
                </c:pt>
                <c:pt idx="1575">
                  <c:v>0</c:v>
                </c:pt>
                <c:pt idx="1576">
                  <c:v>40</c:v>
                </c:pt>
                <c:pt idx="1577">
                  <c:v>0</c:v>
                </c:pt>
                <c:pt idx="1578">
                  <c:v>0</c:v>
                </c:pt>
                <c:pt idx="1579">
                  <c:v>0</c:v>
                </c:pt>
                <c:pt idx="1580">
                  <c:v>14</c:v>
                </c:pt>
                <c:pt idx="1581">
                  <c:v>8</c:v>
                </c:pt>
                <c:pt idx="1582">
                  <c:v>0</c:v>
                </c:pt>
                <c:pt idx="1583">
                  <c:v>1138</c:v>
                </c:pt>
                <c:pt idx="1584">
                  <c:v>1026</c:v>
                </c:pt>
                <c:pt idx="1585">
                  <c:v>150</c:v>
                </c:pt>
                <c:pt idx="1586">
                  <c:v>0</c:v>
                </c:pt>
                <c:pt idx="1587">
                  <c:v>3611</c:v>
                </c:pt>
                <c:pt idx="1588">
                  <c:v>0</c:v>
                </c:pt>
                <c:pt idx="1589">
                  <c:v>0</c:v>
                </c:pt>
                <c:pt idx="1590">
                  <c:v>215</c:v>
                </c:pt>
                <c:pt idx="1591">
                  <c:v>345</c:v>
                </c:pt>
                <c:pt idx="1592">
                  <c:v>279</c:v>
                </c:pt>
                <c:pt idx="1593">
                  <c:v>50</c:v>
                </c:pt>
                <c:pt idx="1594">
                  <c:v>5</c:v>
                </c:pt>
                <c:pt idx="1595">
                  <c:v>535</c:v>
                </c:pt>
                <c:pt idx="1596">
                  <c:v>376</c:v>
                </c:pt>
                <c:pt idx="1597">
                  <c:v>25</c:v>
                </c:pt>
                <c:pt idx="1598">
                  <c:v>1698</c:v>
                </c:pt>
                <c:pt idx="1599">
                  <c:v>100</c:v>
                </c:pt>
                <c:pt idx="1600">
                  <c:v>2358</c:v>
                </c:pt>
                <c:pt idx="1601">
                  <c:v>1613</c:v>
                </c:pt>
                <c:pt idx="1602">
                  <c:v>280</c:v>
                </c:pt>
                <c:pt idx="1603">
                  <c:v>797</c:v>
                </c:pt>
                <c:pt idx="1604">
                  <c:v>249</c:v>
                </c:pt>
                <c:pt idx="1605">
                  <c:v>61</c:v>
                </c:pt>
                <c:pt idx="1606">
                  <c:v>25</c:v>
                </c:pt>
                <c:pt idx="1607">
                  <c:v>0</c:v>
                </c:pt>
                <c:pt idx="1608">
                  <c:v>95</c:v>
                </c:pt>
                <c:pt idx="1609">
                  <c:v>0</c:v>
                </c:pt>
                <c:pt idx="1610">
                  <c:v>0</c:v>
                </c:pt>
                <c:pt idx="1611">
                  <c:v>20</c:v>
                </c:pt>
                <c:pt idx="1612">
                  <c:v>0</c:v>
                </c:pt>
                <c:pt idx="1613">
                  <c:v>0</c:v>
                </c:pt>
                <c:pt idx="1614">
                  <c:v>0</c:v>
                </c:pt>
                <c:pt idx="1615">
                  <c:v>42</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30</c:v>
                </c:pt>
                <c:pt idx="1630">
                  <c:v>98</c:v>
                </c:pt>
                <c:pt idx="1631">
                  <c:v>0</c:v>
                </c:pt>
                <c:pt idx="1632">
                  <c:v>0</c:v>
                </c:pt>
                <c:pt idx="1633">
                  <c:v>48</c:v>
                </c:pt>
                <c:pt idx="1634">
                  <c:v>0</c:v>
                </c:pt>
                <c:pt idx="1635">
                  <c:v>4</c:v>
                </c:pt>
                <c:pt idx="1636">
                  <c:v>8</c:v>
                </c:pt>
                <c:pt idx="1637">
                  <c:v>0</c:v>
                </c:pt>
                <c:pt idx="1638">
                  <c:v>0</c:v>
                </c:pt>
                <c:pt idx="1639">
                  <c:v>14</c:v>
                </c:pt>
                <c:pt idx="1640">
                  <c:v>0</c:v>
                </c:pt>
                <c:pt idx="1641">
                  <c:v>0</c:v>
                </c:pt>
                <c:pt idx="1642">
                  <c:v>0</c:v>
                </c:pt>
                <c:pt idx="1643">
                  <c:v>10</c:v>
                </c:pt>
                <c:pt idx="1644">
                  <c:v>1304</c:v>
                </c:pt>
                <c:pt idx="1645">
                  <c:v>1628</c:v>
                </c:pt>
                <c:pt idx="1646">
                  <c:v>240</c:v>
                </c:pt>
                <c:pt idx="1647">
                  <c:v>4</c:v>
                </c:pt>
                <c:pt idx="1648">
                  <c:v>5</c:v>
                </c:pt>
                <c:pt idx="1649">
                  <c:v>4</c:v>
                </c:pt>
                <c:pt idx="1650">
                  <c:v>8</c:v>
                </c:pt>
                <c:pt idx="1651">
                  <c:v>70</c:v>
                </c:pt>
                <c:pt idx="1652">
                  <c:v>0</c:v>
                </c:pt>
                <c:pt idx="1653">
                  <c:v>38.22</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2.2120000000000002</c:v>
                </c:pt>
                <c:pt idx="1670">
                  <c:v>71.875</c:v>
                </c:pt>
                <c:pt idx="1671">
                  <c:v>204.899</c:v>
                </c:pt>
                <c:pt idx="1672">
                  <c:v>0</c:v>
                </c:pt>
                <c:pt idx="1673">
                  <c:v>0</c:v>
                </c:pt>
                <c:pt idx="1674">
                  <c:v>0</c:v>
                </c:pt>
                <c:pt idx="1675">
                  <c:v>21.6</c:v>
                </c:pt>
                <c:pt idx="1676">
                  <c:v>0</c:v>
                </c:pt>
                <c:pt idx="1677">
                  <c:v>0</c:v>
                </c:pt>
                <c:pt idx="1678">
                  <c:v>0</c:v>
                </c:pt>
                <c:pt idx="1679">
                  <c:v>0</c:v>
                </c:pt>
                <c:pt idx="1680">
                  <c:v>0</c:v>
                </c:pt>
                <c:pt idx="1681">
                  <c:v>0</c:v>
                </c:pt>
                <c:pt idx="1682">
                  <c:v>11.87</c:v>
                </c:pt>
                <c:pt idx="1683">
                  <c:v>5.49</c:v>
                </c:pt>
                <c:pt idx="1684">
                  <c:v>0</c:v>
                </c:pt>
                <c:pt idx="1685">
                  <c:v>0</c:v>
                </c:pt>
                <c:pt idx="1686">
                  <c:v>0.28999999999999998</c:v>
                </c:pt>
                <c:pt idx="1687">
                  <c:v>0</c:v>
                </c:pt>
                <c:pt idx="1688">
                  <c:v>36.207999999999998</c:v>
                </c:pt>
                <c:pt idx="1689">
                  <c:v>0.31</c:v>
                </c:pt>
                <c:pt idx="1690">
                  <c:v>0.43</c:v>
                </c:pt>
                <c:pt idx="1691">
                  <c:v>0</c:v>
                </c:pt>
                <c:pt idx="1692">
                  <c:v>0</c:v>
                </c:pt>
                <c:pt idx="1693">
                  <c:v>83.406000000000006</c:v>
                </c:pt>
                <c:pt idx="1694">
                  <c:v>0</c:v>
                </c:pt>
                <c:pt idx="1695">
                  <c:v>1553.4169999999999</c:v>
                </c:pt>
                <c:pt idx="1696">
                  <c:v>22</c:v>
                </c:pt>
                <c:pt idx="1697">
                  <c:v>121</c:v>
                </c:pt>
                <c:pt idx="1698">
                  <c:v>378</c:v>
                </c:pt>
                <c:pt idx="1699">
                  <c:v>0</c:v>
                </c:pt>
                <c:pt idx="1700">
                  <c:v>0</c:v>
                </c:pt>
                <c:pt idx="1701">
                  <c:v>126</c:v>
                </c:pt>
                <c:pt idx="1702">
                  <c:v>241</c:v>
                </c:pt>
                <c:pt idx="1703">
                  <c:v>0</c:v>
                </c:pt>
                <c:pt idx="1704">
                  <c:v>786</c:v>
                </c:pt>
                <c:pt idx="1705">
                  <c:v>676</c:v>
                </c:pt>
                <c:pt idx="1706">
                  <c:v>1850</c:v>
                </c:pt>
                <c:pt idx="1707">
                  <c:v>0</c:v>
                </c:pt>
                <c:pt idx="1708">
                  <c:v>855</c:v>
                </c:pt>
                <c:pt idx="1709">
                  <c:v>1586</c:v>
                </c:pt>
                <c:pt idx="1710">
                  <c:v>4517.3850000000002</c:v>
                </c:pt>
                <c:pt idx="1711">
                  <c:v>924</c:v>
                </c:pt>
                <c:pt idx="1712">
                  <c:v>1738</c:v>
                </c:pt>
                <c:pt idx="1713">
                  <c:v>0</c:v>
                </c:pt>
                <c:pt idx="1714">
                  <c:v>2374</c:v>
                </c:pt>
                <c:pt idx="1715">
                  <c:v>0</c:v>
                </c:pt>
                <c:pt idx="1716">
                  <c:v>536</c:v>
                </c:pt>
                <c:pt idx="1717">
                  <c:v>1296</c:v>
                </c:pt>
                <c:pt idx="1718">
                  <c:v>1630</c:v>
                </c:pt>
                <c:pt idx="1719">
                  <c:v>896</c:v>
                </c:pt>
                <c:pt idx="1720">
                  <c:v>560</c:v>
                </c:pt>
                <c:pt idx="1721">
                  <c:v>1645.7529999999999</c:v>
                </c:pt>
                <c:pt idx="1722">
                  <c:v>1905.171</c:v>
                </c:pt>
                <c:pt idx="1723">
                  <c:v>921.00099999999998</c:v>
                </c:pt>
                <c:pt idx="1724">
                  <c:v>1239.883</c:v>
                </c:pt>
                <c:pt idx="1725">
                  <c:v>197.52699999999999</c:v>
                </c:pt>
                <c:pt idx="1726">
                  <c:v>1570</c:v>
                </c:pt>
                <c:pt idx="1727">
                  <c:v>8266.7610000000004</c:v>
                </c:pt>
                <c:pt idx="1728">
                  <c:v>0</c:v>
                </c:pt>
                <c:pt idx="1729">
                  <c:v>629.83100000000002</c:v>
                </c:pt>
                <c:pt idx="1730">
                  <c:v>0</c:v>
                </c:pt>
                <c:pt idx="1731">
                  <c:v>0</c:v>
                </c:pt>
                <c:pt idx="1732">
                  <c:v>0</c:v>
                </c:pt>
                <c:pt idx="1733">
                  <c:v>0</c:v>
                </c:pt>
                <c:pt idx="1734">
                  <c:v>271.90800000000002</c:v>
                </c:pt>
                <c:pt idx="1735">
                  <c:v>2465.5059999999999</c:v>
                </c:pt>
                <c:pt idx="1736">
                  <c:v>84.191000000000003</c:v>
                </c:pt>
                <c:pt idx="1737">
                  <c:v>0</c:v>
                </c:pt>
                <c:pt idx="1738">
                  <c:v>0</c:v>
                </c:pt>
                <c:pt idx="1739">
                  <c:v>5100.7219999999998</c:v>
                </c:pt>
                <c:pt idx="1740">
                  <c:v>0</c:v>
                </c:pt>
                <c:pt idx="1741">
                  <c:v>20187.310000000001</c:v>
                </c:pt>
                <c:pt idx="1742">
                  <c:v>0</c:v>
                </c:pt>
                <c:pt idx="1743">
                  <c:v>0</c:v>
                </c:pt>
                <c:pt idx="1744">
                  <c:v>693.56299999999999</c:v>
                </c:pt>
                <c:pt idx="1745">
                  <c:v>0</c:v>
                </c:pt>
                <c:pt idx="1746">
                  <c:v>8692.36</c:v>
                </c:pt>
                <c:pt idx="1747">
                  <c:v>6094.6809999999996</c:v>
                </c:pt>
                <c:pt idx="1748">
                  <c:v>27.475000000000001</c:v>
                </c:pt>
                <c:pt idx="1749">
                  <c:v>10674.24</c:v>
                </c:pt>
                <c:pt idx="1750">
                  <c:v>452.411</c:v>
                </c:pt>
                <c:pt idx="1751">
                  <c:v>7228.0129999999999</c:v>
                </c:pt>
                <c:pt idx="1752">
                  <c:v>729.40300000000002</c:v>
                </c:pt>
                <c:pt idx="1753">
                  <c:v>0</c:v>
                </c:pt>
                <c:pt idx="1754">
                  <c:v>0</c:v>
                </c:pt>
                <c:pt idx="1755">
                  <c:v>10193.56</c:v>
                </c:pt>
                <c:pt idx="1756">
                  <c:v>79.441999999999993</c:v>
                </c:pt>
                <c:pt idx="1757">
                  <c:v>1062.482</c:v>
                </c:pt>
                <c:pt idx="1758">
                  <c:v>0</c:v>
                </c:pt>
                <c:pt idx="1759">
                  <c:v>0</c:v>
                </c:pt>
                <c:pt idx="1760">
                  <c:v>0</c:v>
                </c:pt>
                <c:pt idx="1761">
                  <c:v>892.94100000000003</c:v>
                </c:pt>
                <c:pt idx="1762">
                  <c:v>0.58599999999999997</c:v>
                </c:pt>
                <c:pt idx="1763">
                  <c:v>0</c:v>
                </c:pt>
                <c:pt idx="1764">
                  <c:v>0</c:v>
                </c:pt>
                <c:pt idx="1765">
                  <c:v>0</c:v>
                </c:pt>
                <c:pt idx="1766">
                  <c:v>1887.4590000000001</c:v>
                </c:pt>
                <c:pt idx="1767">
                  <c:v>196.25</c:v>
                </c:pt>
                <c:pt idx="1768">
                  <c:v>5428.8639999999996</c:v>
                </c:pt>
                <c:pt idx="1769">
                  <c:v>2017.6379999999999</c:v>
                </c:pt>
                <c:pt idx="1770">
                  <c:v>0</c:v>
                </c:pt>
                <c:pt idx="1771">
                  <c:v>497.23500000000001</c:v>
                </c:pt>
                <c:pt idx="1772">
                  <c:v>3094.328</c:v>
                </c:pt>
                <c:pt idx="1773">
                  <c:v>0</c:v>
                </c:pt>
                <c:pt idx="1774">
                  <c:v>0</c:v>
                </c:pt>
                <c:pt idx="1775">
                  <c:v>0</c:v>
                </c:pt>
                <c:pt idx="1776">
                  <c:v>1</c:v>
                </c:pt>
                <c:pt idx="1777">
                  <c:v>0</c:v>
                </c:pt>
                <c:pt idx="1778">
                  <c:v>113</c:v>
                </c:pt>
                <c:pt idx="1779">
                  <c:v>0</c:v>
                </c:pt>
                <c:pt idx="1780">
                  <c:v>0</c:v>
                </c:pt>
                <c:pt idx="1781">
                  <c:v>0</c:v>
                </c:pt>
                <c:pt idx="1782">
                  <c:v>0</c:v>
                </c:pt>
                <c:pt idx="1783">
                  <c:v>90</c:v>
                </c:pt>
                <c:pt idx="1784">
                  <c:v>173</c:v>
                </c:pt>
                <c:pt idx="1785">
                  <c:v>64</c:v>
                </c:pt>
                <c:pt idx="1786">
                  <c:v>0</c:v>
                </c:pt>
                <c:pt idx="1787">
                  <c:v>526</c:v>
                </c:pt>
                <c:pt idx="1788">
                  <c:v>520</c:v>
                </c:pt>
                <c:pt idx="1789">
                  <c:v>0</c:v>
                </c:pt>
                <c:pt idx="1790">
                  <c:v>917</c:v>
                </c:pt>
                <c:pt idx="1791">
                  <c:v>574</c:v>
                </c:pt>
                <c:pt idx="1792">
                  <c:v>620</c:v>
                </c:pt>
                <c:pt idx="1793">
                  <c:v>0</c:v>
                </c:pt>
                <c:pt idx="1794">
                  <c:v>0</c:v>
                </c:pt>
                <c:pt idx="1795">
                  <c:v>0</c:v>
                </c:pt>
                <c:pt idx="1796">
                  <c:v>0</c:v>
                </c:pt>
                <c:pt idx="1797">
                  <c:v>0</c:v>
                </c:pt>
                <c:pt idx="1798">
                  <c:v>0</c:v>
                </c:pt>
                <c:pt idx="1799">
                  <c:v>4026</c:v>
                </c:pt>
                <c:pt idx="1800">
                  <c:v>4186</c:v>
                </c:pt>
                <c:pt idx="1801">
                  <c:v>11698</c:v>
                </c:pt>
                <c:pt idx="1802">
                  <c:v>0</c:v>
                </c:pt>
                <c:pt idx="1803">
                  <c:v>229</c:v>
                </c:pt>
                <c:pt idx="1804">
                  <c:v>0</c:v>
                </c:pt>
                <c:pt idx="1805">
                  <c:v>944.84</c:v>
                </c:pt>
                <c:pt idx="1806">
                  <c:v>0</c:v>
                </c:pt>
                <c:pt idx="1807">
                  <c:v>541.94100000000003</c:v>
                </c:pt>
                <c:pt idx="1808">
                  <c:v>12.957000000000001</c:v>
                </c:pt>
                <c:pt idx="1809">
                  <c:v>1238.2370000000001</c:v>
                </c:pt>
                <c:pt idx="1810">
                  <c:v>2802.7150000000001</c:v>
                </c:pt>
                <c:pt idx="1811">
                  <c:v>0</c:v>
                </c:pt>
                <c:pt idx="1812">
                  <c:v>781.55899999999997</c:v>
                </c:pt>
                <c:pt idx="1813">
                  <c:v>0</c:v>
                </c:pt>
                <c:pt idx="1814">
                  <c:v>2326.6320000000001</c:v>
                </c:pt>
                <c:pt idx="1815">
                  <c:v>51.87</c:v>
                </c:pt>
                <c:pt idx="1816">
                  <c:v>143.964</c:v>
                </c:pt>
                <c:pt idx="1817">
                  <c:v>4633.701</c:v>
                </c:pt>
                <c:pt idx="1818">
                  <c:v>325.42700000000002</c:v>
                </c:pt>
                <c:pt idx="1819">
                  <c:v>909.83100000000002</c:v>
                </c:pt>
                <c:pt idx="1820">
                  <c:v>7786.3320000000003</c:v>
                </c:pt>
                <c:pt idx="1821">
                  <c:v>6520.1940000000004</c:v>
                </c:pt>
                <c:pt idx="1822">
                  <c:v>1885.39</c:v>
                </c:pt>
                <c:pt idx="1823">
                  <c:v>561.17700000000002</c:v>
                </c:pt>
                <c:pt idx="1824">
                  <c:v>0</c:v>
                </c:pt>
                <c:pt idx="1825">
                  <c:v>0</c:v>
                </c:pt>
                <c:pt idx="1826">
                  <c:v>0</c:v>
                </c:pt>
                <c:pt idx="1827">
                  <c:v>0</c:v>
                </c:pt>
                <c:pt idx="1828">
                  <c:v>0</c:v>
                </c:pt>
                <c:pt idx="1829">
                  <c:v>0</c:v>
                </c:pt>
                <c:pt idx="1830">
                  <c:v>2325</c:v>
                </c:pt>
                <c:pt idx="1831">
                  <c:v>1984</c:v>
                </c:pt>
                <c:pt idx="1832">
                  <c:v>4515</c:v>
                </c:pt>
                <c:pt idx="1833">
                  <c:v>1776</c:v>
                </c:pt>
                <c:pt idx="1834">
                  <c:v>0</c:v>
                </c:pt>
                <c:pt idx="1835">
                  <c:v>0</c:v>
                </c:pt>
                <c:pt idx="1836">
                  <c:v>0</c:v>
                </c:pt>
                <c:pt idx="1837">
                  <c:v>0</c:v>
                </c:pt>
                <c:pt idx="1838">
                  <c:v>6</c:v>
                </c:pt>
                <c:pt idx="1839">
                  <c:v>0</c:v>
                </c:pt>
                <c:pt idx="1840">
                  <c:v>2</c:v>
                </c:pt>
                <c:pt idx="1841">
                  <c:v>0</c:v>
                </c:pt>
                <c:pt idx="1842">
                  <c:v>3</c:v>
                </c:pt>
                <c:pt idx="1843">
                  <c:v>0</c:v>
                </c:pt>
                <c:pt idx="1844">
                  <c:v>2</c:v>
                </c:pt>
                <c:pt idx="1845">
                  <c:v>4</c:v>
                </c:pt>
                <c:pt idx="1846">
                  <c:v>0</c:v>
                </c:pt>
                <c:pt idx="1847">
                  <c:v>1065</c:v>
                </c:pt>
                <c:pt idx="1848">
                  <c:v>300</c:v>
                </c:pt>
                <c:pt idx="1849">
                  <c:v>16</c:v>
                </c:pt>
                <c:pt idx="1850">
                  <c:v>0</c:v>
                </c:pt>
                <c:pt idx="1851">
                  <c:v>0</c:v>
                </c:pt>
                <c:pt idx="1852">
                  <c:v>0</c:v>
                </c:pt>
                <c:pt idx="1853">
                  <c:v>106</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10</c:v>
                </c:pt>
                <c:pt idx="1867">
                  <c:v>2</c:v>
                </c:pt>
                <c:pt idx="1868">
                  <c:v>0</c:v>
                </c:pt>
                <c:pt idx="1869">
                  <c:v>0</c:v>
                </c:pt>
                <c:pt idx="1870">
                  <c:v>30</c:v>
                </c:pt>
                <c:pt idx="1871">
                  <c:v>0</c:v>
                </c:pt>
                <c:pt idx="1872">
                  <c:v>0</c:v>
                </c:pt>
                <c:pt idx="1873">
                  <c:v>0</c:v>
                </c:pt>
                <c:pt idx="1874">
                  <c:v>0</c:v>
                </c:pt>
                <c:pt idx="1875">
                  <c:v>0</c:v>
                </c:pt>
                <c:pt idx="1876">
                  <c:v>35</c:v>
                </c:pt>
                <c:pt idx="1877">
                  <c:v>0</c:v>
                </c:pt>
                <c:pt idx="1878">
                  <c:v>1</c:v>
                </c:pt>
                <c:pt idx="1879">
                  <c:v>0</c:v>
                </c:pt>
                <c:pt idx="1880">
                  <c:v>0</c:v>
                </c:pt>
                <c:pt idx="1881">
                  <c:v>0</c:v>
                </c:pt>
                <c:pt idx="1882">
                  <c:v>7</c:v>
                </c:pt>
                <c:pt idx="1883">
                  <c:v>0</c:v>
                </c:pt>
                <c:pt idx="1884">
                  <c:v>0</c:v>
                </c:pt>
                <c:pt idx="1885">
                  <c:v>0</c:v>
                </c:pt>
                <c:pt idx="1886">
                  <c:v>8</c:v>
                </c:pt>
                <c:pt idx="1887">
                  <c:v>0</c:v>
                </c:pt>
                <c:pt idx="1888">
                  <c:v>10</c:v>
                </c:pt>
                <c:pt idx="1889">
                  <c:v>6</c:v>
                </c:pt>
                <c:pt idx="1890">
                  <c:v>0</c:v>
                </c:pt>
                <c:pt idx="1891">
                  <c:v>0</c:v>
                </c:pt>
                <c:pt idx="1892">
                  <c:v>0</c:v>
                </c:pt>
                <c:pt idx="1893">
                  <c:v>1</c:v>
                </c:pt>
                <c:pt idx="1894">
                  <c:v>2</c:v>
                </c:pt>
                <c:pt idx="1895">
                  <c:v>0</c:v>
                </c:pt>
                <c:pt idx="1896">
                  <c:v>4</c:v>
                </c:pt>
                <c:pt idx="1897">
                  <c:v>0</c:v>
                </c:pt>
                <c:pt idx="1898">
                  <c:v>0</c:v>
                </c:pt>
                <c:pt idx="1899">
                  <c:v>0</c:v>
                </c:pt>
                <c:pt idx="1900">
                  <c:v>0</c:v>
                </c:pt>
                <c:pt idx="1901">
                  <c:v>761</c:v>
                </c:pt>
                <c:pt idx="1902">
                  <c:v>671</c:v>
                </c:pt>
                <c:pt idx="1903">
                  <c:v>40</c:v>
                </c:pt>
                <c:pt idx="1904">
                  <c:v>13962.11</c:v>
                </c:pt>
                <c:pt idx="1905">
                  <c:v>54</c:v>
                </c:pt>
                <c:pt idx="1906">
                  <c:v>642.25</c:v>
                </c:pt>
                <c:pt idx="1907">
                  <c:v>1150.2049999999999</c:v>
                </c:pt>
                <c:pt idx="1908">
                  <c:v>103.42400000000001</c:v>
                </c:pt>
                <c:pt idx="1909">
                  <c:v>0</c:v>
                </c:pt>
                <c:pt idx="1910">
                  <c:v>0</c:v>
                </c:pt>
                <c:pt idx="1911">
                  <c:v>180</c:v>
                </c:pt>
                <c:pt idx="1912">
                  <c:v>55</c:v>
                </c:pt>
                <c:pt idx="1913">
                  <c:v>0</c:v>
                </c:pt>
                <c:pt idx="1914">
                  <c:v>0</c:v>
                </c:pt>
                <c:pt idx="1915">
                  <c:v>0</c:v>
                </c:pt>
                <c:pt idx="1916">
                  <c:v>0</c:v>
                </c:pt>
                <c:pt idx="1917">
                  <c:v>0</c:v>
                </c:pt>
                <c:pt idx="1918">
                  <c:v>1521</c:v>
                </c:pt>
                <c:pt idx="1919">
                  <c:v>1572</c:v>
                </c:pt>
                <c:pt idx="1920">
                  <c:v>1572</c:v>
                </c:pt>
                <c:pt idx="1921">
                  <c:v>1386</c:v>
                </c:pt>
                <c:pt idx="1922">
                  <c:v>3144</c:v>
                </c:pt>
                <c:pt idx="1923">
                  <c:v>1588</c:v>
                </c:pt>
                <c:pt idx="1924">
                  <c:v>794</c:v>
                </c:pt>
                <c:pt idx="1925">
                  <c:v>3144</c:v>
                </c:pt>
                <c:pt idx="1926">
                  <c:v>794</c:v>
                </c:pt>
                <c:pt idx="1927">
                  <c:v>3</c:v>
                </c:pt>
                <c:pt idx="1928">
                  <c:v>467</c:v>
                </c:pt>
                <c:pt idx="1929">
                  <c:v>0</c:v>
                </c:pt>
                <c:pt idx="1930">
                  <c:v>0</c:v>
                </c:pt>
                <c:pt idx="1931">
                  <c:v>278</c:v>
                </c:pt>
                <c:pt idx="1932">
                  <c:v>329</c:v>
                </c:pt>
                <c:pt idx="1933">
                  <c:v>1093</c:v>
                </c:pt>
                <c:pt idx="1934">
                  <c:v>123</c:v>
                </c:pt>
                <c:pt idx="1935">
                  <c:v>0</c:v>
                </c:pt>
                <c:pt idx="1936">
                  <c:v>60</c:v>
                </c:pt>
                <c:pt idx="1937">
                  <c:v>3302</c:v>
                </c:pt>
                <c:pt idx="1938">
                  <c:v>717</c:v>
                </c:pt>
                <c:pt idx="1939">
                  <c:v>2118</c:v>
                </c:pt>
                <c:pt idx="1940">
                  <c:v>0</c:v>
                </c:pt>
                <c:pt idx="1941">
                  <c:v>0</c:v>
                </c:pt>
                <c:pt idx="1942">
                  <c:v>0</c:v>
                </c:pt>
                <c:pt idx="1943">
                  <c:v>15</c:v>
                </c:pt>
                <c:pt idx="1944">
                  <c:v>4</c:v>
                </c:pt>
                <c:pt idx="1945">
                  <c:v>1514</c:v>
                </c:pt>
                <c:pt idx="1946">
                  <c:v>757</c:v>
                </c:pt>
                <c:pt idx="1947">
                  <c:v>800</c:v>
                </c:pt>
                <c:pt idx="1948">
                  <c:v>0</c:v>
                </c:pt>
                <c:pt idx="1949">
                  <c:v>0</c:v>
                </c:pt>
                <c:pt idx="1950">
                  <c:v>4</c:v>
                </c:pt>
                <c:pt idx="1951">
                  <c:v>45</c:v>
                </c:pt>
                <c:pt idx="1952">
                  <c:v>24</c:v>
                </c:pt>
                <c:pt idx="1953">
                  <c:v>17</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1355</c:v>
                </c:pt>
                <c:pt idx="1972">
                  <c:v>868</c:v>
                </c:pt>
                <c:pt idx="1973">
                  <c:v>930</c:v>
                </c:pt>
                <c:pt idx="1974">
                  <c:v>863</c:v>
                </c:pt>
                <c:pt idx="1975">
                  <c:v>2980</c:v>
                </c:pt>
                <c:pt idx="1976">
                  <c:v>0</c:v>
                </c:pt>
                <c:pt idx="1977">
                  <c:v>0</c:v>
                </c:pt>
                <c:pt idx="1978">
                  <c:v>0</c:v>
                </c:pt>
                <c:pt idx="1979">
                  <c:v>2</c:v>
                </c:pt>
                <c:pt idx="1980">
                  <c:v>4</c:v>
                </c:pt>
                <c:pt idx="1981">
                  <c:v>3227</c:v>
                </c:pt>
                <c:pt idx="1982">
                  <c:v>7515</c:v>
                </c:pt>
                <c:pt idx="1983">
                  <c:v>3180</c:v>
                </c:pt>
                <c:pt idx="1984">
                  <c:v>5132</c:v>
                </c:pt>
                <c:pt idx="1985">
                  <c:v>5012</c:v>
                </c:pt>
                <c:pt idx="1986">
                  <c:v>4723</c:v>
                </c:pt>
                <c:pt idx="1987">
                  <c:v>172</c:v>
                </c:pt>
                <c:pt idx="1988">
                  <c:v>0</c:v>
                </c:pt>
                <c:pt idx="1989">
                  <c:v>16</c:v>
                </c:pt>
                <c:pt idx="1990">
                  <c:v>24</c:v>
                </c:pt>
                <c:pt idx="1991">
                  <c:v>16</c:v>
                </c:pt>
                <c:pt idx="1992">
                  <c:v>0</c:v>
                </c:pt>
                <c:pt idx="1993">
                  <c:v>0</c:v>
                </c:pt>
                <c:pt idx="1994">
                  <c:v>0</c:v>
                </c:pt>
                <c:pt idx="1995">
                  <c:v>3036.3380000000002</c:v>
                </c:pt>
                <c:pt idx="1996">
                  <c:v>0</c:v>
                </c:pt>
                <c:pt idx="1997">
                  <c:v>253.964</c:v>
                </c:pt>
                <c:pt idx="1998">
                  <c:v>0</c:v>
                </c:pt>
                <c:pt idx="1999">
                  <c:v>0</c:v>
                </c:pt>
                <c:pt idx="2000">
                  <c:v>0</c:v>
                </c:pt>
                <c:pt idx="2001">
                  <c:v>0</c:v>
                </c:pt>
                <c:pt idx="2002">
                  <c:v>0</c:v>
                </c:pt>
                <c:pt idx="2003">
                  <c:v>7</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405</c:v>
                </c:pt>
                <c:pt idx="2018">
                  <c:v>0</c:v>
                </c:pt>
                <c:pt idx="2019">
                  <c:v>1</c:v>
                </c:pt>
                <c:pt idx="2020">
                  <c:v>0</c:v>
                </c:pt>
                <c:pt idx="2021">
                  <c:v>0</c:v>
                </c:pt>
                <c:pt idx="2022">
                  <c:v>0</c:v>
                </c:pt>
                <c:pt idx="2023">
                  <c:v>0</c:v>
                </c:pt>
                <c:pt idx="2024">
                  <c:v>0</c:v>
                </c:pt>
                <c:pt idx="2025">
                  <c:v>0</c:v>
                </c:pt>
                <c:pt idx="2026">
                  <c:v>0</c:v>
                </c:pt>
                <c:pt idx="2027">
                  <c:v>0</c:v>
                </c:pt>
                <c:pt idx="2028">
                  <c:v>794</c:v>
                </c:pt>
                <c:pt idx="2029">
                  <c:v>0</c:v>
                </c:pt>
                <c:pt idx="2030">
                  <c:v>0</c:v>
                </c:pt>
                <c:pt idx="2031">
                  <c:v>0</c:v>
                </c:pt>
                <c:pt idx="2032">
                  <c:v>0</c:v>
                </c:pt>
                <c:pt idx="2033">
                  <c:v>0</c:v>
                </c:pt>
                <c:pt idx="2034">
                  <c:v>0</c:v>
                </c:pt>
                <c:pt idx="2035">
                  <c:v>0</c:v>
                </c:pt>
                <c:pt idx="2036">
                  <c:v>13</c:v>
                </c:pt>
                <c:pt idx="2037">
                  <c:v>1</c:v>
                </c:pt>
                <c:pt idx="2038">
                  <c:v>15296</c:v>
                </c:pt>
                <c:pt idx="2039">
                  <c:v>74</c:v>
                </c:pt>
                <c:pt idx="2040">
                  <c:v>1514</c:v>
                </c:pt>
                <c:pt idx="2041">
                  <c:v>284</c:v>
                </c:pt>
                <c:pt idx="2042">
                  <c:v>14</c:v>
                </c:pt>
                <c:pt idx="2043">
                  <c:v>2340</c:v>
                </c:pt>
                <c:pt idx="2044">
                  <c:v>54</c:v>
                </c:pt>
                <c:pt idx="2045">
                  <c:v>0</c:v>
                </c:pt>
                <c:pt idx="2046">
                  <c:v>196</c:v>
                </c:pt>
                <c:pt idx="2047">
                  <c:v>1</c:v>
                </c:pt>
                <c:pt idx="2048">
                  <c:v>18</c:v>
                </c:pt>
                <c:pt idx="2049">
                  <c:v>37</c:v>
                </c:pt>
                <c:pt idx="2050">
                  <c:v>80</c:v>
                </c:pt>
                <c:pt idx="2051">
                  <c:v>0</c:v>
                </c:pt>
                <c:pt idx="2052">
                  <c:v>15</c:v>
                </c:pt>
                <c:pt idx="2053">
                  <c:v>0</c:v>
                </c:pt>
                <c:pt idx="2054">
                  <c:v>0</c:v>
                </c:pt>
                <c:pt idx="2055">
                  <c:v>1</c:v>
                </c:pt>
                <c:pt idx="2056">
                  <c:v>2</c:v>
                </c:pt>
                <c:pt idx="2057">
                  <c:v>5</c:v>
                </c:pt>
                <c:pt idx="2058">
                  <c:v>7</c:v>
                </c:pt>
                <c:pt idx="2059">
                  <c:v>2</c:v>
                </c:pt>
                <c:pt idx="2060">
                  <c:v>10</c:v>
                </c:pt>
                <c:pt idx="2061">
                  <c:v>0</c:v>
                </c:pt>
                <c:pt idx="2062">
                  <c:v>0</c:v>
                </c:pt>
                <c:pt idx="2063">
                  <c:v>0</c:v>
                </c:pt>
                <c:pt idx="2064">
                  <c:v>1</c:v>
                </c:pt>
                <c:pt idx="2065">
                  <c:v>0</c:v>
                </c:pt>
                <c:pt idx="2066">
                  <c:v>0</c:v>
                </c:pt>
                <c:pt idx="2067">
                  <c:v>0</c:v>
                </c:pt>
                <c:pt idx="2068">
                  <c:v>0</c:v>
                </c:pt>
                <c:pt idx="2069">
                  <c:v>1</c:v>
                </c:pt>
                <c:pt idx="2070">
                  <c:v>1</c:v>
                </c:pt>
                <c:pt idx="2071">
                  <c:v>5</c:v>
                </c:pt>
                <c:pt idx="2072">
                  <c:v>2</c:v>
                </c:pt>
                <c:pt idx="2073">
                  <c:v>3</c:v>
                </c:pt>
                <c:pt idx="2074">
                  <c:v>0</c:v>
                </c:pt>
                <c:pt idx="2075">
                  <c:v>0</c:v>
                </c:pt>
                <c:pt idx="2076">
                  <c:v>0</c:v>
                </c:pt>
                <c:pt idx="2077">
                  <c:v>0</c:v>
                </c:pt>
                <c:pt idx="2078">
                  <c:v>0</c:v>
                </c:pt>
                <c:pt idx="2079">
                  <c:v>14.85</c:v>
                </c:pt>
                <c:pt idx="2080">
                  <c:v>43.505000000000003</c:v>
                </c:pt>
                <c:pt idx="2081">
                  <c:v>0</c:v>
                </c:pt>
                <c:pt idx="2082">
                  <c:v>1770.3</c:v>
                </c:pt>
                <c:pt idx="2083">
                  <c:v>-0.308</c:v>
                </c:pt>
                <c:pt idx="2084">
                  <c:v>956</c:v>
                </c:pt>
                <c:pt idx="2085">
                  <c:v>10</c:v>
                </c:pt>
                <c:pt idx="2086">
                  <c:v>0</c:v>
                </c:pt>
                <c:pt idx="2087">
                  <c:v>10</c:v>
                </c:pt>
                <c:pt idx="2088">
                  <c:v>0</c:v>
                </c:pt>
                <c:pt idx="2089">
                  <c:v>0</c:v>
                </c:pt>
                <c:pt idx="2090">
                  <c:v>0</c:v>
                </c:pt>
                <c:pt idx="2091">
                  <c:v>0</c:v>
                </c:pt>
                <c:pt idx="2092">
                  <c:v>111.72</c:v>
                </c:pt>
                <c:pt idx="2093">
                  <c:v>4.83</c:v>
                </c:pt>
                <c:pt idx="2094">
                  <c:v>373.5</c:v>
                </c:pt>
                <c:pt idx="2095">
                  <c:v>12.632</c:v>
                </c:pt>
                <c:pt idx="2096">
                  <c:v>3.1520000000000001</c:v>
                </c:pt>
                <c:pt idx="2097">
                  <c:v>438.3</c:v>
                </c:pt>
                <c:pt idx="2098">
                  <c:v>0</c:v>
                </c:pt>
                <c:pt idx="2099">
                  <c:v>0</c:v>
                </c:pt>
                <c:pt idx="2100">
                  <c:v>0</c:v>
                </c:pt>
                <c:pt idx="2101">
                  <c:v>0</c:v>
                </c:pt>
                <c:pt idx="2102">
                  <c:v>18</c:v>
                </c:pt>
                <c:pt idx="2103">
                  <c:v>190</c:v>
                </c:pt>
                <c:pt idx="2104">
                  <c:v>74</c:v>
                </c:pt>
                <c:pt idx="2105">
                  <c:v>379</c:v>
                </c:pt>
                <c:pt idx="2106">
                  <c:v>739</c:v>
                </c:pt>
                <c:pt idx="2107">
                  <c:v>-34</c:v>
                </c:pt>
                <c:pt idx="2108">
                  <c:v>760</c:v>
                </c:pt>
                <c:pt idx="2109">
                  <c:v>0</c:v>
                </c:pt>
                <c:pt idx="2110">
                  <c:v>547</c:v>
                </c:pt>
                <c:pt idx="2111">
                  <c:v>0</c:v>
                </c:pt>
                <c:pt idx="2112">
                  <c:v>0</c:v>
                </c:pt>
                <c:pt idx="2113">
                  <c:v>0</c:v>
                </c:pt>
                <c:pt idx="2114">
                  <c:v>0</c:v>
                </c:pt>
                <c:pt idx="2115">
                  <c:v>0</c:v>
                </c:pt>
                <c:pt idx="2116">
                  <c:v>3</c:v>
                </c:pt>
                <c:pt idx="2117">
                  <c:v>6</c:v>
                </c:pt>
                <c:pt idx="2118">
                  <c:v>0</c:v>
                </c:pt>
                <c:pt idx="2119">
                  <c:v>6</c:v>
                </c:pt>
                <c:pt idx="2120">
                  <c:v>573</c:v>
                </c:pt>
                <c:pt idx="2121">
                  <c:v>133</c:v>
                </c:pt>
                <c:pt idx="2122">
                  <c:v>12</c:v>
                </c:pt>
                <c:pt idx="2123">
                  <c:v>32</c:v>
                </c:pt>
                <c:pt idx="2124">
                  <c:v>16</c:v>
                </c:pt>
                <c:pt idx="2125">
                  <c:v>4</c:v>
                </c:pt>
                <c:pt idx="2126">
                  <c:v>37</c:v>
                </c:pt>
                <c:pt idx="2127">
                  <c:v>4</c:v>
                </c:pt>
                <c:pt idx="2128">
                  <c:v>10</c:v>
                </c:pt>
                <c:pt idx="2129">
                  <c:v>32</c:v>
                </c:pt>
                <c:pt idx="2130">
                  <c:v>27</c:v>
                </c:pt>
                <c:pt idx="2131">
                  <c:v>9</c:v>
                </c:pt>
                <c:pt idx="2132">
                  <c:v>161</c:v>
                </c:pt>
                <c:pt idx="2133">
                  <c:v>0</c:v>
                </c:pt>
                <c:pt idx="2134">
                  <c:v>0</c:v>
                </c:pt>
                <c:pt idx="2135">
                  <c:v>0</c:v>
                </c:pt>
                <c:pt idx="2136">
                  <c:v>87</c:v>
                </c:pt>
                <c:pt idx="2137">
                  <c:v>0</c:v>
                </c:pt>
                <c:pt idx="2138">
                  <c:v>6</c:v>
                </c:pt>
                <c:pt idx="2139">
                  <c:v>0</c:v>
                </c:pt>
                <c:pt idx="2140">
                  <c:v>0</c:v>
                </c:pt>
                <c:pt idx="2141">
                  <c:v>0</c:v>
                </c:pt>
                <c:pt idx="2142">
                  <c:v>6</c:v>
                </c:pt>
                <c:pt idx="2143">
                  <c:v>0</c:v>
                </c:pt>
                <c:pt idx="2144">
                  <c:v>11</c:v>
                </c:pt>
                <c:pt idx="2145">
                  <c:v>125</c:v>
                </c:pt>
                <c:pt idx="2146">
                  <c:v>0</c:v>
                </c:pt>
                <c:pt idx="2147">
                  <c:v>1</c:v>
                </c:pt>
                <c:pt idx="2148">
                  <c:v>5</c:v>
                </c:pt>
                <c:pt idx="2149">
                  <c:v>6</c:v>
                </c:pt>
                <c:pt idx="2150">
                  <c:v>9</c:v>
                </c:pt>
                <c:pt idx="2151">
                  <c:v>121</c:v>
                </c:pt>
                <c:pt idx="2152">
                  <c:v>0</c:v>
                </c:pt>
                <c:pt idx="2153">
                  <c:v>0</c:v>
                </c:pt>
                <c:pt idx="2154">
                  <c:v>0</c:v>
                </c:pt>
                <c:pt idx="2155">
                  <c:v>0</c:v>
                </c:pt>
                <c:pt idx="2156">
                  <c:v>0</c:v>
                </c:pt>
                <c:pt idx="2157">
                  <c:v>70</c:v>
                </c:pt>
                <c:pt idx="2158">
                  <c:v>0</c:v>
                </c:pt>
                <c:pt idx="2159">
                  <c:v>37</c:v>
                </c:pt>
                <c:pt idx="2160">
                  <c:v>0</c:v>
                </c:pt>
                <c:pt idx="2161">
                  <c:v>0</c:v>
                </c:pt>
                <c:pt idx="2162">
                  <c:v>2</c:v>
                </c:pt>
                <c:pt idx="2163">
                  <c:v>54</c:v>
                </c:pt>
                <c:pt idx="2164">
                  <c:v>0</c:v>
                </c:pt>
                <c:pt idx="2165">
                  <c:v>7</c:v>
                </c:pt>
                <c:pt idx="2166">
                  <c:v>0</c:v>
                </c:pt>
                <c:pt idx="2167">
                  <c:v>0</c:v>
                </c:pt>
                <c:pt idx="2168">
                  <c:v>25</c:v>
                </c:pt>
                <c:pt idx="2169">
                  <c:v>0</c:v>
                </c:pt>
                <c:pt idx="2170">
                  <c:v>139.001</c:v>
                </c:pt>
                <c:pt idx="2171">
                  <c:v>0</c:v>
                </c:pt>
                <c:pt idx="2172">
                  <c:v>0</c:v>
                </c:pt>
                <c:pt idx="2173">
                  <c:v>20</c:v>
                </c:pt>
                <c:pt idx="2174">
                  <c:v>0</c:v>
                </c:pt>
                <c:pt idx="2175">
                  <c:v>0</c:v>
                </c:pt>
                <c:pt idx="2176">
                  <c:v>0</c:v>
                </c:pt>
                <c:pt idx="2177">
                  <c:v>0</c:v>
                </c:pt>
                <c:pt idx="2178">
                  <c:v>0</c:v>
                </c:pt>
                <c:pt idx="2179">
                  <c:v>0</c:v>
                </c:pt>
                <c:pt idx="2180">
                  <c:v>3</c:v>
                </c:pt>
                <c:pt idx="2181">
                  <c:v>1</c:v>
                </c:pt>
                <c:pt idx="2182">
                  <c:v>4</c:v>
                </c:pt>
                <c:pt idx="2183">
                  <c:v>0</c:v>
                </c:pt>
                <c:pt idx="2184">
                  <c:v>0</c:v>
                </c:pt>
                <c:pt idx="2185">
                  <c:v>0</c:v>
                </c:pt>
                <c:pt idx="2186">
                  <c:v>0</c:v>
                </c:pt>
                <c:pt idx="2187">
                  <c:v>12</c:v>
                </c:pt>
                <c:pt idx="2188">
                  <c:v>5</c:v>
                </c:pt>
                <c:pt idx="2189">
                  <c:v>1</c:v>
                </c:pt>
                <c:pt idx="2190">
                  <c:v>8</c:v>
                </c:pt>
                <c:pt idx="2191">
                  <c:v>0</c:v>
                </c:pt>
                <c:pt idx="2192">
                  <c:v>0</c:v>
                </c:pt>
                <c:pt idx="2193">
                  <c:v>0</c:v>
                </c:pt>
                <c:pt idx="2194">
                  <c:v>124</c:v>
                </c:pt>
                <c:pt idx="2195">
                  <c:v>7</c:v>
                </c:pt>
                <c:pt idx="2196">
                  <c:v>79</c:v>
                </c:pt>
                <c:pt idx="2197">
                  <c:v>33</c:v>
                </c:pt>
                <c:pt idx="2198">
                  <c:v>13</c:v>
                </c:pt>
                <c:pt idx="2199">
                  <c:v>13</c:v>
                </c:pt>
                <c:pt idx="2200">
                  <c:v>5</c:v>
                </c:pt>
                <c:pt idx="2201">
                  <c:v>4</c:v>
                </c:pt>
                <c:pt idx="2202">
                  <c:v>4</c:v>
                </c:pt>
                <c:pt idx="2203">
                  <c:v>3</c:v>
                </c:pt>
                <c:pt idx="2204">
                  <c:v>0</c:v>
                </c:pt>
                <c:pt idx="2205">
                  <c:v>2</c:v>
                </c:pt>
                <c:pt idx="2206">
                  <c:v>0</c:v>
                </c:pt>
                <c:pt idx="2207">
                  <c:v>0</c:v>
                </c:pt>
                <c:pt idx="2208">
                  <c:v>0</c:v>
                </c:pt>
                <c:pt idx="2209">
                  <c:v>41</c:v>
                </c:pt>
                <c:pt idx="2210">
                  <c:v>0</c:v>
                </c:pt>
                <c:pt idx="2211">
                  <c:v>0</c:v>
                </c:pt>
                <c:pt idx="2212">
                  <c:v>0</c:v>
                </c:pt>
                <c:pt idx="2213">
                  <c:v>160</c:v>
                </c:pt>
                <c:pt idx="2214">
                  <c:v>0</c:v>
                </c:pt>
                <c:pt idx="2215">
                  <c:v>0</c:v>
                </c:pt>
                <c:pt idx="2216">
                  <c:v>410</c:v>
                </c:pt>
                <c:pt idx="2217">
                  <c:v>4</c:v>
                </c:pt>
                <c:pt idx="2218">
                  <c:v>3</c:v>
                </c:pt>
                <c:pt idx="2219">
                  <c:v>10</c:v>
                </c:pt>
                <c:pt idx="2220">
                  <c:v>0</c:v>
                </c:pt>
                <c:pt idx="2221">
                  <c:v>2</c:v>
                </c:pt>
                <c:pt idx="2222">
                  <c:v>21</c:v>
                </c:pt>
                <c:pt idx="2223">
                  <c:v>7</c:v>
                </c:pt>
                <c:pt idx="2224">
                  <c:v>24</c:v>
                </c:pt>
                <c:pt idx="2225">
                  <c:v>5</c:v>
                </c:pt>
                <c:pt idx="2226">
                  <c:v>6</c:v>
                </c:pt>
                <c:pt idx="2227">
                  <c:v>0</c:v>
                </c:pt>
                <c:pt idx="2228">
                  <c:v>5</c:v>
                </c:pt>
                <c:pt idx="2229">
                  <c:v>1</c:v>
                </c:pt>
                <c:pt idx="2230">
                  <c:v>0</c:v>
                </c:pt>
                <c:pt idx="2231">
                  <c:v>5</c:v>
                </c:pt>
                <c:pt idx="2232">
                  <c:v>22</c:v>
                </c:pt>
                <c:pt idx="2233">
                  <c:v>28</c:v>
                </c:pt>
                <c:pt idx="2234">
                  <c:v>10</c:v>
                </c:pt>
                <c:pt idx="2235">
                  <c:v>0</c:v>
                </c:pt>
                <c:pt idx="2236">
                  <c:v>149</c:v>
                </c:pt>
                <c:pt idx="2237">
                  <c:v>0</c:v>
                </c:pt>
                <c:pt idx="2238">
                  <c:v>30</c:v>
                </c:pt>
                <c:pt idx="2239">
                  <c:v>24</c:v>
                </c:pt>
                <c:pt idx="2240">
                  <c:v>6</c:v>
                </c:pt>
                <c:pt idx="2241">
                  <c:v>0</c:v>
                </c:pt>
                <c:pt idx="2242">
                  <c:v>50</c:v>
                </c:pt>
                <c:pt idx="2243">
                  <c:v>0</c:v>
                </c:pt>
                <c:pt idx="2244">
                  <c:v>140</c:v>
                </c:pt>
                <c:pt idx="2245">
                  <c:v>1</c:v>
                </c:pt>
                <c:pt idx="2246">
                  <c:v>31</c:v>
                </c:pt>
                <c:pt idx="2247">
                  <c:v>0</c:v>
                </c:pt>
                <c:pt idx="2248">
                  <c:v>265</c:v>
                </c:pt>
                <c:pt idx="2249">
                  <c:v>0</c:v>
                </c:pt>
                <c:pt idx="2250">
                  <c:v>7</c:v>
                </c:pt>
                <c:pt idx="2251">
                  <c:v>0</c:v>
                </c:pt>
                <c:pt idx="2252">
                  <c:v>19</c:v>
                </c:pt>
                <c:pt idx="2253">
                  <c:v>1</c:v>
                </c:pt>
                <c:pt idx="2254">
                  <c:v>13</c:v>
                </c:pt>
                <c:pt idx="2255">
                  <c:v>0</c:v>
                </c:pt>
                <c:pt idx="2256">
                  <c:v>1</c:v>
                </c:pt>
                <c:pt idx="2257">
                  <c:v>8</c:v>
                </c:pt>
                <c:pt idx="2258">
                  <c:v>0</c:v>
                </c:pt>
                <c:pt idx="2259">
                  <c:v>8</c:v>
                </c:pt>
                <c:pt idx="2260">
                  <c:v>159</c:v>
                </c:pt>
                <c:pt idx="2261">
                  <c:v>0</c:v>
                </c:pt>
                <c:pt idx="2262">
                  <c:v>0</c:v>
                </c:pt>
                <c:pt idx="2263">
                  <c:v>31</c:v>
                </c:pt>
                <c:pt idx="2264">
                  <c:v>0</c:v>
                </c:pt>
                <c:pt idx="2265">
                  <c:v>35</c:v>
                </c:pt>
                <c:pt idx="2266">
                  <c:v>0</c:v>
                </c:pt>
                <c:pt idx="2267">
                  <c:v>0</c:v>
                </c:pt>
                <c:pt idx="2268">
                  <c:v>1</c:v>
                </c:pt>
                <c:pt idx="2269">
                  <c:v>45</c:v>
                </c:pt>
                <c:pt idx="2270">
                  <c:v>2</c:v>
                </c:pt>
                <c:pt idx="2271">
                  <c:v>0</c:v>
                </c:pt>
                <c:pt idx="2272">
                  <c:v>0</c:v>
                </c:pt>
                <c:pt idx="2273">
                  <c:v>16</c:v>
                </c:pt>
                <c:pt idx="2274">
                  <c:v>0</c:v>
                </c:pt>
                <c:pt idx="2275">
                  <c:v>0</c:v>
                </c:pt>
                <c:pt idx="2276">
                  <c:v>1</c:v>
                </c:pt>
                <c:pt idx="2277">
                  <c:v>40</c:v>
                </c:pt>
                <c:pt idx="2278">
                  <c:v>0</c:v>
                </c:pt>
                <c:pt idx="2279">
                  <c:v>0</c:v>
                </c:pt>
                <c:pt idx="2280">
                  <c:v>1</c:v>
                </c:pt>
                <c:pt idx="2281">
                  <c:v>0</c:v>
                </c:pt>
                <c:pt idx="2282">
                  <c:v>0</c:v>
                </c:pt>
                <c:pt idx="2283">
                  <c:v>8</c:v>
                </c:pt>
                <c:pt idx="2284">
                  <c:v>0</c:v>
                </c:pt>
                <c:pt idx="2285">
                  <c:v>4</c:v>
                </c:pt>
                <c:pt idx="2286">
                  <c:v>0</c:v>
                </c:pt>
                <c:pt idx="2287">
                  <c:v>58</c:v>
                </c:pt>
                <c:pt idx="2288">
                  <c:v>9</c:v>
                </c:pt>
                <c:pt idx="2289">
                  <c:v>0</c:v>
                </c:pt>
              </c:numCache>
            </c:numRef>
          </c:val>
          <c:smooth val="0"/>
          <c:extLst>
            <c:ext xmlns:c16="http://schemas.microsoft.com/office/drawing/2014/chart" uri="{C3380CC4-5D6E-409C-BE32-E72D297353CC}">
              <c16:uniqueId val="{00000000-3780-0E4F-9814-7BC961E13053}"/>
            </c:ext>
          </c:extLst>
        </c:ser>
        <c:dLbls>
          <c:showLegendKey val="0"/>
          <c:showVal val="0"/>
          <c:showCatName val="0"/>
          <c:showSerName val="0"/>
          <c:showPercent val="0"/>
          <c:showBubbleSize val="0"/>
        </c:dLbls>
        <c:smooth val="0"/>
        <c:axId val="874882223"/>
        <c:axId val="702292624"/>
      </c:lineChart>
      <c:catAx>
        <c:axId val="87488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292624"/>
        <c:crosses val="autoZero"/>
        <c:auto val="1"/>
        <c:lblAlgn val="ctr"/>
        <c:lblOffset val="100"/>
        <c:noMultiLvlLbl val="0"/>
      </c:catAx>
      <c:valAx>
        <c:axId val="702292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82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excel.xlsx]Total Number of slow moving i!PivotTable1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Total Number Of Slow Moving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Number of slow moving i'!$B$3</c:f>
              <c:strCache>
                <c:ptCount val="1"/>
                <c:pt idx="0">
                  <c:v>Total</c:v>
                </c:pt>
              </c:strCache>
            </c:strRef>
          </c:tx>
          <c:explosion val="5"/>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BB2-7A4D-8B65-2E8D5D228AF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BB2-7A4D-8B65-2E8D5D228AF6}"/>
              </c:ext>
            </c:extLst>
          </c:dPt>
          <c:cat>
            <c:strRef>
              <c:f>'Total Number of slow moving i'!$A$4:$A$6</c:f>
              <c:strCache>
                <c:ptCount val="2"/>
                <c:pt idx="0">
                  <c:v>No</c:v>
                </c:pt>
                <c:pt idx="1">
                  <c:v>Yes</c:v>
                </c:pt>
              </c:strCache>
            </c:strRef>
          </c:cat>
          <c:val>
            <c:numRef>
              <c:f>'Total Number of slow moving i'!$B$4:$B$6</c:f>
              <c:numCache>
                <c:formatCode>General</c:formatCode>
                <c:ptCount val="2"/>
                <c:pt idx="0">
                  <c:v>1447</c:v>
                </c:pt>
                <c:pt idx="1">
                  <c:v>875</c:v>
                </c:pt>
              </c:numCache>
            </c:numRef>
          </c:val>
          <c:extLst>
            <c:ext xmlns:c16="http://schemas.microsoft.com/office/drawing/2014/chart" uri="{C3380CC4-5D6E-409C-BE32-E72D297353CC}">
              <c16:uniqueId val="{00000004-5BB2-7A4D-8B65-2E8D5D228AF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excel.xlsx]Average of issue efficiency!PivotTable6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Issue Efficiency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of issue efficiency'!$B$3</c:f>
              <c:strCache>
                <c:ptCount val="1"/>
                <c:pt idx="0">
                  <c:v>Total</c:v>
                </c:pt>
              </c:strCache>
            </c:strRef>
          </c:tx>
          <c:spPr>
            <a:solidFill>
              <a:schemeClr val="accent1"/>
            </a:solidFill>
            <a:ln>
              <a:noFill/>
            </a:ln>
            <a:effectLst/>
          </c:spPr>
          <c:invertIfNegative val="0"/>
          <c:cat>
            <c:strRef>
              <c:f>'Average of issue efficiency'!$A$4:$A$2294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'Average of issue efficiency'!$B$4:$B$2294</c:f>
              <c:numCache>
                <c:formatCode>General</c:formatCode>
                <c:ptCount val="2290"/>
                <c:pt idx="0">
                  <c:v>0</c:v>
                </c:pt>
                <c:pt idx="1">
                  <c:v>0</c:v>
                </c:pt>
                <c:pt idx="2">
                  <c:v>0.63636363636363635</c:v>
                </c:pt>
                <c:pt idx="3">
                  <c:v>#N/A</c:v>
                </c:pt>
                <c:pt idx="4">
                  <c:v>#N/A</c:v>
                </c:pt>
                <c:pt idx="5">
                  <c:v>0</c:v>
                </c:pt>
                <c:pt idx="6">
                  <c:v>0</c:v>
                </c:pt>
                <c:pt idx="7">
                  <c:v>#N/A</c:v>
                </c:pt>
                <c:pt idx="8">
                  <c:v>#N/A</c:v>
                </c:pt>
                <c:pt idx="9">
                  <c:v>0</c:v>
                </c:pt>
                <c:pt idx="10">
                  <c:v>7.6923076923076927E-2</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1.125</c:v>
                </c:pt>
                <c:pt idx="26">
                  <c:v>0</c:v>
                </c:pt>
                <c:pt idx="27">
                  <c:v>0</c:v>
                </c:pt>
                <c:pt idx="28">
                  <c:v>0.88888888888888884</c:v>
                </c:pt>
                <c:pt idx="29">
                  <c:v>0</c:v>
                </c:pt>
                <c:pt idx="30">
                  <c:v>15</c:v>
                </c:pt>
                <c:pt idx="31">
                  <c:v>0.38461538461538464</c:v>
                </c:pt>
                <c:pt idx="32">
                  <c:v>#N/A</c:v>
                </c:pt>
                <c:pt idx="33">
                  <c:v>0.83333333333333337</c:v>
                </c:pt>
                <c:pt idx="34">
                  <c:v>0.5</c:v>
                </c:pt>
                <c:pt idx="35">
                  <c:v>1.875</c:v>
                </c:pt>
                <c:pt idx="36">
                  <c:v>1.6923076923076923</c:v>
                </c:pt>
                <c:pt idx="37">
                  <c:v>#N/A</c:v>
                </c:pt>
                <c:pt idx="38">
                  <c:v>2.3333333333333335</c:v>
                </c:pt>
                <c:pt idx="39">
                  <c:v>0</c:v>
                </c:pt>
                <c:pt idx="40">
                  <c:v>0</c:v>
                </c:pt>
                <c:pt idx="41">
                  <c:v>0</c:v>
                </c:pt>
                <c:pt idx="42">
                  <c:v>4.5</c:v>
                </c:pt>
                <c:pt idx="43">
                  <c:v>9.8333333333333339</c:v>
                </c:pt>
                <c:pt idx="44">
                  <c:v>1.5714285714285714</c:v>
                </c:pt>
                <c:pt idx="45">
                  <c:v>1</c:v>
                </c:pt>
                <c:pt idx="46">
                  <c:v>0</c:v>
                </c:pt>
                <c:pt idx="47">
                  <c:v>0</c:v>
                </c:pt>
                <c:pt idx="48">
                  <c:v>5</c:v>
                </c:pt>
                <c:pt idx="49">
                  <c:v>-0.5</c:v>
                </c:pt>
                <c:pt idx="50">
                  <c:v>#N/A</c:v>
                </c:pt>
                <c:pt idx="51">
                  <c:v>4</c:v>
                </c:pt>
                <c:pt idx="52">
                  <c:v>3</c:v>
                </c:pt>
                <c:pt idx="53">
                  <c:v>0</c:v>
                </c:pt>
                <c:pt idx="54">
                  <c:v>0</c:v>
                </c:pt>
                <c:pt idx="55">
                  <c:v>0</c:v>
                </c:pt>
                <c:pt idx="56">
                  <c:v>3.75</c:v>
                </c:pt>
                <c:pt idx="57">
                  <c:v>0.33333333333333331</c:v>
                </c:pt>
                <c:pt idx="58">
                  <c:v>0</c:v>
                </c:pt>
                <c:pt idx="59">
                  <c:v>0</c:v>
                </c:pt>
                <c:pt idx="60">
                  <c:v>0.45454545454545453</c:v>
                </c:pt>
                <c:pt idx="61">
                  <c:v>4.5</c:v>
                </c:pt>
                <c:pt idx="62">
                  <c:v>2.125</c:v>
                </c:pt>
                <c:pt idx="63">
                  <c:v>0</c:v>
                </c:pt>
                <c:pt idx="64">
                  <c:v>#N/A</c:v>
                </c:pt>
                <c:pt idx="65">
                  <c:v>0</c:v>
                </c:pt>
                <c:pt idx="66">
                  <c:v>2.5</c:v>
                </c:pt>
                <c:pt idx="67">
                  <c:v>0</c:v>
                </c:pt>
                <c:pt idx="68">
                  <c:v>0</c:v>
                </c:pt>
                <c:pt idx="69">
                  <c:v>0</c:v>
                </c:pt>
                <c:pt idx="70">
                  <c:v>0</c:v>
                </c:pt>
                <c:pt idx="71">
                  <c:v>0</c:v>
                </c:pt>
                <c:pt idx="72">
                  <c:v>0</c:v>
                </c:pt>
                <c:pt idx="73">
                  <c:v>0.4</c:v>
                </c:pt>
                <c:pt idx="74">
                  <c:v>0</c:v>
                </c:pt>
                <c:pt idx="75">
                  <c:v>0</c:v>
                </c:pt>
                <c:pt idx="76">
                  <c:v>1</c:v>
                </c:pt>
                <c:pt idx="77">
                  <c:v>0</c:v>
                </c:pt>
                <c:pt idx="78">
                  <c:v>#N/A</c:v>
                </c:pt>
                <c:pt idx="79">
                  <c:v>0</c:v>
                </c:pt>
                <c:pt idx="80">
                  <c:v>0</c:v>
                </c:pt>
                <c:pt idx="81">
                  <c:v>0</c:v>
                </c:pt>
                <c:pt idx="82">
                  <c:v>0</c:v>
                </c:pt>
                <c:pt idx="83">
                  <c:v>0</c:v>
                </c:pt>
                <c:pt idx="84">
                  <c:v>0</c:v>
                </c:pt>
                <c:pt idx="85">
                  <c:v>0</c:v>
                </c:pt>
                <c:pt idx="86">
                  <c:v>#N/A</c:v>
                </c:pt>
                <c:pt idx="87">
                  <c:v>0</c:v>
                </c:pt>
                <c:pt idx="88">
                  <c:v>1</c:v>
                </c:pt>
                <c:pt idx="89">
                  <c:v>0</c:v>
                </c:pt>
                <c:pt idx="90">
                  <c:v>0</c:v>
                </c:pt>
                <c:pt idx="91">
                  <c:v>0</c:v>
                </c:pt>
                <c:pt idx="92">
                  <c:v>#N/A</c:v>
                </c:pt>
                <c:pt idx="93">
                  <c:v>0</c:v>
                </c:pt>
                <c:pt idx="94">
                  <c:v>0.5</c:v>
                </c:pt>
                <c:pt idx="95">
                  <c:v>0</c:v>
                </c:pt>
                <c:pt idx="96">
                  <c:v>0</c:v>
                </c:pt>
                <c:pt idx="97">
                  <c:v>0</c:v>
                </c:pt>
                <c:pt idx="98">
                  <c:v>0</c:v>
                </c:pt>
                <c:pt idx="99">
                  <c:v>0</c:v>
                </c:pt>
                <c:pt idx="100">
                  <c:v>#N/A</c:v>
                </c:pt>
                <c:pt idx="101">
                  <c:v>0</c:v>
                </c:pt>
                <c:pt idx="102">
                  <c:v>#N/A</c:v>
                </c:pt>
                <c:pt idx="103">
                  <c:v>0</c:v>
                </c:pt>
                <c:pt idx="104">
                  <c:v>0</c:v>
                </c:pt>
                <c:pt idx="105">
                  <c:v>0</c:v>
                </c:pt>
                <c:pt idx="106">
                  <c:v>0</c:v>
                </c:pt>
                <c:pt idx="107">
                  <c:v>0</c:v>
                </c:pt>
                <c:pt idx="108">
                  <c:v>0</c:v>
                </c:pt>
                <c:pt idx="109">
                  <c:v>1</c:v>
                </c:pt>
                <c:pt idx="110">
                  <c:v>0</c:v>
                </c:pt>
                <c:pt idx="111">
                  <c:v>#N/A</c:v>
                </c:pt>
                <c:pt idx="112">
                  <c:v>#N/A</c:v>
                </c:pt>
                <c:pt idx="113">
                  <c:v>#N/A</c:v>
                </c:pt>
                <c:pt idx="114">
                  <c:v>0</c:v>
                </c:pt>
                <c:pt idx="115">
                  <c:v>0</c:v>
                </c:pt>
                <c:pt idx="116">
                  <c:v>0</c:v>
                </c:pt>
                <c:pt idx="117">
                  <c:v>0</c:v>
                </c:pt>
                <c:pt idx="118">
                  <c:v>#N/A</c:v>
                </c:pt>
                <c:pt idx="119">
                  <c:v>0</c:v>
                </c:pt>
                <c:pt idx="120">
                  <c:v>0</c:v>
                </c:pt>
                <c:pt idx="121">
                  <c:v>#N/A</c:v>
                </c:pt>
                <c:pt idx="122">
                  <c:v>2</c:v>
                </c:pt>
                <c:pt idx="123">
                  <c:v>0</c:v>
                </c:pt>
                <c:pt idx="124">
                  <c:v>0</c:v>
                </c:pt>
                <c:pt idx="125">
                  <c:v>0</c:v>
                </c:pt>
                <c:pt idx="126">
                  <c:v>0</c:v>
                </c:pt>
                <c:pt idx="127">
                  <c:v>0</c:v>
                </c:pt>
                <c:pt idx="128">
                  <c:v>0</c:v>
                </c:pt>
                <c:pt idx="129">
                  <c:v>0</c:v>
                </c:pt>
                <c:pt idx="130">
                  <c:v>0</c:v>
                </c:pt>
                <c:pt idx="131">
                  <c:v>0</c:v>
                </c:pt>
                <c:pt idx="132">
                  <c:v>#N/A</c:v>
                </c:pt>
                <c:pt idx="133">
                  <c:v>0.1111111111111111</c:v>
                </c:pt>
                <c:pt idx="134">
                  <c:v>0</c:v>
                </c:pt>
                <c:pt idx="135">
                  <c:v>0</c:v>
                </c:pt>
                <c:pt idx="136">
                  <c:v>#N/A</c:v>
                </c:pt>
                <c:pt idx="137">
                  <c:v>#N/A</c:v>
                </c:pt>
                <c:pt idx="138">
                  <c:v>#N/A</c:v>
                </c:pt>
                <c:pt idx="139">
                  <c:v>0</c:v>
                </c:pt>
                <c:pt idx="140">
                  <c:v>0.25</c:v>
                </c:pt>
                <c:pt idx="141">
                  <c:v>0</c:v>
                </c:pt>
                <c:pt idx="142">
                  <c:v>#N/A</c:v>
                </c:pt>
                <c:pt idx="143">
                  <c:v>0</c:v>
                </c:pt>
                <c:pt idx="144">
                  <c:v>1.5625E-2</c:v>
                </c:pt>
                <c:pt idx="145">
                  <c:v>0.125</c:v>
                </c:pt>
                <c:pt idx="146">
                  <c:v>#N/A</c:v>
                </c:pt>
                <c:pt idx="147">
                  <c:v>0</c:v>
                </c:pt>
                <c:pt idx="148">
                  <c:v>0</c:v>
                </c:pt>
                <c:pt idx="149">
                  <c:v>0</c:v>
                </c:pt>
                <c:pt idx="150">
                  <c:v>0</c:v>
                </c:pt>
                <c:pt idx="151">
                  <c:v>0</c:v>
                </c:pt>
                <c:pt idx="152">
                  <c:v>0</c:v>
                </c:pt>
                <c:pt idx="153">
                  <c:v>2</c:v>
                </c:pt>
                <c:pt idx="154">
                  <c:v>0.66666666666666663</c:v>
                </c:pt>
                <c:pt idx="155">
                  <c:v>#N/A</c:v>
                </c:pt>
                <c:pt idx="156">
                  <c:v>1</c:v>
                </c:pt>
                <c:pt idx="157">
                  <c:v>0</c:v>
                </c:pt>
                <c:pt idx="158">
                  <c:v>0</c:v>
                </c:pt>
                <c:pt idx="159">
                  <c:v>#N/A</c:v>
                </c:pt>
                <c:pt idx="160">
                  <c:v>0</c:v>
                </c:pt>
                <c:pt idx="161">
                  <c:v>0</c:v>
                </c:pt>
                <c:pt idx="162">
                  <c:v>0.30500823522235099</c:v>
                </c:pt>
                <c:pt idx="163">
                  <c:v>11.799065928098186</c:v>
                </c:pt>
                <c:pt idx="164">
                  <c:v>0</c:v>
                </c:pt>
                <c:pt idx="165">
                  <c:v>1.427860696517413</c:v>
                </c:pt>
                <c:pt idx="166">
                  <c:v>0</c:v>
                </c:pt>
                <c:pt idx="167">
                  <c:v>14</c:v>
                </c:pt>
                <c:pt idx="168">
                  <c:v>0</c:v>
                </c:pt>
                <c:pt idx="169">
                  <c:v>6</c:v>
                </c:pt>
                <c:pt idx="170">
                  <c:v>3</c:v>
                </c:pt>
                <c:pt idx="171">
                  <c:v>15</c:v>
                </c:pt>
                <c:pt idx="172">
                  <c:v>0</c:v>
                </c:pt>
                <c:pt idx="173">
                  <c:v>0</c:v>
                </c:pt>
                <c:pt idx="174">
                  <c:v>#N/A</c:v>
                </c:pt>
                <c:pt idx="175">
                  <c:v>0</c:v>
                </c:pt>
                <c:pt idx="176">
                  <c:v>#N/A</c:v>
                </c:pt>
                <c:pt idx="177">
                  <c:v>0</c:v>
                </c:pt>
                <c:pt idx="178">
                  <c:v>0</c:v>
                </c:pt>
                <c:pt idx="179">
                  <c:v>1.5</c:v>
                </c:pt>
                <c:pt idx="180">
                  <c:v>0</c:v>
                </c:pt>
                <c:pt idx="181">
                  <c:v>0.45306613009952601</c:v>
                </c:pt>
                <c:pt idx="182">
                  <c:v>0</c:v>
                </c:pt>
                <c:pt idx="183">
                  <c:v>0</c:v>
                </c:pt>
                <c:pt idx="184">
                  <c:v>0</c:v>
                </c:pt>
                <c:pt idx="185">
                  <c:v>0</c:v>
                </c:pt>
                <c:pt idx="186">
                  <c:v>0</c:v>
                </c:pt>
                <c:pt idx="187">
                  <c:v>0</c:v>
                </c:pt>
                <c:pt idx="188">
                  <c:v>0</c:v>
                </c:pt>
                <c:pt idx="189">
                  <c:v>0</c:v>
                </c:pt>
                <c:pt idx="190">
                  <c:v>0</c:v>
                </c:pt>
                <c:pt idx="191">
                  <c:v>0</c:v>
                </c:pt>
                <c:pt idx="192">
                  <c:v>0</c:v>
                </c:pt>
                <c:pt idx="193">
                  <c:v>0</c:v>
                </c:pt>
                <c:pt idx="194">
                  <c:v>1.22247882986913</c:v>
                </c:pt>
                <c:pt idx="195">
                  <c:v>1.2674418604651163</c:v>
                </c:pt>
                <c:pt idx="196">
                  <c:v>0</c:v>
                </c:pt>
                <c:pt idx="197">
                  <c:v>1.8933333333333333</c:v>
                </c:pt>
                <c:pt idx="198">
                  <c:v>0</c:v>
                </c:pt>
                <c:pt idx="199">
                  <c:v>0</c:v>
                </c:pt>
                <c:pt idx="200">
                  <c:v>0</c:v>
                </c:pt>
                <c:pt idx="201">
                  <c:v>4</c:v>
                </c:pt>
                <c:pt idx="202">
                  <c:v>0</c:v>
                </c:pt>
                <c:pt idx="203">
                  <c:v>0.33628318584070799</c:v>
                </c:pt>
                <c:pt idx="204">
                  <c:v>1.6627680311890838</c:v>
                </c:pt>
                <c:pt idx="205">
                  <c:v>0</c:v>
                </c:pt>
                <c:pt idx="206">
                  <c:v>0</c:v>
                </c:pt>
                <c:pt idx="207">
                  <c:v>0</c:v>
                </c:pt>
                <c:pt idx="208">
                  <c:v>8.4090909090909083</c:v>
                </c:pt>
                <c:pt idx="209">
                  <c:v>6.1550387596899228</c:v>
                </c:pt>
                <c:pt idx="210">
                  <c:v>2.817204301075269</c:v>
                </c:pt>
                <c:pt idx="211">
                  <c:v>0</c:v>
                </c:pt>
                <c:pt idx="212">
                  <c:v>0.57317903335602449</c:v>
                </c:pt>
                <c:pt idx="213">
                  <c:v>0.4</c:v>
                </c:pt>
                <c:pt idx="214">
                  <c:v>2.8820010875475803E-2</c:v>
                </c:pt>
                <c:pt idx="215">
                  <c:v>0</c:v>
                </c:pt>
                <c:pt idx="216">
                  <c:v>0.3125</c:v>
                </c:pt>
                <c:pt idx="217">
                  <c:v>1.403765690376569</c:v>
                </c:pt>
                <c:pt idx="218">
                  <c:v>0</c:v>
                </c:pt>
                <c:pt idx="219">
                  <c:v>#N/A</c:v>
                </c:pt>
                <c:pt idx="220">
                  <c:v>0</c:v>
                </c:pt>
                <c:pt idx="221">
                  <c:v>0</c:v>
                </c:pt>
                <c:pt idx="222">
                  <c:v>#N/A</c:v>
                </c:pt>
                <c:pt idx="223">
                  <c:v>9</c:v>
                </c:pt>
                <c:pt idx="224">
                  <c:v>#N/A</c:v>
                </c:pt>
                <c:pt idx="225">
                  <c:v>#N/A</c:v>
                </c:pt>
                <c:pt idx="226">
                  <c:v>#N/A</c:v>
                </c:pt>
                <c:pt idx="227">
                  <c:v>20</c:v>
                </c:pt>
                <c:pt idx="228">
                  <c:v>#N/A</c:v>
                </c:pt>
                <c:pt idx="229">
                  <c:v>#N/A</c:v>
                </c:pt>
                <c:pt idx="230">
                  <c:v>0</c:v>
                </c:pt>
                <c:pt idx="231">
                  <c:v>#N/A</c:v>
                </c:pt>
                <c:pt idx="232">
                  <c:v>3.625</c:v>
                </c:pt>
                <c:pt idx="233">
                  <c:v>#N/A</c:v>
                </c:pt>
                <c:pt idx="234">
                  <c:v>6.2727272727272725</c:v>
                </c:pt>
                <c:pt idx="235">
                  <c:v>#N/A</c:v>
                </c:pt>
                <c:pt idx="236">
                  <c:v>0</c:v>
                </c:pt>
                <c:pt idx="237">
                  <c:v>0</c:v>
                </c:pt>
                <c:pt idx="238">
                  <c:v>0</c:v>
                </c:pt>
                <c:pt idx="239">
                  <c:v>#N/A</c:v>
                </c:pt>
                <c:pt idx="240">
                  <c:v>0</c:v>
                </c:pt>
                <c:pt idx="241">
                  <c:v>#N/A</c:v>
                </c:pt>
                <c:pt idx="242">
                  <c:v>#N/A</c:v>
                </c:pt>
                <c:pt idx="243">
                  <c:v>#N/A</c:v>
                </c:pt>
                <c:pt idx="244">
                  <c:v>7.25</c:v>
                </c:pt>
                <c:pt idx="245">
                  <c:v>3</c:v>
                </c:pt>
                <c:pt idx="246">
                  <c:v>#N/A</c:v>
                </c:pt>
                <c:pt idx="247">
                  <c:v>0</c:v>
                </c:pt>
                <c:pt idx="248">
                  <c:v>3</c:v>
                </c:pt>
                <c:pt idx="249">
                  <c:v>9</c:v>
                </c:pt>
                <c:pt idx="250">
                  <c:v>#N/A</c:v>
                </c:pt>
                <c:pt idx="251">
                  <c:v>0</c:v>
                </c:pt>
                <c:pt idx="252">
                  <c:v>3</c:v>
                </c:pt>
                <c:pt idx="253">
                  <c:v>#N/A</c:v>
                </c:pt>
                <c:pt idx="254">
                  <c:v>1</c:v>
                </c:pt>
                <c:pt idx="255">
                  <c:v>#N/A</c:v>
                </c:pt>
                <c:pt idx="256">
                  <c:v>7.333333333333333</c:v>
                </c:pt>
                <c:pt idx="257">
                  <c:v>0</c:v>
                </c:pt>
                <c:pt idx="258">
                  <c:v>0</c:v>
                </c:pt>
                <c:pt idx="259">
                  <c:v>0</c:v>
                </c:pt>
                <c:pt idx="260">
                  <c:v>#N/A</c:v>
                </c:pt>
                <c:pt idx="261">
                  <c:v>4.2222222222222223</c:v>
                </c:pt>
                <c:pt idx="262">
                  <c:v>0</c:v>
                </c:pt>
                <c:pt idx="263">
                  <c:v>0</c:v>
                </c:pt>
                <c:pt idx="264">
                  <c:v>#N/A</c:v>
                </c:pt>
                <c:pt idx="265">
                  <c:v>0</c:v>
                </c:pt>
                <c:pt idx="266">
                  <c:v>#N/A</c:v>
                </c:pt>
                <c:pt idx="267">
                  <c:v>0</c:v>
                </c:pt>
                <c:pt idx="268">
                  <c:v>#N/A</c:v>
                </c:pt>
                <c:pt idx="269">
                  <c:v>#N/A</c:v>
                </c:pt>
                <c:pt idx="270">
                  <c:v>#N/A</c:v>
                </c:pt>
                <c:pt idx="271">
                  <c:v>#N/A</c:v>
                </c:pt>
                <c:pt idx="272">
                  <c:v>#N/A</c:v>
                </c:pt>
                <c:pt idx="273">
                  <c:v>0</c:v>
                </c:pt>
                <c:pt idx="274">
                  <c:v>#N/A</c:v>
                </c:pt>
                <c:pt idx="275">
                  <c:v>6</c:v>
                </c:pt>
                <c:pt idx="276">
                  <c:v>#N/A</c:v>
                </c:pt>
                <c:pt idx="277">
                  <c:v>#N/A</c:v>
                </c:pt>
                <c:pt idx="278">
                  <c:v>2.75</c:v>
                </c:pt>
                <c:pt idx="279">
                  <c:v>#N/A</c:v>
                </c:pt>
                <c:pt idx="280">
                  <c:v>5</c:v>
                </c:pt>
                <c:pt idx="281">
                  <c:v>#N/A</c:v>
                </c:pt>
                <c:pt idx="282">
                  <c:v>0</c:v>
                </c:pt>
                <c:pt idx="283">
                  <c:v>#N/A</c:v>
                </c:pt>
                <c:pt idx="284">
                  <c:v>#N/A</c:v>
                </c:pt>
                <c:pt idx="285">
                  <c:v>#N/A</c:v>
                </c:pt>
                <c:pt idx="286">
                  <c:v>26.5</c:v>
                </c:pt>
                <c:pt idx="287">
                  <c:v>1.2666666666666666</c:v>
                </c:pt>
                <c:pt idx="288">
                  <c:v>0</c:v>
                </c:pt>
                <c:pt idx="289">
                  <c:v>#N/A</c:v>
                </c:pt>
                <c:pt idx="290">
                  <c:v>13.25</c:v>
                </c:pt>
                <c:pt idx="291">
                  <c:v>#N/A</c:v>
                </c:pt>
                <c:pt idx="292">
                  <c:v>0.58823529411764708</c:v>
                </c:pt>
                <c:pt idx="293">
                  <c:v>9.1578947368421044</c:v>
                </c:pt>
                <c:pt idx="294">
                  <c:v>0</c:v>
                </c:pt>
                <c:pt idx="295">
                  <c:v>0</c:v>
                </c:pt>
                <c:pt idx="296">
                  <c:v>0</c:v>
                </c:pt>
                <c:pt idx="297">
                  <c:v>0</c:v>
                </c:pt>
                <c:pt idx="298">
                  <c:v>#N/A</c:v>
                </c:pt>
                <c:pt idx="299">
                  <c:v>0</c:v>
                </c:pt>
                <c:pt idx="300">
                  <c:v>6</c:v>
                </c:pt>
                <c:pt idx="301">
                  <c:v>2.2000000000000002</c:v>
                </c:pt>
                <c:pt idx="302">
                  <c:v>#N/A</c:v>
                </c:pt>
                <c:pt idx="303">
                  <c:v>#N/A</c:v>
                </c:pt>
                <c:pt idx="304">
                  <c:v>1</c:v>
                </c:pt>
                <c:pt idx="305">
                  <c:v>0</c:v>
                </c:pt>
                <c:pt idx="306">
                  <c:v>41</c:v>
                </c:pt>
                <c:pt idx="307">
                  <c:v>#N/A</c:v>
                </c:pt>
                <c:pt idx="308">
                  <c:v>0</c:v>
                </c:pt>
                <c:pt idx="309">
                  <c:v>2</c:v>
                </c:pt>
                <c:pt idx="310">
                  <c:v>#N/A</c:v>
                </c:pt>
                <c:pt idx="311">
                  <c:v>2</c:v>
                </c:pt>
                <c:pt idx="312">
                  <c:v>17</c:v>
                </c:pt>
                <c:pt idx="313">
                  <c:v>#N/A</c:v>
                </c:pt>
                <c:pt idx="314">
                  <c:v>0</c:v>
                </c:pt>
                <c:pt idx="315">
                  <c:v>#N/A</c:v>
                </c:pt>
                <c:pt idx="316">
                  <c:v>#N/A</c:v>
                </c:pt>
                <c:pt idx="317">
                  <c:v>1.1666666666666667</c:v>
                </c:pt>
                <c:pt idx="318">
                  <c:v>1</c:v>
                </c:pt>
                <c:pt idx="319">
                  <c:v>4.75</c:v>
                </c:pt>
                <c:pt idx="320">
                  <c:v>#N/A</c:v>
                </c:pt>
                <c:pt idx="321">
                  <c:v>12.142857142857142</c:v>
                </c:pt>
                <c:pt idx="322">
                  <c:v>1</c:v>
                </c:pt>
                <c:pt idx="323">
                  <c:v>0</c:v>
                </c:pt>
                <c:pt idx="324">
                  <c:v>0</c:v>
                </c:pt>
                <c:pt idx="325">
                  <c:v>#N/A</c:v>
                </c:pt>
                <c:pt idx="326">
                  <c:v>0</c:v>
                </c:pt>
                <c:pt idx="327">
                  <c:v>7.1428571428571425E-2</c:v>
                </c:pt>
                <c:pt idx="328">
                  <c:v>#N/A</c:v>
                </c:pt>
                <c:pt idx="329">
                  <c:v>#N/A</c:v>
                </c:pt>
                <c:pt idx="330">
                  <c:v>#N/A</c:v>
                </c:pt>
                <c:pt idx="331">
                  <c:v>2.4</c:v>
                </c:pt>
                <c:pt idx="332">
                  <c:v>0</c:v>
                </c:pt>
                <c:pt idx="333">
                  <c:v>#N/A</c:v>
                </c:pt>
                <c:pt idx="334">
                  <c:v>0</c:v>
                </c:pt>
                <c:pt idx="335">
                  <c:v>2.1780821917808217</c:v>
                </c:pt>
                <c:pt idx="336">
                  <c:v>#N/A</c:v>
                </c:pt>
                <c:pt idx="337">
                  <c:v>0</c:v>
                </c:pt>
                <c:pt idx="338">
                  <c:v>0</c:v>
                </c:pt>
                <c:pt idx="339">
                  <c:v>0</c:v>
                </c:pt>
                <c:pt idx="340">
                  <c:v>2</c:v>
                </c:pt>
                <c:pt idx="341">
                  <c:v>#N/A</c:v>
                </c:pt>
                <c:pt idx="342">
                  <c:v>2.2380952380952381</c:v>
                </c:pt>
                <c:pt idx="343">
                  <c:v>4.4000000000000004</c:v>
                </c:pt>
                <c:pt idx="344">
                  <c:v>5.6</c:v>
                </c:pt>
                <c:pt idx="345">
                  <c:v>#N/A</c:v>
                </c:pt>
                <c:pt idx="346">
                  <c:v>#N/A</c:v>
                </c:pt>
                <c:pt idx="347">
                  <c:v>#N/A</c:v>
                </c:pt>
                <c:pt idx="348">
                  <c:v>9.0909090909090912E-2</c:v>
                </c:pt>
                <c:pt idx="349">
                  <c:v>#N/A</c:v>
                </c:pt>
                <c:pt idx="350">
                  <c:v>4.666666666666667</c:v>
                </c:pt>
                <c:pt idx="351">
                  <c:v>0</c:v>
                </c:pt>
                <c:pt idx="352">
                  <c:v>0.625</c:v>
                </c:pt>
                <c:pt idx="353">
                  <c:v>2.4285714285714284</c:v>
                </c:pt>
                <c:pt idx="354">
                  <c:v>0</c:v>
                </c:pt>
                <c:pt idx="355">
                  <c:v>0</c:v>
                </c:pt>
                <c:pt idx="356">
                  <c:v>3.5555555555555554</c:v>
                </c:pt>
                <c:pt idx="357">
                  <c:v>0</c:v>
                </c:pt>
                <c:pt idx="358">
                  <c:v>#N/A</c:v>
                </c:pt>
                <c:pt idx="359">
                  <c:v>0</c:v>
                </c:pt>
                <c:pt idx="360">
                  <c:v>0</c:v>
                </c:pt>
                <c:pt idx="361">
                  <c:v>0</c:v>
                </c:pt>
                <c:pt idx="362">
                  <c:v>7</c:v>
                </c:pt>
                <c:pt idx="363">
                  <c:v>0</c:v>
                </c:pt>
                <c:pt idx="364">
                  <c:v>0</c:v>
                </c:pt>
                <c:pt idx="365">
                  <c:v>#N/A</c:v>
                </c:pt>
                <c:pt idx="366">
                  <c:v>#N/A</c:v>
                </c:pt>
                <c:pt idx="367">
                  <c:v>#N/A</c:v>
                </c:pt>
                <c:pt idx="368">
                  <c:v>0</c:v>
                </c:pt>
                <c:pt idx="369">
                  <c:v>0</c:v>
                </c:pt>
                <c:pt idx="370">
                  <c:v>0</c:v>
                </c:pt>
                <c:pt idx="371">
                  <c:v>#N/A</c:v>
                </c:pt>
                <c:pt idx="372">
                  <c:v>#N/A</c:v>
                </c:pt>
                <c:pt idx="373">
                  <c:v>#N/A</c:v>
                </c:pt>
                <c:pt idx="374">
                  <c:v>#N/A</c:v>
                </c:pt>
                <c:pt idx="375">
                  <c:v>#N/A</c:v>
                </c:pt>
                <c:pt idx="376">
                  <c:v>#N/A</c:v>
                </c:pt>
                <c:pt idx="377">
                  <c:v>1</c:v>
                </c:pt>
                <c:pt idx="378">
                  <c:v>0</c:v>
                </c:pt>
                <c:pt idx="379">
                  <c:v>#N/A</c:v>
                </c:pt>
                <c:pt idx="380">
                  <c:v>0</c:v>
                </c:pt>
                <c:pt idx="381">
                  <c:v>0</c:v>
                </c:pt>
                <c:pt idx="382">
                  <c:v>8.0645161290322578E-2</c:v>
                </c:pt>
                <c:pt idx="383">
                  <c:v>0.26415094339622641</c:v>
                </c:pt>
                <c:pt idx="384">
                  <c:v>0.49480249480249483</c:v>
                </c:pt>
                <c:pt idx="385">
                  <c:v>0.88850174216027877</c:v>
                </c:pt>
                <c:pt idx="386">
                  <c:v>0.42352941176470588</c:v>
                </c:pt>
                <c:pt idx="387">
                  <c:v>2.3255813953488372E-2</c:v>
                </c:pt>
                <c:pt idx="388">
                  <c:v>5.1194539249146756E-2</c:v>
                </c:pt>
                <c:pt idx="389">
                  <c:v>5.0714285714285712</c:v>
                </c:pt>
                <c:pt idx="390">
                  <c:v>0</c:v>
                </c:pt>
                <c:pt idx="391">
                  <c:v>0</c:v>
                </c:pt>
                <c:pt idx="392">
                  <c:v>3.3254156769596199E-2</c:v>
                </c:pt>
                <c:pt idx="393">
                  <c:v>0</c:v>
                </c:pt>
                <c:pt idx="394">
                  <c:v>0.37276785714285715</c:v>
                </c:pt>
                <c:pt idx="395">
                  <c:v>0</c:v>
                </c:pt>
                <c:pt idx="396">
                  <c:v>0</c:v>
                </c:pt>
                <c:pt idx="397">
                  <c:v>0</c:v>
                </c:pt>
                <c:pt idx="398">
                  <c:v>0</c:v>
                </c:pt>
                <c:pt idx="399">
                  <c:v>0.60237388724035612</c:v>
                </c:pt>
                <c:pt idx="400">
                  <c:v>#N/A</c:v>
                </c:pt>
                <c:pt idx="401">
                  <c:v>1.2586206896551724</c:v>
                </c:pt>
                <c:pt idx="402">
                  <c:v>0</c:v>
                </c:pt>
                <c:pt idx="403">
                  <c:v>0.72918861959957848</c:v>
                </c:pt>
                <c:pt idx="404">
                  <c:v>0</c:v>
                </c:pt>
                <c:pt idx="405">
                  <c:v>0</c:v>
                </c:pt>
                <c:pt idx="406">
                  <c:v>7.4369189907038516E-2</c:v>
                </c:pt>
                <c:pt idx="407">
                  <c:v>0</c:v>
                </c:pt>
                <c:pt idx="408">
                  <c:v>0.84210526315789469</c:v>
                </c:pt>
                <c:pt idx="409">
                  <c:v>0.12864321608040202</c:v>
                </c:pt>
                <c:pt idx="410">
                  <c:v>0</c:v>
                </c:pt>
                <c:pt idx="411">
                  <c:v>1.3201970443349753</c:v>
                </c:pt>
                <c:pt idx="412">
                  <c:v>0.56603773584905659</c:v>
                </c:pt>
                <c:pt idx="413">
                  <c:v>#N/A</c:v>
                </c:pt>
                <c:pt idx="414">
                  <c:v>0</c:v>
                </c:pt>
                <c:pt idx="415">
                  <c:v>0</c:v>
                </c:pt>
                <c:pt idx="416">
                  <c:v>0.6786786786786787</c:v>
                </c:pt>
                <c:pt idx="417">
                  <c:v>7.243243243243243</c:v>
                </c:pt>
                <c:pt idx="418">
                  <c:v>0</c:v>
                </c:pt>
                <c:pt idx="419">
                  <c:v>3.1185031185031187E-2</c:v>
                </c:pt>
                <c:pt idx="420">
                  <c:v>0</c:v>
                </c:pt>
                <c:pt idx="421">
                  <c:v>8.9743589743589744E-2</c:v>
                </c:pt>
                <c:pt idx="422">
                  <c:v>0</c:v>
                </c:pt>
                <c:pt idx="423">
                  <c:v>0.87272727272727268</c:v>
                </c:pt>
                <c:pt idx="424">
                  <c:v>0</c:v>
                </c:pt>
                <c:pt idx="425">
                  <c:v>2.6</c:v>
                </c:pt>
                <c:pt idx="426">
                  <c:v>0</c:v>
                </c:pt>
                <c:pt idx="427">
                  <c:v>0</c:v>
                </c:pt>
                <c:pt idx="428">
                  <c:v>0.11650485436893204</c:v>
                </c:pt>
                <c:pt idx="429">
                  <c:v>0</c:v>
                </c:pt>
                <c:pt idx="430">
                  <c:v>0</c:v>
                </c:pt>
                <c:pt idx="431">
                  <c:v>0</c:v>
                </c:pt>
                <c:pt idx="432">
                  <c:v>#N/A</c:v>
                </c:pt>
                <c:pt idx="433">
                  <c:v>0</c:v>
                </c:pt>
                <c:pt idx="434">
                  <c:v>0</c:v>
                </c:pt>
                <c:pt idx="435">
                  <c:v>0</c:v>
                </c:pt>
                <c:pt idx="436">
                  <c:v>0</c:v>
                </c:pt>
                <c:pt idx="437">
                  <c:v>0.25</c:v>
                </c:pt>
                <c:pt idx="438">
                  <c:v>0.33333333333333331</c:v>
                </c:pt>
                <c:pt idx="439">
                  <c:v>#N/A</c:v>
                </c:pt>
                <c:pt idx="440">
                  <c:v>#N/A</c:v>
                </c:pt>
                <c:pt idx="441">
                  <c:v>3</c:v>
                </c:pt>
                <c:pt idx="442">
                  <c:v>4</c:v>
                </c:pt>
                <c:pt idx="443">
                  <c:v>7.666666666666667</c:v>
                </c:pt>
                <c:pt idx="444">
                  <c:v>2.25</c:v>
                </c:pt>
                <c:pt idx="445">
                  <c:v>#N/A</c:v>
                </c:pt>
                <c:pt idx="446">
                  <c:v>0</c:v>
                </c:pt>
                <c:pt idx="447">
                  <c:v>#N/A</c:v>
                </c:pt>
                <c:pt idx="448">
                  <c:v>0.82352941176470584</c:v>
                </c:pt>
                <c:pt idx="449">
                  <c:v>#N/A</c:v>
                </c:pt>
                <c:pt idx="450">
                  <c:v>0</c:v>
                </c:pt>
                <c:pt idx="451">
                  <c:v>0</c:v>
                </c:pt>
                <c:pt idx="452">
                  <c:v>#N/A</c:v>
                </c:pt>
                <c:pt idx="453">
                  <c:v>#N/A</c:v>
                </c:pt>
                <c:pt idx="454">
                  <c:v>#N/A</c:v>
                </c:pt>
                <c:pt idx="455">
                  <c:v>#N/A</c:v>
                </c:pt>
                <c:pt idx="456">
                  <c:v>#N/A</c:v>
                </c:pt>
                <c:pt idx="457">
                  <c:v>#N/A</c:v>
                </c:pt>
                <c:pt idx="458">
                  <c:v>#N/A</c:v>
                </c:pt>
                <c:pt idx="459">
                  <c:v>#N/A</c:v>
                </c:pt>
                <c:pt idx="460">
                  <c:v>0.20580611715914982</c:v>
                </c:pt>
                <c:pt idx="461">
                  <c:v>1.0121096239643084</c:v>
                </c:pt>
                <c:pt idx="462">
                  <c:v>0.96889952153110048</c:v>
                </c:pt>
                <c:pt idx="463">
                  <c:v>0.22016348773841962</c:v>
                </c:pt>
                <c:pt idx="464">
                  <c:v>2.0635451505016724</c:v>
                </c:pt>
                <c:pt idx="465">
                  <c:v>1.4026465028355388</c:v>
                </c:pt>
                <c:pt idx="466">
                  <c:v>1.8574002574002575</c:v>
                </c:pt>
                <c:pt idx="467">
                  <c:v>0.13662565602684332</c:v>
                </c:pt>
                <c:pt idx="468">
                  <c:v>1.042336724647194</c:v>
                </c:pt>
                <c:pt idx="469">
                  <c:v>0.28516045660133532</c:v>
                </c:pt>
                <c:pt idx="470">
                  <c:v>0</c:v>
                </c:pt>
                <c:pt idx="471">
                  <c:v>0</c:v>
                </c:pt>
                <c:pt idx="472">
                  <c:v>0</c:v>
                </c:pt>
                <c:pt idx="473">
                  <c:v>0</c:v>
                </c:pt>
                <c:pt idx="474">
                  <c:v>0.12030075187969924</c:v>
                </c:pt>
                <c:pt idx="475">
                  <c:v>0.35045317220543809</c:v>
                </c:pt>
                <c:pt idx="476">
                  <c:v>0</c:v>
                </c:pt>
                <c:pt idx="477">
                  <c:v>0</c:v>
                </c:pt>
                <c:pt idx="478">
                  <c:v>0.11</c:v>
                </c:pt>
                <c:pt idx="479">
                  <c:v>0.58484349258649093</c:v>
                </c:pt>
                <c:pt idx="480">
                  <c:v>5.7831325301204821E-2</c:v>
                </c:pt>
                <c:pt idx="481">
                  <c:v>0.1646586345381526</c:v>
                </c:pt>
                <c:pt idx="482">
                  <c:v>0.55139146567718</c:v>
                </c:pt>
                <c:pt idx="483">
                  <c:v>0.27555555555555555</c:v>
                </c:pt>
                <c:pt idx="484">
                  <c:v>4.7393364928909949E-2</c:v>
                </c:pt>
                <c:pt idx="485">
                  <c:v>0.16172506738544473</c:v>
                </c:pt>
                <c:pt idx="486">
                  <c:v>0.2072072072072072</c:v>
                </c:pt>
                <c:pt idx="487">
                  <c:v>0.31466666666666665</c:v>
                </c:pt>
                <c:pt idx="488">
                  <c:v>0.41666666666666669</c:v>
                </c:pt>
                <c:pt idx="489">
                  <c:v>5.4054054054054057E-3</c:v>
                </c:pt>
                <c:pt idx="490">
                  <c:v>0.9</c:v>
                </c:pt>
                <c:pt idx="491">
                  <c:v>4.6296296296296294E-2</c:v>
                </c:pt>
                <c:pt idx="492">
                  <c:v>0.24609618988132417</c:v>
                </c:pt>
                <c:pt idx="493">
                  <c:v>0.31779661016949151</c:v>
                </c:pt>
                <c:pt idx="494">
                  <c:v>0.41503759398496243</c:v>
                </c:pt>
                <c:pt idx="495">
                  <c:v>0.21832543443917851</c:v>
                </c:pt>
                <c:pt idx="496">
                  <c:v>0.20441227163047226</c:v>
                </c:pt>
                <c:pt idx="497">
                  <c:v>0.31764705882352939</c:v>
                </c:pt>
                <c:pt idx="498">
                  <c:v>0.12175717744725009</c:v>
                </c:pt>
                <c:pt idx="499">
                  <c:v>0.31578947368421051</c:v>
                </c:pt>
                <c:pt idx="500">
                  <c:v>#N/A</c:v>
                </c:pt>
                <c:pt idx="501">
                  <c:v>#N/A</c:v>
                </c:pt>
                <c:pt idx="502">
                  <c:v>#N/A</c:v>
                </c:pt>
                <c:pt idx="503">
                  <c:v>#N/A</c:v>
                </c:pt>
                <c:pt idx="504">
                  <c:v>#N/A</c:v>
                </c:pt>
                <c:pt idx="505">
                  <c:v>1.250698974836906</c:v>
                </c:pt>
                <c:pt idx="506">
                  <c:v>0</c:v>
                </c:pt>
                <c:pt idx="507">
                  <c:v>0</c:v>
                </c:pt>
                <c:pt idx="508">
                  <c:v>0.13629501833081734</c:v>
                </c:pt>
                <c:pt idx="509">
                  <c:v>0</c:v>
                </c:pt>
                <c:pt idx="510">
                  <c:v>0</c:v>
                </c:pt>
                <c:pt idx="511">
                  <c:v>0</c:v>
                </c:pt>
                <c:pt idx="512">
                  <c:v>0</c:v>
                </c:pt>
                <c:pt idx="513">
                  <c:v>0</c:v>
                </c:pt>
                <c:pt idx="514">
                  <c:v>#N/A</c:v>
                </c:pt>
                <c:pt idx="515">
                  <c:v>0.51711657751397033</c:v>
                </c:pt>
                <c:pt idx="516">
                  <c:v>0.42307692307692307</c:v>
                </c:pt>
                <c:pt idx="517">
                  <c:v>95.555555555555557</c:v>
                </c:pt>
                <c:pt idx="518">
                  <c:v>0</c:v>
                </c:pt>
                <c:pt idx="519">
                  <c:v>0</c:v>
                </c:pt>
                <c:pt idx="520">
                  <c:v>0.15453209211170996</c:v>
                </c:pt>
                <c:pt idx="521">
                  <c:v>0.24417832771301878</c:v>
                </c:pt>
                <c:pt idx="522">
                  <c:v>0.22061636556854411</c:v>
                </c:pt>
                <c:pt idx="523">
                  <c:v>0.20839188917887974</c:v>
                </c:pt>
                <c:pt idx="524">
                  <c:v>0.21506242448650825</c:v>
                </c:pt>
                <c:pt idx="525">
                  <c:v>0.23571570774437586</c:v>
                </c:pt>
                <c:pt idx="526">
                  <c:v>0.20116279069767443</c:v>
                </c:pt>
                <c:pt idx="527">
                  <c:v>0.14613861386138613</c:v>
                </c:pt>
                <c:pt idx="528">
                  <c:v>9.9046344319892926E-2</c:v>
                </c:pt>
                <c:pt idx="529">
                  <c:v>0.10701373825018076</c:v>
                </c:pt>
                <c:pt idx="530">
                  <c:v>0.36386986301369861</c:v>
                </c:pt>
                <c:pt idx="531">
                  <c:v>0.29196168263223654</c:v>
                </c:pt>
                <c:pt idx="532">
                  <c:v>0.29448556238924217</c:v>
                </c:pt>
                <c:pt idx="533">
                  <c:v>0.119306851377319</c:v>
                </c:pt>
                <c:pt idx="534">
                  <c:v>0</c:v>
                </c:pt>
                <c:pt idx="535">
                  <c:v>2.2860847018150388</c:v>
                </c:pt>
                <c:pt idx="536">
                  <c:v>28.685185185185187</c:v>
                </c:pt>
                <c:pt idx="537">
                  <c:v>0</c:v>
                </c:pt>
                <c:pt idx="538">
                  <c:v>0</c:v>
                </c:pt>
                <c:pt idx="539">
                  <c:v>0</c:v>
                </c:pt>
                <c:pt idx="540">
                  <c:v>0</c:v>
                </c:pt>
                <c:pt idx="541">
                  <c:v>0</c:v>
                </c:pt>
                <c:pt idx="542">
                  <c:v>0</c:v>
                </c:pt>
                <c:pt idx="543">
                  <c:v>-0.5</c:v>
                </c:pt>
                <c:pt idx="544">
                  <c:v>1.2824858757062148</c:v>
                </c:pt>
                <c:pt idx="545">
                  <c:v>0</c:v>
                </c:pt>
                <c:pt idx="546">
                  <c:v>0</c:v>
                </c:pt>
                <c:pt idx="547">
                  <c:v>0</c:v>
                </c:pt>
                <c:pt idx="548">
                  <c:v>0</c:v>
                </c:pt>
                <c:pt idx="549">
                  <c:v>0</c:v>
                </c:pt>
                <c:pt idx="550">
                  <c:v>0</c:v>
                </c:pt>
                <c:pt idx="551">
                  <c:v>0</c:v>
                </c:pt>
                <c:pt idx="552">
                  <c:v>0</c:v>
                </c:pt>
                <c:pt idx="553">
                  <c:v>1.2500877956422825</c:v>
                </c:pt>
                <c:pt idx="554">
                  <c:v>85.312335958005249</c:v>
                </c:pt>
                <c:pt idx="555">
                  <c:v>0</c:v>
                </c:pt>
                <c:pt idx="556">
                  <c:v>0</c:v>
                </c:pt>
                <c:pt idx="557">
                  <c:v>0</c:v>
                </c:pt>
                <c:pt idx="558">
                  <c:v>0</c:v>
                </c:pt>
                <c:pt idx="559">
                  <c:v>62</c:v>
                </c:pt>
                <c:pt idx="560">
                  <c:v>0</c:v>
                </c:pt>
                <c:pt idx="561">
                  <c:v>0</c:v>
                </c:pt>
                <c:pt idx="562">
                  <c:v>1.2329192546583851</c:v>
                </c:pt>
                <c:pt idx="563">
                  <c:v>0.23490261329157286</c:v>
                </c:pt>
                <c:pt idx="564">
                  <c:v>0</c:v>
                </c:pt>
                <c:pt idx="565">
                  <c:v>2.0340095465393793</c:v>
                </c:pt>
                <c:pt idx="566">
                  <c:v>1.9503675132814206E-2</c:v>
                </c:pt>
                <c:pt idx="567">
                  <c:v>3.3481481481481481</c:v>
                </c:pt>
                <c:pt idx="568">
                  <c:v>0</c:v>
                </c:pt>
                <c:pt idx="569">
                  <c:v>0.37404397705544934</c:v>
                </c:pt>
                <c:pt idx="570">
                  <c:v>8.5492424242424239</c:v>
                </c:pt>
                <c:pt idx="571">
                  <c:v>0</c:v>
                </c:pt>
                <c:pt idx="572">
                  <c:v>1.9607843137254902E-2</c:v>
                </c:pt>
                <c:pt idx="573">
                  <c:v>0.11704834605597965</c:v>
                </c:pt>
                <c:pt idx="574">
                  <c:v>0</c:v>
                </c:pt>
                <c:pt idx="575">
                  <c:v>0.23058542413381122</c:v>
                </c:pt>
                <c:pt idx="576">
                  <c:v>9.6325167037861911E-2</c:v>
                </c:pt>
                <c:pt idx="577">
                  <c:v>0.18181818181818182</c:v>
                </c:pt>
                <c:pt idx="578">
                  <c:v>0.38922155688622756</c:v>
                </c:pt>
                <c:pt idx="579">
                  <c:v>3.2014388489208634</c:v>
                </c:pt>
                <c:pt idx="580">
                  <c:v>0</c:v>
                </c:pt>
                <c:pt idx="581">
                  <c:v>0</c:v>
                </c:pt>
                <c:pt idx="582">
                  <c:v>0</c:v>
                </c:pt>
                <c:pt idx="583">
                  <c:v>0</c:v>
                </c:pt>
                <c:pt idx="584">
                  <c:v>0</c:v>
                </c:pt>
                <c:pt idx="585">
                  <c:v>0</c:v>
                </c:pt>
                <c:pt idx="586">
                  <c:v>0</c:v>
                </c:pt>
                <c:pt idx="587">
                  <c:v>0.39318479685452162</c:v>
                </c:pt>
                <c:pt idx="588">
                  <c:v>0</c:v>
                </c:pt>
                <c:pt idx="589">
                  <c:v>0</c:v>
                </c:pt>
                <c:pt idx="590">
                  <c:v>0.10714285714285714</c:v>
                </c:pt>
                <c:pt idx="591">
                  <c:v>1.8316161931522532</c:v>
                </c:pt>
                <c:pt idx="592">
                  <c:v>0</c:v>
                </c:pt>
                <c:pt idx="593">
                  <c:v>0</c:v>
                </c:pt>
                <c:pt idx="594">
                  <c:v>0</c:v>
                </c:pt>
                <c:pt idx="595">
                  <c:v>0</c:v>
                </c:pt>
                <c:pt idx="596">
                  <c:v>0</c:v>
                </c:pt>
                <c:pt idx="597">
                  <c:v>0</c:v>
                </c:pt>
                <c:pt idx="598">
                  <c:v>41.166666666666664</c:v>
                </c:pt>
                <c:pt idx="599">
                  <c:v>#N/A</c:v>
                </c:pt>
                <c:pt idx="600">
                  <c:v>1</c:v>
                </c:pt>
                <c:pt idx="601">
                  <c:v>#N/A</c:v>
                </c:pt>
                <c:pt idx="602">
                  <c:v>#N/A</c:v>
                </c:pt>
                <c:pt idx="603">
                  <c:v>4.0909090909090908</c:v>
                </c:pt>
                <c:pt idx="604">
                  <c:v>#N/A</c:v>
                </c:pt>
                <c:pt idx="605">
                  <c:v>3.4736842105263159</c:v>
                </c:pt>
                <c:pt idx="606">
                  <c:v>0</c:v>
                </c:pt>
                <c:pt idx="607">
                  <c:v>6.833333333333333</c:v>
                </c:pt>
                <c:pt idx="608">
                  <c:v>#N/A</c:v>
                </c:pt>
                <c:pt idx="609">
                  <c:v>#N/A</c:v>
                </c:pt>
                <c:pt idx="610">
                  <c:v>0</c:v>
                </c:pt>
                <c:pt idx="611">
                  <c:v>0</c:v>
                </c:pt>
                <c:pt idx="612">
                  <c:v>17.153846153846153</c:v>
                </c:pt>
                <c:pt idx="613">
                  <c:v>2.8458781362007168</c:v>
                </c:pt>
                <c:pt idx="614">
                  <c:v>0</c:v>
                </c:pt>
                <c:pt idx="615">
                  <c:v>9</c:v>
                </c:pt>
                <c:pt idx="616">
                  <c:v>6.2727272727272725</c:v>
                </c:pt>
                <c:pt idx="617">
                  <c:v>2.6666666666666665</c:v>
                </c:pt>
                <c:pt idx="618">
                  <c:v>0</c:v>
                </c:pt>
                <c:pt idx="619">
                  <c:v>#N/A</c:v>
                </c:pt>
                <c:pt idx="620">
                  <c:v>0</c:v>
                </c:pt>
                <c:pt idx="621">
                  <c:v>#N/A</c:v>
                </c:pt>
                <c:pt idx="622">
                  <c:v>#N/A</c:v>
                </c:pt>
                <c:pt idx="623">
                  <c:v>#N/A</c:v>
                </c:pt>
                <c:pt idx="624">
                  <c:v>#N/A</c:v>
                </c:pt>
                <c:pt idx="625">
                  <c:v>0</c:v>
                </c:pt>
                <c:pt idx="626">
                  <c:v>#N/A</c:v>
                </c:pt>
                <c:pt idx="627">
                  <c:v>#N/A</c:v>
                </c:pt>
                <c:pt idx="628">
                  <c:v>0</c:v>
                </c:pt>
                <c:pt idx="629">
                  <c:v>1</c:v>
                </c:pt>
                <c:pt idx="630">
                  <c:v>1.2</c:v>
                </c:pt>
                <c:pt idx="631">
                  <c:v>0</c:v>
                </c:pt>
                <c:pt idx="632">
                  <c:v>1</c:v>
                </c:pt>
                <c:pt idx="633">
                  <c:v>1</c:v>
                </c:pt>
                <c:pt idx="634">
                  <c:v>1</c:v>
                </c:pt>
                <c:pt idx="635">
                  <c:v>0</c:v>
                </c:pt>
                <c:pt idx="636">
                  <c:v>0</c:v>
                </c:pt>
                <c:pt idx="637">
                  <c:v>0</c:v>
                </c:pt>
                <c:pt idx="638">
                  <c:v>0</c:v>
                </c:pt>
                <c:pt idx="639">
                  <c:v>7.2727272727272724E-2</c:v>
                </c:pt>
                <c:pt idx="640">
                  <c:v>1.0256410256410256E-2</c:v>
                </c:pt>
                <c:pt idx="641">
                  <c:v>0.5</c:v>
                </c:pt>
                <c:pt idx="642">
                  <c:v>0</c:v>
                </c:pt>
                <c:pt idx="643">
                  <c:v>0</c:v>
                </c:pt>
                <c:pt idx="644">
                  <c:v>0</c:v>
                </c:pt>
                <c:pt idx="645">
                  <c:v>0</c:v>
                </c:pt>
                <c:pt idx="646">
                  <c:v>0</c:v>
                </c:pt>
                <c:pt idx="647">
                  <c:v>0</c:v>
                </c:pt>
                <c:pt idx="648">
                  <c:v>0</c:v>
                </c:pt>
                <c:pt idx="649">
                  <c:v>0</c:v>
                </c:pt>
                <c:pt idx="650">
                  <c:v>0</c:v>
                </c:pt>
                <c:pt idx="651">
                  <c:v>0</c:v>
                </c:pt>
                <c:pt idx="652">
                  <c:v>0</c:v>
                </c:pt>
                <c:pt idx="653">
                  <c:v>#N/A</c:v>
                </c:pt>
                <c:pt idx="654">
                  <c:v>1.2222222222222223</c:v>
                </c:pt>
                <c:pt idx="655">
                  <c:v>9.9009900990099015E-2</c:v>
                </c:pt>
                <c:pt idx="656">
                  <c:v>8.2089552238805971E-2</c:v>
                </c:pt>
                <c:pt idx="657">
                  <c:v>0.24463519313304721</c:v>
                </c:pt>
                <c:pt idx="658">
                  <c:v>7.0237050043898156E-3</c:v>
                </c:pt>
                <c:pt idx="659">
                  <c:v>#N/A</c:v>
                </c:pt>
                <c:pt idx="660">
                  <c:v>6.2857142857142856</c:v>
                </c:pt>
                <c:pt idx="661">
                  <c:v>6.0283687943262408E-2</c:v>
                </c:pt>
                <c:pt idx="662">
                  <c:v>8.2417582417582416E-2</c:v>
                </c:pt>
                <c:pt idx="663">
                  <c:v>1.047945205479452</c:v>
                </c:pt>
                <c:pt idx="664">
                  <c:v>0</c:v>
                </c:pt>
                <c:pt idx="665">
                  <c:v>0</c:v>
                </c:pt>
                <c:pt idx="666">
                  <c:v>0.52631578947368418</c:v>
                </c:pt>
                <c:pt idx="667">
                  <c:v>0.29268986639999661</c:v>
                </c:pt>
                <c:pt idx="668">
                  <c:v>2.3682680530901654E-2</c:v>
                </c:pt>
                <c:pt idx="669">
                  <c:v>9.7192985990109473E-4</c:v>
                </c:pt>
                <c:pt idx="670">
                  <c:v>0.42263307382602899</c:v>
                </c:pt>
                <c:pt idx="671">
                  <c:v>1.4548460397022263</c:v>
                </c:pt>
                <c:pt idx="672">
                  <c:v>9.3696465405726667E-2</c:v>
                </c:pt>
                <c:pt idx="673">
                  <c:v>3.0476029227358582E-3</c:v>
                </c:pt>
                <c:pt idx="674">
                  <c:v>0.38273381783834654</c:v>
                </c:pt>
                <c:pt idx="675">
                  <c:v>0.33854930876001976</c:v>
                </c:pt>
                <c:pt idx="676">
                  <c:v>4.6486438496026988E-2</c:v>
                </c:pt>
                <c:pt idx="677">
                  <c:v>1.2371981782108386</c:v>
                </c:pt>
                <c:pt idx="678">
                  <c:v>0</c:v>
                </c:pt>
                <c:pt idx="679">
                  <c:v>141.87884267631102</c:v>
                </c:pt>
                <c:pt idx="680">
                  <c:v>0</c:v>
                </c:pt>
                <c:pt idx="681">
                  <c:v>0</c:v>
                </c:pt>
                <c:pt idx="682">
                  <c:v>0</c:v>
                </c:pt>
                <c:pt idx="683">
                  <c:v>0.38742441907757386</c:v>
                </c:pt>
                <c:pt idx="684">
                  <c:v>2.1904998921573511</c:v>
                </c:pt>
                <c:pt idx="685">
                  <c:v>142.75886132799005</c:v>
                </c:pt>
                <c:pt idx="686">
                  <c:v>0</c:v>
                </c:pt>
                <c:pt idx="687">
                  <c:v>0.48302479765988793</c:v>
                </c:pt>
                <c:pt idx="688">
                  <c:v>0.29747723762333134</c:v>
                </c:pt>
                <c:pt idx="689">
                  <c:v>#N/A</c:v>
                </c:pt>
                <c:pt idx="690">
                  <c:v>0</c:v>
                </c:pt>
                <c:pt idx="691">
                  <c:v>0.16351286622328517</c:v>
                </c:pt>
                <c:pt idx="692">
                  <c:v>7.4438229929926738</c:v>
                </c:pt>
                <c:pt idx="693">
                  <c:v>0.75453093624363665</c:v>
                </c:pt>
                <c:pt idx="694">
                  <c:v>0.95027316064388145</c:v>
                </c:pt>
                <c:pt idx="695">
                  <c:v>6.1589748266704838E-2</c:v>
                </c:pt>
                <c:pt idx="696">
                  <c:v>0</c:v>
                </c:pt>
                <c:pt idx="697">
                  <c:v>0</c:v>
                </c:pt>
                <c:pt idx="698">
                  <c:v>0.15116321872929395</c:v>
                </c:pt>
                <c:pt idx="699">
                  <c:v>0.34394414666829087</c:v>
                </c:pt>
                <c:pt idx="700">
                  <c:v>6.3538449055334595E-2</c:v>
                </c:pt>
                <c:pt idx="701">
                  <c:v>6.4582748361239742E-2</c:v>
                </c:pt>
                <c:pt idx="702">
                  <c:v>8.8501508996655098E-2</c:v>
                </c:pt>
                <c:pt idx="703">
                  <c:v>0.14506037682657519</c:v>
                </c:pt>
                <c:pt idx="704">
                  <c:v>0.87179174894621403</c:v>
                </c:pt>
                <c:pt idx="705">
                  <c:v>0</c:v>
                </c:pt>
                <c:pt idx="706">
                  <c:v>0.14896421683781241</c:v>
                </c:pt>
                <c:pt idx="707">
                  <c:v>4.5222682395430542</c:v>
                </c:pt>
                <c:pt idx="708">
                  <c:v>0</c:v>
                </c:pt>
                <c:pt idx="709">
                  <c:v>0</c:v>
                </c:pt>
                <c:pt idx="710">
                  <c:v>3.7460526315789475</c:v>
                </c:pt>
                <c:pt idx="711">
                  <c:v>0</c:v>
                </c:pt>
                <c:pt idx="712">
                  <c:v>1.503968915371474E-3</c:v>
                </c:pt>
                <c:pt idx="713">
                  <c:v>0.25245277844651148</c:v>
                </c:pt>
                <c:pt idx="714">
                  <c:v>0</c:v>
                </c:pt>
                <c:pt idx="715">
                  <c:v>5.3746000710984711E-2</c:v>
                </c:pt>
                <c:pt idx="716">
                  <c:v>6.8709358794962552E-2</c:v>
                </c:pt>
                <c:pt idx="717">
                  <c:v>1.0674580808792447</c:v>
                </c:pt>
                <c:pt idx="718">
                  <c:v>0.24732671084381622</c:v>
                </c:pt>
                <c:pt idx="719">
                  <c:v>0.69937836530666841</c:v>
                </c:pt>
                <c:pt idx="720">
                  <c:v>0.7158243892811097</c:v>
                </c:pt>
                <c:pt idx="721">
                  <c:v>6.2166924623675741E-2</c:v>
                </c:pt>
                <c:pt idx="722">
                  <c:v>1.0846002453007786E-2</c:v>
                </c:pt>
                <c:pt idx="723">
                  <c:v>3.2569739229812008E-3</c:v>
                </c:pt>
                <c:pt idx="724">
                  <c:v>4.20283744756203E-2</c:v>
                </c:pt>
                <c:pt idx="725">
                  <c:v>0.12979045734770697</c:v>
                </c:pt>
                <c:pt idx="726">
                  <c:v>0.29852466882084511</c:v>
                </c:pt>
                <c:pt idx="727">
                  <c:v>0</c:v>
                </c:pt>
                <c:pt idx="728">
                  <c:v>2.2548935964785239</c:v>
                </c:pt>
                <c:pt idx="729">
                  <c:v>0.11146326441618228</c:v>
                </c:pt>
                <c:pt idx="730">
                  <c:v>3.1441699794894418E-2</c:v>
                </c:pt>
                <c:pt idx="731">
                  <c:v>0</c:v>
                </c:pt>
                <c:pt idx="732">
                  <c:v>3.6279835179766251</c:v>
                </c:pt>
                <c:pt idx="733">
                  <c:v>0</c:v>
                </c:pt>
                <c:pt idx="734">
                  <c:v>0.3925233644859813</c:v>
                </c:pt>
                <c:pt idx="735">
                  <c:v>4.1305382643720252</c:v>
                </c:pt>
                <c:pt idx="736">
                  <c:v>0.73211170909452072</c:v>
                </c:pt>
                <c:pt idx="737">
                  <c:v>2.7784606389020574</c:v>
                </c:pt>
                <c:pt idx="738">
                  <c:v>1.4558371388968512</c:v>
                </c:pt>
                <c:pt idx="739">
                  <c:v>3.7598720464503645</c:v>
                </c:pt>
                <c:pt idx="740">
                  <c:v>0</c:v>
                </c:pt>
                <c:pt idx="741">
                  <c:v>#N/A</c:v>
                </c:pt>
                <c:pt idx="742">
                  <c:v>2.4133656476785945</c:v>
                </c:pt>
                <c:pt idx="743">
                  <c:v>2.7413429074631099</c:v>
                </c:pt>
                <c:pt idx="744">
                  <c:v>0.46153846153846156</c:v>
                </c:pt>
                <c:pt idx="745">
                  <c:v>0</c:v>
                </c:pt>
                <c:pt idx="746">
                  <c:v>2.6858499915851675</c:v>
                </c:pt>
                <c:pt idx="747">
                  <c:v>4</c:v>
                </c:pt>
                <c:pt idx="748">
                  <c:v>0</c:v>
                </c:pt>
                <c:pt idx="749">
                  <c:v>0.1370913313174639</c:v>
                </c:pt>
                <c:pt idx="750">
                  <c:v>#N/A</c:v>
                </c:pt>
                <c:pt idx="751">
                  <c:v>0</c:v>
                </c:pt>
                <c:pt idx="752">
                  <c:v>0.41662508803132126</c:v>
                </c:pt>
                <c:pt idx="753">
                  <c:v>0</c:v>
                </c:pt>
                <c:pt idx="754">
                  <c:v>0</c:v>
                </c:pt>
                <c:pt idx="755">
                  <c:v>2.2228570529285343</c:v>
                </c:pt>
                <c:pt idx="756">
                  <c:v>1.1093364320153729</c:v>
                </c:pt>
                <c:pt idx="757">
                  <c:v>0.74505581278489641</c:v>
                </c:pt>
                <c:pt idx="758">
                  <c:v>0</c:v>
                </c:pt>
                <c:pt idx="759">
                  <c:v>2606.5939393939393</c:v>
                </c:pt>
                <c:pt idx="760">
                  <c:v>0</c:v>
                </c:pt>
                <c:pt idx="761">
                  <c:v>3</c:v>
                </c:pt>
                <c:pt idx="762">
                  <c:v>3.8888888888888888</c:v>
                </c:pt>
                <c:pt idx="763">
                  <c:v>0.51509054325955728</c:v>
                </c:pt>
                <c:pt idx="764">
                  <c:v>#N/A</c:v>
                </c:pt>
                <c:pt idx="765">
                  <c:v>0</c:v>
                </c:pt>
                <c:pt idx="766">
                  <c:v>0</c:v>
                </c:pt>
                <c:pt idx="767">
                  <c:v>0</c:v>
                </c:pt>
                <c:pt idx="768">
                  <c:v>0.18181818181818182</c:v>
                </c:pt>
                <c:pt idx="769">
                  <c:v>4</c:v>
                </c:pt>
                <c:pt idx="770">
                  <c:v>0</c:v>
                </c:pt>
                <c:pt idx="771">
                  <c:v>0</c:v>
                </c:pt>
                <c:pt idx="772">
                  <c:v>#N/A</c:v>
                </c:pt>
                <c:pt idx="773">
                  <c:v>0.1</c:v>
                </c:pt>
                <c:pt idx="774">
                  <c:v>#N/A</c:v>
                </c:pt>
                <c:pt idx="775">
                  <c:v>0</c:v>
                </c:pt>
                <c:pt idx="776">
                  <c:v>0</c:v>
                </c:pt>
                <c:pt idx="777">
                  <c:v>#N/A</c:v>
                </c:pt>
                <c:pt idx="778">
                  <c:v>#N/A</c:v>
                </c:pt>
                <c:pt idx="779">
                  <c:v>#N/A</c:v>
                </c:pt>
                <c:pt idx="780">
                  <c:v>#N/A</c:v>
                </c:pt>
                <c:pt idx="781">
                  <c:v>1.0625</c:v>
                </c:pt>
                <c:pt idx="782">
                  <c:v>0</c:v>
                </c:pt>
                <c:pt idx="783">
                  <c:v>0</c:v>
                </c:pt>
                <c:pt idx="784">
                  <c:v>0.25</c:v>
                </c:pt>
                <c:pt idx="785">
                  <c:v>0</c:v>
                </c:pt>
                <c:pt idx="786">
                  <c:v>0</c:v>
                </c:pt>
                <c:pt idx="787">
                  <c:v>0</c:v>
                </c:pt>
                <c:pt idx="788">
                  <c:v>0</c:v>
                </c:pt>
                <c:pt idx="789">
                  <c:v>0</c:v>
                </c:pt>
                <c:pt idx="790">
                  <c:v>0</c:v>
                </c:pt>
                <c:pt idx="791">
                  <c:v>4.5</c:v>
                </c:pt>
                <c:pt idx="792">
                  <c:v>2.338709677419355</c:v>
                </c:pt>
                <c:pt idx="793">
                  <c:v>0.38683473389355744</c:v>
                </c:pt>
                <c:pt idx="794">
                  <c:v>0.32620875700352769</c:v>
                </c:pt>
                <c:pt idx="795">
                  <c:v>1.6144578313253013</c:v>
                </c:pt>
                <c:pt idx="796">
                  <c:v>0</c:v>
                </c:pt>
                <c:pt idx="797">
                  <c:v>0</c:v>
                </c:pt>
                <c:pt idx="798">
                  <c:v>2</c:v>
                </c:pt>
                <c:pt idx="799">
                  <c:v>1.5186640471512771</c:v>
                </c:pt>
                <c:pt idx="800">
                  <c:v>2.9159420289855071</c:v>
                </c:pt>
                <c:pt idx="801">
                  <c:v>0</c:v>
                </c:pt>
                <c:pt idx="802">
                  <c:v>0</c:v>
                </c:pt>
                <c:pt idx="803">
                  <c:v>#N/A</c:v>
                </c:pt>
                <c:pt idx="804">
                  <c:v>1.1267029972752043</c:v>
                </c:pt>
                <c:pt idx="805">
                  <c:v>0</c:v>
                </c:pt>
                <c:pt idx="806">
                  <c:v>0</c:v>
                </c:pt>
                <c:pt idx="807">
                  <c:v>0</c:v>
                </c:pt>
                <c:pt idx="808">
                  <c:v>1.6233766233766234</c:v>
                </c:pt>
                <c:pt idx="809">
                  <c:v>1.8660011112138963</c:v>
                </c:pt>
                <c:pt idx="810">
                  <c:v>0.42156862745098039</c:v>
                </c:pt>
                <c:pt idx="811">
                  <c:v>4.4776119402985072E-2</c:v>
                </c:pt>
                <c:pt idx="812">
                  <c:v>0.11097410604192355</c:v>
                </c:pt>
                <c:pt idx="813">
                  <c:v>1.4713094654242276E-2</c:v>
                </c:pt>
                <c:pt idx="814">
                  <c:v>0</c:v>
                </c:pt>
                <c:pt idx="815">
                  <c:v>0.90872332203553574</c:v>
                </c:pt>
                <c:pt idx="816">
                  <c:v>0</c:v>
                </c:pt>
                <c:pt idx="817">
                  <c:v>1.7050889157458564</c:v>
                </c:pt>
                <c:pt idx="818">
                  <c:v>#N/A</c:v>
                </c:pt>
                <c:pt idx="819">
                  <c:v>#N/A</c:v>
                </c:pt>
                <c:pt idx="820">
                  <c:v>7.0422535211267609E-2</c:v>
                </c:pt>
                <c:pt idx="821">
                  <c:v>0</c:v>
                </c:pt>
                <c:pt idx="822">
                  <c:v>2.6792452830188678</c:v>
                </c:pt>
                <c:pt idx="823">
                  <c:v>0</c:v>
                </c:pt>
                <c:pt idx="824">
                  <c:v>0</c:v>
                </c:pt>
                <c:pt idx="825">
                  <c:v>0.14432989690721648</c:v>
                </c:pt>
                <c:pt idx="826">
                  <c:v>8.7209302325581398E-2</c:v>
                </c:pt>
                <c:pt idx="827">
                  <c:v>0.51872899341090417</c:v>
                </c:pt>
                <c:pt idx="828">
                  <c:v>0.51327433628318586</c:v>
                </c:pt>
                <c:pt idx="829">
                  <c:v>#N/A</c:v>
                </c:pt>
                <c:pt idx="830">
                  <c:v>0</c:v>
                </c:pt>
                <c:pt idx="831">
                  <c:v>0.17777777777777778</c:v>
                </c:pt>
                <c:pt idx="832">
                  <c:v>0</c:v>
                </c:pt>
                <c:pt idx="833">
                  <c:v>#N/A</c:v>
                </c:pt>
                <c:pt idx="834">
                  <c:v>0.20689655172413793</c:v>
                </c:pt>
                <c:pt idx="835">
                  <c:v>0</c:v>
                </c:pt>
                <c:pt idx="836">
                  <c:v>0</c:v>
                </c:pt>
                <c:pt idx="837">
                  <c:v>0.49319727891156462</c:v>
                </c:pt>
                <c:pt idx="838">
                  <c:v>1.5</c:v>
                </c:pt>
                <c:pt idx="839">
                  <c:v>0</c:v>
                </c:pt>
                <c:pt idx="840">
                  <c:v>0</c:v>
                </c:pt>
                <c:pt idx="841">
                  <c:v>3</c:v>
                </c:pt>
                <c:pt idx="842">
                  <c:v>1.5</c:v>
                </c:pt>
                <c:pt idx="843">
                  <c:v>0</c:v>
                </c:pt>
                <c:pt idx="844">
                  <c:v>0.44729802033172822</c:v>
                </c:pt>
                <c:pt idx="845">
                  <c:v>0.37737642585551329</c:v>
                </c:pt>
                <c:pt idx="846">
                  <c:v>0.35781883731410546</c:v>
                </c:pt>
                <c:pt idx="847">
                  <c:v>0.39990623534927333</c:v>
                </c:pt>
                <c:pt idx="848">
                  <c:v>0.33182024512029051</c:v>
                </c:pt>
                <c:pt idx="849">
                  <c:v>0.22222222222222221</c:v>
                </c:pt>
                <c:pt idx="850">
                  <c:v>0.33333333333333331</c:v>
                </c:pt>
                <c:pt idx="851">
                  <c:v>0.22950819672131148</c:v>
                </c:pt>
                <c:pt idx="852">
                  <c:v>4.1860465116279069E-2</c:v>
                </c:pt>
                <c:pt idx="853">
                  <c:v>0.29976580796252927</c:v>
                </c:pt>
                <c:pt idx="854">
                  <c:v>0.24027072758037224</c:v>
                </c:pt>
                <c:pt idx="855">
                  <c:v>0</c:v>
                </c:pt>
                <c:pt idx="856">
                  <c:v>1.688976377952756</c:v>
                </c:pt>
                <c:pt idx="857">
                  <c:v>#N/A</c:v>
                </c:pt>
                <c:pt idx="858">
                  <c:v>0.61861861861861867</c:v>
                </c:pt>
                <c:pt idx="859">
                  <c:v>1.1144278606965174</c:v>
                </c:pt>
                <c:pt idx="860">
                  <c:v>0</c:v>
                </c:pt>
                <c:pt idx="861">
                  <c:v>3.8461538461538464E-2</c:v>
                </c:pt>
                <c:pt idx="862">
                  <c:v>0</c:v>
                </c:pt>
                <c:pt idx="863">
                  <c:v>0.19745222929936307</c:v>
                </c:pt>
                <c:pt idx="864">
                  <c:v>2.5619658119658117</c:v>
                </c:pt>
                <c:pt idx="865">
                  <c:v>2.3255813953488372E-2</c:v>
                </c:pt>
                <c:pt idx="866">
                  <c:v>1.625</c:v>
                </c:pt>
                <c:pt idx="867">
                  <c:v>0</c:v>
                </c:pt>
                <c:pt idx="868">
                  <c:v>0.36405529953917048</c:v>
                </c:pt>
                <c:pt idx="869">
                  <c:v>0.8392857142857143</c:v>
                </c:pt>
                <c:pt idx="870">
                  <c:v>0</c:v>
                </c:pt>
                <c:pt idx="871">
                  <c:v>0.14035087719298245</c:v>
                </c:pt>
                <c:pt idx="872">
                  <c:v>0</c:v>
                </c:pt>
                <c:pt idx="873">
                  <c:v>0</c:v>
                </c:pt>
                <c:pt idx="874">
                  <c:v>6.41025641025641E-3</c:v>
                </c:pt>
                <c:pt idx="875">
                  <c:v>#N/A</c:v>
                </c:pt>
                <c:pt idx="876">
                  <c:v>0.49375000000000002</c:v>
                </c:pt>
                <c:pt idx="877">
                  <c:v>0</c:v>
                </c:pt>
                <c:pt idx="878">
                  <c:v>0.3128863528292915</c:v>
                </c:pt>
                <c:pt idx="879">
                  <c:v>0.48036951501154734</c:v>
                </c:pt>
                <c:pt idx="880">
                  <c:v>0</c:v>
                </c:pt>
                <c:pt idx="881">
                  <c:v>0.45238095238095238</c:v>
                </c:pt>
                <c:pt idx="882">
                  <c:v>0</c:v>
                </c:pt>
                <c:pt idx="883">
                  <c:v>0.16</c:v>
                </c:pt>
                <c:pt idx="884">
                  <c:v>1.6747967479674797</c:v>
                </c:pt>
                <c:pt idx="885">
                  <c:v>0.11228070175438597</c:v>
                </c:pt>
                <c:pt idx="886">
                  <c:v>0</c:v>
                </c:pt>
                <c:pt idx="887">
                  <c:v>#N/A</c:v>
                </c:pt>
                <c:pt idx="888">
                  <c:v>0.86956521739130432</c:v>
                </c:pt>
                <c:pt idx="889">
                  <c:v>0.59672131147540985</c:v>
                </c:pt>
                <c:pt idx="890">
                  <c:v>0</c:v>
                </c:pt>
                <c:pt idx="891">
                  <c:v>0</c:v>
                </c:pt>
                <c:pt idx="892">
                  <c:v>#N/A</c:v>
                </c:pt>
                <c:pt idx="893">
                  <c:v>0.3673094582185491</c:v>
                </c:pt>
                <c:pt idx="894">
                  <c:v>0</c:v>
                </c:pt>
                <c:pt idx="895">
                  <c:v>0</c:v>
                </c:pt>
                <c:pt idx="896">
                  <c:v>#N/A</c:v>
                </c:pt>
                <c:pt idx="897">
                  <c:v>#N/A</c:v>
                </c:pt>
                <c:pt idx="898">
                  <c:v>0.7</c:v>
                </c:pt>
                <c:pt idx="899">
                  <c:v>#N/A</c:v>
                </c:pt>
                <c:pt idx="900">
                  <c:v>2</c:v>
                </c:pt>
                <c:pt idx="901">
                  <c:v>0</c:v>
                </c:pt>
                <c:pt idx="902">
                  <c:v>0.2</c:v>
                </c:pt>
                <c:pt idx="903">
                  <c:v>0</c:v>
                </c:pt>
                <c:pt idx="904">
                  <c:v>1</c:v>
                </c:pt>
                <c:pt idx="905">
                  <c:v>2</c:v>
                </c:pt>
                <c:pt idx="906">
                  <c:v>#N/A</c:v>
                </c:pt>
                <c:pt idx="907">
                  <c:v>#N/A</c:v>
                </c:pt>
                <c:pt idx="908">
                  <c:v>0</c:v>
                </c:pt>
                <c:pt idx="909">
                  <c:v>0</c:v>
                </c:pt>
                <c:pt idx="910">
                  <c:v>0</c:v>
                </c:pt>
                <c:pt idx="911">
                  <c:v>0</c:v>
                </c:pt>
                <c:pt idx="912">
                  <c:v>0.7179245283018868</c:v>
                </c:pt>
                <c:pt idx="913">
                  <c:v>0</c:v>
                </c:pt>
                <c:pt idx="914">
                  <c:v>0</c:v>
                </c:pt>
                <c:pt idx="915">
                  <c:v>0.80341880341880345</c:v>
                </c:pt>
                <c:pt idx="916">
                  <c:v>0</c:v>
                </c:pt>
                <c:pt idx="917">
                  <c:v>0.22955523672883787</c:v>
                </c:pt>
                <c:pt idx="918">
                  <c:v>0.48582995951417002</c:v>
                </c:pt>
                <c:pt idx="919">
                  <c:v>6.5789473684210523E-2</c:v>
                </c:pt>
                <c:pt idx="920">
                  <c:v>0</c:v>
                </c:pt>
                <c:pt idx="921">
                  <c:v>0.2244039270687237</c:v>
                </c:pt>
                <c:pt idx="922">
                  <c:v>0</c:v>
                </c:pt>
                <c:pt idx="923">
                  <c:v>0</c:v>
                </c:pt>
                <c:pt idx="924">
                  <c:v>0.30958230958230959</c:v>
                </c:pt>
                <c:pt idx="925">
                  <c:v>7.2507552870090641E-2</c:v>
                </c:pt>
                <c:pt idx="926">
                  <c:v>1.15625</c:v>
                </c:pt>
                <c:pt idx="927">
                  <c:v>#N/A</c:v>
                </c:pt>
                <c:pt idx="928">
                  <c:v>0</c:v>
                </c:pt>
                <c:pt idx="929">
                  <c:v>0</c:v>
                </c:pt>
                <c:pt idx="930">
                  <c:v>0.72789115646258506</c:v>
                </c:pt>
                <c:pt idx="931">
                  <c:v>0.37647058823529411</c:v>
                </c:pt>
                <c:pt idx="932">
                  <c:v>4.49438202247191E-2</c:v>
                </c:pt>
                <c:pt idx="933">
                  <c:v>0.4</c:v>
                </c:pt>
                <c:pt idx="934">
                  <c:v>0</c:v>
                </c:pt>
                <c:pt idx="935">
                  <c:v>1.1578947368421053</c:v>
                </c:pt>
                <c:pt idx="936">
                  <c:v>0</c:v>
                </c:pt>
                <c:pt idx="937">
                  <c:v>0.4219409282700422</c:v>
                </c:pt>
                <c:pt idx="938">
                  <c:v>0.46875</c:v>
                </c:pt>
                <c:pt idx="939">
                  <c:v>#N/A</c:v>
                </c:pt>
                <c:pt idx="940">
                  <c:v>0</c:v>
                </c:pt>
                <c:pt idx="941">
                  <c:v>28.90909090909091</c:v>
                </c:pt>
                <c:pt idx="942">
                  <c:v>#N/A</c:v>
                </c:pt>
                <c:pt idx="943">
                  <c:v>#N/A</c:v>
                </c:pt>
                <c:pt idx="944">
                  <c:v>1.8738738738738738</c:v>
                </c:pt>
                <c:pt idx="945">
                  <c:v>1.0564784053156147</c:v>
                </c:pt>
                <c:pt idx="946">
                  <c:v>7.2</c:v>
                </c:pt>
                <c:pt idx="947">
                  <c:v>0</c:v>
                </c:pt>
                <c:pt idx="948">
                  <c:v>4.9723756906077346E-2</c:v>
                </c:pt>
                <c:pt idx="949">
                  <c:v>0.92086330935251803</c:v>
                </c:pt>
                <c:pt idx="950">
                  <c:v>0.72623883021933389</c:v>
                </c:pt>
                <c:pt idx="951">
                  <c:v>0.95074790222546512</c:v>
                </c:pt>
                <c:pt idx="952">
                  <c:v>4.2553191489361701E-2</c:v>
                </c:pt>
                <c:pt idx="953">
                  <c:v>3.2258064516129031E-2</c:v>
                </c:pt>
                <c:pt idx="954">
                  <c:v>0.94805194805194803</c:v>
                </c:pt>
                <c:pt idx="955">
                  <c:v>0</c:v>
                </c:pt>
                <c:pt idx="956">
                  <c:v>6.6723695466210431E-2</c:v>
                </c:pt>
                <c:pt idx="957">
                  <c:v>0</c:v>
                </c:pt>
                <c:pt idx="958">
                  <c:v>0</c:v>
                </c:pt>
                <c:pt idx="959">
                  <c:v>8.8873812754409762</c:v>
                </c:pt>
                <c:pt idx="960">
                  <c:v>3.1469534050179213</c:v>
                </c:pt>
                <c:pt idx="961">
                  <c:v>2.7703703703703701</c:v>
                </c:pt>
                <c:pt idx="962">
                  <c:v>0</c:v>
                </c:pt>
                <c:pt idx="963">
                  <c:v>0.21052631578947367</c:v>
                </c:pt>
                <c:pt idx="964">
                  <c:v>1.6539923954372624</c:v>
                </c:pt>
                <c:pt idx="965">
                  <c:v>0</c:v>
                </c:pt>
                <c:pt idx="966">
                  <c:v>1.2386673948661933</c:v>
                </c:pt>
                <c:pt idx="967">
                  <c:v>1.671875</c:v>
                </c:pt>
                <c:pt idx="968">
                  <c:v>3.5783212161269002</c:v>
                </c:pt>
                <c:pt idx="969">
                  <c:v>6.7039106145251395E-2</c:v>
                </c:pt>
                <c:pt idx="970">
                  <c:v>0.39604133823787002</c:v>
                </c:pt>
                <c:pt idx="971">
                  <c:v>0</c:v>
                </c:pt>
                <c:pt idx="972">
                  <c:v>0</c:v>
                </c:pt>
                <c:pt idx="973">
                  <c:v>9.9173553719008267E-2</c:v>
                </c:pt>
                <c:pt idx="974">
                  <c:v>0.36304700162074555</c:v>
                </c:pt>
                <c:pt idx="975">
                  <c:v>0</c:v>
                </c:pt>
                <c:pt idx="976">
                  <c:v>1.8575851393188854E-2</c:v>
                </c:pt>
                <c:pt idx="977">
                  <c:v>0.74837511606313833</c:v>
                </c:pt>
                <c:pt idx="978">
                  <c:v>0</c:v>
                </c:pt>
                <c:pt idx="979">
                  <c:v>0.61261261261261257</c:v>
                </c:pt>
                <c:pt idx="980">
                  <c:v>0</c:v>
                </c:pt>
                <c:pt idx="981">
                  <c:v>#N/A</c:v>
                </c:pt>
                <c:pt idx="982">
                  <c:v>0.27350427350427353</c:v>
                </c:pt>
                <c:pt idx="983">
                  <c:v>0</c:v>
                </c:pt>
                <c:pt idx="984">
                  <c:v>1.3380000000000001</c:v>
                </c:pt>
                <c:pt idx="985">
                  <c:v>0.51704545454545459</c:v>
                </c:pt>
                <c:pt idx="986">
                  <c:v>3.6666666666666667E-2</c:v>
                </c:pt>
                <c:pt idx="987">
                  <c:v>1.1428571428571428</c:v>
                </c:pt>
                <c:pt idx="988">
                  <c:v>1.3772522522522523</c:v>
                </c:pt>
                <c:pt idx="989">
                  <c:v>0.40774349667271625</c:v>
                </c:pt>
                <c:pt idx="990">
                  <c:v>0.63024142312579412</c:v>
                </c:pt>
                <c:pt idx="991">
                  <c:v>0.5287049399198932</c:v>
                </c:pt>
                <c:pt idx="992">
                  <c:v>0</c:v>
                </c:pt>
                <c:pt idx="993">
                  <c:v>0</c:v>
                </c:pt>
                <c:pt idx="994">
                  <c:v>1.9664179104477613</c:v>
                </c:pt>
                <c:pt idx="995">
                  <c:v>0</c:v>
                </c:pt>
                <c:pt idx="996">
                  <c:v>0</c:v>
                </c:pt>
                <c:pt idx="997">
                  <c:v>9.9290780141843976E-2</c:v>
                </c:pt>
                <c:pt idx="998">
                  <c:v>0</c:v>
                </c:pt>
                <c:pt idx="999">
                  <c:v>0</c:v>
                </c:pt>
                <c:pt idx="1000">
                  <c:v>0.85798816568047342</c:v>
                </c:pt>
                <c:pt idx="1001">
                  <c:v>0</c:v>
                </c:pt>
                <c:pt idx="1002">
                  <c:v>1.1221945137157108</c:v>
                </c:pt>
                <c:pt idx="1003">
                  <c:v>0</c:v>
                </c:pt>
                <c:pt idx="1004">
                  <c:v>#N/A</c:v>
                </c:pt>
                <c:pt idx="1005">
                  <c:v>0</c:v>
                </c:pt>
                <c:pt idx="1006">
                  <c:v>0</c:v>
                </c:pt>
                <c:pt idx="1007">
                  <c:v>0.84782608695652173</c:v>
                </c:pt>
                <c:pt idx="1008">
                  <c:v>0</c:v>
                </c:pt>
                <c:pt idx="1009">
                  <c:v>0.5436893203883495</c:v>
                </c:pt>
                <c:pt idx="1010">
                  <c:v>0.37858032378580325</c:v>
                </c:pt>
                <c:pt idx="1011">
                  <c:v>0</c:v>
                </c:pt>
                <c:pt idx="1012">
                  <c:v>0</c:v>
                </c:pt>
                <c:pt idx="1013">
                  <c:v>1.2333333333333334</c:v>
                </c:pt>
                <c:pt idx="1014">
                  <c:v>0</c:v>
                </c:pt>
                <c:pt idx="1015">
                  <c:v>0.35820895522388058</c:v>
                </c:pt>
                <c:pt idx="1016">
                  <c:v>0</c:v>
                </c:pt>
                <c:pt idx="1017">
                  <c:v>4.7058823529411764E-2</c:v>
                </c:pt>
                <c:pt idx="1018">
                  <c:v>7.6190476190476197E-2</c:v>
                </c:pt>
                <c:pt idx="1019">
                  <c:v>4.0404040404040407E-2</c:v>
                </c:pt>
                <c:pt idx="1020">
                  <c:v>2.8571428571428571E-2</c:v>
                </c:pt>
                <c:pt idx="1021">
                  <c:v>0</c:v>
                </c:pt>
                <c:pt idx="1022">
                  <c:v>1</c:v>
                </c:pt>
                <c:pt idx="1023">
                  <c:v>2.1739130434782608E-2</c:v>
                </c:pt>
                <c:pt idx="1024">
                  <c:v>2.0625</c:v>
                </c:pt>
                <c:pt idx="1025">
                  <c:v>0</c:v>
                </c:pt>
                <c:pt idx="1026">
                  <c:v>2.0625</c:v>
                </c:pt>
                <c:pt idx="1027">
                  <c:v>0.08</c:v>
                </c:pt>
                <c:pt idx="1028">
                  <c:v>0.4375</c:v>
                </c:pt>
                <c:pt idx="1029">
                  <c:v>35.333333333333336</c:v>
                </c:pt>
                <c:pt idx="1030">
                  <c:v>0</c:v>
                </c:pt>
                <c:pt idx="1031">
                  <c:v>0</c:v>
                </c:pt>
                <c:pt idx="1032">
                  <c:v>0.13043478260869565</c:v>
                </c:pt>
                <c:pt idx="1033">
                  <c:v>7.1428571428571425E-2</c:v>
                </c:pt>
                <c:pt idx="1034">
                  <c:v>0.19444444444444445</c:v>
                </c:pt>
                <c:pt idx="1035">
                  <c:v>9.3333333333333339</c:v>
                </c:pt>
                <c:pt idx="1036">
                  <c:v>0.75</c:v>
                </c:pt>
                <c:pt idx="1037">
                  <c:v>1.875</c:v>
                </c:pt>
                <c:pt idx="1038">
                  <c:v>6</c:v>
                </c:pt>
                <c:pt idx="1039">
                  <c:v>0</c:v>
                </c:pt>
                <c:pt idx="1040">
                  <c:v>0</c:v>
                </c:pt>
                <c:pt idx="1041">
                  <c:v>4.9382716049382713E-2</c:v>
                </c:pt>
                <c:pt idx="1042">
                  <c:v>5.6</c:v>
                </c:pt>
                <c:pt idx="1043">
                  <c:v>0.21052631578947367</c:v>
                </c:pt>
                <c:pt idx="1044">
                  <c:v>0</c:v>
                </c:pt>
                <c:pt idx="1045">
                  <c:v>#N/A</c:v>
                </c:pt>
                <c:pt idx="1046">
                  <c:v>12.378378378378379</c:v>
                </c:pt>
                <c:pt idx="1047">
                  <c:v>1.6610878661087867</c:v>
                </c:pt>
                <c:pt idx="1048">
                  <c:v>0</c:v>
                </c:pt>
                <c:pt idx="1049">
                  <c:v>0.26865671641791045</c:v>
                </c:pt>
                <c:pt idx="1050">
                  <c:v>27.555555555555557</c:v>
                </c:pt>
                <c:pt idx="1051">
                  <c:v>0.28169014084507044</c:v>
                </c:pt>
                <c:pt idx="1052">
                  <c:v>0.93805309734513276</c:v>
                </c:pt>
                <c:pt idx="1053">
                  <c:v>4.6551724137931032</c:v>
                </c:pt>
                <c:pt idx="1054">
                  <c:v>5.4794520547945202E-2</c:v>
                </c:pt>
                <c:pt idx="1055">
                  <c:v>0.11538461538461539</c:v>
                </c:pt>
                <c:pt idx="1056">
                  <c:v>9.0588235294117645</c:v>
                </c:pt>
                <c:pt idx="1057">
                  <c:v>0.21052631578947367</c:v>
                </c:pt>
                <c:pt idx="1058">
                  <c:v>0.35416666666666669</c:v>
                </c:pt>
                <c:pt idx="1059">
                  <c:v>0</c:v>
                </c:pt>
                <c:pt idx="1060">
                  <c:v>6.1349693251533744E-3</c:v>
                </c:pt>
                <c:pt idx="1061">
                  <c:v>1.8313253012048192</c:v>
                </c:pt>
                <c:pt idx="1062">
                  <c:v>0</c:v>
                </c:pt>
                <c:pt idx="1063">
                  <c:v>39.176470588235297</c:v>
                </c:pt>
                <c:pt idx="1064">
                  <c:v>6.5238095238095237</c:v>
                </c:pt>
                <c:pt idx="1065">
                  <c:v>0.22033898305084745</c:v>
                </c:pt>
                <c:pt idx="1066">
                  <c:v>#N/A</c:v>
                </c:pt>
                <c:pt idx="1067">
                  <c:v>0.12977099236641221</c:v>
                </c:pt>
                <c:pt idx="1068">
                  <c:v>0.43292682926829268</c:v>
                </c:pt>
                <c:pt idx="1069">
                  <c:v>0.18562874251497005</c:v>
                </c:pt>
                <c:pt idx="1070">
                  <c:v>0.65217391304347827</c:v>
                </c:pt>
                <c:pt idx="1071">
                  <c:v>5.5555555555555552E-2</c:v>
                </c:pt>
                <c:pt idx="1072">
                  <c:v>0.3392193308550186</c:v>
                </c:pt>
                <c:pt idx="1073">
                  <c:v>0.34415584415584416</c:v>
                </c:pt>
                <c:pt idx="1074">
                  <c:v>1.0227272727272727</c:v>
                </c:pt>
                <c:pt idx="1075">
                  <c:v>0.05</c:v>
                </c:pt>
                <c:pt idx="1076">
                  <c:v>1.4933333333333334</c:v>
                </c:pt>
                <c:pt idx="1077">
                  <c:v>0.58895705521472397</c:v>
                </c:pt>
                <c:pt idx="1078">
                  <c:v>0</c:v>
                </c:pt>
                <c:pt idx="1079">
                  <c:v>0.12669683257918551</c:v>
                </c:pt>
                <c:pt idx="1080">
                  <c:v>0</c:v>
                </c:pt>
                <c:pt idx="1081">
                  <c:v>0.73953488372093024</c:v>
                </c:pt>
                <c:pt idx="1082">
                  <c:v>2.4793388429752067E-2</c:v>
                </c:pt>
                <c:pt idx="1083">
                  <c:v>0.4517543859649123</c:v>
                </c:pt>
                <c:pt idx="1084">
                  <c:v>0.66666666666666663</c:v>
                </c:pt>
                <c:pt idx="1085">
                  <c:v>2.7462686567164178</c:v>
                </c:pt>
                <c:pt idx="1086">
                  <c:v>0.19597989949748743</c:v>
                </c:pt>
                <c:pt idx="1087">
                  <c:v>20.285714285714285</c:v>
                </c:pt>
                <c:pt idx="1088">
                  <c:v>0.18309859154929578</c:v>
                </c:pt>
                <c:pt idx="1089">
                  <c:v>0.84868421052631582</c:v>
                </c:pt>
                <c:pt idx="1090">
                  <c:v>0.14285714285714285</c:v>
                </c:pt>
                <c:pt idx="1091">
                  <c:v>0.10303030303030303</c:v>
                </c:pt>
                <c:pt idx="1092">
                  <c:v>0.14503816793893129</c:v>
                </c:pt>
                <c:pt idx="1093">
                  <c:v>2.8333333333333335</c:v>
                </c:pt>
                <c:pt idx="1094">
                  <c:v>4.3715846994535519E-2</c:v>
                </c:pt>
                <c:pt idx="1095">
                  <c:v>0</c:v>
                </c:pt>
                <c:pt idx="1096">
                  <c:v>0.10968921389396709</c:v>
                </c:pt>
                <c:pt idx="1097">
                  <c:v>0.38596491228070173</c:v>
                </c:pt>
                <c:pt idx="1098">
                  <c:v>5.2023121387283239E-2</c:v>
                </c:pt>
                <c:pt idx="1099">
                  <c:v>0.52380952380952384</c:v>
                </c:pt>
                <c:pt idx="1100">
                  <c:v>0.15789473684210525</c:v>
                </c:pt>
                <c:pt idx="1101">
                  <c:v>0</c:v>
                </c:pt>
                <c:pt idx="1102">
                  <c:v>9.0909090909090912E-2</c:v>
                </c:pt>
                <c:pt idx="1103">
                  <c:v>2.976190476190476E-2</c:v>
                </c:pt>
                <c:pt idx="1104">
                  <c:v>0.26168224299065418</c:v>
                </c:pt>
                <c:pt idx="1105">
                  <c:v>0.24444444444444444</c:v>
                </c:pt>
                <c:pt idx="1106">
                  <c:v>0.22377622377622378</c:v>
                </c:pt>
                <c:pt idx="1107">
                  <c:v>56</c:v>
                </c:pt>
                <c:pt idx="1108">
                  <c:v>0.11538461538461539</c:v>
                </c:pt>
                <c:pt idx="1109">
                  <c:v>0.22033898305084745</c:v>
                </c:pt>
                <c:pt idx="1110">
                  <c:v>2.161290322580645</c:v>
                </c:pt>
                <c:pt idx="1111">
                  <c:v>0</c:v>
                </c:pt>
                <c:pt idx="1112">
                  <c:v>0.61111111111111116</c:v>
                </c:pt>
                <c:pt idx="1113">
                  <c:v>0.18939393939393939</c:v>
                </c:pt>
                <c:pt idx="1114">
                  <c:v>8.8669950738916259E-2</c:v>
                </c:pt>
                <c:pt idx="1115">
                  <c:v>3.6585365853658534E-2</c:v>
                </c:pt>
                <c:pt idx="1116">
                  <c:v>0</c:v>
                </c:pt>
                <c:pt idx="1117">
                  <c:v>6.1290322580645158E-2</c:v>
                </c:pt>
                <c:pt idx="1118">
                  <c:v>0.38181818181818183</c:v>
                </c:pt>
                <c:pt idx="1119">
                  <c:v>2.4390243902439025E-2</c:v>
                </c:pt>
                <c:pt idx="1120">
                  <c:v>6.7796610169491525E-2</c:v>
                </c:pt>
                <c:pt idx="1121">
                  <c:v>0.18181818181818182</c:v>
                </c:pt>
                <c:pt idx="1122">
                  <c:v>0</c:v>
                </c:pt>
                <c:pt idx="1123">
                  <c:v>0</c:v>
                </c:pt>
                <c:pt idx="1124">
                  <c:v>0</c:v>
                </c:pt>
                <c:pt idx="1125">
                  <c:v>0.26923076923076922</c:v>
                </c:pt>
                <c:pt idx="1126">
                  <c:v>0</c:v>
                </c:pt>
                <c:pt idx="1127">
                  <c:v>0</c:v>
                </c:pt>
                <c:pt idx="1128">
                  <c:v>0</c:v>
                </c:pt>
                <c:pt idx="1129">
                  <c:v>1.9867549668874173E-2</c:v>
                </c:pt>
                <c:pt idx="1130">
                  <c:v>1</c:v>
                </c:pt>
                <c:pt idx="1131">
                  <c:v>2</c:v>
                </c:pt>
                <c:pt idx="1132">
                  <c:v>0</c:v>
                </c:pt>
                <c:pt idx="1133">
                  <c:v>2.5</c:v>
                </c:pt>
                <c:pt idx="1134">
                  <c:v>5</c:v>
                </c:pt>
                <c:pt idx="1135">
                  <c:v>0.63157894736842102</c:v>
                </c:pt>
                <c:pt idx="1136">
                  <c:v>0</c:v>
                </c:pt>
                <c:pt idx="1137">
                  <c:v>25</c:v>
                </c:pt>
                <c:pt idx="1138">
                  <c:v>#N/A</c:v>
                </c:pt>
                <c:pt idx="1139">
                  <c:v>0.25</c:v>
                </c:pt>
                <c:pt idx="1140">
                  <c:v>0</c:v>
                </c:pt>
                <c:pt idx="1141">
                  <c:v>0</c:v>
                </c:pt>
                <c:pt idx="1142">
                  <c:v>0.43478260869565216</c:v>
                </c:pt>
                <c:pt idx="1143">
                  <c:v>#N/A</c:v>
                </c:pt>
                <c:pt idx="1144">
                  <c:v>5.3939393939393936</c:v>
                </c:pt>
                <c:pt idx="1145">
                  <c:v>5</c:v>
                </c:pt>
                <c:pt idx="1146">
                  <c:v>2.8630705394190872</c:v>
                </c:pt>
                <c:pt idx="1147">
                  <c:v>1.3175895765472312</c:v>
                </c:pt>
                <c:pt idx="1148">
                  <c:v>11.73134328358209</c:v>
                </c:pt>
                <c:pt idx="1149">
                  <c:v>43.666666666666664</c:v>
                </c:pt>
                <c:pt idx="1150">
                  <c:v>0</c:v>
                </c:pt>
                <c:pt idx="1151">
                  <c:v>#N/A</c:v>
                </c:pt>
                <c:pt idx="1152">
                  <c:v>1.5</c:v>
                </c:pt>
                <c:pt idx="1153">
                  <c:v>0.83333333333333337</c:v>
                </c:pt>
                <c:pt idx="1154">
                  <c:v>0.73167155425219943</c:v>
                </c:pt>
                <c:pt idx="1155">
                  <c:v>1.0940070505287895</c:v>
                </c:pt>
                <c:pt idx="1156">
                  <c:v>1.4506172839506173</c:v>
                </c:pt>
                <c:pt idx="1157">
                  <c:v>1.3636363636363635</c:v>
                </c:pt>
                <c:pt idx="1158">
                  <c:v>0.64339152119700749</c:v>
                </c:pt>
                <c:pt idx="1159">
                  <c:v>0.88053097345132747</c:v>
                </c:pt>
                <c:pt idx="1160">
                  <c:v>1.1183333333333334</c:v>
                </c:pt>
                <c:pt idx="1161">
                  <c:v>2.5</c:v>
                </c:pt>
                <c:pt idx="1162">
                  <c:v>0</c:v>
                </c:pt>
                <c:pt idx="1163">
                  <c:v>0</c:v>
                </c:pt>
                <c:pt idx="1164">
                  <c:v>0</c:v>
                </c:pt>
                <c:pt idx="1165">
                  <c:v>0</c:v>
                </c:pt>
                <c:pt idx="1166">
                  <c:v>0</c:v>
                </c:pt>
                <c:pt idx="1167">
                  <c:v>0.17726682736881141</c:v>
                </c:pt>
                <c:pt idx="1168">
                  <c:v>0.23281011251562717</c:v>
                </c:pt>
                <c:pt idx="1169">
                  <c:v>#N/A</c:v>
                </c:pt>
                <c:pt idx="1170">
                  <c:v>0</c:v>
                </c:pt>
                <c:pt idx="1171">
                  <c:v>10.21311475409836</c:v>
                </c:pt>
                <c:pt idx="1172">
                  <c:v>#N/A</c:v>
                </c:pt>
                <c:pt idx="1173">
                  <c:v>1.3636363636363635</c:v>
                </c:pt>
                <c:pt idx="1174">
                  <c:v>0.3328793774319066</c:v>
                </c:pt>
                <c:pt idx="1175">
                  <c:v>0</c:v>
                </c:pt>
                <c:pt idx="1176">
                  <c:v>0</c:v>
                </c:pt>
                <c:pt idx="1177">
                  <c:v>0.25641025641025639</c:v>
                </c:pt>
                <c:pt idx="1178">
                  <c:v>0.83544303797468356</c:v>
                </c:pt>
                <c:pt idx="1179">
                  <c:v>0.5</c:v>
                </c:pt>
                <c:pt idx="1180">
                  <c:v>0.38963963963963966</c:v>
                </c:pt>
                <c:pt idx="1181">
                  <c:v>0</c:v>
                </c:pt>
                <c:pt idx="1182">
                  <c:v>0.92267365661861078</c:v>
                </c:pt>
                <c:pt idx="1183">
                  <c:v>0.16631578947368422</c:v>
                </c:pt>
                <c:pt idx="1184">
                  <c:v>5.0674157303370784</c:v>
                </c:pt>
                <c:pt idx="1185">
                  <c:v>2.4444444444444446</c:v>
                </c:pt>
                <c:pt idx="1186">
                  <c:v>0</c:v>
                </c:pt>
                <c:pt idx="1187">
                  <c:v>4.7333333333333334</c:v>
                </c:pt>
                <c:pt idx="1188">
                  <c:v>0</c:v>
                </c:pt>
                <c:pt idx="1189">
                  <c:v>0</c:v>
                </c:pt>
                <c:pt idx="1190">
                  <c:v>0</c:v>
                </c:pt>
                <c:pt idx="1191">
                  <c:v>0</c:v>
                </c:pt>
                <c:pt idx="1192">
                  <c:v>0</c:v>
                </c:pt>
                <c:pt idx="1193">
                  <c:v>0</c:v>
                </c:pt>
                <c:pt idx="1194">
                  <c:v>0</c:v>
                </c:pt>
                <c:pt idx="1195">
                  <c:v>0</c:v>
                </c:pt>
                <c:pt idx="1196">
                  <c:v>0</c:v>
                </c:pt>
                <c:pt idx="1197">
                  <c:v>0</c:v>
                </c:pt>
                <c:pt idx="1198">
                  <c:v>0</c:v>
                </c:pt>
                <c:pt idx="1199">
                  <c:v>1.3793103448275862E-2</c:v>
                </c:pt>
                <c:pt idx="1200">
                  <c:v>0</c:v>
                </c:pt>
                <c:pt idx="1201">
                  <c:v>5.6497175141242938E-3</c:v>
                </c:pt>
                <c:pt idx="1202">
                  <c:v>2.2256482130343378</c:v>
                </c:pt>
                <c:pt idx="1203">
                  <c:v>1.1627906976744186E-2</c:v>
                </c:pt>
                <c:pt idx="1204">
                  <c:v>0</c:v>
                </c:pt>
                <c:pt idx="1205">
                  <c:v>0.38999854630033437</c:v>
                </c:pt>
                <c:pt idx="1206">
                  <c:v>0.47404844290657439</c:v>
                </c:pt>
                <c:pt idx="1207">
                  <c:v>0.88235294117647056</c:v>
                </c:pt>
                <c:pt idx="1208">
                  <c:v>0</c:v>
                </c:pt>
                <c:pt idx="1209">
                  <c:v>0.32989690721649484</c:v>
                </c:pt>
                <c:pt idx="1210">
                  <c:v>0</c:v>
                </c:pt>
                <c:pt idx="1211">
                  <c:v>3.4759358288770054E-2</c:v>
                </c:pt>
                <c:pt idx="1212">
                  <c:v>0</c:v>
                </c:pt>
                <c:pt idx="1213">
                  <c:v>3.7037037037037035E-2</c:v>
                </c:pt>
                <c:pt idx="1214">
                  <c:v>4.6421663442940036E-3</c:v>
                </c:pt>
                <c:pt idx="1215">
                  <c:v>0.3162594366425846</c:v>
                </c:pt>
                <c:pt idx="1216">
                  <c:v>0</c:v>
                </c:pt>
                <c:pt idx="1217">
                  <c:v>0</c:v>
                </c:pt>
                <c:pt idx="1218">
                  <c:v>1.9898734177215189</c:v>
                </c:pt>
                <c:pt idx="1219">
                  <c:v>1.3504273504273505</c:v>
                </c:pt>
                <c:pt idx="1220">
                  <c:v>0</c:v>
                </c:pt>
                <c:pt idx="1221">
                  <c:v>0</c:v>
                </c:pt>
                <c:pt idx="1222">
                  <c:v>0.61044176706827313</c:v>
                </c:pt>
                <c:pt idx="1223">
                  <c:v>0.34382566585956414</c:v>
                </c:pt>
                <c:pt idx="1224">
                  <c:v>0.20027063599458728</c:v>
                </c:pt>
                <c:pt idx="1225">
                  <c:v>0</c:v>
                </c:pt>
                <c:pt idx="1226">
                  <c:v>0</c:v>
                </c:pt>
                <c:pt idx="1227">
                  <c:v>0</c:v>
                </c:pt>
                <c:pt idx="1228">
                  <c:v>0</c:v>
                </c:pt>
                <c:pt idx="1229">
                  <c:v>4.2401263823064772</c:v>
                </c:pt>
                <c:pt idx="1230">
                  <c:v>0.20547945205479451</c:v>
                </c:pt>
                <c:pt idx="1231">
                  <c:v>0</c:v>
                </c:pt>
                <c:pt idx="1232">
                  <c:v>0.29629629629629628</c:v>
                </c:pt>
                <c:pt idx="1233">
                  <c:v>0.15454545454545454</c:v>
                </c:pt>
                <c:pt idx="1234">
                  <c:v>0</c:v>
                </c:pt>
                <c:pt idx="1235">
                  <c:v>0.32175244376398537</c:v>
                </c:pt>
                <c:pt idx="1236">
                  <c:v>0</c:v>
                </c:pt>
                <c:pt idx="1237">
                  <c:v>0</c:v>
                </c:pt>
                <c:pt idx="1238">
                  <c:v>0</c:v>
                </c:pt>
                <c:pt idx="1239">
                  <c:v>2.3768259470165882E-2</c:v>
                </c:pt>
                <c:pt idx="1240">
                  <c:v>0</c:v>
                </c:pt>
                <c:pt idx="1241">
                  <c:v>0</c:v>
                </c:pt>
                <c:pt idx="1242">
                  <c:v>#N/A</c:v>
                </c:pt>
                <c:pt idx="1243">
                  <c:v>4.8250000000000002</c:v>
                </c:pt>
                <c:pt idx="1244">
                  <c:v>1.0359058402860548</c:v>
                </c:pt>
                <c:pt idx="1245">
                  <c:v>5.4764460345855692</c:v>
                </c:pt>
                <c:pt idx="1246">
                  <c:v>2.0226693114196657</c:v>
                </c:pt>
                <c:pt idx="1247">
                  <c:v>47.632135306553913</c:v>
                </c:pt>
                <c:pt idx="1248">
                  <c:v>1.2</c:v>
                </c:pt>
                <c:pt idx="1249">
                  <c:v>0</c:v>
                </c:pt>
                <c:pt idx="1250">
                  <c:v>5.9701492537313432E-2</c:v>
                </c:pt>
                <c:pt idx="1251">
                  <c:v>0</c:v>
                </c:pt>
                <c:pt idx="1252">
                  <c:v>0</c:v>
                </c:pt>
                <c:pt idx="1253">
                  <c:v>0.22222222222222221</c:v>
                </c:pt>
                <c:pt idx="1254">
                  <c:v>0</c:v>
                </c:pt>
                <c:pt idx="1255">
                  <c:v>0</c:v>
                </c:pt>
                <c:pt idx="1256">
                  <c:v>0</c:v>
                </c:pt>
                <c:pt idx="1257">
                  <c:v>0</c:v>
                </c:pt>
                <c:pt idx="1258">
                  <c:v>0</c:v>
                </c:pt>
                <c:pt idx="1259">
                  <c:v>0</c:v>
                </c:pt>
                <c:pt idx="1260">
                  <c:v>0</c:v>
                </c:pt>
                <c:pt idx="1261">
                  <c:v>7.1428571428571425E-2</c:v>
                </c:pt>
                <c:pt idx="1262">
                  <c:v>0</c:v>
                </c:pt>
                <c:pt idx="1263">
                  <c:v>#N/A</c:v>
                </c:pt>
                <c:pt idx="1264">
                  <c:v>0</c:v>
                </c:pt>
                <c:pt idx="1265">
                  <c:v>0</c:v>
                </c:pt>
                <c:pt idx="1266">
                  <c:v>0</c:v>
                </c:pt>
                <c:pt idx="1267">
                  <c:v>0</c:v>
                </c:pt>
                <c:pt idx="1268">
                  <c:v>0</c:v>
                </c:pt>
                <c:pt idx="1269">
                  <c:v>0</c:v>
                </c:pt>
                <c:pt idx="1270">
                  <c:v>0</c:v>
                </c:pt>
                <c:pt idx="1271">
                  <c:v>0</c:v>
                </c:pt>
                <c:pt idx="1272">
                  <c:v>0</c:v>
                </c:pt>
                <c:pt idx="1273">
                  <c:v>0</c:v>
                </c:pt>
                <c:pt idx="1274">
                  <c:v>0.22222222222222221</c:v>
                </c:pt>
                <c:pt idx="1275">
                  <c:v>0.34782608695652173</c:v>
                </c:pt>
                <c:pt idx="1276">
                  <c:v>8</c:v>
                </c:pt>
                <c:pt idx="1277">
                  <c:v>0</c:v>
                </c:pt>
                <c:pt idx="1278">
                  <c:v>0</c:v>
                </c:pt>
                <c:pt idx="1279">
                  <c:v>0</c:v>
                </c:pt>
                <c:pt idx="1280">
                  <c:v>0</c:v>
                </c:pt>
                <c:pt idx="1281">
                  <c:v>0</c:v>
                </c:pt>
                <c:pt idx="1282">
                  <c:v>0</c:v>
                </c:pt>
                <c:pt idx="1283">
                  <c:v>0</c:v>
                </c:pt>
                <c:pt idx="1284">
                  <c:v>0</c:v>
                </c:pt>
                <c:pt idx="1285">
                  <c:v>0</c:v>
                </c:pt>
                <c:pt idx="1286">
                  <c:v>0</c:v>
                </c:pt>
                <c:pt idx="1287">
                  <c:v>0</c:v>
                </c:pt>
                <c:pt idx="1288">
                  <c:v>0.3</c:v>
                </c:pt>
                <c:pt idx="1289">
                  <c:v>0.18518518518518517</c:v>
                </c:pt>
                <c:pt idx="1290">
                  <c:v>0</c:v>
                </c:pt>
                <c:pt idx="1291">
                  <c:v>#N/A</c:v>
                </c:pt>
                <c:pt idx="1292">
                  <c:v>0</c:v>
                </c:pt>
                <c:pt idx="1293">
                  <c:v>0.14285714285714285</c:v>
                </c:pt>
                <c:pt idx="1294">
                  <c:v>0.16326530612244897</c:v>
                </c:pt>
                <c:pt idx="1295">
                  <c:v>1.6666666666666667</c:v>
                </c:pt>
                <c:pt idx="1296">
                  <c:v>0.15384615384615385</c:v>
                </c:pt>
                <c:pt idx="1297">
                  <c:v>5.5555555555555552E-2</c:v>
                </c:pt>
                <c:pt idx="1298">
                  <c:v>0</c:v>
                </c:pt>
                <c:pt idx="1299">
                  <c:v>0.28000000000000003</c:v>
                </c:pt>
                <c:pt idx="1300">
                  <c:v>0</c:v>
                </c:pt>
                <c:pt idx="1301">
                  <c:v>0</c:v>
                </c:pt>
                <c:pt idx="1302">
                  <c:v>0</c:v>
                </c:pt>
                <c:pt idx="1303">
                  <c:v>0</c:v>
                </c:pt>
                <c:pt idx="1304">
                  <c:v>0</c:v>
                </c:pt>
                <c:pt idx="1305">
                  <c:v>0</c:v>
                </c:pt>
                <c:pt idx="1306">
                  <c:v>0</c:v>
                </c:pt>
                <c:pt idx="1307">
                  <c:v>0</c:v>
                </c:pt>
                <c:pt idx="1308">
                  <c:v>0.75</c:v>
                </c:pt>
                <c:pt idx="1309">
                  <c:v>0</c:v>
                </c:pt>
                <c:pt idx="1310">
                  <c:v>0</c:v>
                </c:pt>
                <c:pt idx="1311">
                  <c:v>0</c:v>
                </c:pt>
                <c:pt idx="1312">
                  <c:v>0</c:v>
                </c:pt>
                <c:pt idx="1313">
                  <c:v>0</c:v>
                </c:pt>
                <c:pt idx="1314">
                  <c:v>0</c:v>
                </c:pt>
                <c:pt idx="1315">
                  <c:v>0.2</c:v>
                </c:pt>
                <c:pt idx="1316">
                  <c:v>0.25</c:v>
                </c:pt>
                <c:pt idx="1317">
                  <c:v>0</c:v>
                </c:pt>
                <c:pt idx="1318">
                  <c:v>0</c:v>
                </c:pt>
                <c:pt idx="1319">
                  <c:v>0</c:v>
                </c:pt>
                <c:pt idx="1320">
                  <c:v>0</c:v>
                </c:pt>
                <c:pt idx="1321">
                  <c:v>1</c:v>
                </c:pt>
                <c:pt idx="1322">
                  <c:v>0</c:v>
                </c:pt>
                <c:pt idx="1323">
                  <c:v>0</c:v>
                </c:pt>
                <c:pt idx="1324">
                  <c:v>0.4</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0.13333333333333333</c:v>
                </c:pt>
                <c:pt idx="1339">
                  <c:v>0.15652173913043479</c:v>
                </c:pt>
                <c:pt idx="1340">
                  <c:v>0.5</c:v>
                </c:pt>
                <c:pt idx="1341">
                  <c:v>2</c:v>
                </c:pt>
                <c:pt idx="1342">
                  <c:v>0</c:v>
                </c:pt>
                <c:pt idx="1343">
                  <c:v>0</c:v>
                </c:pt>
                <c:pt idx="1344">
                  <c:v>0</c:v>
                </c:pt>
                <c:pt idx="1345">
                  <c:v>0.8571428571428571</c:v>
                </c:pt>
                <c:pt idx="1346">
                  <c:v>0.2857142857142857</c:v>
                </c:pt>
                <c:pt idx="1347">
                  <c:v>#N/A</c:v>
                </c:pt>
                <c:pt idx="1348">
                  <c:v>0.375</c:v>
                </c:pt>
                <c:pt idx="1349">
                  <c:v>2</c:v>
                </c:pt>
                <c:pt idx="1350">
                  <c:v>0</c:v>
                </c:pt>
                <c:pt idx="1351">
                  <c:v>39.25</c:v>
                </c:pt>
                <c:pt idx="1352">
                  <c:v>0</c:v>
                </c:pt>
                <c:pt idx="1353">
                  <c:v>0</c:v>
                </c:pt>
                <c:pt idx="1354">
                  <c:v>#N/A</c:v>
                </c:pt>
                <c:pt idx="1355">
                  <c:v>0.32500000000000001</c:v>
                </c:pt>
                <c:pt idx="1356">
                  <c:v>0</c:v>
                </c:pt>
                <c:pt idx="1357">
                  <c:v>0</c:v>
                </c:pt>
                <c:pt idx="1358">
                  <c:v>0</c:v>
                </c:pt>
                <c:pt idx="1359">
                  <c:v>0</c:v>
                </c:pt>
                <c:pt idx="1360">
                  <c:v>0.25949367088607594</c:v>
                </c:pt>
                <c:pt idx="1361">
                  <c:v>0</c:v>
                </c:pt>
                <c:pt idx="1362">
                  <c:v>0.25</c:v>
                </c:pt>
                <c:pt idx="1363">
                  <c:v>0</c:v>
                </c:pt>
                <c:pt idx="1364">
                  <c:v>0</c:v>
                </c:pt>
                <c:pt idx="1365">
                  <c:v>0</c:v>
                </c:pt>
                <c:pt idx="1366">
                  <c:v>0</c:v>
                </c:pt>
                <c:pt idx="1367">
                  <c:v>0</c:v>
                </c:pt>
                <c:pt idx="1368">
                  <c:v>0</c:v>
                </c:pt>
                <c:pt idx="1369">
                  <c:v>0</c:v>
                </c:pt>
                <c:pt idx="1370">
                  <c:v>0.27325581395348836</c:v>
                </c:pt>
                <c:pt idx="1371">
                  <c:v>7.1912568306010929</c:v>
                </c:pt>
                <c:pt idx="1372">
                  <c:v>1.9909420289855073</c:v>
                </c:pt>
                <c:pt idx="1373">
                  <c:v>0.1875</c:v>
                </c:pt>
                <c:pt idx="1374">
                  <c:v>1.0306122448979591</c:v>
                </c:pt>
                <c:pt idx="1375">
                  <c:v>0</c:v>
                </c:pt>
                <c:pt idx="1376">
                  <c:v>1.9</c:v>
                </c:pt>
                <c:pt idx="1377">
                  <c:v>4.5977011494252873E-2</c:v>
                </c:pt>
                <c:pt idx="1378">
                  <c:v>-0.24242424242424243</c:v>
                </c:pt>
                <c:pt idx="1379">
                  <c:v>53.81818181818182</c:v>
                </c:pt>
                <c:pt idx="1380">
                  <c:v>0</c:v>
                </c:pt>
                <c:pt idx="1381">
                  <c:v>0</c:v>
                </c:pt>
                <c:pt idx="1382">
                  <c:v>0.41764705882352943</c:v>
                </c:pt>
                <c:pt idx="1383">
                  <c:v>0.43452380952380953</c:v>
                </c:pt>
                <c:pt idx="1384">
                  <c:v>0.66582438408085909</c:v>
                </c:pt>
                <c:pt idx="1385">
                  <c:v>0.55743879472693036</c:v>
                </c:pt>
                <c:pt idx="1386">
                  <c:v>0</c:v>
                </c:pt>
                <c:pt idx="1387">
                  <c:v>0</c:v>
                </c:pt>
                <c:pt idx="1388">
                  <c:v>0</c:v>
                </c:pt>
                <c:pt idx="1389">
                  <c:v>0</c:v>
                </c:pt>
                <c:pt idx="1390">
                  <c:v>0</c:v>
                </c:pt>
                <c:pt idx="1391">
                  <c:v>#N/A</c:v>
                </c:pt>
                <c:pt idx="1392">
                  <c:v>1.2357274401473297</c:v>
                </c:pt>
                <c:pt idx="1393">
                  <c:v>0.5174825174825175</c:v>
                </c:pt>
                <c:pt idx="1394">
                  <c:v>#N/A</c:v>
                </c:pt>
                <c:pt idx="1395">
                  <c:v>0</c:v>
                </c:pt>
                <c:pt idx="1396">
                  <c:v>0</c:v>
                </c:pt>
                <c:pt idx="1397">
                  <c:v>#N/A</c:v>
                </c:pt>
                <c:pt idx="1398">
                  <c:v>0</c:v>
                </c:pt>
                <c:pt idx="1399">
                  <c:v>1</c:v>
                </c:pt>
                <c:pt idx="1400">
                  <c:v>0</c:v>
                </c:pt>
                <c:pt idx="1401">
                  <c:v>0</c:v>
                </c:pt>
                <c:pt idx="1402">
                  <c:v>0</c:v>
                </c:pt>
                <c:pt idx="1403">
                  <c:v>0</c:v>
                </c:pt>
                <c:pt idx="1404">
                  <c:v>0.65789473684210531</c:v>
                </c:pt>
                <c:pt idx="1405">
                  <c:v>1.075</c:v>
                </c:pt>
                <c:pt idx="1406">
                  <c:v>1.2345679012345678E-2</c:v>
                </c:pt>
                <c:pt idx="1407">
                  <c:v>0.14634146341463414</c:v>
                </c:pt>
                <c:pt idx="1408">
                  <c:v>0</c:v>
                </c:pt>
                <c:pt idx="1409">
                  <c:v>4.6511627906976744E-2</c:v>
                </c:pt>
                <c:pt idx="1410">
                  <c:v>1.5357142857142858</c:v>
                </c:pt>
                <c:pt idx="1411">
                  <c:v>6.6666666666666666E-2</c:v>
                </c:pt>
                <c:pt idx="1412">
                  <c:v>0</c:v>
                </c:pt>
                <c:pt idx="1413">
                  <c:v>0</c:v>
                </c:pt>
                <c:pt idx="1414">
                  <c:v>2</c:v>
                </c:pt>
                <c:pt idx="1415">
                  <c:v>0</c:v>
                </c:pt>
                <c:pt idx="1416">
                  <c:v>0.94713656387665202</c:v>
                </c:pt>
                <c:pt idx="1417">
                  <c:v>0.44864864864864867</c:v>
                </c:pt>
                <c:pt idx="1418">
                  <c:v>0.97590361445783136</c:v>
                </c:pt>
                <c:pt idx="1419">
                  <c:v>1.2638888888888888</c:v>
                </c:pt>
                <c:pt idx="1420">
                  <c:v>0</c:v>
                </c:pt>
                <c:pt idx="1421">
                  <c:v>0</c:v>
                </c:pt>
                <c:pt idx="1422">
                  <c:v>1.1086036671368125</c:v>
                </c:pt>
                <c:pt idx="1423">
                  <c:v>0.699759807846277</c:v>
                </c:pt>
                <c:pt idx="1424">
                  <c:v>7.3710073710073713E-3</c:v>
                </c:pt>
                <c:pt idx="1425">
                  <c:v>7</c:v>
                </c:pt>
                <c:pt idx="1426">
                  <c:v>0.42827763496143961</c:v>
                </c:pt>
                <c:pt idx="1427">
                  <c:v>3.2085561497326207E-2</c:v>
                </c:pt>
                <c:pt idx="1428">
                  <c:v>0</c:v>
                </c:pt>
                <c:pt idx="1429">
                  <c:v>0.66666666666666663</c:v>
                </c:pt>
                <c:pt idx="1430">
                  <c:v>2</c:v>
                </c:pt>
                <c:pt idx="1431">
                  <c:v>0.18604651162790697</c:v>
                </c:pt>
                <c:pt idx="1432">
                  <c:v>0</c:v>
                </c:pt>
                <c:pt idx="1433">
                  <c:v>0</c:v>
                </c:pt>
                <c:pt idx="1434">
                  <c:v>1.1956521739130435</c:v>
                </c:pt>
                <c:pt idx="1435">
                  <c:v>0</c:v>
                </c:pt>
                <c:pt idx="1436">
                  <c:v>0.02</c:v>
                </c:pt>
                <c:pt idx="1437">
                  <c:v>0.54748603351955305</c:v>
                </c:pt>
                <c:pt idx="1438">
                  <c:v>0.17614269788182832</c:v>
                </c:pt>
                <c:pt idx="1439">
                  <c:v>3.4285714285714284</c:v>
                </c:pt>
                <c:pt idx="1440">
                  <c:v>0</c:v>
                </c:pt>
                <c:pt idx="1441">
                  <c:v>0.22222222222222221</c:v>
                </c:pt>
                <c:pt idx="1442">
                  <c:v>0.5714285714285714</c:v>
                </c:pt>
                <c:pt idx="1443">
                  <c:v>0.49765258215962443</c:v>
                </c:pt>
                <c:pt idx="1444">
                  <c:v>0</c:v>
                </c:pt>
                <c:pt idx="1445">
                  <c:v>0.23650385604113111</c:v>
                </c:pt>
                <c:pt idx="1446">
                  <c:v>#N/A</c:v>
                </c:pt>
                <c:pt idx="1447">
                  <c:v>4.3668122270742356E-3</c:v>
                </c:pt>
                <c:pt idx="1448">
                  <c:v>0</c:v>
                </c:pt>
                <c:pt idx="1449">
                  <c:v>0</c:v>
                </c:pt>
                <c:pt idx="1450">
                  <c:v>0</c:v>
                </c:pt>
                <c:pt idx="1451">
                  <c:v>0</c:v>
                </c:pt>
                <c:pt idx="1452">
                  <c:v>0</c:v>
                </c:pt>
                <c:pt idx="1453">
                  <c:v>0</c:v>
                </c:pt>
                <c:pt idx="1454">
                  <c:v>0</c:v>
                </c:pt>
                <c:pt idx="1455">
                  <c:v>0</c:v>
                </c:pt>
                <c:pt idx="1456">
                  <c:v>0</c:v>
                </c:pt>
                <c:pt idx="1457">
                  <c:v>8.6956521739130432E-2</c:v>
                </c:pt>
                <c:pt idx="1458">
                  <c:v>0</c:v>
                </c:pt>
                <c:pt idx="1459">
                  <c:v>0</c:v>
                </c:pt>
                <c:pt idx="1460">
                  <c:v>1.1188925081433225</c:v>
                </c:pt>
                <c:pt idx="1461">
                  <c:v>0</c:v>
                </c:pt>
                <c:pt idx="1462">
                  <c:v>0</c:v>
                </c:pt>
                <c:pt idx="1463">
                  <c:v>1.0224887556221889</c:v>
                </c:pt>
                <c:pt idx="1464">
                  <c:v>0.97913561847988073</c:v>
                </c:pt>
                <c:pt idx="1465">
                  <c:v>6.1829268292682924</c:v>
                </c:pt>
                <c:pt idx="1466">
                  <c:v>#N/A</c:v>
                </c:pt>
                <c:pt idx="1467">
                  <c:v>#N/A</c:v>
                </c:pt>
                <c:pt idx="1468">
                  <c:v>0.84700315457413244</c:v>
                </c:pt>
                <c:pt idx="1469">
                  <c:v>0.9368123231688148</c:v>
                </c:pt>
                <c:pt idx="1470">
                  <c:v>0.76229508196721307</c:v>
                </c:pt>
                <c:pt idx="1471">
                  <c:v>#N/A</c:v>
                </c:pt>
                <c:pt idx="1472">
                  <c:v>0</c:v>
                </c:pt>
                <c:pt idx="1473">
                  <c:v>0</c:v>
                </c:pt>
                <c:pt idx="1474">
                  <c:v>0</c:v>
                </c:pt>
                <c:pt idx="1475">
                  <c:v>0</c:v>
                </c:pt>
                <c:pt idx="1476">
                  <c:v>3.8713673669540081E-3</c:v>
                </c:pt>
                <c:pt idx="1477">
                  <c:v>4.4198895027624308E-2</c:v>
                </c:pt>
                <c:pt idx="1478">
                  <c:v>0</c:v>
                </c:pt>
                <c:pt idx="1479">
                  <c:v>0</c:v>
                </c:pt>
                <c:pt idx="1480">
                  <c:v>0</c:v>
                </c:pt>
                <c:pt idx="1481">
                  <c:v>0</c:v>
                </c:pt>
                <c:pt idx="1482">
                  <c:v>1.002826855123675</c:v>
                </c:pt>
                <c:pt idx="1483">
                  <c:v>0</c:v>
                </c:pt>
                <c:pt idx="1484">
                  <c:v>0.51461470327723646</c:v>
                </c:pt>
                <c:pt idx="1485">
                  <c:v>0.31425364758698093</c:v>
                </c:pt>
                <c:pt idx="1486">
                  <c:v>0.19230769230769232</c:v>
                </c:pt>
                <c:pt idx="1487">
                  <c:v>0.57519335433973073</c:v>
                </c:pt>
                <c:pt idx="1488">
                  <c:v>3.4557235421166309E-2</c:v>
                </c:pt>
                <c:pt idx="1489">
                  <c:v>0.29799842776803531</c:v>
                </c:pt>
                <c:pt idx="1490">
                  <c:v>0.44444444444444442</c:v>
                </c:pt>
                <c:pt idx="1491">
                  <c:v>1.098901098901099E-2</c:v>
                </c:pt>
                <c:pt idx="1492">
                  <c:v>28.571428571428573</c:v>
                </c:pt>
                <c:pt idx="1493">
                  <c:v>0</c:v>
                </c:pt>
                <c:pt idx="1494">
                  <c:v>0</c:v>
                </c:pt>
                <c:pt idx="1495">
                  <c:v>0</c:v>
                </c:pt>
                <c:pt idx="1496">
                  <c:v>14.4</c:v>
                </c:pt>
                <c:pt idx="1497">
                  <c:v>0.63916750250752252</c:v>
                </c:pt>
                <c:pt idx="1498">
                  <c:v>0.15662650602409639</c:v>
                </c:pt>
                <c:pt idx="1499">
                  <c:v>0</c:v>
                </c:pt>
                <c:pt idx="1500">
                  <c:v>#N/A</c:v>
                </c:pt>
                <c:pt idx="1501">
                  <c:v>0.10494181495590461</c:v>
                </c:pt>
                <c:pt idx="1502">
                  <c:v>0</c:v>
                </c:pt>
                <c:pt idx="1503">
                  <c:v>0.11309220580743759</c:v>
                </c:pt>
                <c:pt idx="1504">
                  <c:v>2.030456852791878E-2</c:v>
                </c:pt>
                <c:pt idx="1505">
                  <c:v>0</c:v>
                </c:pt>
                <c:pt idx="1506">
                  <c:v>0</c:v>
                </c:pt>
                <c:pt idx="1507">
                  <c:v>0.9412748870670905</c:v>
                </c:pt>
                <c:pt idx="1508">
                  <c:v>0</c:v>
                </c:pt>
                <c:pt idx="1509">
                  <c:v>1.4581909318751423E-2</c:v>
                </c:pt>
                <c:pt idx="1510">
                  <c:v>0</c:v>
                </c:pt>
                <c:pt idx="1511">
                  <c:v>0</c:v>
                </c:pt>
                <c:pt idx="1512">
                  <c:v>0.74814328297883093</c:v>
                </c:pt>
                <c:pt idx="1513">
                  <c:v>0</c:v>
                </c:pt>
                <c:pt idx="1514">
                  <c:v>0</c:v>
                </c:pt>
                <c:pt idx="1515">
                  <c:v>6.7985511284480354E-2</c:v>
                </c:pt>
                <c:pt idx="1516">
                  <c:v>1.3110902255639099</c:v>
                </c:pt>
                <c:pt idx="1517">
                  <c:v>0</c:v>
                </c:pt>
                <c:pt idx="1518">
                  <c:v>2.9069767441860465E-2</c:v>
                </c:pt>
                <c:pt idx="1519">
                  <c:v>0.16857944401938282</c:v>
                </c:pt>
                <c:pt idx="1520">
                  <c:v>0.15661538461538463</c:v>
                </c:pt>
                <c:pt idx="1521">
                  <c:v>0.10912698412698413</c:v>
                </c:pt>
                <c:pt idx="1522">
                  <c:v>0</c:v>
                </c:pt>
                <c:pt idx="1523">
                  <c:v>#N/A</c:v>
                </c:pt>
                <c:pt idx="1524">
                  <c:v>3.1606557377049178</c:v>
                </c:pt>
                <c:pt idx="1525">
                  <c:v>0.12697776887642701</c:v>
                </c:pt>
                <c:pt idx="1526">
                  <c:v>1.2267441860465116</c:v>
                </c:pt>
                <c:pt idx="1527">
                  <c:v>0.46265652951699465</c:v>
                </c:pt>
                <c:pt idx="1528">
                  <c:v>#N/A</c:v>
                </c:pt>
                <c:pt idx="1529">
                  <c:v>0</c:v>
                </c:pt>
                <c:pt idx="1530">
                  <c:v>1.0782441190394567E-2</c:v>
                </c:pt>
                <c:pt idx="1531">
                  <c:v>0.13929618768328444</c:v>
                </c:pt>
                <c:pt idx="1532">
                  <c:v>-0.30112814579114838</c:v>
                </c:pt>
                <c:pt idx="1533">
                  <c:v>1.1071428571428572</c:v>
                </c:pt>
                <c:pt idx="1534">
                  <c:v>1.2222222222222223</c:v>
                </c:pt>
                <c:pt idx="1535">
                  <c:v>9.8194702210224402E-2</c:v>
                </c:pt>
                <c:pt idx="1536">
                  <c:v>0.4492342597844583</c:v>
                </c:pt>
                <c:pt idx="1537">
                  <c:v>0</c:v>
                </c:pt>
                <c:pt idx="1538">
                  <c:v>1.364522417153996E-2</c:v>
                </c:pt>
                <c:pt idx="1539">
                  <c:v>0</c:v>
                </c:pt>
                <c:pt idx="1540">
                  <c:v>2.6717557251908396E-2</c:v>
                </c:pt>
                <c:pt idx="1541">
                  <c:v>0</c:v>
                </c:pt>
                <c:pt idx="1542">
                  <c:v>#N/A</c:v>
                </c:pt>
                <c:pt idx="1543">
                  <c:v>0.77685950413223137</c:v>
                </c:pt>
                <c:pt idx="1544">
                  <c:v>0.38242280285035629</c:v>
                </c:pt>
                <c:pt idx="1545">
                  <c:v>33.75</c:v>
                </c:pt>
                <c:pt idx="1546">
                  <c:v>0.5947571981091534</c:v>
                </c:pt>
                <c:pt idx="1547">
                  <c:v>0</c:v>
                </c:pt>
                <c:pt idx="1548">
                  <c:v>0</c:v>
                </c:pt>
                <c:pt idx="1549">
                  <c:v>0.14427733877134846</c:v>
                </c:pt>
                <c:pt idx="1550">
                  <c:v>0</c:v>
                </c:pt>
                <c:pt idx="1551">
                  <c:v>0</c:v>
                </c:pt>
                <c:pt idx="1552">
                  <c:v>1.1212121212121211</c:v>
                </c:pt>
                <c:pt idx="1553">
                  <c:v>0</c:v>
                </c:pt>
                <c:pt idx="1554">
                  <c:v>2.0761245674740483E-2</c:v>
                </c:pt>
                <c:pt idx="1555">
                  <c:v>0</c:v>
                </c:pt>
                <c:pt idx="1556">
                  <c:v>1.3452914798206279E-2</c:v>
                </c:pt>
                <c:pt idx="1557">
                  <c:v>0</c:v>
                </c:pt>
                <c:pt idx="1558">
                  <c:v>0</c:v>
                </c:pt>
                <c:pt idx="1559">
                  <c:v>0</c:v>
                </c:pt>
                <c:pt idx="1560">
                  <c:v>4.0816326530612242E-2</c:v>
                </c:pt>
                <c:pt idx="1561">
                  <c:v>3.5</c:v>
                </c:pt>
                <c:pt idx="1562">
                  <c:v>0</c:v>
                </c:pt>
                <c:pt idx="1563">
                  <c:v>0.18181818181818182</c:v>
                </c:pt>
                <c:pt idx="1564">
                  <c:v>2.5964912280701755</c:v>
                </c:pt>
                <c:pt idx="1565">
                  <c:v>1.6589016706291246E-2</c:v>
                </c:pt>
                <c:pt idx="1566">
                  <c:v>2.1165645454735564</c:v>
                </c:pt>
                <c:pt idx="1567">
                  <c:v>0.75349512418341913</c:v>
                </c:pt>
                <c:pt idx="1568">
                  <c:v>0</c:v>
                </c:pt>
                <c:pt idx="1569">
                  <c:v>#N/A</c:v>
                </c:pt>
                <c:pt idx="1570">
                  <c:v>5.1225806451612907</c:v>
                </c:pt>
                <c:pt idx="1571">
                  <c:v>1.5323741007194245</c:v>
                </c:pt>
                <c:pt idx="1572">
                  <c:v>#N/A</c:v>
                </c:pt>
                <c:pt idx="1573">
                  <c:v>2</c:v>
                </c:pt>
                <c:pt idx="1574">
                  <c:v>0.80731225296442688</c:v>
                </c:pt>
                <c:pt idx="1575">
                  <c:v>0</c:v>
                </c:pt>
                <c:pt idx="1576">
                  <c:v>0.5714285714285714</c:v>
                </c:pt>
                <c:pt idx="1577">
                  <c:v>0</c:v>
                </c:pt>
                <c:pt idx="1578">
                  <c:v>0</c:v>
                </c:pt>
                <c:pt idx="1579">
                  <c:v>0</c:v>
                </c:pt>
                <c:pt idx="1580">
                  <c:v>#N/A</c:v>
                </c:pt>
                <c:pt idx="1581">
                  <c:v>#N/A</c:v>
                </c:pt>
                <c:pt idx="1582">
                  <c:v>0</c:v>
                </c:pt>
                <c:pt idx="1583">
                  <c:v>0.37832446808510639</c:v>
                </c:pt>
                <c:pt idx="1584">
                  <c:v>0.33096774193548389</c:v>
                </c:pt>
                <c:pt idx="1585">
                  <c:v>0.25125628140703515</c:v>
                </c:pt>
                <c:pt idx="1586">
                  <c:v>0</c:v>
                </c:pt>
                <c:pt idx="1587">
                  <c:v>0.75276214300604549</c:v>
                </c:pt>
                <c:pt idx="1588">
                  <c:v>0</c:v>
                </c:pt>
                <c:pt idx="1589">
                  <c:v>0</c:v>
                </c:pt>
                <c:pt idx="1590">
                  <c:v>0.39741219963031421</c:v>
                </c:pt>
                <c:pt idx="1591">
                  <c:v>0.24695776664280603</c:v>
                </c:pt>
                <c:pt idx="1592">
                  <c:v>0.74202127659574468</c:v>
                </c:pt>
                <c:pt idx="1593">
                  <c:v>0.24038461538461539</c:v>
                </c:pt>
                <c:pt idx="1594">
                  <c:v>2.3474178403755867E-2</c:v>
                </c:pt>
                <c:pt idx="1595">
                  <c:v>0.28778913394298011</c:v>
                </c:pt>
                <c:pt idx="1596">
                  <c:v>0.734375</c:v>
                </c:pt>
                <c:pt idx="1597">
                  <c:v>0.31645569620253167</c:v>
                </c:pt>
                <c:pt idx="1598">
                  <c:v>0.25971245029060874</c:v>
                </c:pt>
                <c:pt idx="1599">
                  <c:v>5.8445353594389245E-2</c:v>
                </c:pt>
                <c:pt idx="1600">
                  <c:v>0.49114767756717348</c:v>
                </c:pt>
                <c:pt idx="1601">
                  <c:v>0.58294181423924829</c:v>
                </c:pt>
                <c:pt idx="1602">
                  <c:v>0.24475524475524477</c:v>
                </c:pt>
                <c:pt idx="1603">
                  <c:v>0.36576411197797154</c:v>
                </c:pt>
                <c:pt idx="1604">
                  <c:v>0.49306930693069306</c:v>
                </c:pt>
                <c:pt idx="1605">
                  <c:v>0.25957446808510637</c:v>
                </c:pt>
                <c:pt idx="1606">
                  <c:v>0.10964912280701754</c:v>
                </c:pt>
                <c:pt idx="1607">
                  <c:v>0</c:v>
                </c:pt>
                <c:pt idx="1608">
                  <c:v>0.16379310344827586</c:v>
                </c:pt>
                <c:pt idx="1609">
                  <c:v>0</c:v>
                </c:pt>
                <c:pt idx="1610">
                  <c:v>0</c:v>
                </c:pt>
                <c:pt idx="1611">
                  <c:v>8.8888888888888892E-2</c:v>
                </c:pt>
                <c:pt idx="1612">
                  <c:v>0</c:v>
                </c:pt>
                <c:pt idx="1613">
                  <c:v>0</c:v>
                </c:pt>
                <c:pt idx="1614">
                  <c:v>0</c:v>
                </c:pt>
                <c:pt idx="1615">
                  <c:v>0.26923076923076922</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0.19607843137254902</c:v>
                </c:pt>
                <c:pt idx="1630">
                  <c:v>0.3843137254901961</c:v>
                </c:pt>
                <c:pt idx="1631">
                  <c:v>0</c:v>
                </c:pt>
                <c:pt idx="1632">
                  <c:v>0</c:v>
                </c:pt>
                <c:pt idx="1633">
                  <c:v>0.18604651162790697</c:v>
                </c:pt>
                <c:pt idx="1634">
                  <c:v>0</c:v>
                </c:pt>
                <c:pt idx="1635">
                  <c:v>1.0752688172043012E-2</c:v>
                </c:pt>
                <c:pt idx="1636">
                  <c:v>3.9603960396039604E-2</c:v>
                </c:pt>
                <c:pt idx="1637">
                  <c:v>0</c:v>
                </c:pt>
                <c:pt idx="1638">
                  <c:v>0</c:v>
                </c:pt>
                <c:pt idx="1639">
                  <c:v>6.0344827586206899E-2</c:v>
                </c:pt>
                <c:pt idx="1640">
                  <c:v>0</c:v>
                </c:pt>
                <c:pt idx="1641">
                  <c:v>0</c:v>
                </c:pt>
                <c:pt idx="1642">
                  <c:v>0</c:v>
                </c:pt>
                <c:pt idx="1643">
                  <c:v>5.3763440860215055E-2</c:v>
                </c:pt>
                <c:pt idx="1644">
                  <c:v>0.52900608519269776</c:v>
                </c:pt>
                <c:pt idx="1645">
                  <c:v>2.1392904073587387</c:v>
                </c:pt>
                <c:pt idx="1646">
                  <c:v>0.7384615384615385</c:v>
                </c:pt>
                <c:pt idx="1647">
                  <c:v>#N/A</c:v>
                </c:pt>
                <c:pt idx="1648">
                  <c:v>0.7142857142857143</c:v>
                </c:pt>
                <c:pt idx="1649">
                  <c:v>0.66666666666666663</c:v>
                </c:pt>
                <c:pt idx="1650">
                  <c:v>0.12861736334405144</c:v>
                </c:pt>
                <c:pt idx="1651">
                  <c:v>0.59829059829059827</c:v>
                </c:pt>
                <c:pt idx="1652">
                  <c:v>0</c:v>
                </c:pt>
                <c:pt idx="1653">
                  <c:v>0.83588487446417636</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2.5962441314553995</c:v>
                </c:pt>
                <c:pt idx="1670">
                  <c:v>2.8400110636952745</c:v>
                </c:pt>
                <c:pt idx="1671">
                  <c:v>2.154540961714388</c:v>
                </c:pt>
                <c:pt idx="1672">
                  <c:v>0</c:v>
                </c:pt>
                <c:pt idx="1673">
                  <c:v>0</c:v>
                </c:pt>
                <c:pt idx="1674">
                  <c:v>0</c:v>
                </c:pt>
                <c:pt idx="1675">
                  <c:v>3.8474349543028037E-2</c:v>
                </c:pt>
                <c:pt idx="1676">
                  <c:v>0</c:v>
                </c:pt>
                <c:pt idx="1677">
                  <c:v>0</c:v>
                </c:pt>
                <c:pt idx="1678">
                  <c:v>0</c:v>
                </c:pt>
                <c:pt idx="1679">
                  <c:v>0</c:v>
                </c:pt>
                <c:pt idx="1680">
                  <c:v>0</c:v>
                </c:pt>
                <c:pt idx="1681">
                  <c:v>0</c:v>
                </c:pt>
                <c:pt idx="1682">
                  <c:v>6.3772632031375912E-2</c:v>
                </c:pt>
                <c:pt idx="1683">
                  <c:v>24.954545454545457</c:v>
                </c:pt>
                <c:pt idx="1684">
                  <c:v>0</c:v>
                </c:pt>
                <c:pt idx="1685">
                  <c:v>0</c:v>
                </c:pt>
                <c:pt idx="1686">
                  <c:v>0.12231126107127793</c:v>
                </c:pt>
                <c:pt idx="1687">
                  <c:v>0</c:v>
                </c:pt>
                <c:pt idx="1688">
                  <c:v>2.6007757506105444</c:v>
                </c:pt>
                <c:pt idx="1689">
                  <c:v>#N/A</c:v>
                </c:pt>
                <c:pt idx="1690">
                  <c:v>0.15302491103202848</c:v>
                </c:pt>
                <c:pt idx="1691">
                  <c:v>0</c:v>
                </c:pt>
                <c:pt idx="1692">
                  <c:v>0</c:v>
                </c:pt>
                <c:pt idx="1693">
                  <c:v>239.67241379310349</c:v>
                </c:pt>
                <c:pt idx="1694">
                  <c:v>0</c:v>
                </c:pt>
                <c:pt idx="1695">
                  <c:v>9.8503253919890732E-2</c:v>
                </c:pt>
                <c:pt idx="1696">
                  <c:v>5.1886792452830191E-2</c:v>
                </c:pt>
                <c:pt idx="1697">
                  <c:v>0.71176470588235297</c:v>
                </c:pt>
                <c:pt idx="1698">
                  <c:v>1.3356890459363957</c:v>
                </c:pt>
                <c:pt idx="1699">
                  <c:v>0</c:v>
                </c:pt>
                <c:pt idx="1700">
                  <c:v>0</c:v>
                </c:pt>
                <c:pt idx="1701">
                  <c:v>0.16112531969309463</c:v>
                </c:pt>
                <c:pt idx="1702">
                  <c:v>0.75548589341692785</c:v>
                </c:pt>
                <c:pt idx="1703">
                  <c:v>0</c:v>
                </c:pt>
                <c:pt idx="1704">
                  <c:v>0.37553750597228858</c:v>
                </c:pt>
                <c:pt idx="1705">
                  <c:v>2.4056939501779357</c:v>
                </c:pt>
                <c:pt idx="1706">
                  <c:v>0.44268963866953814</c:v>
                </c:pt>
                <c:pt idx="1707">
                  <c:v>0</c:v>
                </c:pt>
                <c:pt idx="1708">
                  <c:v>0.59790209790209792</c:v>
                </c:pt>
                <c:pt idx="1709">
                  <c:v>2.2119944211994422</c:v>
                </c:pt>
                <c:pt idx="1710">
                  <c:v>9.2384784498184978</c:v>
                </c:pt>
                <c:pt idx="1711">
                  <c:v>5.25</c:v>
                </c:pt>
                <c:pt idx="1712">
                  <c:v>4.0894117647058827</c:v>
                </c:pt>
                <c:pt idx="1713">
                  <c:v>0</c:v>
                </c:pt>
                <c:pt idx="1714">
                  <c:v>6.7443181818181817</c:v>
                </c:pt>
                <c:pt idx="1715">
                  <c:v>0</c:v>
                </c:pt>
                <c:pt idx="1716">
                  <c:v>0.79289940828402372</c:v>
                </c:pt>
                <c:pt idx="1717">
                  <c:v>#N/A</c:v>
                </c:pt>
                <c:pt idx="1718">
                  <c:v>2.3419540229885056</c:v>
                </c:pt>
                <c:pt idx="1719">
                  <c:v>1.160621761658031</c:v>
                </c:pt>
                <c:pt idx="1720">
                  <c:v>0.6635071090047393</c:v>
                </c:pt>
                <c:pt idx="1721">
                  <c:v>0.27760416947798533</c:v>
                </c:pt>
                <c:pt idx="1722">
                  <c:v>822.2576607682347</c:v>
                </c:pt>
                <c:pt idx="1723">
                  <c:v>0.38488647324018055</c:v>
                </c:pt>
                <c:pt idx="1724">
                  <c:v>4065.1901639344264</c:v>
                </c:pt>
                <c:pt idx="1725">
                  <c:v>1.4130974438951804</c:v>
                </c:pt>
                <c:pt idx="1726">
                  <c:v>0.46497866577185426</c:v>
                </c:pt>
                <c:pt idx="1727">
                  <c:v>1.1907589993705374</c:v>
                </c:pt>
                <c:pt idx="1728">
                  <c:v>0</c:v>
                </c:pt>
                <c:pt idx="1729">
                  <c:v>3180.9646464646462</c:v>
                </c:pt>
                <c:pt idx="1730">
                  <c:v>0</c:v>
                </c:pt>
                <c:pt idx="1731">
                  <c:v>0</c:v>
                </c:pt>
                <c:pt idx="1732">
                  <c:v>0</c:v>
                </c:pt>
                <c:pt idx="1733">
                  <c:v>0</c:v>
                </c:pt>
                <c:pt idx="1734">
                  <c:v>0.26227364010440485</c:v>
                </c:pt>
                <c:pt idx="1735">
                  <c:v>0.62416925312526894</c:v>
                </c:pt>
                <c:pt idx="1736">
                  <c:v>44.125262054507338</c:v>
                </c:pt>
                <c:pt idx="1737">
                  <c:v>0</c:v>
                </c:pt>
                <c:pt idx="1738">
                  <c:v>0</c:v>
                </c:pt>
                <c:pt idx="1739">
                  <c:v>4.4188876375292381</c:v>
                </c:pt>
                <c:pt idx="1740">
                  <c:v>0</c:v>
                </c:pt>
                <c:pt idx="1741">
                  <c:v>2.2849063691734908</c:v>
                </c:pt>
                <c:pt idx="1742">
                  <c:v>0</c:v>
                </c:pt>
                <c:pt idx="1743">
                  <c:v>0</c:v>
                </c:pt>
                <c:pt idx="1744">
                  <c:v>0.18690667237980513</c:v>
                </c:pt>
                <c:pt idx="1745">
                  <c:v>0</c:v>
                </c:pt>
                <c:pt idx="1746">
                  <c:v>0.63737212939614207</c:v>
                </c:pt>
                <c:pt idx="1747">
                  <c:v>5648.4531974050042</c:v>
                </c:pt>
                <c:pt idx="1748">
                  <c:v>50.505514705882355</c:v>
                </c:pt>
                <c:pt idx="1749">
                  <c:v>0.60287230509600331</c:v>
                </c:pt>
                <c:pt idx="1750">
                  <c:v>1.7935735807167776</c:v>
                </c:pt>
                <c:pt idx="1751">
                  <c:v>0.47939704058418947</c:v>
                </c:pt>
                <c:pt idx="1752">
                  <c:v>4.9777727731826493</c:v>
                </c:pt>
                <c:pt idx="1753">
                  <c:v>0</c:v>
                </c:pt>
                <c:pt idx="1754">
                  <c:v>0</c:v>
                </c:pt>
                <c:pt idx="1755">
                  <c:v>20.353455384793552</c:v>
                </c:pt>
                <c:pt idx="1756">
                  <c:v>207.96335078534028</c:v>
                </c:pt>
                <c:pt idx="1757">
                  <c:v>1.6563469953746213</c:v>
                </c:pt>
                <c:pt idx="1758">
                  <c:v>0</c:v>
                </c:pt>
                <c:pt idx="1759">
                  <c:v>0</c:v>
                </c:pt>
                <c:pt idx="1760">
                  <c:v>0</c:v>
                </c:pt>
                <c:pt idx="1761">
                  <c:v>0.12607055871584205</c:v>
                </c:pt>
                <c:pt idx="1762">
                  <c:v>#N/A</c:v>
                </c:pt>
                <c:pt idx="1763">
                  <c:v>0</c:v>
                </c:pt>
                <c:pt idx="1764">
                  <c:v>0</c:v>
                </c:pt>
                <c:pt idx="1765">
                  <c:v>0</c:v>
                </c:pt>
                <c:pt idx="1766">
                  <c:v>6011.0159235668789</c:v>
                </c:pt>
                <c:pt idx="1767">
                  <c:v>8.647591585155312E-2</c:v>
                </c:pt>
                <c:pt idx="1768">
                  <c:v>2.9549903793031187</c:v>
                </c:pt>
                <c:pt idx="1769">
                  <c:v>0.48160582537295937</c:v>
                </c:pt>
                <c:pt idx="1770">
                  <c:v>0</c:v>
                </c:pt>
                <c:pt idx="1771">
                  <c:v>131.26583949313624</c:v>
                </c:pt>
                <c:pt idx="1772">
                  <c:v>13.909655262317999</c:v>
                </c:pt>
                <c:pt idx="1773">
                  <c:v>0</c:v>
                </c:pt>
                <c:pt idx="1774">
                  <c:v>0</c:v>
                </c:pt>
                <c:pt idx="1775">
                  <c:v>0</c:v>
                </c:pt>
                <c:pt idx="1776">
                  <c:v>0.33333333333333331</c:v>
                </c:pt>
                <c:pt idx="1777">
                  <c:v>0</c:v>
                </c:pt>
                <c:pt idx="1778">
                  <c:v>0.68484848484848482</c:v>
                </c:pt>
                <c:pt idx="1779">
                  <c:v>0</c:v>
                </c:pt>
                <c:pt idx="1780">
                  <c:v>0</c:v>
                </c:pt>
                <c:pt idx="1781">
                  <c:v>0</c:v>
                </c:pt>
                <c:pt idx="1782">
                  <c:v>0</c:v>
                </c:pt>
                <c:pt idx="1783">
                  <c:v>0.19955654101995565</c:v>
                </c:pt>
                <c:pt idx="1784">
                  <c:v>0.19930875576036866</c:v>
                </c:pt>
                <c:pt idx="1785">
                  <c:v>0.11387900355871886</c:v>
                </c:pt>
                <c:pt idx="1786">
                  <c:v>0</c:v>
                </c:pt>
                <c:pt idx="1787">
                  <c:v>0.48613678373382624</c:v>
                </c:pt>
                <c:pt idx="1788">
                  <c:v>0.38834951456310679</c:v>
                </c:pt>
                <c:pt idx="1789">
                  <c:v>0</c:v>
                </c:pt>
                <c:pt idx="1790">
                  <c:v>4.2850467289719623</c:v>
                </c:pt>
                <c:pt idx="1791">
                  <c:v>9.1111111111111107</c:v>
                </c:pt>
                <c:pt idx="1792">
                  <c:v>0.94512195121951215</c:v>
                </c:pt>
                <c:pt idx="1793">
                  <c:v>0</c:v>
                </c:pt>
                <c:pt idx="1794">
                  <c:v>0</c:v>
                </c:pt>
                <c:pt idx="1795">
                  <c:v>0</c:v>
                </c:pt>
                <c:pt idx="1796">
                  <c:v>0</c:v>
                </c:pt>
                <c:pt idx="1797">
                  <c:v>0</c:v>
                </c:pt>
                <c:pt idx="1798">
                  <c:v>0</c:v>
                </c:pt>
                <c:pt idx="1799">
                  <c:v>15.022388059701493</c:v>
                </c:pt>
                <c:pt idx="1800">
                  <c:v>1.1623628788057596</c:v>
                </c:pt>
                <c:pt idx="1801">
                  <c:v>0.45348115986974724</c:v>
                </c:pt>
                <c:pt idx="1802">
                  <c:v>0</c:v>
                </c:pt>
                <c:pt idx="1803">
                  <c:v>3.5669781931464173</c:v>
                </c:pt>
                <c:pt idx="1804">
                  <c:v>0</c:v>
                </c:pt>
                <c:pt idx="1805">
                  <c:v>2.6977392257747681</c:v>
                </c:pt>
                <c:pt idx="1806">
                  <c:v>0</c:v>
                </c:pt>
                <c:pt idx="1807">
                  <c:v>0.66269941230994234</c:v>
                </c:pt>
                <c:pt idx="1808">
                  <c:v>19.631818181818183</c:v>
                </c:pt>
                <c:pt idx="1809">
                  <c:v>0.12886701367373246</c:v>
                </c:pt>
                <c:pt idx="1810">
                  <c:v>0.8218218679039917</c:v>
                </c:pt>
                <c:pt idx="1811">
                  <c:v>0</c:v>
                </c:pt>
                <c:pt idx="1812">
                  <c:v>0.30956803962171781</c:v>
                </c:pt>
                <c:pt idx="1813">
                  <c:v>0</c:v>
                </c:pt>
                <c:pt idx="1814">
                  <c:v>0.63059603596727642</c:v>
                </c:pt>
                <c:pt idx="1815">
                  <c:v>4.0565111814090254E-2</c:v>
                </c:pt>
                <c:pt idx="1816">
                  <c:v>0.17624568916442326</c:v>
                </c:pt>
                <c:pt idx="1817">
                  <c:v>2.0570365043216534</c:v>
                </c:pt>
                <c:pt idx="1818">
                  <c:v>7.1968113738223219E-2</c:v>
                </c:pt>
                <c:pt idx="1819">
                  <c:v>0.61534065431653728</c:v>
                </c:pt>
                <c:pt idx="1820">
                  <c:v>1.1461874258914555</c:v>
                </c:pt>
                <c:pt idx="1821">
                  <c:v>0.81240819406408937</c:v>
                </c:pt>
                <c:pt idx="1822">
                  <c:v>0.34837921687247891</c:v>
                </c:pt>
                <c:pt idx="1823">
                  <c:v>0.1072724405384869</c:v>
                </c:pt>
                <c:pt idx="1824">
                  <c:v>0</c:v>
                </c:pt>
                <c:pt idx="1825">
                  <c:v>0</c:v>
                </c:pt>
                <c:pt idx="1826">
                  <c:v>0</c:v>
                </c:pt>
                <c:pt idx="1827">
                  <c:v>0</c:v>
                </c:pt>
                <c:pt idx="1828">
                  <c:v>0</c:v>
                </c:pt>
                <c:pt idx="1829">
                  <c:v>0</c:v>
                </c:pt>
                <c:pt idx="1830">
                  <c:v>0.484375</c:v>
                </c:pt>
                <c:pt idx="1831">
                  <c:v>1.1022222222222222</c:v>
                </c:pt>
                <c:pt idx="1832">
                  <c:v>1.8132530120481927</c:v>
                </c:pt>
                <c:pt idx="1833">
                  <c:v>0.34160415464512406</c:v>
                </c:pt>
                <c:pt idx="1834">
                  <c:v>0</c:v>
                </c:pt>
                <c:pt idx="1835">
                  <c:v>0</c:v>
                </c:pt>
                <c:pt idx="1836">
                  <c:v>0</c:v>
                </c:pt>
                <c:pt idx="1837">
                  <c:v>0</c:v>
                </c:pt>
                <c:pt idx="1838">
                  <c:v>0.35294117647058826</c:v>
                </c:pt>
                <c:pt idx="1839">
                  <c:v>0</c:v>
                </c:pt>
                <c:pt idx="1840">
                  <c:v>1</c:v>
                </c:pt>
                <c:pt idx="1841">
                  <c:v>0</c:v>
                </c:pt>
                <c:pt idx="1842">
                  <c:v>1.5</c:v>
                </c:pt>
                <c:pt idx="1843">
                  <c:v>0</c:v>
                </c:pt>
                <c:pt idx="1844">
                  <c:v>9.5238095238095233E-2</c:v>
                </c:pt>
                <c:pt idx="1845">
                  <c:v>2</c:v>
                </c:pt>
                <c:pt idx="1846">
                  <c:v>0</c:v>
                </c:pt>
                <c:pt idx="1847">
                  <c:v>0.9002535925612849</c:v>
                </c:pt>
                <c:pt idx="1848">
                  <c:v>#N/A</c:v>
                </c:pt>
                <c:pt idx="1849">
                  <c:v>0.31372549019607843</c:v>
                </c:pt>
                <c:pt idx="1850">
                  <c:v>0</c:v>
                </c:pt>
                <c:pt idx="1851">
                  <c:v>0</c:v>
                </c:pt>
                <c:pt idx="1852">
                  <c:v>0</c:v>
                </c:pt>
                <c:pt idx="1853">
                  <c:v>1.1777777777777778</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0.7142857142857143</c:v>
                </c:pt>
                <c:pt idx="1867">
                  <c:v>0.33333333333333331</c:v>
                </c:pt>
                <c:pt idx="1868">
                  <c:v>0</c:v>
                </c:pt>
                <c:pt idx="1869">
                  <c:v>0</c:v>
                </c:pt>
                <c:pt idx="1870">
                  <c:v>#N/A</c:v>
                </c:pt>
                <c:pt idx="1871">
                  <c:v>0</c:v>
                </c:pt>
                <c:pt idx="1872">
                  <c:v>0</c:v>
                </c:pt>
                <c:pt idx="1873">
                  <c:v>0</c:v>
                </c:pt>
                <c:pt idx="1874">
                  <c:v>0</c:v>
                </c:pt>
                <c:pt idx="1875">
                  <c:v>0</c:v>
                </c:pt>
                <c:pt idx="1876">
                  <c:v>#N/A</c:v>
                </c:pt>
                <c:pt idx="1877">
                  <c:v>0</c:v>
                </c:pt>
                <c:pt idx="1878">
                  <c:v>#N/A</c:v>
                </c:pt>
                <c:pt idx="1879">
                  <c:v>0</c:v>
                </c:pt>
                <c:pt idx="1880">
                  <c:v>0</c:v>
                </c:pt>
                <c:pt idx="1881">
                  <c:v>0</c:v>
                </c:pt>
                <c:pt idx="1882">
                  <c:v>2.3333333333333335</c:v>
                </c:pt>
                <c:pt idx="1883">
                  <c:v>0</c:v>
                </c:pt>
                <c:pt idx="1884">
                  <c:v>0</c:v>
                </c:pt>
                <c:pt idx="1885">
                  <c:v>0</c:v>
                </c:pt>
                <c:pt idx="1886">
                  <c:v>0.16</c:v>
                </c:pt>
                <c:pt idx="1887">
                  <c:v>0</c:v>
                </c:pt>
                <c:pt idx="1888">
                  <c:v>#N/A</c:v>
                </c:pt>
                <c:pt idx="1889">
                  <c:v>0.3</c:v>
                </c:pt>
                <c:pt idx="1890">
                  <c:v>0</c:v>
                </c:pt>
                <c:pt idx="1891">
                  <c:v>0</c:v>
                </c:pt>
                <c:pt idx="1892">
                  <c:v>0</c:v>
                </c:pt>
                <c:pt idx="1893">
                  <c:v>#N/A</c:v>
                </c:pt>
                <c:pt idx="1894">
                  <c:v>#N/A</c:v>
                </c:pt>
                <c:pt idx="1895">
                  <c:v>0</c:v>
                </c:pt>
                <c:pt idx="1896">
                  <c:v>4</c:v>
                </c:pt>
                <c:pt idx="1897">
                  <c:v>0</c:v>
                </c:pt>
                <c:pt idx="1898">
                  <c:v>0</c:v>
                </c:pt>
                <c:pt idx="1899">
                  <c:v>0</c:v>
                </c:pt>
                <c:pt idx="1900">
                  <c:v>0</c:v>
                </c:pt>
                <c:pt idx="1901">
                  <c:v>0.18939771030363364</c:v>
                </c:pt>
                <c:pt idx="1902">
                  <c:v>1.2978723404255319</c:v>
                </c:pt>
                <c:pt idx="1903">
                  <c:v>4</c:v>
                </c:pt>
                <c:pt idx="1904">
                  <c:v>0.82347844652681446</c:v>
                </c:pt>
                <c:pt idx="1905">
                  <c:v>2.1845906259216244E-2</c:v>
                </c:pt>
                <c:pt idx="1906">
                  <c:v>1.0432555094774221</c:v>
                </c:pt>
                <c:pt idx="1907">
                  <c:v>1.2231955232642227</c:v>
                </c:pt>
                <c:pt idx="1908">
                  <c:v>6.3401646956844776E-2</c:v>
                </c:pt>
                <c:pt idx="1909">
                  <c:v>0</c:v>
                </c:pt>
                <c:pt idx="1910">
                  <c:v>0</c:v>
                </c:pt>
                <c:pt idx="1911">
                  <c:v>0.78260869565217395</c:v>
                </c:pt>
                <c:pt idx="1912">
                  <c:v>3.6666666666666665</c:v>
                </c:pt>
                <c:pt idx="1913">
                  <c:v>0</c:v>
                </c:pt>
                <c:pt idx="1914">
                  <c:v>0</c:v>
                </c:pt>
                <c:pt idx="1915">
                  <c:v>0</c:v>
                </c:pt>
                <c:pt idx="1916">
                  <c:v>0</c:v>
                </c:pt>
                <c:pt idx="1917">
                  <c:v>#N/A</c:v>
                </c:pt>
                <c:pt idx="1918">
                  <c:v>12.675000000000001</c:v>
                </c:pt>
                <c:pt idx="1919">
                  <c:v>112.28571428571429</c:v>
                </c:pt>
                <c:pt idx="1920">
                  <c:v>0.83351007423117707</c:v>
                </c:pt>
                <c:pt idx="1921">
                  <c:v>1.03125</c:v>
                </c:pt>
                <c:pt idx="1922">
                  <c:v>0.81853683936474875</c:v>
                </c:pt>
                <c:pt idx="1923">
                  <c:v>0.90691033695031409</c:v>
                </c:pt>
                <c:pt idx="1924">
                  <c:v>0.8168724279835391</c:v>
                </c:pt>
                <c:pt idx="1925">
                  <c:v>0.83639265762170789</c:v>
                </c:pt>
                <c:pt idx="1926">
                  <c:v>0.84558040468583595</c:v>
                </c:pt>
                <c:pt idx="1927">
                  <c:v>#N/A</c:v>
                </c:pt>
                <c:pt idx="1928">
                  <c:v>0.144224830142063</c:v>
                </c:pt>
                <c:pt idx="1929">
                  <c:v>0</c:v>
                </c:pt>
                <c:pt idx="1930">
                  <c:v>0</c:v>
                </c:pt>
                <c:pt idx="1931">
                  <c:v>9.7509645738337425E-2</c:v>
                </c:pt>
                <c:pt idx="1932">
                  <c:v>0.64763779527559051</c:v>
                </c:pt>
                <c:pt idx="1933">
                  <c:v>0.53058252427184471</c:v>
                </c:pt>
                <c:pt idx="1934">
                  <c:v>3.2826261008807048E-2</c:v>
                </c:pt>
                <c:pt idx="1935">
                  <c:v>0</c:v>
                </c:pt>
                <c:pt idx="1936">
                  <c:v>0.42857142857142855</c:v>
                </c:pt>
                <c:pt idx="1937">
                  <c:v>1.8933486238532109</c:v>
                </c:pt>
                <c:pt idx="1938">
                  <c:v>0.1505669886602268</c:v>
                </c:pt>
                <c:pt idx="1939">
                  <c:v>0.18082472466490224</c:v>
                </c:pt>
                <c:pt idx="1940">
                  <c:v>0</c:v>
                </c:pt>
                <c:pt idx="1941">
                  <c:v>0</c:v>
                </c:pt>
                <c:pt idx="1942">
                  <c:v>0</c:v>
                </c:pt>
                <c:pt idx="1943">
                  <c:v>0.78947368421052633</c:v>
                </c:pt>
                <c:pt idx="1944">
                  <c:v>3.0534351145038167E-2</c:v>
                </c:pt>
                <c:pt idx="1945">
                  <c:v>0.39111340738827177</c:v>
                </c:pt>
                <c:pt idx="1946">
                  <c:v>0.13818912011683096</c:v>
                </c:pt>
                <c:pt idx="1947">
                  <c:v>0.67969413763806286</c:v>
                </c:pt>
                <c:pt idx="1948">
                  <c:v>0</c:v>
                </c:pt>
                <c:pt idx="1949">
                  <c:v>0</c:v>
                </c:pt>
                <c:pt idx="1950">
                  <c:v>6.5573770491803282E-2</c:v>
                </c:pt>
                <c:pt idx="1951">
                  <c:v>0.41666666666666669</c:v>
                </c:pt>
                <c:pt idx="1952">
                  <c:v>0.5</c:v>
                </c:pt>
                <c:pt idx="1953">
                  <c:v>0.20238095238095238</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0.46198431639959087</c:v>
                </c:pt>
                <c:pt idx="1972">
                  <c:v>0.405607476635514</c:v>
                </c:pt>
                <c:pt idx="1973">
                  <c:v>0.49336870026525198</c:v>
                </c:pt>
                <c:pt idx="1974">
                  <c:v>0.40308267164876227</c:v>
                </c:pt>
                <c:pt idx="1975">
                  <c:v>25.689655172413794</c:v>
                </c:pt>
                <c:pt idx="1976">
                  <c:v>0</c:v>
                </c:pt>
                <c:pt idx="1977">
                  <c:v>0</c:v>
                </c:pt>
                <c:pt idx="1978">
                  <c:v>0</c:v>
                </c:pt>
                <c:pt idx="1979">
                  <c:v>#N/A</c:v>
                </c:pt>
                <c:pt idx="1980">
                  <c:v>1.0256410256410256E-2</c:v>
                </c:pt>
                <c:pt idx="1981">
                  <c:v>0.26045197740112996</c:v>
                </c:pt>
                <c:pt idx="1982">
                  <c:v>4.5216606498194949</c:v>
                </c:pt>
                <c:pt idx="1983">
                  <c:v>1.3316582914572865</c:v>
                </c:pt>
                <c:pt idx="1984">
                  <c:v>1.4247640199888951</c:v>
                </c:pt>
                <c:pt idx="1985">
                  <c:v>1.7729041386628934</c:v>
                </c:pt>
                <c:pt idx="1986">
                  <c:v>1.6450714036920933</c:v>
                </c:pt>
                <c:pt idx="1987">
                  <c:v>8.1710213776722093E-2</c:v>
                </c:pt>
                <c:pt idx="1988">
                  <c:v>0</c:v>
                </c:pt>
                <c:pt idx="1989">
                  <c:v>4.3010752688172046E-2</c:v>
                </c:pt>
                <c:pt idx="1990">
                  <c:v>0.54545454545454541</c:v>
                </c:pt>
                <c:pt idx="1991">
                  <c:v>3.9702233250620347E-2</c:v>
                </c:pt>
                <c:pt idx="1992">
                  <c:v>0</c:v>
                </c:pt>
                <c:pt idx="1993">
                  <c:v>0</c:v>
                </c:pt>
                <c:pt idx="1994">
                  <c:v>0</c:v>
                </c:pt>
                <c:pt idx="1995">
                  <c:v>2.8189569534886743</c:v>
                </c:pt>
                <c:pt idx="1996">
                  <c:v>0</c:v>
                </c:pt>
                <c:pt idx="1997">
                  <c:v>6.4555586171555115E-2</c:v>
                </c:pt>
                <c:pt idx="1998">
                  <c:v>0</c:v>
                </c:pt>
                <c:pt idx="1999">
                  <c:v>0</c:v>
                </c:pt>
                <c:pt idx="2000">
                  <c:v>0</c:v>
                </c:pt>
                <c:pt idx="2001">
                  <c:v>0</c:v>
                </c:pt>
                <c:pt idx="2002">
                  <c:v>0</c:v>
                </c:pt>
                <c:pt idx="2003">
                  <c:v>0.26923076923076922</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#N/A</c:v>
                </c:pt>
                <c:pt idx="2018">
                  <c:v>0</c:v>
                </c:pt>
                <c:pt idx="2019">
                  <c:v>0.33333333333333331</c:v>
                </c:pt>
                <c:pt idx="2020">
                  <c:v>0</c:v>
                </c:pt>
                <c:pt idx="2021">
                  <c:v>0</c:v>
                </c:pt>
                <c:pt idx="2022">
                  <c:v>0</c:v>
                </c:pt>
                <c:pt idx="2023">
                  <c:v>0</c:v>
                </c:pt>
                <c:pt idx="2024">
                  <c:v>0</c:v>
                </c:pt>
                <c:pt idx="2025">
                  <c:v>0</c:v>
                </c:pt>
                <c:pt idx="2026">
                  <c:v>0</c:v>
                </c:pt>
                <c:pt idx="2027">
                  <c:v>0</c:v>
                </c:pt>
                <c:pt idx="2028">
                  <c:v>15.568627450980392</c:v>
                </c:pt>
                <c:pt idx="2029">
                  <c:v>0</c:v>
                </c:pt>
                <c:pt idx="2030">
                  <c:v>0</c:v>
                </c:pt>
                <c:pt idx="2031">
                  <c:v>0</c:v>
                </c:pt>
                <c:pt idx="2032">
                  <c:v>0</c:v>
                </c:pt>
                <c:pt idx="2033">
                  <c:v>0</c:v>
                </c:pt>
                <c:pt idx="2034">
                  <c:v>0</c:v>
                </c:pt>
                <c:pt idx="2035">
                  <c:v>0</c:v>
                </c:pt>
                <c:pt idx="2036">
                  <c:v>0.48148148148148145</c:v>
                </c:pt>
                <c:pt idx="2037">
                  <c:v>1</c:v>
                </c:pt>
                <c:pt idx="2038">
                  <c:v>0.44674201933467683</c:v>
                </c:pt>
                <c:pt idx="2039">
                  <c:v>0.43529411764705883</c:v>
                </c:pt>
                <c:pt idx="2040">
                  <c:v>0.61320372620494124</c:v>
                </c:pt>
                <c:pt idx="2041">
                  <c:v>3.6873539340431055E-2</c:v>
                </c:pt>
                <c:pt idx="2042">
                  <c:v>2.5270758122743681E-2</c:v>
                </c:pt>
                <c:pt idx="2043">
                  <c:v>0.25177533892834086</c:v>
                </c:pt>
                <c:pt idx="2044">
                  <c:v>3.9764359351988215E-2</c:v>
                </c:pt>
                <c:pt idx="2045">
                  <c:v>0</c:v>
                </c:pt>
                <c:pt idx="2046">
                  <c:v>6.4579901153212521E-2</c:v>
                </c:pt>
                <c:pt idx="2047">
                  <c:v>1.9011406844106464E-3</c:v>
                </c:pt>
                <c:pt idx="2048">
                  <c:v>0.125</c:v>
                </c:pt>
                <c:pt idx="2049">
                  <c:v>6.1976549413735343E-2</c:v>
                </c:pt>
                <c:pt idx="2050">
                  <c:v>0.14678899082568808</c:v>
                </c:pt>
                <c:pt idx="2051">
                  <c:v>0</c:v>
                </c:pt>
                <c:pt idx="2052">
                  <c:v>0.3</c:v>
                </c:pt>
                <c:pt idx="2053">
                  <c:v>0</c:v>
                </c:pt>
                <c:pt idx="2054">
                  <c:v>0</c:v>
                </c:pt>
                <c:pt idx="2055">
                  <c:v>#N/A</c:v>
                </c:pt>
                <c:pt idx="2056">
                  <c:v>0.5</c:v>
                </c:pt>
                <c:pt idx="2057">
                  <c:v>1.6666666666666667</c:v>
                </c:pt>
                <c:pt idx="2058">
                  <c:v>1.75</c:v>
                </c:pt>
                <c:pt idx="2059">
                  <c:v>1</c:v>
                </c:pt>
                <c:pt idx="2060">
                  <c:v>5.5555555555555552E-2</c:v>
                </c:pt>
                <c:pt idx="2061">
                  <c:v>0</c:v>
                </c:pt>
                <c:pt idx="2062">
                  <c:v>#N/A</c:v>
                </c:pt>
                <c:pt idx="2063">
                  <c:v>0</c:v>
                </c:pt>
                <c:pt idx="2064">
                  <c:v>#N/A</c:v>
                </c:pt>
                <c:pt idx="2065">
                  <c:v>0</c:v>
                </c:pt>
                <c:pt idx="2066">
                  <c:v>0</c:v>
                </c:pt>
                <c:pt idx="2067">
                  <c:v>0</c:v>
                </c:pt>
                <c:pt idx="2068">
                  <c:v>0</c:v>
                </c:pt>
                <c:pt idx="2069">
                  <c:v>#N/A</c:v>
                </c:pt>
                <c:pt idx="2070">
                  <c:v>#N/A</c:v>
                </c:pt>
                <c:pt idx="2071">
                  <c:v>2.5</c:v>
                </c:pt>
                <c:pt idx="2072">
                  <c:v>0.66666666666666663</c:v>
                </c:pt>
                <c:pt idx="2073">
                  <c:v>#N/A</c:v>
                </c:pt>
                <c:pt idx="2074">
                  <c:v>0</c:v>
                </c:pt>
                <c:pt idx="2075">
                  <c:v>0</c:v>
                </c:pt>
                <c:pt idx="2076">
                  <c:v>0</c:v>
                </c:pt>
                <c:pt idx="2077">
                  <c:v>0</c:v>
                </c:pt>
                <c:pt idx="2078">
                  <c:v>0</c:v>
                </c:pt>
                <c:pt idx="2079">
                  <c:v>1.5930057927483374</c:v>
                </c:pt>
                <c:pt idx="2080">
                  <c:v>120.84722222222223</c:v>
                </c:pt>
                <c:pt idx="2081">
                  <c:v>0</c:v>
                </c:pt>
                <c:pt idx="2082">
                  <c:v>11.256867433106114</c:v>
                </c:pt>
                <c:pt idx="2083">
                  <c:v>-0.63505154639175254</c:v>
                </c:pt>
                <c:pt idx="2084">
                  <c:v>0.39293053842992193</c:v>
                </c:pt>
                <c:pt idx="2085">
                  <c:v>8.4019139559991778E-3</c:v>
                </c:pt>
                <c:pt idx="2086">
                  <c:v>0</c:v>
                </c:pt>
                <c:pt idx="2087">
                  <c:v>0.53333333333333333</c:v>
                </c:pt>
                <c:pt idx="2088">
                  <c:v>0</c:v>
                </c:pt>
                <c:pt idx="2089">
                  <c:v>0</c:v>
                </c:pt>
                <c:pt idx="2090">
                  <c:v>0</c:v>
                </c:pt>
                <c:pt idx="2091">
                  <c:v>0</c:v>
                </c:pt>
                <c:pt idx="2092">
                  <c:v>0.94456234094540781</c:v>
                </c:pt>
                <c:pt idx="2093">
                  <c:v>25.555555555555557</c:v>
                </c:pt>
                <c:pt idx="2094">
                  <c:v>5.7001144601297211</c:v>
                </c:pt>
                <c:pt idx="2095">
                  <c:v>0.53798977853492336</c:v>
                </c:pt>
                <c:pt idx="2096">
                  <c:v>5.1881955383493569E-3</c:v>
                </c:pt>
                <c:pt idx="2097">
                  <c:v>2.710575139146568</c:v>
                </c:pt>
                <c:pt idx="2098">
                  <c:v>0</c:v>
                </c:pt>
                <c:pt idx="2099">
                  <c:v>0</c:v>
                </c:pt>
                <c:pt idx="2100">
                  <c:v>0</c:v>
                </c:pt>
                <c:pt idx="2101">
                  <c:v>0</c:v>
                </c:pt>
                <c:pt idx="2102">
                  <c:v>#N/A</c:v>
                </c:pt>
                <c:pt idx="2103">
                  <c:v>5.9375</c:v>
                </c:pt>
                <c:pt idx="2104">
                  <c:v>0.92500000000000004</c:v>
                </c:pt>
                <c:pt idx="2105">
                  <c:v>#N/A</c:v>
                </c:pt>
                <c:pt idx="2106">
                  <c:v>1.8948717948717948</c:v>
                </c:pt>
                <c:pt idx="2107">
                  <c:v>-2.5129342202512936E-2</c:v>
                </c:pt>
                <c:pt idx="2108">
                  <c:v>1.3103448275862069</c:v>
                </c:pt>
                <c:pt idx="2109">
                  <c:v>0</c:v>
                </c:pt>
                <c:pt idx="2110">
                  <c:v>17.64516129032258</c:v>
                </c:pt>
                <c:pt idx="2111">
                  <c:v>0</c:v>
                </c:pt>
                <c:pt idx="2112">
                  <c:v>0</c:v>
                </c:pt>
                <c:pt idx="2113">
                  <c:v>0</c:v>
                </c:pt>
                <c:pt idx="2114">
                  <c:v>0</c:v>
                </c:pt>
                <c:pt idx="2115">
                  <c:v>0</c:v>
                </c:pt>
                <c:pt idx="2116">
                  <c:v>#N/A</c:v>
                </c:pt>
                <c:pt idx="2117">
                  <c:v>#N/A</c:v>
                </c:pt>
                <c:pt idx="2118">
                  <c:v>0</c:v>
                </c:pt>
                <c:pt idx="2119">
                  <c:v>#N/A</c:v>
                </c:pt>
                <c:pt idx="2120">
                  <c:v>35.8125</c:v>
                </c:pt>
                <c:pt idx="2121">
                  <c:v>133</c:v>
                </c:pt>
                <c:pt idx="2122">
                  <c:v>#N/A</c:v>
                </c:pt>
                <c:pt idx="2123">
                  <c:v>#N/A</c:v>
                </c:pt>
                <c:pt idx="2124">
                  <c:v>0.69565217391304346</c:v>
                </c:pt>
                <c:pt idx="2125">
                  <c:v>#N/A</c:v>
                </c:pt>
                <c:pt idx="2126">
                  <c:v>7.4</c:v>
                </c:pt>
                <c:pt idx="2127">
                  <c:v>1.3333333333333333</c:v>
                </c:pt>
                <c:pt idx="2128">
                  <c:v>3.3333333333333335</c:v>
                </c:pt>
                <c:pt idx="2129">
                  <c:v>3.5555555555555554</c:v>
                </c:pt>
                <c:pt idx="2130">
                  <c:v>#N/A</c:v>
                </c:pt>
                <c:pt idx="2131">
                  <c:v>0.29032258064516131</c:v>
                </c:pt>
                <c:pt idx="2132">
                  <c:v>12.384615384615385</c:v>
                </c:pt>
                <c:pt idx="2133">
                  <c:v>0</c:v>
                </c:pt>
                <c:pt idx="2134">
                  <c:v>0</c:v>
                </c:pt>
                <c:pt idx="2135">
                  <c:v>0</c:v>
                </c:pt>
                <c:pt idx="2136">
                  <c:v>87</c:v>
                </c:pt>
                <c:pt idx="2137">
                  <c:v>0</c:v>
                </c:pt>
                <c:pt idx="2138">
                  <c:v>#N/A</c:v>
                </c:pt>
                <c:pt idx="2139">
                  <c:v>#N/A</c:v>
                </c:pt>
                <c:pt idx="2140">
                  <c:v>#N/A</c:v>
                </c:pt>
                <c:pt idx="2141">
                  <c:v>0</c:v>
                </c:pt>
                <c:pt idx="2142">
                  <c:v>#N/A</c:v>
                </c:pt>
                <c:pt idx="2143">
                  <c:v>0</c:v>
                </c:pt>
                <c:pt idx="2144">
                  <c:v>#N/A</c:v>
                </c:pt>
                <c:pt idx="2145">
                  <c:v>8.3333333333333339</c:v>
                </c:pt>
                <c:pt idx="2146">
                  <c:v>0</c:v>
                </c:pt>
                <c:pt idx="2147">
                  <c:v>#N/A</c:v>
                </c:pt>
                <c:pt idx="2148">
                  <c:v>#N/A</c:v>
                </c:pt>
                <c:pt idx="2149">
                  <c:v>#N/A</c:v>
                </c:pt>
                <c:pt idx="2150">
                  <c:v>#N/A</c:v>
                </c:pt>
                <c:pt idx="2151">
                  <c:v>4.84</c:v>
                </c:pt>
                <c:pt idx="2152">
                  <c:v>0</c:v>
                </c:pt>
                <c:pt idx="2153">
                  <c:v>0</c:v>
                </c:pt>
                <c:pt idx="2154">
                  <c:v>0</c:v>
                </c:pt>
                <c:pt idx="2155">
                  <c:v>0</c:v>
                </c:pt>
                <c:pt idx="2156">
                  <c:v>#N/A</c:v>
                </c:pt>
                <c:pt idx="2157">
                  <c:v>5.833333333333333</c:v>
                </c:pt>
                <c:pt idx="2158">
                  <c:v>0</c:v>
                </c:pt>
                <c:pt idx="2159">
                  <c:v>37</c:v>
                </c:pt>
                <c:pt idx="2160">
                  <c:v>0</c:v>
                </c:pt>
                <c:pt idx="2161">
                  <c:v>0</c:v>
                </c:pt>
                <c:pt idx="2162">
                  <c:v>1</c:v>
                </c:pt>
                <c:pt idx="2163">
                  <c:v>#N/A</c:v>
                </c:pt>
                <c:pt idx="2164">
                  <c:v>0</c:v>
                </c:pt>
                <c:pt idx="2165">
                  <c:v>#N/A</c:v>
                </c:pt>
                <c:pt idx="2166">
                  <c:v>0</c:v>
                </c:pt>
                <c:pt idx="2167">
                  <c:v>0</c:v>
                </c:pt>
                <c:pt idx="2168">
                  <c:v>#N/A</c:v>
                </c:pt>
                <c:pt idx="2169">
                  <c:v>0</c:v>
                </c:pt>
                <c:pt idx="2170">
                  <c:v>0.47931379310344829</c:v>
                </c:pt>
                <c:pt idx="2171">
                  <c:v>0</c:v>
                </c:pt>
                <c:pt idx="2172">
                  <c:v>0</c:v>
                </c:pt>
                <c:pt idx="2173">
                  <c:v>0.95238095238095233</c:v>
                </c:pt>
                <c:pt idx="2174">
                  <c:v>0</c:v>
                </c:pt>
                <c:pt idx="2175">
                  <c:v>#N/A</c:v>
                </c:pt>
                <c:pt idx="2176">
                  <c:v>#N/A</c:v>
                </c:pt>
                <c:pt idx="2177">
                  <c:v>0</c:v>
                </c:pt>
                <c:pt idx="2178">
                  <c:v>0</c:v>
                </c:pt>
                <c:pt idx="2179">
                  <c:v>0</c:v>
                </c:pt>
                <c:pt idx="2180">
                  <c:v>1</c:v>
                </c:pt>
                <c:pt idx="2181">
                  <c:v>#N/A</c:v>
                </c:pt>
                <c:pt idx="2182">
                  <c:v>#N/A</c:v>
                </c:pt>
                <c:pt idx="2183">
                  <c:v>0</c:v>
                </c:pt>
                <c:pt idx="2184">
                  <c:v>0</c:v>
                </c:pt>
                <c:pt idx="2185">
                  <c:v>0</c:v>
                </c:pt>
                <c:pt idx="2186">
                  <c:v>#N/A</c:v>
                </c:pt>
                <c:pt idx="2187">
                  <c:v>0.92307692307692313</c:v>
                </c:pt>
                <c:pt idx="2188">
                  <c:v>#N/A</c:v>
                </c:pt>
                <c:pt idx="2189">
                  <c:v>#N/A</c:v>
                </c:pt>
                <c:pt idx="2190">
                  <c:v>#N/A</c:v>
                </c:pt>
                <c:pt idx="2191">
                  <c:v>0</c:v>
                </c:pt>
                <c:pt idx="2192">
                  <c:v>#N/A</c:v>
                </c:pt>
                <c:pt idx="2193">
                  <c:v>0</c:v>
                </c:pt>
                <c:pt idx="2194">
                  <c:v>10.333333333333334</c:v>
                </c:pt>
                <c:pt idx="2195">
                  <c:v>7</c:v>
                </c:pt>
                <c:pt idx="2196">
                  <c:v>3.16</c:v>
                </c:pt>
                <c:pt idx="2197">
                  <c:v>#N/A</c:v>
                </c:pt>
                <c:pt idx="2198">
                  <c:v>4.333333333333333</c:v>
                </c:pt>
                <c:pt idx="2199">
                  <c:v>4.333333333333333</c:v>
                </c:pt>
                <c:pt idx="2200">
                  <c:v>1.6666666666666667</c:v>
                </c:pt>
                <c:pt idx="2201">
                  <c:v>2</c:v>
                </c:pt>
                <c:pt idx="2202">
                  <c:v>#N/A</c:v>
                </c:pt>
                <c:pt idx="2203">
                  <c:v>#N/A</c:v>
                </c:pt>
                <c:pt idx="2204">
                  <c:v>0</c:v>
                </c:pt>
                <c:pt idx="2205">
                  <c:v>#N/A</c:v>
                </c:pt>
                <c:pt idx="2206">
                  <c:v>0</c:v>
                </c:pt>
                <c:pt idx="2207">
                  <c:v>0</c:v>
                </c:pt>
                <c:pt idx="2208">
                  <c:v>0</c:v>
                </c:pt>
                <c:pt idx="2209">
                  <c:v>#N/A</c:v>
                </c:pt>
                <c:pt idx="2210">
                  <c:v>0</c:v>
                </c:pt>
                <c:pt idx="2211">
                  <c:v>0</c:v>
                </c:pt>
                <c:pt idx="2212">
                  <c:v>0</c:v>
                </c:pt>
                <c:pt idx="2213">
                  <c:v>6.666666666666667</c:v>
                </c:pt>
                <c:pt idx="2214">
                  <c:v>0</c:v>
                </c:pt>
                <c:pt idx="2215">
                  <c:v>0</c:v>
                </c:pt>
                <c:pt idx="2216">
                  <c:v>102.5</c:v>
                </c:pt>
                <c:pt idx="2217">
                  <c:v>0.66666666666666663</c:v>
                </c:pt>
                <c:pt idx="2218">
                  <c:v>0.75</c:v>
                </c:pt>
                <c:pt idx="2219">
                  <c:v>5</c:v>
                </c:pt>
                <c:pt idx="2220">
                  <c:v>0</c:v>
                </c:pt>
                <c:pt idx="2221">
                  <c:v>#N/A</c:v>
                </c:pt>
                <c:pt idx="2222">
                  <c:v>#N/A</c:v>
                </c:pt>
                <c:pt idx="2223">
                  <c:v>#N/A</c:v>
                </c:pt>
                <c:pt idx="2224">
                  <c:v>#N/A</c:v>
                </c:pt>
                <c:pt idx="2225">
                  <c:v>#N/A</c:v>
                </c:pt>
                <c:pt idx="2226">
                  <c:v>3</c:v>
                </c:pt>
                <c:pt idx="2227">
                  <c:v>#N/A</c:v>
                </c:pt>
                <c:pt idx="2228">
                  <c:v>#N/A</c:v>
                </c:pt>
                <c:pt idx="2229">
                  <c:v>#N/A</c:v>
                </c:pt>
                <c:pt idx="2230">
                  <c:v>#N/A</c:v>
                </c:pt>
                <c:pt idx="2231">
                  <c:v>#N/A</c:v>
                </c:pt>
                <c:pt idx="2232">
                  <c:v>3.6666666666666665</c:v>
                </c:pt>
                <c:pt idx="2233">
                  <c:v>#N/A</c:v>
                </c:pt>
                <c:pt idx="2234">
                  <c:v>0.26315789473684209</c:v>
                </c:pt>
                <c:pt idx="2235">
                  <c:v>#N/A</c:v>
                </c:pt>
                <c:pt idx="2236">
                  <c:v>149</c:v>
                </c:pt>
                <c:pt idx="2237">
                  <c:v>0</c:v>
                </c:pt>
                <c:pt idx="2238">
                  <c:v>#N/A</c:v>
                </c:pt>
                <c:pt idx="2239">
                  <c:v>4</c:v>
                </c:pt>
                <c:pt idx="2240">
                  <c:v>#N/A</c:v>
                </c:pt>
                <c:pt idx="2241">
                  <c:v>#N/A</c:v>
                </c:pt>
                <c:pt idx="2242">
                  <c:v>#N/A</c:v>
                </c:pt>
                <c:pt idx="2243">
                  <c:v>0</c:v>
                </c:pt>
                <c:pt idx="2244">
                  <c:v>46.666666666666664</c:v>
                </c:pt>
                <c:pt idx="2245">
                  <c:v>#N/A</c:v>
                </c:pt>
                <c:pt idx="2246">
                  <c:v>5.166666666666667</c:v>
                </c:pt>
                <c:pt idx="2247">
                  <c:v>#N/A</c:v>
                </c:pt>
                <c:pt idx="2248">
                  <c:v>5.0961538461538458</c:v>
                </c:pt>
                <c:pt idx="2249">
                  <c:v>0</c:v>
                </c:pt>
                <c:pt idx="2250">
                  <c:v>#N/A</c:v>
                </c:pt>
                <c:pt idx="2251">
                  <c:v>0</c:v>
                </c:pt>
                <c:pt idx="2252">
                  <c:v>2.375</c:v>
                </c:pt>
                <c:pt idx="2253">
                  <c:v>#N/A</c:v>
                </c:pt>
                <c:pt idx="2254">
                  <c:v>#N/A</c:v>
                </c:pt>
                <c:pt idx="2255">
                  <c:v>0</c:v>
                </c:pt>
                <c:pt idx="2256">
                  <c:v>#N/A</c:v>
                </c:pt>
                <c:pt idx="2257">
                  <c:v>0.66666666666666663</c:v>
                </c:pt>
                <c:pt idx="2258">
                  <c:v>0</c:v>
                </c:pt>
                <c:pt idx="2259">
                  <c:v>#N/A</c:v>
                </c:pt>
                <c:pt idx="2260">
                  <c:v>1.8275862068965518</c:v>
                </c:pt>
                <c:pt idx="2261">
                  <c:v>0</c:v>
                </c:pt>
                <c:pt idx="2262">
                  <c:v>#N/A</c:v>
                </c:pt>
                <c:pt idx="2263">
                  <c:v>3.4444444444444446</c:v>
                </c:pt>
                <c:pt idx="2264">
                  <c:v>0</c:v>
                </c:pt>
                <c:pt idx="2265">
                  <c:v>#N/A</c:v>
                </c:pt>
                <c:pt idx="2266">
                  <c:v>0</c:v>
                </c:pt>
                <c:pt idx="2267">
                  <c:v>0</c:v>
                </c:pt>
                <c:pt idx="2268">
                  <c:v>0.14285714285714285</c:v>
                </c:pt>
                <c:pt idx="2269">
                  <c:v>#N/A</c:v>
                </c:pt>
                <c:pt idx="2270">
                  <c:v>#N/A</c:v>
                </c:pt>
                <c:pt idx="2271">
                  <c:v>0</c:v>
                </c:pt>
                <c:pt idx="2272">
                  <c:v>0</c:v>
                </c:pt>
                <c:pt idx="2273">
                  <c:v>3.2</c:v>
                </c:pt>
                <c:pt idx="2274">
                  <c:v>0</c:v>
                </c:pt>
                <c:pt idx="2275">
                  <c:v>0</c:v>
                </c:pt>
                <c:pt idx="2276">
                  <c:v>#N/A</c:v>
                </c:pt>
                <c:pt idx="2277">
                  <c:v>#N/A</c:v>
                </c:pt>
                <c:pt idx="2278">
                  <c:v>#N/A</c:v>
                </c:pt>
                <c:pt idx="2279">
                  <c:v>0</c:v>
                </c:pt>
                <c:pt idx="2280">
                  <c:v>#N/A</c:v>
                </c:pt>
                <c:pt idx="2281">
                  <c:v>0</c:v>
                </c:pt>
                <c:pt idx="2282">
                  <c:v>0</c:v>
                </c:pt>
                <c:pt idx="2283">
                  <c:v>#N/A</c:v>
                </c:pt>
                <c:pt idx="2284">
                  <c:v>0</c:v>
                </c:pt>
                <c:pt idx="2285">
                  <c:v>4</c:v>
                </c:pt>
                <c:pt idx="2286">
                  <c:v>0</c:v>
                </c:pt>
                <c:pt idx="2287">
                  <c:v>3.4117647058823528</c:v>
                </c:pt>
                <c:pt idx="2288">
                  <c:v>4.5</c:v>
                </c:pt>
                <c:pt idx="2289">
                  <c:v>0</c:v>
                </c:pt>
              </c:numCache>
            </c:numRef>
          </c:val>
          <c:extLst>
            <c:ext xmlns:c16="http://schemas.microsoft.com/office/drawing/2014/chart" uri="{C3380CC4-5D6E-409C-BE32-E72D297353CC}">
              <c16:uniqueId val="{00000000-4DFC-4D4B-B23A-C88BE1963AF6}"/>
            </c:ext>
          </c:extLst>
        </c:ser>
        <c:dLbls>
          <c:showLegendKey val="0"/>
          <c:showVal val="0"/>
          <c:showCatName val="0"/>
          <c:showSerName val="0"/>
          <c:showPercent val="0"/>
          <c:showBubbleSize val="0"/>
        </c:dLbls>
        <c:gapWidth val="219"/>
        <c:overlap val="-27"/>
        <c:axId val="842469903"/>
        <c:axId val="400340911"/>
      </c:barChart>
      <c:catAx>
        <c:axId val="84246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340911"/>
        <c:crosses val="autoZero"/>
        <c:auto val="1"/>
        <c:lblAlgn val="ctr"/>
        <c:lblOffset val="100"/>
        <c:noMultiLvlLbl val="0"/>
      </c:catAx>
      <c:valAx>
        <c:axId val="400340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46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excel.xlsx]Slow-Moving Items!PivotTable3</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Slow Moving Items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'Slow-Moving Items'!$B$3</c:f>
              <c:strCache>
                <c:ptCount val="1"/>
                <c:pt idx="0">
                  <c:v>Total</c:v>
                </c:pt>
              </c:strCache>
            </c:strRef>
          </c:tx>
          <c:spPr>
            <a:solidFill>
              <a:schemeClr val="accent1"/>
            </a:solidFill>
            <a:ln>
              <a:noFill/>
            </a:ln>
            <a:effectLst/>
          </c:spPr>
          <c:invertIfNegative val="0"/>
          <c:cat>
            <c:strRef>
              <c:f>'Slow-Moving Items'!$A$4:$A$2294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'Slow-Moving Items'!$B$4:$B$2294</c:f>
              <c:numCache>
                <c:formatCode>General</c:formatCode>
                <c:ptCount val="2290"/>
                <c:pt idx="0">
                  <c:v>4.0000000000000001E-3</c:v>
                </c:pt>
                <c:pt idx="1">
                  <c:v>79</c:v>
                </c:pt>
                <c:pt idx="2">
                  <c:v>22</c:v>
                </c:pt>
                <c:pt idx="3">
                  <c:v>0</c:v>
                </c:pt>
                <c:pt idx="4">
                  <c:v>0</c:v>
                </c:pt>
                <c:pt idx="5">
                  <c:v>5</c:v>
                </c:pt>
                <c:pt idx="6">
                  <c:v>5</c:v>
                </c:pt>
                <c:pt idx="7">
                  <c:v>0</c:v>
                </c:pt>
                <c:pt idx="8">
                  <c:v>0</c:v>
                </c:pt>
                <c:pt idx="9">
                  <c:v>11</c:v>
                </c:pt>
                <c:pt idx="10">
                  <c:v>650</c:v>
                </c:pt>
                <c:pt idx="11">
                  <c:v>2</c:v>
                </c:pt>
                <c:pt idx="12">
                  <c:v>1</c:v>
                </c:pt>
                <c:pt idx="13">
                  <c:v>3</c:v>
                </c:pt>
                <c:pt idx="14">
                  <c:v>2</c:v>
                </c:pt>
                <c:pt idx="15">
                  <c:v>1</c:v>
                </c:pt>
                <c:pt idx="16">
                  <c:v>2</c:v>
                </c:pt>
                <c:pt idx="17">
                  <c:v>1</c:v>
                </c:pt>
                <c:pt idx="18">
                  <c:v>1</c:v>
                </c:pt>
                <c:pt idx="19">
                  <c:v>1</c:v>
                </c:pt>
                <c:pt idx="20">
                  <c:v>1</c:v>
                </c:pt>
                <c:pt idx="21">
                  <c:v>1</c:v>
                </c:pt>
                <c:pt idx="22">
                  <c:v>1</c:v>
                </c:pt>
                <c:pt idx="23">
                  <c:v>1</c:v>
                </c:pt>
                <c:pt idx="24">
                  <c:v>9</c:v>
                </c:pt>
                <c:pt idx="25">
                  <c:v>16</c:v>
                </c:pt>
                <c:pt idx="26">
                  <c:v>5</c:v>
                </c:pt>
                <c:pt idx="27">
                  <c:v>1</c:v>
                </c:pt>
                <c:pt idx="28">
                  <c:v>9</c:v>
                </c:pt>
                <c:pt idx="29">
                  <c:v>1</c:v>
                </c:pt>
                <c:pt idx="30">
                  <c:v>1</c:v>
                </c:pt>
                <c:pt idx="31">
                  <c:v>13</c:v>
                </c:pt>
                <c:pt idx="32">
                  <c:v>0</c:v>
                </c:pt>
                <c:pt idx="33">
                  <c:v>48</c:v>
                </c:pt>
                <c:pt idx="34">
                  <c:v>6</c:v>
                </c:pt>
                <c:pt idx="35">
                  <c:v>8</c:v>
                </c:pt>
                <c:pt idx="36">
                  <c:v>13</c:v>
                </c:pt>
                <c:pt idx="37">
                  <c:v>0</c:v>
                </c:pt>
                <c:pt idx="38">
                  <c:v>3</c:v>
                </c:pt>
                <c:pt idx="39">
                  <c:v>1</c:v>
                </c:pt>
                <c:pt idx="40">
                  <c:v>2</c:v>
                </c:pt>
                <c:pt idx="41">
                  <c:v>1</c:v>
                </c:pt>
                <c:pt idx="42">
                  <c:v>2</c:v>
                </c:pt>
                <c:pt idx="43">
                  <c:v>6</c:v>
                </c:pt>
                <c:pt idx="44">
                  <c:v>7</c:v>
                </c:pt>
                <c:pt idx="45">
                  <c:v>2</c:v>
                </c:pt>
                <c:pt idx="46">
                  <c:v>1</c:v>
                </c:pt>
                <c:pt idx="47">
                  <c:v>5</c:v>
                </c:pt>
                <c:pt idx="48">
                  <c:v>9</c:v>
                </c:pt>
                <c:pt idx="49">
                  <c:v>2</c:v>
                </c:pt>
                <c:pt idx="50">
                  <c:v>0</c:v>
                </c:pt>
                <c:pt idx="51">
                  <c:v>1</c:v>
                </c:pt>
                <c:pt idx="52">
                  <c:v>1</c:v>
                </c:pt>
                <c:pt idx="53">
                  <c:v>1</c:v>
                </c:pt>
                <c:pt idx="54">
                  <c:v>2</c:v>
                </c:pt>
                <c:pt idx="55">
                  <c:v>1</c:v>
                </c:pt>
                <c:pt idx="56">
                  <c:v>8</c:v>
                </c:pt>
                <c:pt idx="57">
                  <c:v>9</c:v>
                </c:pt>
                <c:pt idx="58">
                  <c:v>2</c:v>
                </c:pt>
                <c:pt idx="59">
                  <c:v>8</c:v>
                </c:pt>
                <c:pt idx="60">
                  <c:v>11</c:v>
                </c:pt>
                <c:pt idx="61">
                  <c:v>8</c:v>
                </c:pt>
                <c:pt idx="62">
                  <c:v>8</c:v>
                </c:pt>
                <c:pt idx="63">
                  <c:v>1</c:v>
                </c:pt>
                <c:pt idx="64">
                  <c:v>0</c:v>
                </c:pt>
                <c:pt idx="65">
                  <c:v>1</c:v>
                </c:pt>
                <c:pt idx="66">
                  <c:v>2</c:v>
                </c:pt>
                <c:pt idx="67">
                  <c:v>1</c:v>
                </c:pt>
                <c:pt idx="68">
                  <c:v>5</c:v>
                </c:pt>
                <c:pt idx="69">
                  <c:v>5</c:v>
                </c:pt>
                <c:pt idx="70">
                  <c:v>1</c:v>
                </c:pt>
                <c:pt idx="71">
                  <c:v>1</c:v>
                </c:pt>
                <c:pt idx="72">
                  <c:v>4</c:v>
                </c:pt>
                <c:pt idx="73">
                  <c:v>5</c:v>
                </c:pt>
                <c:pt idx="74">
                  <c:v>4</c:v>
                </c:pt>
                <c:pt idx="75">
                  <c:v>1</c:v>
                </c:pt>
                <c:pt idx="76">
                  <c:v>1</c:v>
                </c:pt>
                <c:pt idx="77">
                  <c:v>2</c:v>
                </c:pt>
                <c:pt idx="78">
                  <c:v>0</c:v>
                </c:pt>
                <c:pt idx="79">
                  <c:v>6</c:v>
                </c:pt>
                <c:pt idx="80">
                  <c:v>2</c:v>
                </c:pt>
                <c:pt idx="81">
                  <c:v>1</c:v>
                </c:pt>
                <c:pt idx="82">
                  <c:v>1</c:v>
                </c:pt>
                <c:pt idx="83">
                  <c:v>1</c:v>
                </c:pt>
                <c:pt idx="84">
                  <c:v>1</c:v>
                </c:pt>
                <c:pt idx="85">
                  <c:v>8</c:v>
                </c:pt>
                <c:pt idx="86">
                  <c:v>0</c:v>
                </c:pt>
                <c:pt idx="87">
                  <c:v>2</c:v>
                </c:pt>
                <c:pt idx="88">
                  <c:v>3</c:v>
                </c:pt>
                <c:pt idx="89">
                  <c:v>1</c:v>
                </c:pt>
                <c:pt idx="90">
                  <c:v>1</c:v>
                </c:pt>
                <c:pt idx="91">
                  <c:v>3</c:v>
                </c:pt>
                <c:pt idx="92">
                  <c:v>0</c:v>
                </c:pt>
                <c:pt idx="93">
                  <c:v>1</c:v>
                </c:pt>
                <c:pt idx="94">
                  <c:v>2</c:v>
                </c:pt>
                <c:pt idx="95">
                  <c:v>2</c:v>
                </c:pt>
                <c:pt idx="96">
                  <c:v>7</c:v>
                </c:pt>
                <c:pt idx="97">
                  <c:v>1</c:v>
                </c:pt>
                <c:pt idx="98">
                  <c:v>1</c:v>
                </c:pt>
                <c:pt idx="99">
                  <c:v>2</c:v>
                </c:pt>
                <c:pt idx="100">
                  <c:v>0</c:v>
                </c:pt>
                <c:pt idx="101">
                  <c:v>9</c:v>
                </c:pt>
                <c:pt idx="102">
                  <c:v>0</c:v>
                </c:pt>
                <c:pt idx="103">
                  <c:v>1</c:v>
                </c:pt>
                <c:pt idx="104">
                  <c:v>1</c:v>
                </c:pt>
                <c:pt idx="105">
                  <c:v>1</c:v>
                </c:pt>
                <c:pt idx="106">
                  <c:v>1</c:v>
                </c:pt>
                <c:pt idx="107">
                  <c:v>2</c:v>
                </c:pt>
                <c:pt idx="108">
                  <c:v>2</c:v>
                </c:pt>
                <c:pt idx="109">
                  <c:v>2</c:v>
                </c:pt>
                <c:pt idx="110">
                  <c:v>3</c:v>
                </c:pt>
                <c:pt idx="111">
                  <c:v>0</c:v>
                </c:pt>
                <c:pt idx="112">
                  <c:v>0</c:v>
                </c:pt>
                <c:pt idx="113">
                  <c:v>0</c:v>
                </c:pt>
                <c:pt idx="114">
                  <c:v>6</c:v>
                </c:pt>
                <c:pt idx="115">
                  <c:v>1</c:v>
                </c:pt>
                <c:pt idx="116">
                  <c:v>1</c:v>
                </c:pt>
                <c:pt idx="117">
                  <c:v>3</c:v>
                </c:pt>
                <c:pt idx="118">
                  <c:v>0</c:v>
                </c:pt>
                <c:pt idx="119">
                  <c:v>2</c:v>
                </c:pt>
                <c:pt idx="120">
                  <c:v>1</c:v>
                </c:pt>
                <c:pt idx="121">
                  <c:v>0</c:v>
                </c:pt>
                <c:pt idx="122">
                  <c:v>1</c:v>
                </c:pt>
                <c:pt idx="123">
                  <c:v>2</c:v>
                </c:pt>
                <c:pt idx="124">
                  <c:v>1</c:v>
                </c:pt>
                <c:pt idx="125">
                  <c:v>1</c:v>
                </c:pt>
                <c:pt idx="126">
                  <c:v>3</c:v>
                </c:pt>
                <c:pt idx="127">
                  <c:v>4</c:v>
                </c:pt>
                <c:pt idx="128">
                  <c:v>5</c:v>
                </c:pt>
                <c:pt idx="129">
                  <c:v>8</c:v>
                </c:pt>
                <c:pt idx="130">
                  <c:v>5</c:v>
                </c:pt>
                <c:pt idx="131">
                  <c:v>4</c:v>
                </c:pt>
                <c:pt idx="132">
                  <c:v>0</c:v>
                </c:pt>
                <c:pt idx="133">
                  <c:v>9</c:v>
                </c:pt>
                <c:pt idx="134">
                  <c:v>4</c:v>
                </c:pt>
                <c:pt idx="135">
                  <c:v>3</c:v>
                </c:pt>
                <c:pt idx="136">
                  <c:v>0</c:v>
                </c:pt>
                <c:pt idx="137">
                  <c:v>0</c:v>
                </c:pt>
                <c:pt idx="138">
                  <c:v>0</c:v>
                </c:pt>
                <c:pt idx="139">
                  <c:v>10</c:v>
                </c:pt>
                <c:pt idx="140">
                  <c:v>4</c:v>
                </c:pt>
                <c:pt idx="141">
                  <c:v>2</c:v>
                </c:pt>
                <c:pt idx="142">
                  <c:v>0</c:v>
                </c:pt>
                <c:pt idx="143">
                  <c:v>8</c:v>
                </c:pt>
                <c:pt idx="144">
                  <c:v>64</c:v>
                </c:pt>
                <c:pt idx="145">
                  <c:v>8</c:v>
                </c:pt>
                <c:pt idx="146">
                  <c:v>0</c:v>
                </c:pt>
                <c:pt idx="147">
                  <c:v>70</c:v>
                </c:pt>
                <c:pt idx="148">
                  <c:v>57</c:v>
                </c:pt>
                <c:pt idx="149">
                  <c:v>7</c:v>
                </c:pt>
                <c:pt idx="150">
                  <c:v>14</c:v>
                </c:pt>
                <c:pt idx="151">
                  <c:v>1</c:v>
                </c:pt>
                <c:pt idx="152">
                  <c:v>1</c:v>
                </c:pt>
                <c:pt idx="153">
                  <c:v>1</c:v>
                </c:pt>
                <c:pt idx="154">
                  <c:v>3</c:v>
                </c:pt>
                <c:pt idx="155">
                  <c:v>0</c:v>
                </c:pt>
                <c:pt idx="156">
                  <c:v>60</c:v>
                </c:pt>
                <c:pt idx="157">
                  <c:v>80</c:v>
                </c:pt>
                <c:pt idx="158">
                  <c:v>49</c:v>
                </c:pt>
                <c:pt idx="159">
                  <c:v>0</c:v>
                </c:pt>
                <c:pt idx="160">
                  <c:v>179.07</c:v>
                </c:pt>
                <c:pt idx="161">
                  <c:v>383.31</c:v>
                </c:pt>
                <c:pt idx="162">
                  <c:v>819.65</c:v>
                </c:pt>
                <c:pt idx="163">
                  <c:v>18.414000000000001</c:v>
                </c:pt>
                <c:pt idx="164">
                  <c:v>1</c:v>
                </c:pt>
                <c:pt idx="165">
                  <c:v>402</c:v>
                </c:pt>
                <c:pt idx="166">
                  <c:v>2</c:v>
                </c:pt>
                <c:pt idx="167">
                  <c:v>2</c:v>
                </c:pt>
                <c:pt idx="168">
                  <c:v>3</c:v>
                </c:pt>
                <c:pt idx="169">
                  <c:v>2</c:v>
                </c:pt>
                <c:pt idx="170">
                  <c:v>4</c:v>
                </c:pt>
                <c:pt idx="171">
                  <c:v>2</c:v>
                </c:pt>
                <c:pt idx="172">
                  <c:v>1</c:v>
                </c:pt>
                <c:pt idx="173">
                  <c:v>1</c:v>
                </c:pt>
                <c:pt idx="174">
                  <c:v>0</c:v>
                </c:pt>
                <c:pt idx="175">
                  <c:v>2</c:v>
                </c:pt>
                <c:pt idx="176">
                  <c:v>0</c:v>
                </c:pt>
                <c:pt idx="177">
                  <c:v>2</c:v>
                </c:pt>
                <c:pt idx="178">
                  <c:v>10</c:v>
                </c:pt>
                <c:pt idx="179">
                  <c:v>6</c:v>
                </c:pt>
                <c:pt idx="180">
                  <c:v>10</c:v>
                </c:pt>
                <c:pt idx="181">
                  <c:v>1481.02</c:v>
                </c:pt>
                <c:pt idx="182">
                  <c:v>5</c:v>
                </c:pt>
                <c:pt idx="183">
                  <c:v>5</c:v>
                </c:pt>
                <c:pt idx="184">
                  <c:v>7</c:v>
                </c:pt>
                <c:pt idx="185">
                  <c:v>5</c:v>
                </c:pt>
                <c:pt idx="186">
                  <c:v>150</c:v>
                </c:pt>
                <c:pt idx="187">
                  <c:v>5</c:v>
                </c:pt>
                <c:pt idx="188">
                  <c:v>12</c:v>
                </c:pt>
                <c:pt idx="189">
                  <c:v>5</c:v>
                </c:pt>
                <c:pt idx="190">
                  <c:v>990</c:v>
                </c:pt>
                <c:pt idx="191">
                  <c:v>271</c:v>
                </c:pt>
                <c:pt idx="192">
                  <c:v>450</c:v>
                </c:pt>
                <c:pt idx="193">
                  <c:v>3</c:v>
                </c:pt>
                <c:pt idx="194">
                  <c:v>1299</c:v>
                </c:pt>
                <c:pt idx="195">
                  <c:v>1290</c:v>
                </c:pt>
                <c:pt idx="196">
                  <c:v>18</c:v>
                </c:pt>
                <c:pt idx="197">
                  <c:v>75</c:v>
                </c:pt>
                <c:pt idx="198">
                  <c:v>12</c:v>
                </c:pt>
                <c:pt idx="199">
                  <c:v>27</c:v>
                </c:pt>
                <c:pt idx="200">
                  <c:v>66</c:v>
                </c:pt>
                <c:pt idx="201">
                  <c:v>30</c:v>
                </c:pt>
                <c:pt idx="202">
                  <c:v>1</c:v>
                </c:pt>
                <c:pt idx="203">
                  <c:v>113</c:v>
                </c:pt>
                <c:pt idx="204">
                  <c:v>1026</c:v>
                </c:pt>
                <c:pt idx="205">
                  <c:v>308</c:v>
                </c:pt>
                <c:pt idx="206">
                  <c:v>10</c:v>
                </c:pt>
                <c:pt idx="207">
                  <c:v>3</c:v>
                </c:pt>
                <c:pt idx="208">
                  <c:v>22</c:v>
                </c:pt>
                <c:pt idx="209">
                  <c:v>129</c:v>
                </c:pt>
                <c:pt idx="210">
                  <c:v>279</c:v>
                </c:pt>
                <c:pt idx="211">
                  <c:v>13</c:v>
                </c:pt>
                <c:pt idx="212">
                  <c:v>1469</c:v>
                </c:pt>
                <c:pt idx="213">
                  <c:v>6400</c:v>
                </c:pt>
                <c:pt idx="214">
                  <c:v>36780</c:v>
                </c:pt>
                <c:pt idx="215">
                  <c:v>25494</c:v>
                </c:pt>
                <c:pt idx="216">
                  <c:v>16</c:v>
                </c:pt>
                <c:pt idx="217">
                  <c:v>478</c:v>
                </c:pt>
                <c:pt idx="218">
                  <c:v>6</c:v>
                </c:pt>
                <c:pt idx="219">
                  <c:v>0</c:v>
                </c:pt>
                <c:pt idx="220">
                  <c:v>1</c:v>
                </c:pt>
                <c:pt idx="221">
                  <c:v>1</c:v>
                </c:pt>
                <c:pt idx="222">
                  <c:v>0</c:v>
                </c:pt>
                <c:pt idx="223">
                  <c:v>1</c:v>
                </c:pt>
                <c:pt idx="224">
                  <c:v>0</c:v>
                </c:pt>
                <c:pt idx="225">
                  <c:v>0</c:v>
                </c:pt>
                <c:pt idx="226">
                  <c:v>0</c:v>
                </c:pt>
                <c:pt idx="227">
                  <c:v>1</c:v>
                </c:pt>
                <c:pt idx="228">
                  <c:v>0</c:v>
                </c:pt>
                <c:pt idx="229">
                  <c:v>0</c:v>
                </c:pt>
                <c:pt idx="230">
                  <c:v>2</c:v>
                </c:pt>
                <c:pt idx="231">
                  <c:v>0</c:v>
                </c:pt>
                <c:pt idx="232">
                  <c:v>8</c:v>
                </c:pt>
                <c:pt idx="233">
                  <c:v>0</c:v>
                </c:pt>
                <c:pt idx="234">
                  <c:v>11</c:v>
                </c:pt>
                <c:pt idx="235">
                  <c:v>0</c:v>
                </c:pt>
                <c:pt idx="236">
                  <c:v>1</c:v>
                </c:pt>
                <c:pt idx="237">
                  <c:v>1</c:v>
                </c:pt>
                <c:pt idx="238">
                  <c:v>1</c:v>
                </c:pt>
                <c:pt idx="239">
                  <c:v>0</c:v>
                </c:pt>
                <c:pt idx="240">
                  <c:v>1</c:v>
                </c:pt>
                <c:pt idx="241">
                  <c:v>9</c:v>
                </c:pt>
                <c:pt idx="242">
                  <c:v>0</c:v>
                </c:pt>
                <c:pt idx="243">
                  <c:v>0</c:v>
                </c:pt>
                <c:pt idx="244">
                  <c:v>3</c:v>
                </c:pt>
                <c:pt idx="245">
                  <c:v>5</c:v>
                </c:pt>
                <c:pt idx="246">
                  <c:v>0</c:v>
                </c:pt>
                <c:pt idx="247">
                  <c:v>2</c:v>
                </c:pt>
                <c:pt idx="248">
                  <c:v>3</c:v>
                </c:pt>
                <c:pt idx="249">
                  <c:v>1</c:v>
                </c:pt>
                <c:pt idx="250">
                  <c:v>0</c:v>
                </c:pt>
                <c:pt idx="251">
                  <c:v>2</c:v>
                </c:pt>
                <c:pt idx="252">
                  <c:v>2</c:v>
                </c:pt>
                <c:pt idx="253">
                  <c:v>0</c:v>
                </c:pt>
                <c:pt idx="254">
                  <c:v>1</c:v>
                </c:pt>
                <c:pt idx="255">
                  <c:v>0</c:v>
                </c:pt>
                <c:pt idx="256">
                  <c:v>6</c:v>
                </c:pt>
                <c:pt idx="257">
                  <c:v>22</c:v>
                </c:pt>
                <c:pt idx="258">
                  <c:v>1</c:v>
                </c:pt>
                <c:pt idx="259">
                  <c:v>25</c:v>
                </c:pt>
                <c:pt idx="260">
                  <c:v>0</c:v>
                </c:pt>
                <c:pt idx="261">
                  <c:v>9</c:v>
                </c:pt>
                <c:pt idx="262">
                  <c:v>8</c:v>
                </c:pt>
                <c:pt idx="263">
                  <c:v>21</c:v>
                </c:pt>
                <c:pt idx="264">
                  <c:v>0</c:v>
                </c:pt>
                <c:pt idx="265">
                  <c:v>1</c:v>
                </c:pt>
                <c:pt idx="266">
                  <c:v>0</c:v>
                </c:pt>
                <c:pt idx="267">
                  <c:v>6</c:v>
                </c:pt>
                <c:pt idx="268">
                  <c:v>0</c:v>
                </c:pt>
                <c:pt idx="269">
                  <c:v>0</c:v>
                </c:pt>
                <c:pt idx="270">
                  <c:v>0</c:v>
                </c:pt>
                <c:pt idx="271">
                  <c:v>0</c:v>
                </c:pt>
                <c:pt idx="272">
                  <c:v>0</c:v>
                </c:pt>
                <c:pt idx="273">
                  <c:v>1</c:v>
                </c:pt>
                <c:pt idx="274">
                  <c:v>0</c:v>
                </c:pt>
                <c:pt idx="275">
                  <c:v>1</c:v>
                </c:pt>
                <c:pt idx="276">
                  <c:v>0</c:v>
                </c:pt>
                <c:pt idx="277">
                  <c:v>0</c:v>
                </c:pt>
                <c:pt idx="278">
                  <c:v>4</c:v>
                </c:pt>
                <c:pt idx="279">
                  <c:v>0</c:v>
                </c:pt>
                <c:pt idx="280">
                  <c:v>1</c:v>
                </c:pt>
                <c:pt idx="281">
                  <c:v>0</c:v>
                </c:pt>
                <c:pt idx="282">
                  <c:v>1</c:v>
                </c:pt>
                <c:pt idx="283">
                  <c:v>0</c:v>
                </c:pt>
                <c:pt idx="284">
                  <c:v>0</c:v>
                </c:pt>
                <c:pt idx="285">
                  <c:v>0</c:v>
                </c:pt>
                <c:pt idx="286">
                  <c:v>2</c:v>
                </c:pt>
                <c:pt idx="287">
                  <c:v>15</c:v>
                </c:pt>
                <c:pt idx="288">
                  <c:v>1</c:v>
                </c:pt>
                <c:pt idx="289">
                  <c:v>0</c:v>
                </c:pt>
                <c:pt idx="290">
                  <c:v>4</c:v>
                </c:pt>
                <c:pt idx="291">
                  <c:v>0</c:v>
                </c:pt>
                <c:pt idx="292">
                  <c:v>17</c:v>
                </c:pt>
                <c:pt idx="293">
                  <c:v>19</c:v>
                </c:pt>
                <c:pt idx="294">
                  <c:v>1</c:v>
                </c:pt>
                <c:pt idx="295">
                  <c:v>47</c:v>
                </c:pt>
                <c:pt idx="296">
                  <c:v>1</c:v>
                </c:pt>
                <c:pt idx="297">
                  <c:v>2</c:v>
                </c:pt>
                <c:pt idx="298">
                  <c:v>0</c:v>
                </c:pt>
                <c:pt idx="299">
                  <c:v>24</c:v>
                </c:pt>
                <c:pt idx="300">
                  <c:v>3</c:v>
                </c:pt>
                <c:pt idx="301">
                  <c:v>5</c:v>
                </c:pt>
                <c:pt idx="302">
                  <c:v>0</c:v>
                </c:pt>
                <c:pt idx="303">
                  <c:v>0</c:v>
                </c:pt>
                <c:pt idx="304">
                  <c:v>1</c:v>
                </c:pt>
                <c:pt idx="305">
                  <c:v>2</c:v>
                </c:pt>
                <c:pt idx="306">
                  <c:v>3</c:v>
                </c:pt>
                <c:pt idx="307">
                  <c:v>0</c:v>
                </c:pt>
                <c:pt idx="308">
                  <c:v>5</c:v>
                </c:pt>
                <c:pt idx="309">
                  <c:v>2</c:v>
                </c:pt>
                <c:pt idx="310">
                  <c:v>0</c:v>
                </c:pt>
                <c:pt idx="311">
                  <c:v>1</c:v>
                </c:pt>
                <c:pt idx="312">
                  <c:v>2</c:v>
                </c:pt>
                <c:pt idx="313">
                  <c:v>0</c:v>
                </c:pt>
                <c:pt idx="314">
                  <c:v>19</c:v>
                </c:pt>
                <c:pt idx="315">
                  <c:v>0</c:v>
                </c:pt>
                <c:pt idx="316">
                  <c:v>0</c:v>
                </c:pt>
                <c:pt idx="317">
                  <c:v>6</c:v>
                </c:pt>
                <c:pt idx="318">
                  <c:v>1</c:v>
                </c:pt>
                <c:pt idx="319">
                  <c:v>4</c:v>
                </c:pt>
                <c:pt idx="320">
                  <c:v>0</c:v>
                </c:pt>
                <c:pt idx="321">
                  <c:v>7</c:v>
                </c:pt>
                <c:pt idx="322">
                  <c:v>2</c:v>
                </c:pt>
                <c:pt idx="323">
                  <c:v>3</c:v>
                </c:pt>
                <c:pt idx="324">
                  <c:v>2</c:v>
                </c:pt>
                <c:pt idx="325">
                  <c:v>0</c:v>
                </c:pt>
                <c:pt idx="326">
                  <c:v>1</c:v>
                </c:pt>
                <c:pt idx="327">
                  <c:v>14</c:v>
                </c:pt>
                <c:pt idx="328">
                  <c:v>0</c:v>
                </c:pt>
                <c:pt idx="329">
                  <c:v>0</c:v>
                </c:pt>
                <c:pt idx="330">
                  <c:v>0</c:v>
                </c:pt>
                <c:pt idx="331">
                  <c:v>30</c:v>
                </c:pt>
                <c:pt idx="332">
                  <c:v>2</c:v>
                </c:pt>
                <c:pt idx="333">
                  <c:v>0</c:v>
                </c:pt>
                <c:pt idx="334">
                  <c:v>1</c:v>
                </c:pt>
                <c:pt idx="335">
                  <c:v>73</c:v>
                </c:pt>
                <c:pt idx="336">
                  <c:v>0</c:v>
                </c:pt>
                <c:pt idx="337">
                  <c:v>2</c:v>
                </c:pt>
                <c:pt idx="338">
                  <c:v>7</c:v>
                </c:pt>
                <c:pt idx="339">
                  <c:v>1</c:v>
                </c:pt>
                <c:pt idx="340">
                  <c:v>1</c:v>
                </c:pt>
                <c:pt idx="341">
                  <c:v>0</c:v>
                </c:pt>
                <c:pt idx="342">
                  <c:v>21</c:v>
                </c:pt>
                <c:pt idx="343">
                  <c:v>5</c:v>
                </c:pt>
                <c:pt idx="344">
                  <c:v>5</c:v>
                </c:pt>
                <c:pt idx="345">
                  <c:v>0</c:v>
                </c:pt>
                <c:pt idx="346">
                  <c:v>0</c:v>
                </c:pt>
                <c:pt idx="347">
                  <c:v>0</c:v>
                </c:pt>
                <c:pt idx="348">
                  <c:v>11</c:v>
                </c:pt>
                <c:pt idx="349">
                  <c:v>0</c:v>
                </c:pt>
                <c:pt idx="350">
                  <c:v>15</c:v>
                </c:pt>
                <c:pt idx="351">
                  <c:v>1</c:v>
                </c:pt>
                <c:pt idx="352">
                  <c:v>8</c:v>
                </c:pt>
                <c:pt idx="353">
                  <c:v>7</c:v>
                </c:pt>
                <c:pt idx="354">
                  <c:v>1</c:v>
                </c:pt>
                <c:pt idx="355">
                  <c:v>5</c:v>
                </c:pt>
                <c:pt idx="356">
                  <c:v>9</c:v>
                </c:pt>
                <c:pt idx="357">
                  <c:v>1</c:v>
                </c:pt>
                <c:pt idx="358">
                  <c:v>0</c:v>
                </c:pt>
                <c:pt idx="359">
                  <c:v>2</c:v>
                </c:pt>
                <c:pt idx="360">
                  <c:v>3</c:v>
                </c:pt>
                <c:pt idx="361">
                  <c:v>2</c:v>
                </c:pt>
                <c:pt idx="362">
                  <c:v>13</c:v>
                </c:pt>
                <c:pt idx="363">
                  <c:v>2</c:v>
                </c:pt>
                <c:pt idx="364">
                  <c:v>1</c:v>
                </c:pt>
                <c:pt idx="365">
                  <c:v>0</c:v>
                </c:pt>
                <c:pt idx="366">
                  <c:v>0</c:v>
                </c:pt>
                <c:pt idx="367">
                  <c:v>0</c:v>
                </c:pt>
                <c:pt idx="368">
                  <c:v>6</c:v>
                </c:pt>
                <c:pt idx="369">
                  <c:v>1</c:v>
                </c:pt>
                <c:pt idx="370">
                  <c:v>2</c:v>
                </c:pt>
                <c:pt idx="371">
                  <c:v>0</c:v>
                </c:pt>
                <c:pt idx="372">
                  <c:v>0</c:v>
                </c:pt>
                <c:pt idx="373">
                  <c:v>0</c:v>
                </c:pt>
                <c:pt idx="374">
                  <c:v>0</c:v>
                </c:pt>
                <c:pt idx="375">
                  <c:v>0</c:v>
                </c:pt>
                <c:pt idx="376">
                  <c:v>0</c:v>
                </c:pt>
                <c:pt idx="377">
                  <c:v>1</c:v>
                </c:pt>
                <c:pt idx="378">
                  <c:v>1</c:v>
                </c:pt>
                <c:pt idx="379">
                  <c:v>0</c:v>
                </c:pt>
                <c:pt idx="380">
                  <c:v>30</c:v>
                </c:pt>
                <c:pt idx="381">
                  <c:v>460</c:v>
                </c:pt>
                <c:pt idx="382">
                  <c:v>124</c:v>
                </c:pt>
                <c:pt idx="383">
                  <c:v>1272</c:v>
                </c:pt>
                <c:pt idx="384">
                  <c:v>962</c:v>
                </c:pt>
                <c:pt idx="385">
                  <c:v>1148</c:v>
                </c:pt>
                <c:pt idx="386">
                  <c:v>340</c:v>
                </c:pt>
                <c:pt idx="387">
                  <c:v>172</c:v>
                </c:pt>
                <c:pt idx="388">
                  <c:v>293</c:v>
                </c:pt>
                <c:pt idx="389">
                  <c:v>28</c:v>
                </c:pt>
                <c:pt idx="390">
                  <c:v>170</c:v>
                </c:pt>
                <c:pt idx="391">
                  <c:v>263</c:v>
                </c:pt>
                <c:pt idx="392">
                  <c:v>421</c:v>
                </c:pt>
                <c:pt idx="393">
                  <c:v>264</c:v>
                </c:pt>
                <c:pt idx="394">
                  <c:v>896</c:v>
                </c:pt>
                <c:pt idx="395">
                  <c:v>42</c:v>
                </c:pt>
                <c:pt idx="396">
                  <c:v>180</c:v>
                </c:pt>
                <c:pt idx="397">
                  <c:v>176</c:v>
                </c:pt>
                <c:pt idx="398">
                  <c:v>102</c:v>
                </c:pt>
                <c:pt idx="399">
                  <c:v>337</c:v>
                </c:pt>
                <c:pt idx="400">
                  <c:v>0</c:v>
                </c:pt>
                <c:pt idx="401">
                  <c:v>116</c:v>
                </c:pt>
                <c:pt idx="402">
                  <c:v>20</c:v>
                </c:pt>
                <c:pt idx="403">
                  <c:v>949</c:v>
                </c:pt>
                <c:pt idx="404">
                  <c:v>768</c:v>
                </c:pt>
                <c:pt idx="405">
                  <c:v>50</c:v>
                </c:pt>
                <c:pt idx="406">
                  <c:v>3012</c:v>
                </c:pt>
                <c:pt idx="407">
                  <c:v>384</c:v>
                </c:pt>
                <c:pt idx="408">
                  <c:v>114</c:v>
                </c:pt>
                <c:pt idx="409">
                  <c:v>995</c:v>
                </c:pt>
                <c:pt idx="410">
                  <c:v>192</c:v>
                </c:pt>
                <c:pt idx="411">
                  <c:v>406</c:v>
                </c:pt>
                <c:pt idx="412">
                  <c:v>106</c:v>
                </c:pt>
                <c:pt idx="413">
                  <c:v>0</c:v>
                </c:pt>
                <c:pt idx="414">
                  <c:v>42</c:v>
                </c:pt>
                <c:pt idx="415">
                  <c:v>300</c:v>
                </c:pt>
                <c:pt idx="416">
                  <c:v>333</c:v>
                </c:pt>
                <c:pt idx="417">
                  <c:v>74</c:v>
                </c:pt>
                <c:pt idx="418">
                  <c:v>30</c:v>
                </c:pt>
                <c:pt idx="419">
                  <c:v>1924</c:v>
                </c:pt>
                <c:pt idx="420">
                  <c:v>64</c:v>
                </c:pt>
                <c:pt idx="421">
                  <c:v>156</c:v>
                </c:pt>
                <c:pt idx="422">
                  <c:v>428</c:v>
                </c:pt>
                <c:pt idx="423">
                  <c:v>55</c:v>
                </c:pt>
                <c:pt idx="424">
                  <c:v>86</c:v>
                </c:pt>
                <c:pt idx="425">
                  <c:v>40</c:v>
                </c:pt>
                <c:pt idx="426">
                  <c:v>184</c:v>
                </c:pt>
                <c:pt idx="427">
                  <c:v>156</c:v>
                </c:pt>
                <c:pt idx="428">
                  <c:v>206</c:v>
                </c:pt>
                <c:pt idx="429">
                  <c:v>72</c:v>
                </c:pt>
                <c:pt idx="430">
                  <c:v>120</c:v>
                </c:pt>
                <c:pt idx="431">
                  <c:v>80</c:v>
                </c:pt>
                <c:pt idx="432">
                  <c:v>0</c:v>
                </c:pt>
                <c:pt idx="433">
                  <c:v>1</c:v>
                </c:pt>
                <c:pt idx="434">
                  <c:v>1</c:v>
                </c:pt>
                <c:pt idx="435">
                  <c:v>2</c:v>
                </c:pt>
                <c:pt idx="436">
                  <c:v>2</c:v>
                </c:pt>
                <c:pt idx="437">
                  <c:v>4</c:v>
                </c:pt>
                <c:pt idx="438">
                  <c:v>3</c:v>
                </c:pt>
                <c:pt idx="439">
                  <c:v>0</c:v>
                </c:pt>
                <c:pt idx="440">
                  <c:v>0</c:v>
                </c:pt>
                <c:pt idx="441">
                  <c:v>1</c:v>
                </c:pt>
                <c:pt idx="442">
                  <c:v>2</c:v>
                </c:pt>
                <c:pt idx="443">
                  <c:v>3</c:v>
                </c:pt>
                <c:pt idx="444">
                  <c:v>4</c:v>
                </c:pt>
                <c:pt idx="445">
                  <c:v>0</c:v>
                </c:pt>
                <c:pt idx="446">
                  <c:v>1</c:v>
                </c:pt>
                <c:pt idx="447">
                  <c:v>0</c:v>
                </c:pt>
                <c:pt idx="448">
                  <c:v>17</c:v>
                </c:pt>
                <c:pt idx="449">
                  <c:v>0</c:v>
                </c:pt>
                <c:pt idx="450">
                  <c:v>2</c:v>
                </c:pt>
                <c:pt idx="451">
                  <c:v>3</c:v>
                </c:pt>
                <c:pt idx="452">
                  <c:v>0</c:v>
                </c:pt>
                <c:pt idx="453">
                  <c:v>0</c:v>
                </c:pt>
                <c:pt idx="454">
                  <c:v>0</c:v>
                </c:pt>
                <c:pt idx="455">
                  <c:v>0</c:v>
                </c:pt>
                <c:pt idx="456">
                  <c:v>0</c:v>
                </c:pt>
                <c:pt idx="457">
                  <c:v>0</c:v>
                </c:pt>
                <c:pt idx="458">
                  <c:v>0</c:v>
                </c:pt>
                <c:pt idx="459">
                  <c:v>0</c:v>
                </c:pt>
                <c:pt idx="460">
                  <c:v>3858</c:v>
                </c:pt>
                <c:pt idx="461">
                  <c:v>1569</c:v>
                </c:pt>
                <c:pt idx="462">
                  <c:v>836</c:v>
                </c:pt>
                <c:pt idx="463">
                  <c:v>3670</c:v>
                </c:pt>
                <c:pt idx="464">
                  <c:v>897</c:v>
                </c:pt>
                <c:pt idx="465">
                  <c:v>2116</c:v>
                </c:pt>
                <c:pt idx="466">
                  <c:v>3885</c:v>
                </c:pt>
                <c:pt idx="467">
                  <c:v>11623</c:v>
                </c:pt>
                <c:pt idx="468">
                  <c:v>3047</c:v>
                </c:pt>
                <c:pt idx="469">
                  <c:v>4643</c:v>
                </c:pt>
                <c:pt idx="470">
                  <c:v>289</c:v>
                </c:pt>
                <c:pt idx="471">
                  <c:v>201</c:v>
                </c:pt>
                <c:pt idx="472">
                  <c:v>5</c:v>
                </c:pt>
                <c:pt idx="473">
                  <c:v>16</c:v>
                </c:pt>
                <c:pt idx="474">
                  <c:v>133</c:v>
                </c:pt>
                <c:pt idx="475">
                  <c:v>662</c:v>
                </c:pt>
                <c:pt idx="476">
                  <c:v>350</c:v>
                </c:pt>
                <c:pt idx="477">
                  <c:v>203</c:v>
                </c:pt>
                <c:pt idx="478">
                  <c:v>2000</c:v>
                </c:pt>
                <c:pt idx="479">
                  <c:v>607</c:v>
                </c:pt>
                <c:pt idx="480">
                  <c:v>830</c:v>
                </c:pt>
                <c:pt idx="481">
                  <c:v>249</c:v>
                </c:pt>
                <c:pt idx="482">
                  <c:v>2695</c:v>
                </c:pt>
                <c:pt idx="483">
                  <c:v>1575</c:v>
                </c:pt>
                <c:pt idx="484">
                  <c:v>211</c:v>
                </c:pt>
                <c:pt idx="485">
                  <c:v>371</c:v>
                </c:pt>
                <c:pt idx="486">
                  <c:v>666</c:v>
                </c:pt>
                <c:pt idx="487">
                  <c:v>375</c:v>
                </c:pt>
                <c:pt idx="488">
                  <c:v>48</c:v>
                </c:pt>
                <c:pt idx="489">
                  <c:v>370</c:v>
                </c:pt>
                <c:pt idx="490">
                  <c:v>200</c:v>
                </c:pt>
                <c:pt idx="491">
                  <c:v>216</c:v>
                </c:pt>
                <c:pt idx="492">
                  <c:v>3202</c:v>
                </c:pt>
                <c:pt idx="493">
                  <c:v>1416</c:v>
                </c:pt>
                <c:pt idx="494">
                  <c:v>665</c:v>
                </c:pt>
                <c:pt idx="495">
                  <c:v>3165</c:v>
                </c:pt>
                <c:pt idx="496">
                  <c:v>2901</c:v>
                </c:pt>
                <c:pt idx="497">
                  <c:v>510</c:v>
                </c:pt>
                <c:pt idx="498">
                  <c:v>2891</c:v>
                </c:pt>
                <c:pt idx="499">
                  <c:v>342</c:v>
                </c:pt>
                <c:pt idx="500">
                  <c:v>0</c:v>
                </c:pt>
                <c:pt idx="501">
                  <c:v>0</c:v>
                </c:pt>
                <c:pt idx="502">
                  <c:v>0</c:v>
                </c:pt>
                <c:pt idx="503">
                  <c:v>0</c:v>
                </c:pt>
                <c:pt idx="504">
                  <c:v>0</c:v>
                </c:pt>
                <c:pt idx="505">
                  <c:v>1073</c:v>
                </c:pt>
                <c:pt idx="506">
                  <c:v>10</c:v>
                </c:pt>
                <c:pt idx="507">
                  <c:v>10</c:v>
                </c:pt>
                <c:pt idx="508">
                  <c:v>23185</c:v>
                </c:pt>
                <c:pt idx="509">
                  <c:v>1</c:v>
                </c:pt>
                <c:pt idx="510">
                  <c:v>4</c:v>
                </c:pt>
                <c:pt idx="511">
                  <c:v>2</c:v>
                </c:pt>
                <c:pt idx="512">
                  <c:v>6</c:v>
                </c:pt>
                <c:pt idx="513">
                  <c:v>1</c:v>
                </c:pt>
                <c:pt idx="514">
                  <c:v>203</c:v>
                </c:pt>
                <c:pt idx="515">
                  <c:v>8511.4269999999997</c:v>
                </c:pt>
                <c:pt idx="516">
                  <c:v>1586</c:v>
                </c:pt>
                <c:pt idx="517">
                  <c:v>18</c:v>
                </c:pt>
                <c:pt idx="518">
                  <c:v>4796</c:v>
                </c:pt>
                <c:pt idx="519">
                  <c:v>32</c:v>
                </c:pt>
                <c:pt idx="520">
                  <c:v>10205</c:v>
                </c:pt>
                <c:pt idx="521">
                  <c:v>37661</c:v>
                </c:pt>
                <c:pt idx="522">
                  <c:v>9410</c:v>
                </c:pt>
                <c:pt idx="523">
                  <c:v>9962</c:v>
                </c:pt>
                <c:pt idx="524">
                  <c:v>9932</c:v>
                </c:pt>
                <c:pt idx="525">
                  <c:v>10046</c:v>
                </c:pt>
                <c:pt idx="526">
                  <c:v>10320</c:v>
                </c:pt>
                <c:pt idx="527">
                  <c:v>10100</c:v>
                </c:pt>
                <c:pt idx="528">
                  <c:v>11954</c:v>
                </c:pt>
                <c:pt idx="529">
                  <c:v>11064</c:v>
                </c:pt>
                <c:pt idx="530">
                  <c:v>9344</c:v>
                </c:pt>
                <c:pt idx="531">
                  <c:v>9604</c:v>
                </c:pt>
                <c:pt idx="532">
                  <c:v>9593</c:v>
                </c:pt>
                <c:pt idx="533">
                  <c:v>992.399</c:v>
                </c:pt>
                <c:pt idx="534">
                  <c:v>14.603999999999999</c:v>
                </c:pt>
                <c:pt idx="535">
                  <c:v>575</c:v>
                </c:pt>
                <c:pt idx="536">
                  <c:v>54</c:v>
                </c:pt>
                <c:pt idx="537">
                  <c:v>25</c:v>
                </c:pt>
                <c:pt idx="538">
                  <c:v>14</c:v>
                </c:pt>
                <c:pt idx="539">
                  <c:v>7</c:v>
                </c:pt>
                <c:pt idx="540">
                  <c:v>2</c:v>
                </c:pt>
                <c:pt idx="541">
                  <c:v>4</c:v>
                </c:pt>
                <c:pt idx="542">
                  <c:v>2</c:v>
                </c:pt>
                <c:pt idx="543">
                  <c:v>4</c:v>
                </c:pt>
                <c:pt idx="544">
                  <c:v>708</c:v>
                </c:pt>
                <c:pt idx="545">
                  <c:v>17</c:v>
                </c:pt>
                <c:pt idx="546">
                  <c:v>18</c:v>
                </c:pt>
                <c:pt idx="547">
                  <c:v>89</c:v>
                </c:pt>
                <c:pt idx="548">
                  <c:v>25</c:v>
                </c:pt>
                <c:pt idx="549">
                  <c:v>20</c:v>
                </c:pt>
                <c:pt idx="550">
                  <c:v>20</c:v>
                </c:pt>
                <c:pt idx="551">
                  <c:v>8</c:v>
                </c:pt>
                <c:pt idx="552">
                  <c:v>420</c:v>
                </c:pt>
                <c:pt idx="553">
                  <c:v>196.47900000000001</c:v>
                </c:pt>
                <c:pt idx="554">
                  <c:v>1.905</c:v>
                </c:pt>
                <c:pt idx="555">
                  <c:v>423.30799999999999</c:v>
                </c:pt>
                <c:pt idx="556">
                  <c:v>545.99599999999998</c:v>
                </c:pt>
                <c:pt idx="557">
                  <c:v>1014.641</c:v>
                </c:pt>
                <c:pt idx="558">
                  <c:v>467.64800000000002</c:v>
                </c:pt>
                <c:pt idx="559">
                  <c:v>30</c:v>
                </c:pt>
                <c:pt idx="560">
                  <c:v>4</c:v>
                </c:pt>
                <c:pt idx="561">
                  <c:v>375</c:v>
                </c:pt>
                <c:pt idx="562">
                  <c:v>644</c:v>
                </c:pt>
                <c:pt idx="563">
                  <c:v>10217</c:v>
                </c:pt>
                <c:pt idx="564">
                  <c:v>550</c:v>
                </c:pt>
                <c:pt idx="565">
                  <c:v>3352</c:v>
                </c:pt>
                <c:pt idx="566">
                  <c:v>27482</c:v>
                </c:pt>
                <c:pt idx="567">
                  <c:v>1080</c:v>
                </c:pt>
                <c:pt idx="568">
                  <c:v>842</c:v>
                </c:pt>
                <c:pt idx="569">
                  <c:v>4184</c:v>
                </c:pt>
                <c:pt idx="570">
                  <c:v>1056</c:v>
                </c:pt>
                <c:pt idx="571">
                  <c:v>2</c:v>
                </c:pt>
                <c:pt idx="572">
                  <c:v>204</c:v>
                </c:pt>
                <c:pt idx="573">
                  <c:v>393</c:v>
                </c:pt>
                <c:pt idx="574">
                  <c:v>107</c:v>
                </c:pt>
                <c:pt idx="575">
                  <c:v>837</c:v>
                </c:pt>
                <c:pt idx="576">
                  <c:v>1796</c:v>
                </c:pt>
                <c:pt idx="577">
                  <c:v>473</c:v>
                </c:pt>
                <c:pt idx="578">
                  <c:v>501</c:v>
                </c:pt>
                <c:pt idx="579">
                  <c:v>139</c:v>
                </c:pt>
                <c:pt idx="580">
                  <c:v>5</c:v>
                </c:pt>
                <c:pt idx="581">
                  <c:v>10</c:v>
                </c:pt>
                <c:pt idx="582">
                  <c:v>10</c:v>
                </c:pt>
                <c:pt idx="583">
                  <c:v>5</c:v>
                </c:pt>
                <c:pt idx="584">
                  <c:v>10</c:v>
                </c:pt>
                <c:pt idx="585">
                  <c:v>10</c:v>
                </c:pt>
                <c:pt idx="586">
                  <c:v>17</c:v>
                </c:pt>
                <c:pt idx="587">
                  <c:v>763</c:v>
                </c:pt>
                <c:pt idx="588">
                  <c:v>14</c:v>
                </c:pt>
                <c:pt idx="589">
                  <c:v>2</c:v>
                </c:pt>
                <c:pt idx="590">
                  <c:v>140</c:v>
                </c:pt>
                <c:pt idx="591">
                  <c:v>480.45</c:v>
                </c:pt>
                <c:pt idx="592">
                  <c:v>20</c:v>
                </c:pt>
                <c:pt idx="593">
                  <c:v>24</c:v>
                </c:pt>
                <c:pt idx="594">
                  <c:v>10</c:v>
                </c:pt>
                <c:pt idx="595">
                  <c:v>10</c:v>
                </c:pt>
                <c:pt idx="596">
                  <c:v>10</c:v>
                </c:pt>
                <c:pt idx="597">
                  <c:v>10</c:v>
                </c:pt>
                <c:pt idx="598">
                  <c:v>12</c:v>
                </c:pt>
                <c:pt idx="599">
                  <c:v>0</c:v>
                </c:pt>
                <c:pt idx="600">
                  <c:v>6</c:v>
                </c:pt>
                <c:pt idx="601">
                  <c:v>0</c:v>
                </c:pt>
                <c:pt idx="602">
                  <c:v>0</c:v>
                </c:pt>
                <c:pt idx="603">
                  <c:v>22</c:v>
                </c:pt>
                <c:pt idx="604">
                  <c:v>0</c:v>
                </c:pt>
                <c:pt idx="605">
                  <c:v>38</c:v>
                </c:pt>
                <c:pt idx="606">
                  <c:v>63</c:v>
                </c:pt>
                <c:pt idx="607">
                  <c:v>24</c:v>
                </c:pt>
                <c:pt idx="608">
                  <c:v>0</c:v>
                </c:pt>
                <c:pt idx="609">
                  <c:v>0</c:v>
                </c:pt>
                <c:pt idx="610">
                  <c:v>20</c:v>
                </c:pt>
                <c:pt idx="611">
                  <c:v>2</c:v>
                </c:pt>
                <c:pt idx="612">
                  <c:v>52</c:v>
                </c:pt>
                <c:pt idx="613">
                  <c:v>279</c:v>
                </c:pt>
                <c:pt idx="614">
                  <c:v>1</c:v>
                </c:pt>
                <c:pt idx="615">
                  <c:v>4</c:v>
                </c:pt>
                <c:pt idx="616">
                  <c:v>11</c:v>
                </c:pt>
                <c:pt idx="617">
                  <c:v>3</c:v>
                </c:pt>
                <c:pt idx="618">
                  <c:v>1</c:v>
                </c:pt>
                <c:pt idx="619">
                  <c:v>0</c:v>
                </c:pt>
                <c:pt idx="620">
                  <c:v>3</c:v>
                </c:pt>
                <c:pt idx="621">
                  <c:v>0</c:v>
                </c:pt>
                <c:pt idx="622">
                  <c:v>0</c:v>
                </c:pt>
                <c:pt idx="623">
                  <c:v>0</c:v>
                </c:pt>
                <c:pt idx="624">
                  <c:v>0</c:v>
                </c:pt>
                <c:pt idx="625">
                  <c:v>1</c:v>
                </c:pt>
                <c:pt idx="626">
                  <c:v>0</c:v>
                </c:pt>
                <c:pt idx="627">
                  <c:v>0</c:v>
                </c:pt>
                <c:pt idx="628">
                  <c:v>5</c:v>
                </c:pt>
                <c:pt idx="629">
                  <c:v>1</c:v>
                </c:pt>
                <c:pt idx="630">
                  <c:v>5</c:v>
                </c:pt>
                <c:pt idx="631">
                  <c:v>10</c:v>
                </c:pt>
                <c:pt idx="632">
                  <c:v>1</c:v>
                </c:pt>
                <c:pt idx="633">
                  <c:v>2</c:v>
                </c:pt>
                <c:pt idx="634">
                  <c:v>3</c:v>
                </c:pt>
                <c:pt idx="635">
                  <c:v>122</c:v>
                </c:pt>
                <c:pt idx="636">
                  <c:v>11</c:v>
                </c:pt>
                <c:pt idx="637">
                  <c:v>8</c:v>
                </c:pt>
                <c:pt idx="638">
                  <c:v>2</c:v>
                </c:pt>
                <c:pt idx="639">
                  <c:v>55</c:v>
                </c:pt>
                <c:pt idx="640">
                  <c:v>195</c:v>
                </c:pt>
                <c:pt idx="641">
                  <c:v>2</c:v>
                </c:pt>
                <c:pt idx="642">
                  <c:v>9</c:v>
                </c:pt>
                <c:pt idx="643">
                  <c:v>15</c:v>
                </c:pt>
                <c:pt idx="644">
                  <c:v>14</c:v>
                </c:pt>
                <c:pt idx="645">
                  <c:v>19</c:v>
                </c:pt>
                <c:pt idx="646">
                  <c:v>40</c:v>
                </c:pt>
                <c:pt idx="647">
                  <c:v>20</c:v>
                </c:pt>
                <c:pt idx="648">
                  <c:v>13</c:v>
                </c:pt>
                <c:pt idx="649">
                  <c:v>4</c:v>
                </c:pt>
                <c:pt idx="650">
                  <c:v>7</c:v>
                </c:pt>
                <c:pt idx="651">
                  <c:v>15</c:v>
                </c:pt>
                <c:pt idx="652">
                  <c:v>7</c:v>
                </c:pt>
                <c:pt idx="653">
                  <c:v>0</c:v>
                </c:pt>
                <c:pt idx="654">
                  <c:v>36</c:v>
                </c:pt>
                <c:pt idx="655">
                  <c:v>101</c:v>
                </c:pt>
                <c:pt idx="656">
                  <c:v>268</c:v>
                </c:pt>
                <c:pt idx="657">
                  <c:v>466</c:v>
                </c:pt>
                <c:pt idx="658">
                  <c:v>1139</c:v>
                </c:pt>
                <c:pt idx="659">
                  <c:v>0</c:v>
                </c:pt>
                <c:pt idx="660">
                  <c:v>28</c:v>
                </c:pt>
                <c:pt idx="661">
                  <c:v>282</c:v>
                </c:pt>
                <c:pt idx="662">
                  <c:v>182</c:v>
                </c:pt>
                <c:pt idx="663">
                  <c:v>146</c:v>
                </c:pt>
                <c:pt idx="664">
                  <c:v>130</c:v>
                </c:pt>
                <c:pt idx="665">
                  <c:v>7</c:v>
                </c:pt>
                <c:pt idx="666">
                  <c:v>53.2</c:v>
                </c:pt>
                <c:pt idx="667">
                  <c:v>477.99400000000003</c:v>
                </c:pt>
                <c:pt idx="668">
                  <c:v>4597.5370000000003</c:v>
                </c:pt>
                <c:pt idx="669">
                  <c:v>198.57400000000001</c:v>
                </c:pt>
                <c:pt idx="670">
                  <c:v>1430.146</c:v>
                </c:pt>
                <c:pt idx="671">
                  <c:v>720.41300000000001</c:v>
                </c:pt>
                <c:pt idx="672">
                  <c:v>457.64800000000002</c:v>
                </c:pt>
                <c:pt idx="673">
                  <c:v>1512.008</c:v>
                </c:pt>
                <c:pt idx="674">
                  <c:v>1471.605</c:v>
                </c:pt>
                <c:pt idx="675">
                  <c:v>2163.8649999999998</c:v>
                </c:pt>
                <c:pt idx="676">
                  <c:v>1689.5250000000001</c:v>
                </c:pt>
                <c:pt idx="677">
                  <c:v>3709.1010000000001</c:v>
                </c:pt>
                <c:pt idx="678">
                  <c:v>153.733</c:v>
                </c:pt>
                <c:pt idx="679">
                  <c:v>0.55300000000000005</c:v>
                </c:pt>
                <c:pt idx="680">
                  <c:v>6.3849999999999998</c:v>
                </c:pt>
                <c:pt idx="681">
                  <c:v>1185.2840000000001</c:v>
                </c:pt>
                <c:pt idx="682">
                  <c:v>13.898999999999999</c:v>
                </c:pt>
                <c:pt idx="683">
                  <c:v>2028.4549999999999</c:v>
                </c:pt>
                <c:pt idx="684">
                  <c:v>361.63799999999998</c:v>
                </c:pt>
                <c:pt idx="685">
                  <c:v>14.473000000000001</c:v>
                </c:pt>
                <c:pt idx="686">
                  <c:v>11.906000000000001</c:v>
                </c:pt>
                <c:pt idx="687">
                  <c:v>9116.8279999999995</c:v>
                </c:pt>
                <c:pt idx="688">
                  <c:v>1630.8710000000001</c:v>
                </c:pt>
                <c:pt idx="689">
                  <c:v>0</c:v>
                </c:pt>
                <c:pt idx="690">
                  <c:v>2261.3919999999998</c:v>
                </c:pt>
                <c:pt idx="691">
                  <c:v>1793.3389999999999</c:v>
                </c:pt>
                <c:pt idx="692">
                  <c:v>156.26499999999999</c:v>
                </c:pt>
                <c:pt idx="693">
                  <c:v>233.56100000000001</c:v>
                </c:pt>
                <c:pt idx="694">
                  <c:v>3335.5830000000001</c:v>
                </c:pt>
                <c:pt idx="695">
                  <c:v>2598.663</c:v>
                </c:pt>
                <c:pt idx="696">
                  <c:v>3.6999999999999998E-2</c:v>
                </c:pt>
                <c:pt idx="697">
                  <c:v>37.389000000000003</c:v>
                </c:pt>
                <c:pt idx="698">
                  <c:v>162.99600000000001</c:v>
                </c:pt>
                <c:pt idx="699">
                  <c:v>131.34399999999999</c:v>
                </c:pt>
                <c:pt idx="700">
                  <c:v>3228.9740000000002</c:v>
                </c:pt>
                <c:pt idx="701">
                  <c:v>1093.357</c:v>
                </c:pt>
                <c:pt idx="702">
                  <c:v>2991.723</c:v>
                </c:pt>
                <c:pt idx="703">
                  <c:v>532.07500000000005</c:v>
                </c:pt>
                <c:pt idx="704">
                  <c:v>1535.4159999999999</c:v>
                </c:pt>
                <c:pt idx="705">
                  <c:v>8.2000000000000003E-2</c:v>
                </c:pt>
                <c:pt idx="706">
                  <c:v>2677.1529999999998</c:v>
                </c:pt>
                <c:pt idx="707">
                  <c:v>50.947000000000003</c:v>
                </c:pt>
                <c:pt idx="708">
                  <c:v>784.53</c:v>
                </c:pt>
                <c:pt idx="709">
                  <c:v>849.84</c:v>
                </c:pt>
                <c:pt idx="710">
                  <c:v>1070.08</c:v>
                </c:pt>
                <c:pt idx="711">
                  <c:v>1.7000000000000001E-2</c:v>
                </c:pt>
                <c:pt idx="712">
                  <c:v>384.733</c:v>
                </c:pt>
                <c:pt idx="713">
                  <c:v>1582.5930000000001</c:v>
                </c:pt>
                <c:pt idx="714">
                  <c:v>39.008000000000003</c:v>
                </c:pt>
                <c:pt idx="715">
                  <c:v>45.008000000000003</c:v>
                </c:pt>
                <c:pt idx="716">
                  <c:v>4130.66</c:v>
                </c:pt>
                <c:pt idx="717">
                  <c:v>2838.8</c:v>
                </c:pt>
                <c:pt idx="718">
                  <c:v>653.12800000000004</c:v>
                </c:pt>
                <c:pt idx="719">
                  <c:v>1461.7909999999999</c:v>
                </c:pt>
                <c:pt idx="720">
                  <c:v>4093.7820000000002</c:v>
                </c:pt>
                <c:pt idx="721">
                  <c:v>932.97199999999998</c:v>
                </c:pt>
                <c:pt idx="722">
                  <c:v>3365.6640000000002</c:v>
                </c:pt>
                <c:pt idx="723">
                  <c:v>1743.029</c:v>
                </c:pt>
                <c:pt idx="724">
                  <c:v>474.37</c:v>
                </c:pt>
                <c:pt idx="725">
                  <c:v>2187.5259999999998</c:v>
                </c:pt>
                <c:pt idx="726">
                  <c:v>6594.3159999999998</c:v>
                </c:pt>
                <c:pt idx="727">
                  <c:v>252.215</c:v>
                </c:pt>
                <c:pt idx="728">
                  <c:v>1139.2950000000001</c:v>
                </c:pt>
                <c:pt idx="729">
                  <c:v>222.441</c:v>
                </c:pt>
                <c:pt idx="730">
                  <c:v>852.24400000000003</c:v>
                </c:pt>
                <c:pt idx="731">
                  <c:v>2.153</c:v>
                </c:pt>
                <c:pt idx="732">
                  <c:v>2572.2570000000001</c:v>
                </c:pt>
                <c:pt idx="733">
                  <c:v>0.27400000000000002</c:v>
                </c:pt>
                <c:pt idx="734">
                  <c:v>107</c:v>
                </c:pt>
                <c:pt idx="735">
                  <c:v>109.24</c:v>
                </c:pt>
                <c:pt idx="736">
                  <c:v>3383.0369999999998</c:v>
                </c:pt>
                <c:pt idx="737">
                  <c:v>3516.2510000000002</c:v>
                </c:pt>
                <c:pt idx="738">
                  <c:v>1018.684</c:v>
                </c:pt>
                <c:pt idx="739">
                  <c:v>37.201000000000001</c:v>
                </c:pt>
                <c:pt idx="740">
                  <c:v>91.864999999999995</c:v>
                </c:pt>
                <c:pt idx="741">
                  <c:v>0</c:v>
                </c:pt>
                <c:pt idx="742">
                  <c:v>294.60599999999999</c:v>
                </c:pt>
                <c:pt idx="743">
                  <c:v>2975.797</c:v>
                </c:pt>
                <c:pt idx="744">
                  <c:v>91</c:v>
                </c:pt>
                <c:pt idx="745">
                  <c:v>236.238</c:v>
                </c:pt>
                <c:pt idx="746">
                  <c:v>267.38499999999999</c:v>
                </c:pt>
                <c:pt idx="747">
                  <c:v>4</c:v>
                </c:pt>
                <c:pt idx="748">
                  <c:v>29.637</c:v>
                </c:pt>
                <c:pt idx="749">
                  <c:v>900.85199999999998</c:v>
                </c:pt>
                <c:pt idx="750">
                  <c:v>0</c:v>
                </c:pt>
                <c:pt idx="751">
                  <c:v>5.61</c:v>
                </c:pt>
                <c:pt idx="752">
                  <c:v>1256.655</c:v>
                </c:pt>
                <c:pt idx="753">
                  <c:v>214.804</c:v>
                </c:pt>
                <c:pt idx="754">
                  <c:v>18.052</c:v>
                </c:pt>
                <c:pt idx="755">
                  <c:v>3939.6329999999998</c:v>
                </c:pt>
                <c:pt idx="756">
                  <c:v>685.88300000000004</c:v>
                </c:pt>
                <c:pt idx="757">
                  <c:v>27.861000000000001</c:v>
                </c:pt>
                <c:pt idx="758">
                  <c:v>1370.35</c:v>
                </c:pt>
                <c:pt idx="759">
                  <c:v>0.495</c:v>
                </c:pt>
                <c:pt idx="760">
                  <c:v>100</c:v>
                </c:pt>
                <c:pt idx="761">
                  <c:v>2</c:v>
                </c:pt>
                <c:pt idx="762">
                  <c:v>9</c:v>
                </c:pt>
                <c:pt idx="763">
                  <c:v>377.72</c:v>
                </c:pt>
                <c:pt idx="764">
                  <c:v>0</c:v>
                </c:pt>
                <c:pt idx="765">
                  <c:v>1</c:v>
                </c:pt>
                <c:pt idx="766">
                  <c:v>1</c:v>
                </c:pt>
                <c:pt idx="767">
                  <c:v>8</c:v>
                </c:pt>
                <c:pt idx="768">
                  <c:v>77</c:v>
                </c:pt>
                <c:pt idx="769">
                  <c:v>1</c:v>
                </c:pt>
                <c:pt idx="770">
                  <c:v>2</c:v>
                </c:pt>
                <c:pt idx="771">
                  <c:v>2</c:v>
                </c:pt>
                <c:pt idx="772">
                  <c:v>0</c:v>
                </c:pt>
                <c:pt idx="773">
                  <c:v>5</c:v>
                </c:pt>
                <c:pt idx="774">
                  <c:v>0</c:v>
                </c:pt>
                <c:pt idx="775">
                  <c:v>4</c:v>
                </c:pt>
                <c:pt idx="776">
                  <c:v>1020</c:v>
                </c:pt>
                <c:pt idx="777">
                  <c:v>0</c:v>
                </c:pt>
                <c:pt idx="778">
                  <c:v>0</c:v>
                </c:pt>
                <c:pt idx="779">
                  <c:v>0</c:v>
                </c:pt>
                <c:pt idx="780">
                  <c:v>0</c:v>
                </c:pt>
                <c:pt idx="781">
                  <c:v>6400</c:v>
                </c:pt>
                <c:pt idx="782">
                  <c:v>5</c:v>
                </c:pt>
                <c:pt idx="783">
                  <c:v>5</c:v>
                </c:pt>
                <c:pt idx="784">
                  <c:v>80</c:v>
                </c:pt>
                <c:pt idx="785">
                  <c:v>5</c:v>
                </c:pt>
                <c:pt idx="786">
                  <c:v>6</c:v>
                </c:pt>
                <c:pt idx="787">
                  <c:v>4</c:v>
                </c:pt>
                <c:pt idx="788">
                  <c:v>2</c:v>
                </c:pt>
                <c:pt idx="789">
                  <c:v>4</c:v>
                </c:pt>
                <c:pt idx="790">
                  <c:v>4</c:v>
                </c:pt>
                <c:pt idx="791">
                  <c:v>2</c:v>
                </c:pt>
                <c:pt idx="792">
                  <c:v>434</c:v>
                </c:pt>
                <c:pt idx="793">
                  <c:v>3570</c:v>
                </c:pt>
                <c:pt idx="794">
                  <c:v>4819</c:v>
                </c:pt>
                <c:pt idx="795">
                  <c:v>1660</c:v>
                </c:pt>
                <c:pt idx="796">
                  <c:v>600</c:v>
                </c:pt>
                <c:pt idx="797">
                  <c:v>1275</c:v>
                </c:pt>
                <c:pt idx="798">
                  <c:v>400</c:v>
                </c:pt>
                <c:pt idx="799">
                  <c:v>10180</c:v>
                </c:pt>
                <c:pt idx="800">
                  <c:v>6900</c:v>
                </c:pt>
                <c:pt idx="801">
                  <c:v>630</c:v>
                </c:pt>
                <c:pt idx="802">
                  <c:v>68</c:v>
                </c:pt>
                <c:pt idx="803">
                  <c:v>0</c:v>
                </c:pt>
                <c:pt idx="804">
                  <c:v>734</c:v>
                </c:pt>
                <c:pt idx="805">
                  <c:v>5200</c:v>
                </c:pt>
                <c:pt idx="806">
                  <c:v>800</c:v>
                </c:pt>
                <c:pt idx="807">
                  <c:v>3000</c:v>
                </c:pt>
                <c:pt idx="808">
                  <c:v>1540</c:v>
                </c:pt>
                <c:pt idx="809">
                  <c:v>3524.0740000000001</c:v>
                </c:pt>
                <c:pt idx="810">
                  <c:v>4080</c:v>
                </c:pt>
                <c:pt idx="811">
                  <c:v>13400</c:v>
                </c:pt>
                <c:pt idx="812">
                  <c:v>20275</c:v>
                </c:pt>
                <c:pt idx="813">
                  <c:v>40780</c:v>
                </c:pt>
                <c:pt idx="814">
                  <c:v>356.24</c:v>
                </c:pt>
                <c:pt idx="815">
                  <c:v>496.85199999999998</c:v>
                </c:pt>
                <c:pt idx="816">
                  <c:v>453.38200000000001</c:v>
                </c:pt>
                <c:pt idx="817">
                  <c:v>324.35199999999998</c:v>
                </c:pt>
                <c:pt idx="818">
                  <c:v>0</c:v>
                </c:pt>
                <c:pt idx="819">
                  <c:v>0</c:v>
                </c:pt>
                <c:pt idx="820">
                  <c:v>71</c:v>
                </c:pt>
                <c:pt idx="821">
                  <c:v>7</c:v>
                </c:pt>
                <c:pt idx="822">
                  <c:v>265</c:v>
                </c:pt>
                <c:pt idx="823">
                  <c:v>11960</c:v>
                </c:pt>
                <c:pt idx="824">
                  <c:v>73</c:v>
                </c:pt>
                <c:pt idx="825">
                  <c:v>970</c:v>
                </c:pt>
                <c:pt idx="826">
                  <c:v>688</c:v>
                </c:pt>
                <c:pt idx="827">
                  <c:v>1007.422</c:v>
                </c:pt>
                <c:pt idx="828">
                  <c:v>4520</c:v>
                </c:pt>
                <c:pt idx="829">
                  <c:v>0</c:v>
                </c:pt>
                <c:pt idx="830">
                  <c:v>210</c:v>
                </c:pt>
                <c:pt idx="831">
                  <c:v>450</c:v>
                </c:pt>
                <c:pt idx="832">
                  <c:v>146</c:v>
                </c:pt>
                <c:pt idx="833">
                  <c:v>0</c:v>
                </c:pt>
                <c:pt idx="834">
                  <c:v>58</c:v>
                </c:pt>
                <c:pt idx="835">
                  <c:v>146</c:v>
                </c:pt>
                <c:pt idx="836">
                  <c:v>26</c:v>
                </c:pt>
                <c:pt idx="837">
                  <c:v>2352</c:v>
                </c:pt>
                <c:pt idx="838">
                  <c:v>20</c:v>
                </c:pt>
                <c:pt idx="839">
                  <c:v>380</c:v>
                </c:pt>
                <c:pt idx="840">
                  <c:v>2</c:v>
                </c:pt>
                <c:pt idx="841">
                  <c:v>40</c:v>
                </c:pt>
                <c:pt idx="842">
                  <c:v>100</c:v>
                </c:pt>
                <c:pt idx="843">
                  <c:v>366.8</c:v>
                </c:pt>
                <c:pt idx="844">
                  <c:v>3738</c:v>
                </c:pt>
                <c:pt idx="845">
                  <c:v>2104</c:v>
                </c:pt>
                <c:pt idx="846">
                  <c:v>2219</c:v>
                </c:pt>
                <c:pt idx="847">
                  <c:v>4266</c:v>
                </c:pt>
                <c:pt idx="848">
                  <c:v>2203</c:v>
                </c:pt>
                <c:pt idx="849">
                  <c:v>90</c:v>
                </c:pt>
                <c:pt idx="850">
                  <c:v>30</c:v>
                </c:pt>
                <c:pt idx="851">
                  <c:v>61</c:v>
                </c:pt>
                <c:pt idx="852">
                  <c:v>430</c:v>
                </c:pt>
                <c:pt idx="853">
                  <c:v>427</c:v>
                </c:pt>
                <c:pt idx="854">
                  <c:v>1182</c:v>
                </c:pt>
                <c:pt idx="855">
                  <c:v>30</c:v>
                </c:pt>
                <c:pt idx="856">
                  <c:v>254</c:v>
                </c:pt>
                <c:pt idx="857">
                  <c:v>0</c:v>
                </c:pt>
                <c:pt idx="858">
                  <c:v>666</c:v>
                </c:pt>
                <c:pt idx="859">
                  <c:v>804</c:v>
                </c:pt>
                <c:pt idx="860">
                  <c:v>633</c:v>
                </c:pt>
                <c:pt idx="861">
                  <c:v>156</c:v>
                </c:pt>
                <c:pt idx="862">
                  <c:v>198</c:v>
                </c:pt>
                <c:pt idx="863">
                  <c:v>1570</c:v>
                </c:pt>
                <c:pt idx="864">
                  <c:v>468</c:v>
                </c:pt>
                <c:pt idx="865">
                  <c:v>86</c:v>
                </c:pt>
                <c:pt idx="866">
                  <c:v>8</c:v>
                </c:pt>
                <c:pt idx="867">
                  <c:v>55</c:v>
                </c:pt>
                <c:pt idx="868">
                  <c:v>434</c:v>
                </c:pt>
                <c:pt idx="869">
                  <c:v>224</c:v>
                </c:pt>
                <c:pt idx="870">
                  <c:v>42</c:v>
                </c:pt>
                <c:pt idx="871">
                  <c:v>114</c:v>
                </c:pt>
                <c:pt idx="872">
                  <c:v>46</c:v>
                </c:pt>
                <c:pt idx="873">
                  <c:v>40</c:v>
                </c:pt>
                <c:pt idx="874">
                  <c:v>312</c:v>
                </c:pt>
                <c:pt idx="875">
                  <c:v>0</c:v>
                </c:pt>
                <c:pt idx="876">
                  <c:v>320</c:v>
                </c:pt>
                <c:pt idx="877">
                  <c:v>80</c:v>
                </c:pt>
                <c:pt idx="878">
                  <c:v>2103</c:v>
                </c:pt>
                <c:pt idx="879">
                  <c:v>433</c:v>
                </c:pt>
                <c:pt idx="880">
                  <c:v>80</c:v>
                </c:pt>
                <c:pt idx="881">
                  <c:v>588</c:v>
                </c:pt>
                <c:pt idx="882">
                  <c:v>64</c:v>
                </c:pt>
                <c:pt idx="883">
                  <c:v>600</c:v>
                </c:pt>
                <c:pt idx="884">
                  <c:v>246</c:v>
                </c:pt>
                <c:pt idx="885">
                  <c:v>285</c:v>
                </c:pt>
                <c:pt idx="886">
                  <c:v>34</c:v>
                </c:pt>
                <c:pt idx="887">
                  <c:v>0</c:v>
                </c:pt>
                <c:pt idx="888">
                  <c:v>23</c:v>
                </c:pt>
                <c:pt idx="889">
                  <c:v>305</c:v>
                </c:pt>
                <c:pt idx="890">
                  <c:v>57</c:v>
                </c:pt>
                <c:pt idx="891">
                  <c:v>138</c:v>
                </c:pt>
                <c:pt idx="892">
                  <c:v>0</c:v>
                </c:pt>
                <c:pt idx="893">
                  <c:v>1089</c:v>
                </c:pt>
                <c:pt idx="894">
                  <c:v>1</c:v>
                </c:pt>
                <c:pt idx="895">
                  <c:v>2</c:v>
                </c:pt>
                <c:pt idx="896">
                  <c:v>0</c:v>
                </c:pt>
                <c:pt idx="897">
                  <c:v>0</c:v>
                </c:pt>
                <c:pt idx="898">
                  <c:v>10</c:v>
                </c:pt>
                <c:pt idx="899">
                  <c:v>0</c:v>
                </c:pt>
                <c:pt idx="900">
                  <c:v>5</c:v>
                </c:pt>
                <c:pt idx="901">
                  <c:v>2</c:v>
                </c:pt>
                <c:pt idx="902">
                  <c:v>5</c:v>
                </c:pt>
                <c:pt idx="903">
                  <c:v>2</c:v>
                </c:pt>
                <c:pt idx="904">
                  <c:v>4</c:v>
                </c:pt>
                <c:pt idx="905">
                  <c:v>3</c:v>
                </c:pt>
                <c:pt idx="906">
                  <c:v>0</c:v>
                </c:pt>
                <c:pt idx="907">
                  <c:v>0</c:v>
                </c:pt>
                <c:pt idx="908">
                  <c:v>9</c:v>
                </c:pt>
                <c:pt idx="909">
                  <c:v>9</c:v>
                </c:pt>
                <c:pt idx="910">
                  <c:v>14</c:v>
                </c:pt>
                <c:pt idx="911">
                  <c:v>10</c:v>
                </c:pt>
                <c:pt idx="912">
                  <c:v>2120</c:v>
                </c:pt>
                <c:pt idx="913">
                  <c:v>1.403</c:v>
                </c:pt>
                <c:pt idx="914">
                  <c:v>0.72</c:v>
                </c:pt>
                <c:pt idx="915">
                  <c:v>702</c:v>
                </c:pt>
                <c:pt idx="916">
                  <c:v>2</c:v>
                </c:pt>
                <c:pt idx="917">
                  <c:v>697</c:v>
                </c:pt>
                <c:pt idx="918">
                  <c:v>247</c:v>
                </c:pt>
                <c:pt idx="919">
                  <c:v>304</c:v>
                </c:pt>
                <c:pt idx="920">
                  <c:v>48</c:v>
                </c:pt>
                <c:pt idx="921">
                  <c:v>713</c:v>
                </c:pt>
                <c:pt idx="922">
                  <c:v>124</c:v>
                </c:pt>
                <c:pt idx="923">
                  <c:v>130</c:v>
                </c:pt>
                <c:pt idx="924">
                  <c:v>814</c:v>
                </c:pt>
                <c:pt idx="925">
                  <c:v>331</c:v>
                </c:pt>
                <c:pt idx="926">
                  <c:v>512</c:v>
                </c:pt>
                <c:pt idx="927">
                  <c:v>0</c:v>
                </c:pt>
                <c:pt idx="928">
                  <c:v>2</c:v>
                </c:pt>
                <c:pt idx="929">
                  <c:v>420</c:v>
                </c:pt>
                <c:pt idx="930">
                  <c:v>588</c:v>
                </c:pt>
                <c:pt idx="931">
                  <c:v>170</c:v>
                </c:pt>
                <c:pt idx="932">
                  <c:v>356</c:v>
                </c:pt>
                <c:pt idx="933">
                  <c:v>3410</c:v>
                </c:pt>
                <c:pt idx="934">
                  <c:v>382</c:v>
                </c:pt>
                <c:pt idx="935">
                  <c:v>228</c:v>
                </c:pt>
                <c:pt idx="936">
                  <c:v>256</c:v>
                </c:pt>
                <c:pt idx="937">
                  <c:v>948</c:v>
                </c:pt>
                <c:pt idx="938">
                  <c:v>128</c:v>
                </c:pt>
                <c:pt idx="939">
                  <c:v>0</c:v>
                </c:pt>
                <c:pt idx="940">
                  <c:v>150</c:v>
                </c:pt>
                <c:pt idx="941">
                  <c:v>44</c:v>
                </c:pt>
                <c:pt idx="942">
                  <c:v>0</c:v>
                </c:pt>
                <c:pt idx="943">
                  <c:v>0</c:v>
                </c:pt>
                <c:pt idx="944">
                  <c:v>444</c:v>
                </c:pt>
                <c:pt idx="945">
                  <c:v>602</c:v>
                </c:pt>
                <c:pt idx="946">
                  <c:v>10</c:v>
                </c:pt>
                <c:pt idx="947">
                  <c:v>779</c:v>
                </c:pt>
                <c:pt idx="948">
                  <c:v>2172</c:v>
                </c:pt>
                <c:pt idx="949">
                  <c:v>139</c:v>
                </c:pt>
                <c:pt idx="950">
                  <c:v>2462</c:v>
                </c:pt>
                <c:pt idx="951">
                  <c:v>2741</c:v>
                </c:pt>
                <c:pt idx="952">
                  <c:v>940</c:v>
                </c:pt>
                <c:pt idx="953">
                  <c:v>248</c:v>
                </c:pt>
                <c:pt idx="954">
                  <c:v>1540</c:v>
                </c:pt>
                <c:pt idx="955">
                  <c:v>30</c:v>
                </c:pt>
                <c:pt idx="956">
                  <c:v>3507</c:v>
                </c:pt>
                <c:pt idx="957">
                  <c:v>26</c:v>
                </c:pt>
                <c:pt idx="958">
                  <c:v>100</c:v>
                </c:pt>
                <c:pt idx="959">
                  <c:v>737</c:v>
                </c:pt>
                <c:pt idx="960">
                  <c:v>837</c:v>
                </c:pt>
                <c:pt idx="961">
                  <c:v>405</c:v>
                </c:pt>
                <c:pt idx="962">
                  <c:v>270</c:v>
                </c:pt>
                <c:pt idx="963">
                  <c:v>304</c:v>
                </c:pt>
                <c:pt idx="964">
                  <c:v>1052</c:v>
                </c:pt>
                <c:pt idx="965">
                  <c:v>52</c:v>
                </c:pt>
                <c:pt idx="966">
                  <c:v>1831</c:v>
                </c:pt>
                <c:pt idx="967">
                  <c:v>1280</c:v>
                </c:pt>
                <c:pt idx="968">
                  <c:v>1513</c:v>
                </c:pt>
                <c:pt idx="969">
                  <c:v>179</c:v>
                </c:pt>
                <c:pt idx="970">
                  <c:v>11418</c:v>
                </c:pt>
                <c:pt idx="971">
                  <c:v>542</c:v>
                </c:pt>
                <c:pt idx="972">
                  <c:v>380</c:v>
                </c:pt>
                <c:pt idx="973">
                  <c:v>363</c:v>
                </c:pt>
                <c:pt idx="974">
                  <c:v>2468</c:v>
                </c:pt>
                <c:pt idx="975">
                  <c:v>60</c:v>
                </c:pt>
                <c:pt idx="976">
                  <c:v>323</c:v>
                </c:pt>
                <c:pt idx="977">
                  <c:v>1077</c:v>
                </c:pt>
                <c:pt idx="978">
                  <c:v>40</c:v>
                </c:pt>
                <c:pt idx="979">
                  <c:v>222</c:v>
                </c:pt>
                <c:pt idx="980">
                  <c:v>228</c:v>
                </c:pt>
                <c:pt idx="981">
                  <c:v>0</c:v>
                </c:pt>
                <c:pt idx="982">
                  <c:v>234</c:v>
                </c:pt>
                <c:pt idx="983">
                  <c:v>198</c:v>
                </c:pt>
                <c:pt idx="984">
                  <c:v>1000</c:v>
                </c:pt>
                <c:pt idx="985">
                  <c:v>2640</c:v>
                </c:pt>
                <c:pt idx="986">
                  <c:v>300</c:v>
                </c:pt>
                <c:pt idx="987">
                  <c:v>7</c:v>
                </c:pt>
                <c:pt idx="988">
                  <c:v>888</c:v>
                </c:pt>
                <c:pt idx="989">
                  <c:v>1653</c:v>
                </c:pt>
                <c:pt idx="990">
                  <c:v>787</c:v>
                </c:pt>
                <c:pt idx="991">
                  <c:v>3745</c:v>
                </c:pt>
                <c:pt idx="992">
                  <c:v>3109</c:v>
                </c:pt>
                <c:pt idx="993">
                  <c:v>530</c:v>
                </c:pt>
                <c:pt idx="994">
                  <c:v>536</c:v>
                </c:pt>
                <c:pt idx="995">
                  <c:v>18</c:v>
                </c:pt>
                <c:pt idx="996">
                  <c:v>73</c:v>
                </c:pt>
                <c:pt idx="997">
                  <c:v>141</c:v>
                </c:pt>
                <c:pt idx="998">
                  <c:v>100</c:v>
                </c:pt>
                <c:pt idx="999">
                  <c:v>92</c:v>
                </c:pt>
                <c:pt idx="1000">
                  <c:v>507</c:v>
                </c:pt>
                <c:pt idx="1001">
                  <c:v>144</c:v>
                </c:pt>
                <c:pt idx="1002">
                  <c:v>802</c:v>
                </c:pt>
                <c:pt idx="1003">
                  <c:v>166</c:v>
                </c:pt>
                <c:pt idx="1004">
                  <c:v>0</c:v>
                </c:pt>
                <c:pt idx="1005">
                  <c:v>112</c:v>
                </c:pt>
                <c:pt idx="1006">
                  <c:v>106</c:v>
                </c:pt>
                <c:pt idx="1007">
                  <c:v>552</c:v>
                </c:pt>
                <c:pt idx="1008">
                  <c:v>50</c:v>
                </c:pt>
                <c:pt idx="1009">
                  <c:v>515</c:v>
                </c:pt>
                <c:pt idx="1010">
                  <c:v>803</c:v>
                </c:pt>
                <c:pt idx="1011">
                  <c:v>140</c:v>
                </c:pt>
                <c:pt idx="1012">
                  <c:v>90</c:v>
                </c:pt>
                <c:pt idx="1013">
                  <c:v>120</c:v>
                </c:pt>
                <c:pt idx="1014">
                  <c:v>66</c:v>
                </c:pt>
                <c:pt idx="1015">
                  <c:v>67</c:v>
                </c:pt>
                <c:pt idx="1016">
                  <c:v>200</c:v>
                </c:pt>
                <c:pt idx="1017">
                  <c:v>170</c:v>
                </c:pt>
                <c:pt idx="1018">
                  <c:v>105</c:v>
                </c:pt>
                <c:pt idx="1019">
                  <c:v>99</c:v>
                </c:pt>
                <c:pt idx="1020">
                  <c:v>140</c:v>
                </c:pt>
                <c:pt idx="1021">
                  <c:v>10</c:v>
                </c:pt>
                <c:pt idx="1022">
                  <c:v>17</c:v>
                </c:pt>
                <c:pt idx="1023">
                  <c:v>46</c:v>
                </c:pt>
                <c:pt idx="1024">
                  <c:v>64</c:v>
                </c:pt>
                <c:pt idx="1025">
                  <c:v>39</c:v>
                </c:pt>
                <c:pt idx="1026">
                  <c:v>32</c:v>
                </c:pt>
                <c:pt idx="1027">
                  <c:v>75</c:v>
                </c:pt>
                <c:pt idx="1028">
                  <c:v>64</c:v>
                </c:pt>
                <c:pt idx="1029">
                  <c:v>15</c:v>
                </c:pt>
                <c:pt idx="1030">
                  <c:v>6</c:v>
                </c:pt>
                <c:pt idx="1031">
                  <c:v>4</c:v>
                </c:pt>
                <c:pt idx="1032">
                  <c:v>46</c:v>
                </c:pt>
                <c:pt idx="1033">
                  <c:v>28</c:v>
                </c:pt>
                <c:pt idx="1034">
                  <c:v>72</c:v>
                </c:pt>
                <c:pt idx="1035">
                  <c:v>3</c:v>
                </c:pt>
                <c:pt idx="1036">
                  <c:v>48</c:v>
                </c:pt>
                <c:pt idx="1037">
                  <c:v>48</c:v>
                </c:pt>
                <c:pt idx="1038">
                  <c:v>22</c:v>
                </c:pt>
                <c:pt idx="1039">
                  <c:v>40</c:v>
                </c:pt>
                <c:pt idx="1040">
                  <c:v>8</c:v>
                </c:pt>
                <c:pt idx="1041">
                  <c:v>81</c:v>
                </c:pt>
                <c:pt idx="1042">
                  <c:v>10</c:v>
                </c:pt>
                <c:pt idx="1043">
                  <c:v>38</c:v>
                </c:pt>
                <c:pt idx="1044">
                  <c:v>26</c:v>
                </c:pt>
                <c:pt idx="1045">
                  <c:v>0</c:v>
                </c:pt>
                <c:pt idx="1046">
                  <c:v>74</c:v>
                </c:pt>
                <c:pt idx="1047">
                  <c:v>478</c:v>
                </c:pt>
                <c:pt idx="1048">
                  <c:v>944</c:v>
                </c:pt>
                <c:pt idx="1049">
                  <c:v>201</c:v>
                </c:pt>
                <c:pt idx="1050">
                  <c:v>9</c:v>
                </c:pt>
                <c:pt idx="1051">
                  <c:v>426</c:v>
                </c:pt>
                <c:pt idx="1052">
                  <c:v>113</c:v>
                </c:pt>
                <c:pt idx="1053">
                  <c:v>145</c:v>
                </c:pt>
                <c:pt idx="1054">
                  <c:v>73</c:v>
                </c:pt>
                <c:pt idx="1055">
                  <c:v>26</c:v>
                </c:pt>
                <c:pt idx="1056">
                  <c:v>17</c:v>
                </c:pt>
                <c:pt idx="1057">
                  <c:v>57</c:v>
                </c:pt>
                <c:pt idx="1058">
                  <c:v>96</c:v>
                </c:pt>
                <c:pt idx="1059">
                  <c:v>56</c:v>
                </c:pt>
                <c:pt idx="1060">
                  <c:v>163</c:v>
                </c:pt>
                <c:pt idx="1061">
                  <c:v>83</c:v>
                </c:pt>
                <c:pt idx="1062">
                  <c:v>15</c:v>
                </c:pt>
                <c:pt idx="1063">
                  <c:v>17</c:v>
                </c:pt>
                <c:pt idx="1064">
                  <c:v>21</c:v>
                </c:pt>
                <c:pt idx="1065">
                  <c:v>59</c:v>
                </c:pt>
                <c:pt idx="1066">
                  <c:v>0</c:v>
                </c:pt>
                <c:pt idx="1067">
                  <c:v>131</c:v>
                </c:pt>
                <c:pt idx="1068">
                  <c:v>164</c:v>
                </c:pt>
                <c:pt idx="1069">
                  <c:v>167</c:v>
                </c:pt>
                <c:pt idx="1070">
                  <c:v>23</c:v>
                </c:pt>
                <c:pt idx="1071">
                  <c:v>36</c:v>
                </c:pt>
                <c:pt idx="1072">
                  <c:v>1076</c:v>
                </c:pt>
                <c:pt idx="1073">
                  <c:v>616</c:v>
                </c:pt>
                <c:pt idx="1074">
                  <c:v>44</c:v>
                </c:pt>
                <c:pt idx="1075">
                  <c:v>220</c:v>
                </c:pt>
                <c:pt idx="1076">
                  <c:v>75</c:v>
                </c:pt>
                <c:pt idx="1077">
                  <c:v>163</c:v>
                </c:pt>
                <c:pt idx="1078">
                  <c:v>50</c:v>
                </c:pt>
                <c:pt idx="1079">
                  <c:v>221</c:v>
                </c:pt>
                <c:pt idx="1080">
                  <c:v>20</c:v>
                </c:pt>
                <c:pt idx="1081">
                  <c:v>215</c:v>
                </c:pt>
                <c:pt idx="1082">
                  <c:v>121</c:v>
                </c:pt>
                <c:pt idx="1083">
                  <c:v>228</c:v>
                </c:pt>
                <c:pt idx="1084">
                  <c:v>177</c:v>
                </c:pt>
                <c:pt idx="1085">
                  <c:v>67</c:v>
                </c:pt>
                <c:pt idx="1086">
                  <c:v>199</c:v>
                </c:pt>
                <c:pt idx="1087">
                  <c:v>7</c:v>
                </c:pt>
                <c:pt idx="1088">
                  <c:v>284</c:v>
                </c:pt>
                <c:pt idx="1089">
                  <c:v>152</c:v>
                </c:pt>
                <c:pt idx="1090">
                  <c:v>168</c:v>
                </c:pt>
                <c:pt idx="1091">
                  <c:v>165</c:v>
                </c:pt>
                <c:pt idx="1092">
                  <c:v>655</c:v>
                </c:pt>
                <c:pt idx="1093">
                  <c:v>24</c:v>
                </c:pt>
                <c:pt idx="1094">
                  <c:v>183</c:v>
                </c:pt>
                <c:pt idx="1095">
                  <c:v>50</c:v>
                </c:pt>
                <c:pt idx="1096">
                  <c:v>547</c:v>
                </c:pt>
                <c:pt idx="1097">
                  <c:v>171</c:v>
                </c:pt>
                <c:pt idx="1098">
                  <c:v>173</c:v>
                </c:pt>
                <c:pt idx="1099">
                  <c:v>126</c:v>
                </c:pt>
                <c:pt idx="1100">
                  <c:v>228</c:v>
                </c:pt>
                <c:pt idx="1101">
                  <c:v>60</c:v>
                </c:pt>
                <c:pt idx="1102">
                  <c:v>88</c:v>
                </c:pt>
                <c:pt idx="1103">
                  <c:v>168</c:v>
                </c:pt>
                <c:pt idx="1104">
                  <c:v>107</c:v>
                </c:pt>
                <c:pt idx="1105">
                  <c:v>225</c:v>
                </c:pt>
                <c:pt idx="1106">
                  <c:v>143</c:v>
                </c:pt>
                <c:pt idx="1107">
                  <c:v>1</c:v>
                </c:pt>
                <c:pt idx="1108">
                  <c:v>156</c:v>
                </c:pt>
                <c:pt idx="1109">
                  <c:v>59</c:v>
                </c:pt>
                <c:pt idx="1110">
                  <c:v>31</c:v>
                </c:pt>
                <c:pt idx="1111">
                  <c:v>99</c:v>
                </c:pt>
                <c:pt idx="1112">
                  <c:v>18</c:v>
                </c:pt>
                <c:pt idx="1113">
                  <c:v>132</c:v>
                </c:pt>
                <c:pt idx="1114">
                  <c:v>203</c:v>
                </c:pt>
                <c:pt idx="1115">
                  <c:v>164</c:v>
                </c:pt>
                <c:pt idx="1116">
                  <c:v>145</c:v>
                </c:pt>
                <c:pt idx="1117">
                  <c:v>310</c:v>
                </c:pt>
                <c:pt idx="1118">
                  <c:v>110</c:v>
                </c:pt>
                <c:pt idx="1119">
                  <c:v>205</c:v>
                </c:pt>
                <c:pt idx="1120">
                  <c:v>118</c:v>
                </c:pt>
                <c:pt idx="1121">
                  <c:v>66</c:v>
                </c:pt>
                <c:pt idx="1122">
                  <c:v>9</c:v>
                </c:pt>
                <c:pt idx="1123">
                  <c:v>51</c:v>
                </c:pt>
                <c:pt idx="1124">
                  <c:v>297</c:v>
                </c:pt>
                <c:pt idx="1125">
                  <c:v>26</c:v>
                </c:pt>
                <c:pt idx="1126">
                  <c:v>18</c:v>
                </c:pt>
                <c:pt idx="1127">
                  <c:v>408</c:v>
                </c:pt>
                <c:pt idx="1128">
                  <c:v>113</c:v>
                </c:pt>
                <c:pt idx="1129">
                  <c:v>15100</c:v>
                </c:pt>
                <c:pt idx="1130">
                  <c:v>4</c:v>
                </c:pt>
                <c:pt idx="1131">
                  <c:v>1</c:v>
                </c:pt>
                <c:pt idx="1132">
                  <c:v>5</c:v>
                </c:pt>
                <c:pt idx="1133">
                  <c:v>2</c:v>
                </c:pt>
                <c:pt idx="1134">
                  <c:v>2</c:v>
                </c:pt>
                <c:pt idx="1135">
                  <c:v>19</c:v>
                </c:pt>
                <c:pt idx="1136">
                  <c:v>1</c:v>
                </c:pt>
                <c:pt idx="1137">
                  <c:v>1</c:v>
                </c:pt>
                <c:pt idx="1138">
                  <c:v>0</c:v>
                </c:pt>
                <c:pt idx="1139">
                  <c:v>4</c:v>
                </c:pt>
                <c:pt idx="1140">
                  <c:v>1</c:v>
                </c:pt>
                <c:pt idx="1141">
                  <c:v>2</c:v>
                </c:pt>
                <c:pt idx="1142">
                  <c:v>23</c:v>
                </c:pt>
                <c:pt idx="1143">
                  <c:v>0</c:v>
                </c:pt>
                <c:pt idx="1144">
                  <c:v>33</c:v>
                </c:pt>
                <c:pt idx="1145">
                  <c:v>1</c:v>
                </c:pt>
                <c:pt idx="1146">
                  <c:v>482</c:v>
                </c:pt>
                <c:pt idx="1147">
                  <c:v>614</c:v>
                </c:pt>
                <c:pt idx="1148">
                  <c:v>67</c:v>
                </c:pt>
                <c:pt idx="1149">
                  <c:v>18</c:v>
                </c:pt>
                <c:pt idx="1150">
                  <c:v>6</c:v>
                </c:pt>
                <c:pt idx="1151">
                  <c:v>0</c:v>
                </c:pt>
                <c:pt idx="1152">
                  <c:v>20</c:v>
                </c:pt>
                <c:pt idx="1153">
                  <c:v>12</c:v>
                </c:pt>
                <c:pt idx="1154">
                  <c:v>682</c:v>
                </c:pt>
                <c:pt idx="1155">
                  <c:v>851</c:v>
                </c:pt>
                <c:pt idx="1156">
                  <c:v>162</c:v>
                </c:pt>
                <c:pt idx="1157">
                  <c:v>88</c:v>
                </c:pt>
                <c:pt idx="1158">
                  <c:v>802</c:v>
                </c:pt>
                <c:pt idx="1159">
                  <c:v>452</c:v>
                </c:pt>
                <c:pt idx="1160">
                  <c:v>600</c:v>
                </c:pt>
                <c:pt idx="1161">
                  <c:v>32</c:v>
                </c:pt>
                <c:pt idx="1162">
                  <c:v>1</c:v>
                </c:pt>
                <c:pt idx="1163">
                  <c:v>8</c:v>
                </c:pt>
                <c:pt idx="1164">
                  <c:v>7</c:v>
                </c:pt>
                <c:pt idx="1165">
                  <c:v>4</c:v>
                </c:pt>
                <c:pt idx="1166">
                  <c:v>975</c:v>
                </c:pt>
                <c:pt idx="1167">
                  <c:v>5393</c:v>
                </c:pt>
                <c:pt idx="1168">
                  <c:v>7199</c:v>
                </c:pt>
                <c:pt idx="1169">
                  <c:v>0</c:v>
                </c:pt>
                <c:pt idx="1170">
                  <c:v>83</c:v>
                </c:pt>
                <c:pt idx="1171">
                  <c:v>61</c:v>
                </c:pt>
                <c:pt idx="1172">
                  <c:v>0</c:v>
                </c:pt>
                <c:pt idx="1173">
                  <c:v>22</c:v>
                </c:pt>
                <c:pt idx="1174">
                  <c:v>56540</c:v>
                </c:pt>
                <c:pt idx="1175">
                  <c:v>52</c:v>
                </c:pt>
                <c:pt idx="1176">
                  <c:v>23</c:v>
                </c:pt>
                <c:pt idx="1177">
                  <c:v>39</c:v>
                </c:pt>
                <c:pt idx="1178">
                  <c:v>79</c:v>
                </c:pt>
                <c:pt idx="1179">
                  <c:v>180</c:v>
                </c:pt>
                <c:pt idx="1180">
                  <c:v>444</c:v>
                </c:pt>
                <c:pt idx="1181">
                  <c:v>159</c:v>
                </c:pt>
                <c:pt idx="1182">
                  <c:v>763</c:v>
                </c:pt>
                <c:pt idx="1183">
                  <c:v>475</c:v>
                </c:pt>
                <c:pt idx="1184">
                  <c:v>89</c:v>
                </c:pt>
                <c:pt idx="1185">
                  <c:v>9</c:v>
                </c:pt>
                <c:pt idx="1186">
                  <c:v>700</c:v>
                </c:pt>
                <c:pt idx="1187">
                  <c:v>300</c:v>
                </c:pt>
                <c:pt idx="1188">
                  <c:v>10</c:v>
                </c:pt>
                <c:pt idx="1189">
                  <c:v>5</c:v>
                </c:pt>
                <c:pt idx="1190">
                  <c:v>5</c:v>
                </c:pt>
                <c:pt idx="1191">
                  <c:v>118</c:v>
                </c:pt>
                <c:pt idx="1192">
                  <c:v>80</c:v>
                </c:pt>
                <c:pt idx="1193">
                  <c:v>9</c:v>
                </c:pt>
                <c:pt idx="1194">
                  <c:v>119</c:v>
                </c:pt>
                <c:pt idx="1195">
                  <c:v>56</c:v>
                </c:pt>
                <c:pt idx="1196">
                  <c:v>1468</c:v>
                </c:pt>
                <c:pt idx="1197">
                  <c:v>10</c:v>
                </c:pt>
                <c:pt idx="1198">
                  <c:v>684</c:v>
                </c:pt>
                <c:pt idx="1199">
                  <c:v>290</c:v>
                </c:pt>
                <c:pt idx="1200">
                  <c:v>238</c:v>
                </c:pt>
                <c:pt idx="1201">
                  <c:v>1416</c:v>
                </c:pt>
                <c:pt idx="1202">
                  <c:v>1427</c:v>
                </c:pt>
                <c:pt idx="1203">
                  <c:v>172</c:v>
                </c:pt>
                <c:pt idx="1204">
                  <c:v>424</c:v>
                </c:pt>
                <c:pt idx="1205">
                  <c:v>34395</c:v>
                </c:pt>
                <c:pt idx="1206">
                  <c:v>289</c:v>
                </c:pt>
                <c:pt idx="1207">
                  <c:v>34</c:v>
                </c:pt>
                <c:pt idx="1208">
                  <c:v>1158</c:v>
                </c:pt>
                <c:pt idx="1209">
                  <c:v>194</c:v>
                </c:pt>
                <c:pt idx="1210">
                  <c:v>428</c:v>
                </c:pt>
                <c:pt idx="1211">
                  <c:v>374</c:v>
                </c:pt>
                <c:pt idx="1212">
                  <c:v>103</c:v>
                </c:pt>
                <c:pt idx="1213">
                  <c:v>1188</c:v>
                </c:pt>
                <c:pt idx="1214">
                  <c:v>2585</c:v>
                </c:pt>
                <c:pt idx="1215">
                  <c:v>12319</c:v>
                </c:pt>
                <c:pt idx="1216">
                  <c:v>118</c:v>
                </c:pt>
                <c:pt idx="1217">
                  <c:v>980</c:v>
                </c:pt>
                <c:pt idx="1218">
                  <c:v>790</c:v>
                </c:pt>
                <c:pt idx="1219">
                  <c:v>234</c:v>
                </c:pt>
                <c:pt idx="1220">
                  <c:v>196</c:v>
                </c:pt>
                <c:pt idx="1221">
                  <c:v>109</c:v>
                </c:pt>
                <c:pt idx="1222">
                  <c:v>498</c:v>
                </c:pt>
                <c:pt idx="1223">
                  <c:v>826</c:v>
                </c:pt>
                <c:pt idx="1224">
                  <c:v>739</c:v>
                </c:pt>
                <c:pt idx="1225">
                  <c:v>6</c:v>
                </c:pt>
                <c:pt idx="1226">
                  <c:v>590</c:v>
                </c:pt>
                <c:pt idx="1227">
                  <c:v>336</c:v>
                </c:pt>
                <c:pt idx="1228">
                  <c:v>60</c:v>
                </c:pt>
                <c:pt idx="1229">
                  <c:v>633</c:v>
                </c:pt>
                <c:pt idx="1230">
                  <c:v>292</c:v>
                </c:pt>
                <c:pt idx="1231">
                  <c:v>190</c:v>
                </c:pt>
                <c:pt idx="1232">
                  <c:v>135</c:v>
                </c:pt>
                <c:pt idx="1233">
                  <c:v>440</c:v>
                </c:pt>
                <c:pt idx="1234">
                  <c:v>300</c:v>
                </c:pt>
                <c:pt idx="1235">
                  <c:v>8491</c:v>
                </c:pt>
                <c:pt idx="1236">
                  <c:v>5</c:v>
                </c:pt>
                <c:pt idx="1237">
                  <c:v>100</c:v>
                </c:pt>
                <c:pt idx="1238">
                  <c:v>112</c:v>
                </c:pt>
                <c:pt idx="1239">
                  <c:v>4039</c:v>
                </c:pt>
                <c:pt idx="1240">
                  <c:v>5</c:v>
                </c:pt>
                <c:pt idx="1241">
                  <c:v>744</c:v>
                </c:pt>
                <c:pt idx="1242">
                  <c:v>0</c:v>
                </c:pt>
                <c:pt idx="1243">
                  <c:v>960</c:v>
                </c:pt>
                <c:pt idx="1244">
                  <c:v>6712</c:v>
                </c:pt>
                <c:pt idx="1245">
                  <c:v>3354</c:v>
                </c:pt>
                <c:pt idx="1246">
                  <c:v>10587</c:v>
                </c:pt>
                <c:pt idx="1247">
                  <c:v>473</c:v>
                </c:pt>
                <c:pt idx="1248">
                  <c:v>300</c:v>
                </c:pt>
                <c:pt idx="1249">
                  <c:v>103</c:v>
                </c:pt>
                <c:pt idx="1250">
                  <c:v>201</c:v>
                </c:pt>
                <c:pt idx="1251">
                  <c:v>16</c:v>
                </c:pt>
                <c:pt idx="1252">
                  <c:v>18</c:v>
                </c:pt>
                <c:pt idx="1253">
                  <c:v>9</c:v>
                </c:pt>
                <c:pt idx="1254">
                  <c:v>13</c:v>
                </c:pt>
                <c:pt idx="1255">
                  <c:v>7</c:v>
                </c:pt>
                <c:pt idx="1256">
                  <c:v>5</c:v>
                </c:pt>
                <c:pt idx="1257">
                  <c:v>5</c:v>
                </c:pt>
                <c:pt idx="1258">
                  <c:v>3</c:v>
                </c:pt>
                <c:pt idx="1259">
                  <c:v>1</c:v>
                </c:pt>
                <c:pt idx="1260">
                  <c:v>80</c:v>
                </c:pt>
                <c:pt idx="1261">
                  <c:v>280</c:v>
                </c:pt>
                <c:pt idx="1262">
                  <c:v>2</c:v>
                </c:pt>
                <c:pt idx="1263">
                  <c:v>0</c:v>
                </c:pt>
                <c:pt idx="1264">
                  <c:v>3</c:v>
                </c:pt>
                <c:pt idx="1265">
                  <c:v>3</c:v>
                </c:pt>
                <c:pt idx="1266">
                  <c:v>86.343999999999994</c:v>
                </c:pt>
                <c:pt idx="1267">
                  <c:v>15</c:v>
                </c:pt>
                <c:pt idx="1268">
                  <c:v>2</c:v>
                </c:pt>
                <c:pt idx="1269">
                  <c:v>2</c:v>
                </c:pt>
                <c:pt idx="1270">
                  <c:v>1</c:v>
                </c:pt>
                <c:pt idx="1271">
                  <c:v>4</c:v>
                </c:pt>
                <c:pt idx="1272">
                  <c:v>3</c:v>
                </c:pt>
                <c:pt idx="1273">
                  <c:v>63</c:v>
                </c:pt>
                <c:pt idx="1274">
                  <c:v>135</c:v>
                </c:pt>
                <c:pt idx="1275">
                  <c:v>23</c:v>
                </c:pt>
                <c:pt idx="1276">
                  <c:v>20</c:v>
                </c:pt>
                <c:pt idx="1277">
                  <c:v>20</c:v>
                </c:pt>
                <c:pt idx="1278">
                  <c:v>86</c:v>
                </c:pt>
                <c:pt idx="1279">
                  <c:v>2</c:v>
                </c:pt>
                <c:pt idx="1280">
                  <c:v>1</c:v>
                </c:pt>
                <c:pt idx="1281">
                  <c:v>2</c:v>
                </c:pt>
                <c:pt idx="1282">
                  <c:v>1</c:v>
                </c:pt>
                <c:pt idx="1283">
                  <c:v>5</c:v>
                </c:pt>
                <c:pt idx="1284">
                  <c:v>4</c:v>
                </c:pt>
                <c:pt idx="1285">
                  <c:v>11</c:v>
                </c:pt>
                <c:pt idx="1286">
                  <c:v>6</c:v>
                </c:pt>
                <c:pt idx="1287">
                  <c:v>5</c:v>
                </c:pt>
                <c:pt idx="1288">
                  <c:v>10</c:v>
                </c:pt>
                <c:pt idx="1289">
                  <c:v>27</c:v>
                </c:pt>
                <c:pt idx="1290">
                  <c:v>5</c:v>
                </c:pt>
                <c:pt idx="1291">
                  <c:v>0</c:v>
                </c:pt>
                <c:pt idx="1292">
                  <c:v>4</c:v>
                </c:pt>
                <c:pt idx="1293">
                  <c:v>21</c:v>
                </c:pt>
                <c:pt idx="1294">
                  <c:v>49</c:v>
                </c:pt>
                <c:pt idx="1295">
                  <c:v>3</c:v>
                </c:pt>
                <c:pt idx="1296">
                  <c:v>13</c:v>
                </c:pt>
                <c:pt idx="1297">
                  <c:v>18</c:v>
                </c:pt>
                <c:pt idx="1298">
                  <c:v>45</c:v>
                </c:pt>
                <c:pt idx="1299">
                  <c:v>25</c:v>
                </c:pt>
                <c:pt idx="1300">
                  <c:v>21</c:v>
                </c:pt>
                <c:pt idx="1301">
                  <c:v>11</c:v>
                </c:pt>
                <c:pt idx="1302">
                  <c:v>9</c:v>
                </c:pt>
                <c:pt idx="1303">
                  <c:v>16</c:v>
                </c:pt>
                <c:pt idx="1304">
                  <c:v>11</c:v>
                </c:pt>
                <c:pt idx="1305">
                  <c:v>8</c:v>
                </c:pt>
                <c:pt idx="1306">
                  <c:v>5</c:v>
                </c:pt>
                <c:pt idx="1307">
                  <c:v>18</c:v>
                </c:pt>
                <c:pt idx="1308">
                  <c:v>8</c:v>
                </c:pt>
                <c:pt idx="1309">
                  <c:v>11</c:v>
                </c:pt>
                <c:pt idx="1310">
                  <c:v>3</c:v>
                </c:pt>
                <c:pt idx="1311">
                  <c:v>5</c:v>
                </c:pt>
                <c:pt idx="1312">
                  <c:v>7</c:v>
                </c:pt>
                <c:pt idx="1313">
                  <c:v>9</c:v>
                </c:pt>
                <c:pt idx="1314">
                  <c:v>7</c:v>
                </c:pt>
                <c:pt idx="1315">
                  <c:v>5</c:v>
                </c:pt>
                <c:pt idx="1316">
                  <c:v>4</c:v>
                </c:pt>
                <c:pt idx="1317">
                  <c:v>2</c:v>
                </c:pt>
                <c:pt idx="1318">
                  <c:v>4</c:v>
                </c:pt>
                <c:pt idx="1319">
                  <c:v>2</c:v>
                </c:pt>
                <c:pt idx="1320">
                  <c:v>3</c:v>
                </c:pt>
                <c:pt idx="1321">
                  <c:v>1</c:v>
                </c:pt>
                <c:pt idx="1322">
                  <c:v>3</c:v>
                </c:pt>
                <c:pt idx="1323">
                  <c:v>3</c:v>
                </c:pt>
                <c:pt idx="1324">
                  <c:v>5</c:v>
                </c:pt>
                <c:pt idx="1325">
                  <c:v>2</c:v>
                </c:pt>
                <c:pt idx="1326">
                  <c:v>3</c:v>
                </c:pt>
                <c:pt idx="1327">
                  <c:v>2</c:v>
                </c:pt>
                <c:pt idx="1328">
                  <c:v>3</c:v>
                </c:pt>
                <c:pt idx="1329">
                  <c:v>3</c:v>
                </c:pt>
                <c:pt idx="1330">
                  <c:v>1</c:v>
                </c:pt>
                <c:pt idx="1331">
                  <c:v>5</c:v>
                </c:pt>
                <c:pt idx="1332">
                  <c:v>4</c:v>
                </c:pt>
                <c:pt idx="1333">
                  <c:v>2</c:v>
                </c:pt>
                <c:pt idx="1334">
                  <c:v>2</c:v>
                </c:pt>
                <c:pt idx="1335">
                  <c:v>14</c:v>
                </c:pt>
                <c:pt idx="1336">
                  <c:v>22</c:v>
                </c:pt>
                <c:pt idx="1337">
                  <c:v>12</c:v>
                </c:pt>
                <c:pt idx="1338">
                  <c:v>150</c:v>
                </c:pt>
                <c:pt idx="1339">
                  <c:v>115</c:v>
                </c:pt>
                <c:pt idx="1340">
                  <c:v>40</c:v>
                </c:pt>
                <c:pt idx="1341">
                  <c:v>100</c:v>
                </c:pt>
                <c:pt idx="1342">
                  <c:v>40</c:v>
                </c:pt>
                <c:pt idx="1343">
                  <c:v>6</c:v>
                </c:pt>
                <c:pt idx="1344">
                  <c:v>15</c:v>
                </c:pt>
                <c:pt idx="1345">
                  <c:v>140</c:v>
                </c:pt>
                <c:pt idx="1346">
                  <c:v>70</c:v>
                </c:pt>
                <c:pt idx="1347">
                  <c:v>0</c:v>
                </c:pt>
                <c:pt idx="1348">
                  <c:v>240</c:v>
                </c:pt>
                <c:pt idx="1349">
                  <c:v>70</c:v>
                </c:pt>
                <c:pt idx="1350">
                  <c:v>20</c:v>
                </c:pt>
                <c:pt idx="1351">
                  <c:v>40</c:v>
                </c:pt>
                <c:pt idx="1352">
                  <c:v>65</c:v>
                </c:pt>
                <c:pt idx="1353">
                  <c:v>50</c:v>
                </c:pt>
                <c:pt idx="1354">
                  <c:v>0</c:v>
                </c:pt>
                <c:pt idx="1355">
                  <c:v>800</c:v>
                </c:pt>
                <c:pt idx="1356">
                  <c:v>1</c:v>
                </c:pt>
                <c:pt idx="1357">
                  <c:v>23</c:v>
                </c:pt>
                <c:pt idx="1358">
                  <c:v>13</c:v>
                </c:pt>
                <c:pt idx="1359">
                  <c:v>8</c:v>
                </c:pt>
                <c:pt idx="1360">
                  <c:v>158</c:v>
                </c:pt>
                <c:pt idx="1361">
                  <c:v>18</c:v>
                </c:pt>
                <c:pt idx="1362">
                  <c:v>20</c:v>
                </c:pt>
                <c:pt idx="1363">
                  <c:v>35</c:v>
                </c:pt>
                <c:pt idx="1364">
                  <c:v>6</c:v>
                </c:pt>
                <c:pt idx="1365">
                  <c:v>2</c:v>
                </c:pt>
                <c:pt idx="1366">
                  <c:v>12</c:v>
                </c:pt>
                <c:pt idx="1367">
                  <c:v>3</c:v>
                </c:pt>
                <c:pt idx="1368">
                  <c:v>60</c:v>
                </c:pt>
                <c:pt idx="1369">
                  <c:v>1</c:v>
                </c:pt>
                <c:pt idx="1370">
                  <c:v>172</c:v>
                </c:pt>
                <c:pt idx="1371">
                  <c:v>183</c:v>
                </c:pt>
                <c:pt idx="1372">
                  <c:v>552</c:v>
                </c:pt>
                <c:pt idx="1373">
                  <c:v>752</c:v>
                </c:pt>
                <c:pt idx="1374">
                  <c:v>98</c:v>
                </c:pt>
                <c:pt idx="1375">
                  <c:v>100</c:v>
                </c:pt>
                <c:pt idx="1376">
                  <c:v>20</c:v>
                </c:pt>
                <c:pt idx="1377">
                  <c:v>87</c:v>
                </c:pt>
                <c:pt idx="1378">
                  <c:v>66</c:v>
                </c:pt>
                <c:pt idx="1379">
                  <c:v>11</c:v>
                </c:pt>
                <c:pt idx="1380">
                  <c:v>5</c:v>
                </c:pt>
                <c:pt idx="1381">
                  <c:v>5</c:v>
                </c:pt>
                <c:pt idx="1382">
                  <c:v>340</c:v>
                </c:pt>
                <c:pt idx="1383">
                  <c:v>336</c:v>
                </c:pt>
                <c:pt idx="1384">
                  <c:v>1583</c:v>
                </c:pt>
                <c:pt idx="1385">
                  <c:v>1062</c:v>
                </c:pt>
                <c:pt idx="1386">
                  <c:v>22</c:v>
                </c:pt>
                <c:pt idx="1387">
                  <c:v>5</c:v>
                </c:pt>
                <c:pt idx="1388">
                  <c:v>3</c:v>
                </c:pt>
                <c:pt idx="1389">
                  <c:v>5</c:v>
                </c:pt>
                <c:pt idx="1390">
                  <c:v>10</c:v>
                </c:pt>
                <c:pt idx="1391">
                  <c:v>0</c:v>
                </c:pt>
                <c:pt idx="1392">
                  <c:v>543</c:v>
                </c:pt>
                <c:pt idx="1393">
                  <c:v>1144</c:v>
                </c:pt>
                <c:pt idx="1394">
                  <c:v>0</c:v>
                </c:pt>
                <c:pt idx="1395">
                  <c:v>49</c:v>
                </c:pt>
                <c:pt idx="1396">
                  <c:v>100</c:v>
                </c:pt>
                <c:pt idx="1397">
                  <c:v>0</c:v>
                </c:pt>
                <c:pt idx="1398">
                  <c:v>5000</c:v>
                </c:pt>
                <c:pt idx="1399">
                  <c:v>1</c:v>
                </c:pt>
                <c:pt idx="1400">
                  <c:v>36</c:v>
                </c:pt>
                <c:pt idx="1401">
                  <c:v>2</c:v>
                </c:pt>
                <c:pt idx="1402">
                  <c:v>69</c:v>
                </c:pt>
                <c:pt idx="1403">
                  <c:v>44</c:v>
                </c:pt>
                <c:pt idx="1404">
                  <c:v>114</c:v>
                </c:pt>
                <c:pt idx="1405">
                  <c:v>160</c:v>
                </c:pt>
                <c:pt idx="1406">
                  <c:v>405</c:v>
                </c:pt>
                <c:pt idx="1407">
                  <c:v>41</c:v>
                </c:pt>
                <c:pt idx="1408">
                  <c:v>218</c:v>
                </c:pt>
                <c:pt idx="1409">
                  <c:v>86</c:v>
                </c:pt>
                <c:pt idx="1410">
                  <c:v>28</c:v>
                </c:pt>
                <c:pt idx="1411">
                  <c:v>45</c:v>
                </c:pt>
                <c:pt idx="1412">
                  <c:v>6</c:v>
                </c:pt>
                <c:pt idx="1413">
                  <c:v>35</c:v>
                </c:pt>
                <c:pt idx="1414">
                  <c:v>8</c:v>
                </c:pt>
                <c:pt idx="1415">
                  <c:v>69</c:v>
                </c:pt>
                <c:pt idx="1416">
                  <c:v>227</c:v>
                </c:pt>
                <c:pt idx="1417">
                  <c:v>185</c:v>
                </c:pt>
                <c:pt idx="1418">
                  <c:v>83</c:v>
                </c:pt>
                <c:pt idx="1419">
                  <c:v>144</c:v>
                </c:pt>
                <c:pt idx="1420">
                  <c:v>5</c:v>
                </c:pt>
                <c:pt idx="1421">
                  <c:v>5</c:v>
                </c:pt>
                <c:pt idx="1422">
                  <c:v>709</c:v>
                </c:pt>
                <c:pt idx="1423">
                  <c:v>7494</c:v>
                </c:pt>
                <c:pt idx="1424">
                  <c:v>1628</c:v>
                </c:pt>
                <c:pt idx="1425">
                  <c:v>198</c:v>
                </c:pt>
                <c:pt idx="1426">
                  <c:v>3890</c:v>
                </c:pt>
                <c:pt idx="1427">
                  <c:v>187</c:v>
                </c:pt>
                <c:pt idx="1428">
                  <c:v>25</c:v>
                </c:pt>
                <c:pt idx="1429">
                  <c:v>18</c:v>
                </c:pt>
                <c:pt idx="1430">
                  <c:v>5</c:v>
                </c:pt>
                <c:pt idx="1431">
                  <c:v>43</c:v>
                </c:pt>
                <c:pt idx="1432">
                  <c:v>14</c:v>
                </c:pt>
                <c:pt idx="1433">
                  <c:v>8</c:v>
                </c:pt>
                <c:pt idx="1434">
                  <c:v>92</c:v>
                </c:pt>
                <c:pt idx="1435">
                  <c:v>41</c:v>
                </c:pt>
                <c:pt idx="1436">
                  <c:v>100</c:v>
                </c:pt>
                <c:pt idx="1437">
                  <c:v>179</c:v>
                </c:pt>
                <c:pt idx="1438">
                  <c:v>897</c:v>
                </c:pt>
                <c:pt idx="1439">
                  <c:v>14</c:v>
                </c:pt>
                <c:pt idx="1440">
                  <c:v>130</c:v>
                </c:pt>
                <c:pt idx="1441">
                  <c:v>90</c:v>
                </c:pt>
                <c:pt idx="1442">
                  <c:v>28</c:v>
                </c:pt>
                <c:pt idx="1443">
                  <c:v>426</c:v>
                </c:pt>
                <c:pt idx="1444">
                  <c:v>473</c:v>
                </c:pt>
                <c:pt idx="1445">
                  <c:v>389</c:v>
                </c:pt>
                <c:pt idx="1446">
                  <c:v>0</c:v>
                </c:pt>
                <c:pt idx="1447">
                  <c:v>458</c:v>
                </c:pt>
                <c:pt idx="1448">
                  <c:v>30</c:v>
                </c:pt>
                <c:pt idx="1449">
                  <c:v>12</c:v>
                </c:pt>
                <c:pt idx="1450">
                  <c:v>46</c:v>
                </c:pt>
                <c:pt idx="1451">
                  <c:v>26</c:v>
                </c:pt>
                <c:pt idx="1452">
                  <c:v>118</c:v>
                </c:pt>
                <c:pt idx="1453">
                  <c:v>10</c:v>
                </c:pt>
                <c:pt idx="1454">
                  <c:v>42</c:v>
                </c:pt>
                <c:pt idx="1455">
                  <c:v>15</c:v>
                </c:pt>
                <c:pt idx="1456">
                  <c:v>18</c:v>
                </c:pt>
                <c:pt idx="1457">
                  <c:v>23</c:v>
                </c:pt>
                <c:pt idx="1458">
                  <c:v>40</c:v>
                </c:pt>
                <c:pt idx="1459">
                  <c:v>11</c:v>
                </c:pt>
                <c:pt idx="1460">
                  <c:v>614</c:v>
                </c:pt>
                <c:pt idx="1461">
                  <c:v>1</c:v>
                </c:pt>
                <c:pt idx="1462">
                  <c:v>12</c:v>
                </c:pt>
                <c:pt idx="1463">
                  <c:v>667</c:v>
                </c:pt>
                <c:pt idx="1464">
                  <c:v>671</c:v>
                </c:pt>
                <c:pt idx="1465">
                  <c:v>82</c:v>
                </c:pt>
                <c:pt idx="1466">
                  <c:v>0</c:v>
                </c:pt>
                <c:pt idx="1467">
                  <c:v>0</c:v>
                </c:pt>
                <c:pt idx="1468">
                  <c:v>1902</c:v>
                </c:pt>
                <c:pt idx="1469">
                  <c:v>3181</c:v>
                </c:pt>
                <c:pt idx="1470">
                  <c:v>799</c:v>
                </c:pt>
                <c:pt idx="1471">
                  <c:v>0</c:v>
                </c:pt>
                <c:pt idx="1472">
                  <c:v>20</c:v>
                </c:pt>
                <c:pt idx="1473">
                  <c:v>20</c:v>
                </c:pt>
                <c:pt idx="1474">
                  <c:v>535</c:v>
                </c:pt>
                <c:pt idx="1475">
                  <c:v>200</c:v>
                </c:pt>
                <c:pt idx="1476">
                  <c:v>19373</c:v>
                </c:pt>
                <c:pt idx="1477">
                  <c:v>181</c:v>
                </c:pt>
                <c:pt idx="1478">
                  <c:v>2</c:v>
                </c:pt>
                <c:pt idx="1479">
                  <c:v>121</c:v>
                </c:pt>
                <c:pt idx="1480">
                  <c:v>4</c:v>
                </c:pt>
                <c:pt idx="1481">
                  <c:v>33</c:v>
                </c:pt>
                <c:pt idx="1482">
                  <c:v>1415</c:v>
                </c:pt>
                <c:pt idx="1483">
                  <c:v>6</c:v>
                </c:pt>
                <c:pt idx="1484">
                  <c:v>1129</c:v>
                </c:pt>
                <c:pt idx="1485">
                  <c:v>1782</c:v>
                </c:pt>
                <c:pt idx="1486">
                  <c:v>208</c:v>
                </c:pt>
                <c:pt idx="1487">
                  <c:v>3491</c:v>
                </c:pt>
                <c:pt idx="1488">
                  <c:v>926</c:v>
                </c:pt>
                <c:pt idx="1489">
                  <c:v>16537</c:v>
                </c:pt>
                <c:pt idx="1490">
                  <c:v>324</c:v>
                </c:pt>
                <c:pt idx="1491">
                  <c:v>2912</c:v>
                </c:pt>
                <c:pt idx="1492">
                  <c:v>7</c:v>
                </c:pt>
                <c:pt idx="1493">
                  <c:v>736</c:v>
                </c:pt>
                <c:pt idx="1494">
                  <c:v>200</c:v>
                </c:pt>
                <c:pt idx="1495">
                  <c:v>300</c:v>
                </c:pt>
                <c:pt idx="1496">
                  <c:v>20</c:v>
                </c:pt>
                <c:pt idx="1497">
                  <c:v>7976</c:v>
                </c:pt>
                <c:pt idx="1498">
                  <c:v>1328</c:v>
                </c:pt>
                <c:pt idx="1499">
                  <c:v>2604</c:v>
                </c:pt>
                <c:pt idx="1500">
                  <c:v>0</c:v>
                </c:pt>
                <c:pt idx="1501">
                  <c:v>38326</c:v>
                </c:pt>
                <c:pt idx="1502">
                  <c:v>41</c:v>
                </c:pt>
                <c:pt idx="1503">
                  <c:v>7852</c:v>
                </c:pt>
                <c:pt idx="1504">
                  <c:v>788</c:v>
                </c:pt>
                <c:pt idx="1505">
                  <c:v>200</c:v>
                </c:pt>
                <c:pt idx="1506">
                  <c:v>104</c:v>
                </c:pt>
                <c:pt idx="1507">
                  <c:v>5977</c:v>
                </c:pt>
                <c:pt idx="1508">
                  <c:v>580</c:v>
                </c:pt>
                <c:pt idx="1509">
                  <c:v>8778</c:v>
                </c:pt>
                <c:pt idx="1510">
                  <c:v>298</c:v>
                </c:pt>
                <c:pt idx="1511">
                  <c:v>560</c:v>
                </c:pt>
                <c:pt idx="1512">
                  <c:v>19793</c:v>
                </c:pt>
                <c:pt idx="1513">
                  <c:v>1506</c:v>
                </c:pt>
                <c:pt idx="1514">
                  <c:v>80</c:v>
                </c:pt>
                <c:pt idx="1515">
                  <c:v>14356</c:v>
                </c:pt>
                <c:pt idx="1516">
                  <c:v>2128</c:v>
                </c:pt>
                <c:pt idx="1517">
                  <c:v>304</c:v>
                </c:pt>
                <c:pt idx="1518">
                  <c:v>172</c:v>
                </c:pt>
                <c:pt idx="1519">
                  <c:v>15684</c:v>
                </c:pt>
                <c:pt idx="1520">
                  <c:v>6500</c:v>
                </c:pt>
                <c:pt idx="1521">
                  <c:v>504</c:v>
                </c:pt>
                <c:pt idx="1522">
                  <c:v>368</c:v>
                </c:pt>
                <c:pt idx="1523">
                  <c:v>0</c:v>
                </c:pt>
                <c:pt idx="1524">
                  <c:v>1525</c:v>
                </c:pt>
                <c:pt idx="1525">
                  <c:v>14979</c:v>
                </c:pt>
                <c:pt idx="1526">
                  <c:v>516</c:v>
                </c:pt>
                <c:pt idx="1527">
                  <c:v>13416</c:v>
                </c:pt>
                <c:pt idx="1528">
                  <c:v>0</c:v>
                </c:pt>
                <c:pt idx="1529">
                  <c:v>152</c:v>
                </c:pt>
                <c:pt idx="1530">
                  <c:v>122514</c:v>
                </c:pt>
                <c:pt idx="1531">
                  <c:v>1364</c:v>
                </c:pt>
                <c:pt idx="1532">
                  <c:v>3457</c:v>
                </c:pt>
                <c:pt idx="1533">
                  <c:v>1904</c:v>
                </c:pt>
                <c:pt idx="1534">
                  <c:v>36</c:v>
                </c:pt>
                <c:pt idx="1535">
                  <c:v>41489</c:v>
                </c:pt>
                <c:pt idx="1536">
                  <c:v>8815</c:v>
                </c:pt>
                <c:pt idx="1537">
                  <c:v>326</c:v>
                </c:pt>
                <c:pt idx="1538">
                  <c:v>1026</c:v>
                </c:pt>
                <c:pt idx="1539">
                  <c:v>531</c:v>
                </c:pt>
                <c:pt idx="1540">
                  <c:v>1048</c:v>
                </c:pt>
                <c:pt idx="1541">
                  <c:v>1656</c:v>
                </c:pt>
                <c:pt idx="1542">
                  <c:v>0</c:v>
                </c:pt>
                <c:pt idx="1543">
                  <c:v>1452</c:v>
                </c:pt>
                <c:pt idx="1544">
                  <c:v>842</c:v>
                </c:pt>
                <c:pt idx="1545">
                  <c:v>24</c:v>
                </c:pt>
                <c:pt idx="1546">
                  <c:v>2327</c:v>
                </c:pt>
                <c:pt idx="1547">
                  <c:v>224</c:v>
                </c:pt>
                <c:pt idx="1548">
                  <c:v>438</c:v>
                </c:pt>
                <c:pt idx="1549">
                  <c:v>7846</c:v>
                </c:pt>
                <c:pt idx="1550">
                  <c:v>414</c:v>
                </c:pt>
                <c:pt idx="1551">
                  <c:v>518</c:v>
                </c:pt>
                <c:pt idx="1552">
                  <c:v>264</c:v>
                </c:pt>
                <c:pt idx="1553">
                  <c:v>200</c:v>
                </c:pt>
                <c:pt idx="1554">
                  <c:v>1156</c:v>
                </c:pt>
                <c:pt idx="1555">
                  <c:v>20</c:v>
                </c:pt>
                <c:pt idx="1556">
                  <c:v>892</c:v>
                </c:pt>
                <c:pt idx="1557">
                  <c:v>827</c:v>
                </c:pt>
                <c:pt idx="1558">
                  <c:v>18</c:v>
                </c:pt>
                <c:pt idx="1559">
                  <c:v>1</c:v>
                </c:pt>
                <c:pt idx="1560">
                  <c:v>49</c:v>
                </c:pt>
                <c:pt idx="1561">
                  <c:v>2</c:v>
                </c:pt>
                <c:pt idx="1562">
                  <c:v>50</c:v>
                </c:pt>
                <c:pt idx="1563">
                  <c:v>11</c:v>
                </c:pt>
                <c:pt idx="1564">
                  <c:v>228</c:v>
                </c:pt>
                <c:pt idx="1565">
                  <c:v>93.796999999999997</c:v>
                </c:pt>
                <c:pt idx="1566">
                  <c:v>47.819000000000003</c:v>
                </c:pt>
                <c:pt idx="1567">
                  <c:v>31.687000000000001</c:v>
                </c:pt>
                <c:pt idx="1568">
                  <c:v>12.76</c:v>
                </c:pt>
                <c:pt idx="1569">
                  <c:v>0</c:v>
                </c:pt>
                <c:pt idx="1570">
                  <c:v>155</c:v>
                </c:pt>
                <c:pt idx="1571">
                  <c:v>417</c:v>
                </c:pt>
                <c:pt idx="1572">
                  <c:v>0</c:v>
                </c:pt>
                <c:pt idx="1573">
                  <c:v>25</c:v>
                </c:pt>
                <c:pt idx="1574">
                  <c:v>1012</c:v>
                </c:pt>
                <c:pt idx="1575">
                  <c:v>220</c:v>
                </c:pt>
                <c:pt idx="1576">
                  <c:v>70</c:v>
                </c:pt>
                <c:pt idx="1577">
                  <c:v>5</c:v>
                </c:pt>
                <c:pt idx="1578">
                  <c:v>9</c:v>
                </c:pt>
                <c:pt idx="1579">
                  <c:v>13</c:v>
                </c:pt>
                <c:pt idx="1580">
                  <c:v>0</c:v>
                </c:pt>
                <c:pt idx="1581">
                  <c:v>0</c:v>
                </c:pt>
                <c:pt idx="1582">
                  <c:v>24</c:v>
                </c:pt>
                <c:pt idx="1583">
                  <c:v>3008</c:v>
                </c:pt>
                <c:pt idx="1584">
                  <c:v>3100</c:v>
                </c:pt>
                <c:pt idx="1585">
                  <c:v>597</c:v>
                </c:pt>
                <c:pt idx="1586">
                  <c:v>642</c:v>
                </c:pt>
                <c:pt idx="1587">
                  <c:v>4797</c:v>
                </c:pt>
                <c:pt idx="1588">
                  <c:v>1399</c:v>
                </c:pt>
                <c:pt idx="1589">
                  <c:v>267</c:v>
                </c:pt>
                <c:pt idx="1590">
                  <c:v>541</c:v>
                </c:pt>
                <c:pt idx="1591">
                  <c:v>1397</c:v>
                </c:pt>
                <c:pt idx="1592">
                  <c:v>376</c:v>
                </c:pt>
                <c:pt idx="1593">
                  <c:v>208</c:v>
                </c:pt>
                <c:pt idx="1594">
                  <c:v>213</c:v>
                </c:pt>
                <c:pt idx="1595">
                  <c:v>1859</c:v>
                </c:pt>
                <c:pt idx="1596">
                  <c:v>512</c:v>
                </c:pt>
                <c:pt idx="1597">
                  <c:v>79</c:v>
                </c:pt>
                <c:pt idx="1598">
                  <c:v>6538</c:v>
                </c:pt>
                <c:pt idx="1599">
                  <c:v>1711</c:v>
                </c:pt>
                <c:pt idx="1600">
                  <c:v>4801</c:v>
                </c:pt>
                <c:pt idx="1601">
                  <c:v>2767</c:v>
                </c:pt>
                <c:pt idx="1602">
                  <c:v>1144</c:v>
                </c:pt>
                <c:pt idx="1603">
                  <c:v>2179</c:v>
                </c:pt>
                <c:pt idx="1604">
                  <c:v>505</c:v>
                </c:pt>
                <c:pt idx="1605">
                  <c:v>235</c:v>
                </c:pt>
                <c:pt idx="1606">
                  <c:v>228</c:v>
                </c:pt>
                <c:pt idx="1607">
                  <c:v>9</c:v>
                </c:pt>
                <c:pt idx="1608">
                  <c:v>580</c:v>
                </c:pt>
                <c:pt idx="1609">
                  <c:v>200</c:v>
                </c:pt>
                <c:pt idx="1610">
                  <c:v>882</c:v>
                </c:pt>
                <c:pt idx="1611">
                  <c:v>225</c:v>
                </c:pt>
                <c:pt idx="1612">
                  <c:v>155</c:v>
                </c:pt>
                <c:pt idx="1613">
                  <c:v>134</c:v>
                </c:pt>
                <c:pt idx="1614">
                  <c:v>290</c:v>
                </c:pt>
                <c:pt idx="1615">
                  <c:v>156</c:v>
                </c:pt>
                <c:pt idx="1616">
                  <c:v>50</c:v>
                </c:pt>
                <c:pt idx="1617">
                  <c:v>22</c:v>
                </c:pt>
                <c:pt idx="1618">
                  <c:v>214</c:v>
                </c:pt>
                <c:pt idx="1619">
                  <c:v>269</c:v>
                </c:pt>
                <c:pt idx="1620">
                  <c:v>295</c:v>
                </c:pt>
                <c:pt idx="1621">
                  <c:v>230</c:v>
                </c:pt>
                <c:pt idx="1622">
                  <c:v>6</c:v>
                </c:pt>
                <c:pt idx="1623">
                  <c:v>6</c:v>
                </c:pt>
                <c:pt idx="1624">
                  <c:v>429.32</c:v>
                </c:pt>
                <c:pt idx="1625">
                  <c:v>292</c:v>
                </c:pt>
                <c:pt idx="1626">
                  <c:v>300</c:v>
                </c:pt>
                <c:pt idx="1627">
                  <c:v>298</c:v>
                </c:pt>
                <c:pt idx="1628">
                  <c:v>150</c:v>
                </c:pt>
                <c:pt idx="1629">
                  <c:v>153</c:v>
                </c:pt>
                <c:pt idx="1630">
                  <c:v>255</c:v>
                </c:pt>
                <c:pt idx="1631">
                  <c:v>550</c:v>
                </c:pt>
                <c:pt idx="1632">
                  <c:v>200</c:v>
                </c:pt>
                <c:pt idx="1633">
                  <c:v>258</c:v>
                </c:pt>
                <c:pt idx="1634">
                  <c:v>196</c:v>
                </c:pt>
                <c:pt idx="1635">
                  <c:v>372</c:v>
                </c:pt>
                <c:pt idx="1636">
                  <c:v>202</c:v>
                </c:pt>
                <c:pt idx="1637">
                  <c:v>200</c:v>
                </c:pt>
                <c:pt idx="1638">
                  <c:v>600</c:v>
                </c:pt>
                <c:pt idx="1639">
                  <c:v>232</c:v>
                </c:pt>
                <c:pt idx="1640">
                  <c:v>19</c:v>
                </c:pt>
                <c:pt idx="1641">
                  <c:v>59</c:v>
                </c:pt>
                <c:pt idx="1642">
                  <c:v>99</c:v>
                </c:pt>
                <c:pt idx="1643">
                  <c:v>186</c:v>
                </c:pt>
                <c:pt idx="1644">
                  <c:v>2465</c:v>
                </c:pt>
                <c:pt idx="1645">
                  <c:v>761</c:v>
                </c:pt>
                <c:pt idx="1646">
                  <c:v>325</c:v>
                </c:pt>
                <c:pt idx="1647">
                  <c:v>0</c:v>
                </c:pt>
                <c:pt idx="1648">
                  <c:v>7</c:v>
                </c:pt>
                <c:pt idx="1649">
                  <c:v>6</c:v>
                </c:pt>
                <c:pt idx="1650">
                  <c:v>62.2</c:v>
                </c:pt>
                <c:pt idx="1651">
                  <c:v>117</c:v>
                </c:pt>
                <c:pt idx="1652">
                  <c:v>800</c:v>
                </c:pt>
                <c:pt idx="1653">
                  <c:v>45.723999999999997</c:v>
                </c:pt>
                <c:pt idx="1654">
                  <c:v>78</c:v>
                </c:pt>
                <c:pt idx="1655">
                  <c:v>36</c:v>
                </c:pt>
                <c:pt idx="1656">
                  <c:v>288</c:v>
                </c:pt>
                <c:pt idx="1657">
                  <c:v>36</c:v>
                </c:pt>
                <c:pt idx="1658">
                  <c:v>84</c:v>
                </c:pt>
                <c:pt idx="1659">
                  <c:v>23</c:v>
                </c:pt>
                <c:pt idx="1660">
                  <c:v>4</c:v>
                </c:pt>
                <c:pt idx="1661">
                  <c:v>25</c:v>
                </c:pt>
                <c:pt idx="1662">
                  <c:v>84</c:v>
                </c:pt>
                <c:pt idx="1663">
                  <c:v>31.236999999999998</c:v>
                </c:pt>
                <c:pt idx="1664">
                  <c:v>20.81</c:v>
                </c:pt>
                <c:pt idx="1665">
                  <c:v>15.68</c:v>
                </c:pt>
                <c:pt idx="1666">
                  <c:v>32.5</c:v>
                </c:pt>
                <c:pt idx="1667">
                  <c:v>8.7759999999999998</c:v>
                </c:pt>
                <c:pt idx="1668">
                  <c:v>3.2349999999999999</c:v>
                </c:pt>
                <c:pt idx="1669">
                  <c:v>0.85199999999999998</c:v>
                </c:pt>
                <c:pt idx="1670">
                  <c:v>25.308</c:v>
                </c:pt>
                <c:pt idx="1671">
                  <c:v>95.100999999999999</c:v>
                </c:pt>
                <c:pt idx="1672">
                  <c:v>13.79</c:v>
                </c:pt>
                <c:pt idx="1673">
                  <c:v>21.13</c:v>
                </c:pt>
                <c:pt idx="1674">
                  <c:v>6</c:v>
                </c:pt>
                <c:pt idx="1675">
                  <c:v>561.41300000000001</c:v>
                </c:pt>
                <c:pt idx="1676">
                  <c:v>2.02</c:v>
                </c:pt>
                <c:pt idx="1677">
                  <c:v>7</c:v>
                </c:pt>
                <c:pt idx="1678">
                  <c:v>1.1399999999999999</c:v>
                </c:pt>
                <c:pt idx="1679">
                  <c:v>24.571000000000002</c:v>
                </c:pt>
                <c:pt idx="1680">
                  <c:v>133.19999999999999</c:v>
                </c:pt>
                <c:pt idx="1681">
                  <c:v>365</c:v>
                </c:pt>
                <c:pt idx="1682">
                  <c:v>186.13</c:v>
                </c:pt>
                <c:pt idx="1683">
                  <c:v>0.22</c:v>
                </c:pt>
                <c:pt idx="1684">
                  <c:v>10.25</c:v>
                </c:pt>
                <c:pt idx="1685">
                  <c:v>3.86</c:v>
                </c:pt>
                <c:pt idx="1686">
                  <c:v>2.371</c:v>
                </c:pt>
                <c:pt idx="1687">
                  <c:v>52.5</c:v>
                </c:pt>
                <c:pt idx="1688">
                  <c:v>13.922000000000001</c:v>
                </c:pt>
                <c:pt idx="1689">
                  <c:v>0</c:v>
                </c:pt>
                <c:pt idx="1690">
                  <c:v>2.81</c:v>
                </c:pt>
                <c:pt idx="1691">
                  <c:v>4</c:v>
                </c:pt>
                <c:pt idx="1692">
                  <c:v>5.6000000000000001E-2</c:v>
                </c:pt>
                <c:pt idx="1693">
                  <c:v>0.34799999999999998</c:v>
                </c:pt>
                <c:pt idx="1694">
                  <c:v>2.2949999999999999</c:v>
                </c:pt>
                <c:pt idx="1695">
                  <c:v>15770.21</c:v>
                </c:pt>
                <c:pt idx="1696">
                  <c:v>424</c:v>
                </c:pt>
                <c:pt idx="1697">
                  <c:v>170</c:v>
                </c:pt>
                <c:pt idx="1698">
                  <c:v>283</c:v>
                </c:pt>
                <c:pt idx="1699">
                  <c:v>85</c:v>
                </c:pt>
                <c:pt idx="1700">
                  <c:v>198</c:v>
                </c:pt>
                <c:pt idx="1701">
                  <c:v>782</c:v>
                </c:pt>
                <c:pt idx="1702">
                  <c:v>319</c:v>
                </c:pt>
                <c:pt idx="1703">
                  <c:v>350</c:v>
                </c:pt>
                <c:pt idx="1704">
                  <c:v>2093</c:v>
                </c:pt>
                <c:pt idx="1705">
                  <c:v>281</c:v>
                </c:pt>
                <c:pt idx="1706">
                  <c:v>4179</c:v>
                </c:pt>
                <c:pt idx="1707">
                  <c:v>200</c:v>
                </c:pt>
                <c:pt idx="1708">
                  <c:v>1430</c:v>
                </c:pt>
                <c:pt idx="1709">
                  <c:v>717</c:v>
                </c:pt>
                <c:pt idx="1710">
                  <c:v>488.97500000000002</c:v>
                </c:pt>
                <c:pt idx="1711">
                  <c:v>176</c:v>
                </c:pt>
                <c:pt idx="1712">
                  <c:v>425</c:v>
                </c:pt>
                <c:pt idx="1713">
                  <c:v>686</c:v>
                </c:pt>
                <c:pt idx="1714">
                  <c:v>352</c:v>
                </c:pt>
                <c:pt idx="1715">
                  <c:v>194</c:v>
                </c:pt>
                <c:pt idx="1716">
                  <c:v>676</c:v>
                </c:pt>
                <c:pt idx="1717">
                  <c:v>0</c:v>
                </c:pt>
                <c:pt idx="1718">
                  <c:v>696</c:v>
                </c:pt>
                <c:pt idx="1719">
                  <c:v>772</c:v>
                </c:pt>
                <c:pt idx="1720">
                  <c:v>844</c:v>
                </c:pt>
                <c:pt idx="1721">
                  <c:v>5928.4160000000002</c:v>
                </c:pt>
                <c:pt idx="1722">
                  <c:v>2.3170000000000002</c:v>
                </c:pt>
                <c:pt idx="1723">
                  <c:v>2392.9160000000002</c:v>
                </c:pt>
                <c:pt idx="1724">
                  <c:v>0.30499999999999999</c:v>
                </c:pt>
                <c:pt idx="1725">
                  <c:v>139.78299999999999</c:v>
                </c:pt>
                <c:pt idx="1726">
                  <c:v>3376.4989999999998</c:v>
                </c:pt>
                <c:pt idx="1727">
                  <c:v>6942.43</c:v>
                </c:pt>
                <c:pt idx="1728">
                  <c:v>807.67100000000005</c:v>
                </c:pt>
                <c:pt idx="1729">
                  <c:v>0.19800000000000001</c:v>
                </c:pt>
                <c:pt idx="1730">
                  <c:v>0.63300000000000001</c:v>
                </c:pt>
                <c:pt idx="1731">
                  <c:v>0.25</c:v>
                </c:pt>
                <c:pt idx="1732">
                  <c:v>47.683</c:v>
                </c:pt>
                <c:pt idx="1733">
                  <c:v>9.0999999999999998E-2</c:v>
                </c:pt>
                <c:pt idx="1734">
                  <c:v>1036.7339999999999</c:v>
                </c:pt>
                <c:pt idx="1735">
                  <c:v>3950.06</c:v>
                </c:pt>
                <c:pt idx="1736">
                  <c:v>1.9079999999999999</c:v>
                </c:pt>
                <c:pt idx="1737">
                  <c:v>12</c:v>
                </c:pt>
                <c:pt idx="1738">
                  <c:v>0.17399999999999999</c:v>
                </c:pt>
                <c:pt idx="1739">
                  <c:v>1154.3</c:v>
                </c:pt>
                <c:pt idx="1740">
                  <c:v>0.41399999999999998</c:v>
                </c:pt>
                <c:pt idx="1741">
                  <c:v>8835.0709999999999</c:v>
                </c:pt>
                <c:pt idx="1742">
                  <c:v>19.632000000000001</c:v>
                </c:pt>
                <c:pt idx="1743">
                  <c:v>135.43100000000001</c:v>
                </c:pt>
                <c:pt idx="1744">
                  <c:v>3710.7449999999999</c:v>
                </c:pt>
                <c:pt idx="1745">
                  <c:v>1.147</c:v>
                </c:pt>
                <c:pt idx="1746">
                  <c:v>13637.81</c:v>
                </c:pt>
                <c:pt idx="1747">
                  <c:v>1.079</c:v>
                </c:pt>
                <c:pt idx="1748">
                  <c:v>0.54400000000000004</c:v>
                </c:pt>
                <c:pt idx="1749">
                  <c:v>17705.64</c:v>
                </c:pt>
                <c:pt idx="1750">
                  <c:v>252.24</c:v>
                </c:pt>
                <c:pt idx="1751">
                  <c:v>15077.3</c:v>
                </c:pt>
                <c:pt idx="1752">
                  <c:v>146.53200000000001</c:v>
                </c:pt>
                <c:pt idx="1753">
                  <c:v>5398.2579999999998</c:v>
                </c:pt>
                <c:pt idx="1754">
                  <c:v>5074</c:v>
                </c:pt>
                <c:pt idx="1755">
                  <c:v>500.827</c:v>
                </c:pt>
                <c:pt idx="1756">
                  <c:v>0.38200000000000001</c:v>
                </c:pt>
                <c:pt idx="1757">
                  <c:v>641.46100000000001</c:v>
                </c:pt>
                <c:pt idx="1758">
                  <c:v>3860.8910000000001</c:v>
                </c:pt>
                <c:pt idx="1759">
                  <c:v>1950.028</c:v>
                </c:pt>
                <c:pt idx="1760">
                  <c:v>1924.73</c:v>
                </c:pt>
                <c:pt idx="1761">
                  <c:v>7082.8670000000002</c:v>
                </c:pt>
                <c:pt idx="1762">
                  <c:v>0</c:v>
                </c:pt>
                <c:pt idx="1763">
                  <c:v>7.2999999999999995E-2</c:v>
                </c:pt>
                <c:pt idx="1764">
                  <c:v>0.23699999999999999</c:v>
                </c:pt>
                <c:pt idx="1765">
                  <c:v>11263.03</c:v>
                </c:pt>
                <c:pt idx="1766">
                  <c:v>0.314</c:v>
                </c:pt>
                <c:pt idx="1767">
                  <c:v>2269.4180000000001</c:v>
                </c:pt>
                <c:pt idx="1768">
                  <c:v>1837.1849999999999</c:v>
                </c:pt>
                <c:pt idx="1769">
                  <c:v>4189.3969999999999</c:v>
                </c:pt>
                <c:pt idx="1770">
                  <c:v>78.903000000000006</c:v>
                </c:pt>
                <c:pt idx="1771">
                  <c:v>3.7879999999999998</c:v>
                </c:pt>
                <c:pt idx="1772">
                  <c:v>222.459</c:v>
                </c:pt>
                <c:pt idx="1773">
                  <c:v>643.60400000000004</c:v>
                </c:pt>
                <c:pt idx="1774">
                  <c:v>6.4450000000000003</c:v>
                </c:pt>
                <c:pt idx="1775">
                  <c:v>2113</c:v>
                </c:pt>
                <c:pt idx="1776">
                  <c:v>3</c:v>
                </c:pt>
                <c:pt idx="1777">
                  <c:v>4</c:v>
                </c:pt>
                <c:pt idx="1778">
                  <c:v>165</c:v>
                </c:pt>
                <c:pt idx="1779">
                  <c:v>59</c:v>
                </c:pt>
                <c:pt idx="1780">
                  <c:v>2</c:v>
                </c:pt>
                <c:pt idx="1781">
                  <c:v>6</c:v>
                </c:pt>
                <c:pt idx="1782">
                  <c:v>396</c:v>
                </c:pt>
                <c:pt idx="1783">
                  <c:v>451</c:v>
                </c:pt>
                <c:pt idx="1784">
                  <c:v>868</c:v>
                </c:pt>
                <c:pt idx="1785">
                  <c:v>562</c:v>
                </c:pt>
                <c:pt idx="1786">
                  <c:v>4644</c:v>
                </c:pt>
                <c:pt idx="1787">
                  <c:v>1082</c:v>
                </c:pt>
                <c:pt idx="1788">
                  <c:v>1339</c:v>
                </c:pt>
                <c:pt idx="1789">
                  <c:v>40</c:v>
                </c:pt>
                <c:pt idx="1790">
                  <c:v>214</c:v>
                </c:pt>
                <c:pt idx="1791">
                  <c:v>63</c:v>
                </c:pt>
                <c:pt idx="1792">
                  <c:v>656</c:v>
                </c:pt>
                <c:pt idx="1793">
                  <c:v>2</c:v>
                </c:pt>
                <c:pt idx="1794">
                  <c:v>2</c:v>
                </c:pt>
                <c:pt idx="1795">
                  <c:v>13</c:v>
                </c:pt>
                <c:pt idx="1796">
                  <c:v>7</c:v>
                </c:pt>
                <c:pt idx="1797">
                  <c:v>33</c:v>
                </c:pt>
                <c:pt idx="1798">
                  <c:v>20</c:v>
                </c:pt>
                <c:pt idx="1799">
                  <c:v>268</c:v>
                </c:pt>
                <c:pt idx="1800">
                  <c:v>3601.2849999999999</c:v>
                </c:pt>
                <c:pt idx="1801">
                  <c:v>25796</c:v>
                </c:pt>
                <c:pt idx="1802">
                  <c:v>4</c:v>
                </c:pt>
                <c:pt idx="1803">
                  <c:v>64.2</c:v>
                </c:pt>
                <c:pt idx="1804">
                  <c:v>495.44799999999998</c:v>
                </c:pt>
                <c:pt idx="1805">
                  <c:v>350.23399999999998</c:v>
                </c:pt>
                <c:pt idx="1806">
                  <c:v>2</c:v>
                </c:pt>
                <c:pt idx="1807">
                  <c:v>817.77800000000002</c:v>
                </c:pt>
                <c:pt idx="1808">
                  <c:v>0.66</c:v>
                </c:pt>
                <c:pt idx="1809">
                  <c:v>9608.6419999999998</c:v>
                </c:pt>
                <c:pt idx="1810">
                  <c:v>3410.3679999999999</c:v>
                </c:pt>
                <c:pt idx="1811">
                  <c:v>1.6479999999999999</c:v>
                </c:pt>
                <c:pt idx="1812">
                  <c:v>2524.6759999999999</c:v>
                </c:pt>
                <c:pt idx="1813">
                  <c:v>0.67200000000000004</c:v>
                </c:pt>
                <c:pt idx="1814">
                  <c:v>3689.576</c:v>
                </c:pt>
                <c:pt idx="1815">
                  <c:v>1278.6849999999999</c:v>
                </c:pt>
                <c:pt idx="1816">
                  <c:v>816.83699999999999</c:v>
                </c:pt>
                <c:pt idx="1817">
                  <c:v>2252.61</c:v>
                </c:pt>
                <c:pt idx="1818">
                  <c:v>4521.8220000000001</c:v>
                </c:pt>
                <c:pt idx="1819">
                  <c:v>1478.5809999999999</c:v>
                </c:pt>
                <c:pt idx="1820">
                  <c:v>6793.2449999999999</c:v>
                </c:pt>
                <c:pt idx="1821">
                  <c:v>8025.7610000000004</c:v>
                </c:pt>
                <c:pt idx="1822">
                  <c:v>5411.89</c:v>
                </c:pt>
                <c:pt idx="1823">
                  <c:v>5231.3249999999998</c:v>
                </c:pt>
                <c:pt idx="1824">
                  <c:v>225</c:v>
                </c:pt>
                <c:pt idx="1825">
                  <c:v>225</c:v>
                </c:pt>
                <c:pt idx="1826">
                  <c:v>7</c:v>
                </c:pt>
                <c:pt idx="1827">
                  <c:v>59</c:v>
                </c:pt>
                <c:pt idx="1828">
                  <c:v>2</c:v>
                </c:pt>
                <c:pt idx="1829">
                  <c:v>65</c:v>
                </c:pt>
                <c:pt idx="1830">
                  <c:v>4800</c:v>
                </c:pt>
                <c:pt idx="1831">
                  <c:v>1800</c:v>
                </c:pt>
                <c:pt idx="1832">
                  <c:v>2490</c:v>
                </c:pt>
                <c:pt idx="1833">
                  <c:v>5199</c:v>
                </c:pt>
                <c:pt idx="1834">
                  <c:v>8</c:v>
                </c:pt>
                <c:pt idx="1835">
                  <c:v>29</c:v>
                </c:pt>
                <c:pt idx="1836">
                  <c:v>40</c:v>
                </c:pt>
                <c:pt idx="1837">
                  <c:v>2</c:v>
                </c:pt>
                <c:pt idx="1838">
                  <c:v>17</c:v>
                </c:pt>
                <c:pt idx="1839">
                  <c:v>32</c:v>
                </c:pt>
                <c:pt idx="1840">
                  <c:v>2</c:v>
                </c:pt>
                <c:pt idx="1841">
                  <c:v>52</c:v>
                </c:pt>
                <c:pt idx="1842">
                  <c:v>2</c:v>
                </c:pt>
                <c:pt idx="1843">
                  <c:v>51</c:v>
                </c:pt>
                <c:pt idx="1844">
                  <c:v>21</c:v>
                </c:pt>
                <c:pt idx="1845">
                  <c:v>2</c:v>
                </c:pt>
                <c:pt idx="1846">
                  <c:v>50</c:v>
                </c:pt>
                <c:pt idx="1847">
                  <c:v>1183</c:v>
                </c:pt>
                <c:pt idx="1848">
                  <c:v>1</c:v>
                </c:pt>
                <c:pt idx="1849">
                  <c:v>51</c:v>
                </c:pt>
                <c:pt idx="1850">
                  <c:v>80</c:v>
                </c:pt>
                <c:pt idx="1851">
                  <c:v>14</c:v>
                </c:pt>
                <c:pt idx="1852">
                  <c:v>230</c:v>
                </c:pt>
                <c:pt idx="1853">
                  <c:v>90</c:v>
                </c:pt>
                <c:pt idx="1854">
                  <c:v>1</c:v>
                </c:pt>
                <c:pt idx="1855">
                  <c:v>1</c:v>
                </c:pt>
                <c:pt idx="1856">
                  <c:v>5</c:v>
                </c:pt>
                <c:pt idx="1857">
                  <c:v>4</c:v>
                </c:pt>
                <c:pt idx="1858">
                  <c:v>4</c:v>
                </c:pt>
                <c:pt idx="1859">
                  <c:v>1</c:v>
                </c:pt>
                <c:pt idx="1860">
                  <c:v>2</c:v>
                </c:pt>
                <c:pt idx="1861">
                  <c:v>3</c:v>
                </c:pt>
                <c:pt idx="1862">
                  <c:v>5</c:v>
                </c:pt>
                <c:pt idx="1863">
                  <c:v>1</c:v>
                </c:pt>
                <c:pt idx="1864">
                  <c:v>2</c:v>
                </c:pt>
                <c:pt idx="1865">
                  <c:v>4</c:v>
                </c:pt>
                <c:pt idx="1866">
                  <c:v>14</c:v>
                </c:pt>
                <c:pt idx="1867">
                  <c:v>6</c:v>
                </c:pt>
                <c:pt idx="1868">
                  <c:v>15</c:v>
                </c:pt>
                <c:pt idx="1869">
                  <c:v>1</c:v>
                </c:pt>
                <c:pt idx="1870">
                  <c:v>0</c:v>
                </c:pt>
                <c:pt idx="1871">
                  <c:v>26</c:v>
                </c:pt>
                <c:pt idx="1872">
                  <c:v>7</c:v>
                </c:pt>
                <c:pt idx="1873">
                  <c:v>1</c:v>
                </c:pt>
                <c:pt idx="1874">
                  <c:v>2</c:v>
                </c:pt>
                <c:pt idx="1875">
                  <c:v>2</c:v>
                </c:pt>
                <c:pt idx="1876">
                  <c:v>0</c:v>
                </c:pt>
                <c:pt idx="1877">
                  <c:v>2</c:v>
                </c:pt>
                <c:pt idx="1878">
                  <c:v>0</c:v>
                </c:pt>
                <c:pt idx="1879">
                  <c:v>9</c:v>
                </c:pt>
                <c:pt idx="1880">
                  <c:v>1</c:v>
                </c:pt>
                <c:pt idx="1881">
                  <c:v>1</c:v>
                </c:pt>
                <c:pt idx="1882">
                  <c:v>3</c:v>
                </c:pt>
                <c:pt idx="1883">
                  <c:v>1</c:v>
                </c:pt>
                <c:pt idx="1884">
                  <c:v>8</c:v>
                </c:pt>
                <c:pt idx="1885">
                  <c:v>148</c:v>
                </c:pt>
                <c:pt idx="1886">
                  <c:v>50</c:v>
                </c:pt>
                <c:pt idx="1887">
                  <c:v>150</c:v>
                </c:pt>
                <c:pt idx="1888">
                  <c:v>0</c:v>
                </c:pt>
                <c:pt idx="1889">
                  <c:v>20</c:v>
                </c:pt>
                <c:pt idx="1890">
                  <c:v>89</c:v>
                </c:pt>
                <c:pt idx="1891">
                  <c:v>49</c:v>
                </c:pt>
                <c:pt idx="1892">
                  <c:v>3</c:v>
                </c:pt>
                <c:pt idx="1893">
                  <c:v>0</c:v>
                </c:pt>
                <c:pt idx="1894">
                  <c:v>0</c:v>
                </c:pt>
                <c:pt idx="1895">
                  <c:v>1</c:v>
                </c:pt>
                <c:pt idx="1896">
                  <c:v>1</c:v>
                </c:pt>
                <c:pt idx="1897">
                  <c:v>6</c:v>
                </c:pt>
                <c:pt idx="1898">
                  <c:v>2</c:v>
                </c:pt>
                <c:pt idx="1899">
                  <c:v>1</c:v>
                </c:pt>
                <c:pt idx="1900">
                  <c:v>3</c:v>
                </c:pt>
                <c:pt idx="1901">
                  <c:v>4018</c:v>
                </c:pt>
                <c:pt idx="1902">
                  <c:v>517</c:v>
                </c:pt>
                <c:pt idx="1903">
                  <c:v>10</c:v>
                </c:pt>
                <c:pt idx="1904">
                  <c:v>16955.04</c:v>
                </c:pt>
                <c:pt idx="1905">
                  <c:v>2471.8589999999999</c:v>
                </c:pt>
                <c:pt idx="1906">
                  <c:v>615.62099999999998</c:v>
                </c:pt>
                <c:pt idx="1907">
                  <c:v>940.32799999999997</c:v>
                </c:pt>
                <c:pt idx="1908">
                  <c:v>1631.251</c:v>
                </c:pt>
                <c:pt idx="1909">
                  <c:v>6</c:v>
                </c:pt>
                <c:pt idx="1910">
                  <c:v>80</c:v>
                </c:pt>
                <c:pt idx="1911">
                  <c:v>230</c:v>
                </c:pt>
                <c:pt idx="1912">
                  <c:v>15</c:v>
                </c:pt>
                <c:pt idx="1913">
                  <c:v>10</c:v>
                </c:pt>
                <c:pt idx="1914">
                  <c:v>45</c:v>
                </c:pt>
                <c:pt idx="1915">
                  <c:v>6</c:v>
                </c:pt>
                <c:pt idx="1916">
                  <c:v>170</c:v>
                </c:pt>
                <c:pt idx="1917">
                  <c:v>0</c:v>
                </c:pt>
                <c:pt idx="1918">
                  <c:v>120</c:v>
                </c:pt>
                <c:pt idx="1919">
                  <c:v>14</c:v>
                </c:pt>
                <c:pt idx="1920">
                  <c:v>1886</c:v>
                </c:pt>
                <c:pt idx="1921">
                  <c:v>1344</c:v>
                </c:pt>
                <c:pt idx="1922">
                  <c:v>3841</c:v>
                </c:pt>
                <c:pt idx="1923">
                  <c:v>1751</c:v>
                </c:pt>
                <c:pt idx="1924">
                  <c:v>972</c:v>
                </c:pt>
                <c:pt idx="1925">
                  <c:v>3759</c:v>
                </c:pt>
                <c:pt idx="1926">
                  <c:v>939</c:v>
                </c:pt>
                <c:pt idx="1927">
                  <c:v>0</c:v>
                </c:pt>
                <c:pt idx="1928">
                  <c:v>3238</c:v>
                </c:pt>
                <c:pt idx="1929">
                  <c:v>90</c:v>
                </c:pt>
                <c:pt idx="1930">
                  <c:v>32</c:v>
                </c:pt>
                <c:pt idx="1931">
                  <c:v>2851</c:v>
                </c:pt>
                <c:pt idx="1932">
                  <c:v>508</c:v>
                </c:pt>
                <c:pt idx="1933">
                  <c:v>2060</c:v>
                </c:pt>
                <c:pt idx="1934">
                  <c:v>3747</c:v>
                </c:pt>
                <c:pt idx="1935">
                  <c:v>123</c:v>
                </c:pt>
                <c:pt idx="1936">
                  <c:v>140</c:v>
                </c:pt>
                <c:pt idx="1937">
                  <c:v>1744</c:v>
                </c:pt>
                <c:pt idx="1938">
                  <c:v>4762</c:v>
                </c:pt>
                <c:pt idx="1939">
                  <c:v>11713</c:v>
                </c:pt>
                <c:pt idx="1940">
                  <c:v>70</c:v>
                </c:pt>
                <c:pt idx="1941">
                  <c:v>50</c:v>
                </c:pt>
                <c:pt idx="1942">
                  <c:v>20</c:v>
                </c:pt>
                <c:pt idx="1943">
                  <c:v>19</c:v>
                </c:pt>
                <c:pt idx="1944">
                  <c:v>131</c:v>
                </c:pt>
                <c:pt idx="1945">
                  <c:v>3871</c:v>
                </c:pt>
                <c:pt idx="1946">
                  <c:v>5478</c:v>
                </c:pt>
                <c:pt idx="1947">
                  <c:v>1177</c:v>
                </c:pt>
                <c:pt idx="1948">
                  <c:v>100</c:v>
                </c:pt>
                <c:pt idx="1949">
                  <c:v>5</c:v>
                </c:pt>
                <c:pt idx="1950">
                  <c:v>61</c:v>
                </c:pt>
                <c:pt idx="1951">
                  <c:v>108</c:v>
                </c:pt>
                <c:pt idx="1952">
                  <c:v>48</c:v>
                </c:pt>
                <c:pt idx="1953">
                  <c:v>84</c:v>
                </c:pt>
                <c:pt idx="1954">
                  <c:v>18</c:v>
                </c:pt>
                <c:pt idx="1955">
                  <c:v>3</c:v>
                </c:pt>
                <c:pt idx="1956">
                  <c:v>5</c:v>
                </c:pt>
                <c:pt idx="1957">
                  <c:v>5</c:v>
                </c:pt>
                <c:pt idx="1958">
                  <c:v>4</c:v>
                </c:pt>
                <c:pt idx="1959">
                  <c:v>16</c:v>
                </c:pt>
                <c:pt idx="1960">
                  <c:v>44</c:v>
                </c:pt>
                <c:pt idx="1961">
                  <c:v>14</c:v>
                </c:pt>
                <c:pt idx="1962">
                  <c:v>32</c:v>
                </c:pt>
                <c:pt idx="1963">
                  <c:v>3</c:v>
                </c:pt>
                <c:pt idx="1964">
                  <c:v>8</c:v>
                </c:pt>
                <c:pt idx="1965">
                  <c:v>11</c:v>
                </c:pt>
                <c:pt idx="1966">
                  <c:v>16</c:v>
                </c:pt>
                <c:pt idx="1967">
                  <c:v>2</c:v>
                </c:pt>
                <c:pt idx="1968">
                  <c:v>12</c:v>
                </c:pt>
                <c:pt idx="1969">
                  <c:v>14</c:v>
                </c:pt>
                <c:pt idx="1970">
                  <c:v>10</c:v>
                </c:pt>
                <c:pt idx="1971">
                  <c:v>2933</c:v>
                </c:pt>
                <c:pt idx="1972">
                  <c:v>2140</c:v>
                </c:pt>
                <c:pt idx="1973">
                  <c:v>1885</c:v>
                </c:pt>
                <c:pt idx="1974">
                  <c:v>2141</c:v>
                </c:pt>
                <c:pt idx="1975">
                  <c:v>116</c:v>
                </c:pt>
                <c:pt idx="1976">
                  <c:v>30</c:v>
                </c:pt>
                <c:pt idx="1977">
                  <c:v>10</c:v>
                </c:pt>
                <c:pt idx="1978">
                  <c:v>5</c:v>
                </c:pt>
                <c:pt idx="1979">
                  <c:v>0</c:v>
                </c:pt>
                <c:pt idx="1980">
                  <c:v>390</c:v>
                </c:pt>
                <c:pt idx="1981">
                  <c:v>12390</c:v>
                </c:pt>
                <c:pt idx="1982">
                  <c:v>1662</c:v>
                </c:pt>
                <c:pt idx="1983">
                  <c:v>2388</c:v>
                </c:pt>
                <c:pt idx="1984">
                  <c:v>3602</c:v>
                </c:pt>
                <c:pt idx="1985">
                  <c:v>2827</c:v>
                </c:pt>
                <c:pt idx="1986">
                  <c:v>2871</c:v>
                </c:pt>
                <c:pt idx="1987">
                  <c:v>2105</c:v>
                </c:pt>
                <c:pt idx="1988">
                  <c:v>388</c:v>
                </c:pt>
                <c:pt idx="1989">
                  <c:v>372</c:v>
                </c:pt>
                <c:pt idx="1990">
                  <c:v>44</c:v>
                </c:pt>
                <c:pt idx="1991">
                  <c:v>403</c:v>
                </c:pt>
                <c:pt idx="1992">
                  <c:v>638.09900000000005</c:v>
                </c:pt>
                <c:pt idx="1993">
                  <c:v>2144.7689999999998</c:v>
                </c:pt>
                <c:pt idx="1994">
                  <c:v>1639.2190000000001</c:v>
                </c:pt>
                <c:pt idx="1995">
                  <c:v>1077.114</c:v>
                </c:pt>
                <c:pt idx="1996">
                  <c:v>5475.3779999999997</c:v>
                </c:pt>
                <c:pt idx="1997">
                  <c:v>3934.0360000000001</c:v>
                </c:pt>
                <c:pt idx="1998">
                  <c:v>310</c:v>
                </c:pt>
                <c:pt idx="1999">
                  <c:v>8</c:v>
                </c:pt>
                <c:pt idx="2000">
                  <c:v>5</c:v>
                </c:pt>
                <c:pt idx="2001">
                  <c:v>5</c:v>
                </c:pt>
                <c:pt idx="2002">
                  <c:v>5</c:v>
                </c:pt>
                <c:pt idx="2003">
                  <c:v>26</c:v>
                </c:pt>
                <c:pt idx="2004">
                  <c:v>5</c:v>
                </c:pt>
                <c:pt idx="2005">
                  <c:v>1</c:v>
                </c:pt>
                <c:pt idx="2006">
                  <c:v>2.867</c:v>
                </c:pt>
                <c:pt idx="2007">
                  <c:v>5</c:v>
                </c:pt>
                <c:pt idx="2008">
                  <c:v>77</c:v>
                </c:pt>
                <c:pt idx="2009">
                  <c:v>2</c:v>
                </c:pt>
                <c:pt idx="2010">
                  <c:v>0.50800000000000001</c:v>
                </c:pt>
                <c:pt idx="2011">
                  <c:v>30</c:v>
                </c:pt>
                <c:pt idx="2012">
                  <c:v>628</c:v>
                </c:pt>
                <c:pt idx="2013">
                  <c:v>18</c:v>
                </c:pt>
                <c:pt idx="2014">
                  <c:v>76</c:v>
                </c:pt>
                <c:pt idx="2015">
                  <c:v>16</c:v>
                </c:pt>
                <c:pt idx="2016">
                  <c:v>332</c:v>
                </c:pt>
                <c:pt idx="2017">
                  <c:v>0</c:v>
                </c:pt>
                <c:pt idx="2018">
                  <c:v>225</c:v>
                </c:pt>
                <c:pt idx="2019">
                  <c:v>3</c:v>
                </c:pt>
                <c:pt idx="2020">
                  <c:v>3</c:v>
                </c:pt>
                <c:pt idx="2021">
                  <c:v>170</c:v>
                </c:pt>
                <c:pt idx="2022">
                  <c:v>136</c:v>
                </c:pt>
                <c:pt idx="2023">
                  <c:v>8</c:v>
                </c:pt>
                <c:pt idx="2024">
                  <c:v>11</c:v>
                </c:pt>
                <c:pt idx="2025">
                  <c:v>18</c:v>
                </c:pt>
                <c:pt idx="2026">
                  <c:v>19</c:v>
                </c:pt>
                <c:pt idx="2027">
                  <c:v>6</c:v>
                </c:pt>
                <c:pt idx="2028">
                  <c:v>51</c:v>
                </c:pt>
                <c:pt idx="2029">
                  <c:v>1017</c:v>
                </c:pt>
                <c:pt idx="2030">
                  <c:v>8</c:v>
                </c:pt>
                <c:pt idx="2031">
                  <c:v>4</c:v>
                </c:pt>
                <c:pt idx="2032">
                  <c:v>7</c:v>
                </c:pt>
                <c:pt idx="2033">
                  <c:v>25</c:v>
                </c:pt>
                <c:pt idx="2034">
                  <c:v>5</c:v>
                </c:pt>
                <c:pt idx="2035">
                  <c:v>7</c:v>
                </c:pt>
                <c:pt idx="2036">
                  <c:v>27</c:v>
                </c:pt>
                <c:pt idx="2037">
                  <c:v>1</c:v>
                </c:pt>
                <c:pt idx="2038">
                  <c:v>34239</c:v>
                </c:pt>
                <c:pt idx="2039">
                  <c:v>170</c:v>
                </c:pt>
                <c:pt idx="2040">
                  <c:v>2469</c:v>
                </c:pt>
                <c:pt idx="2041">
                  <c:v>7702</c:v>
                </c:pt>
                <c:pt idx="2042">
                  <c:v>554</c:v>
                </c:pt>
                <c:pt idx="2043">
                  <c:v>9294</c:v>
                </c:pt>
                <c:pt idx="2044">
                  <c:v>1358</c:v>
                </c:pt>
                <c:pt idx="2045">
                  <c:v>40</c:v>
                </c:pt>
                <c:pt idx="2046">
                  <c:v>3035</c:v>
                </c:pt>
                <c:pt idx="2047">
                  <c:v>526</c:v>
                </c:pt>
                <c:pt idx="2048">
                  <c:v>144</c:v>
                </c:pt>
                <c:pt idx="2049">
                  <c:v>597</c:v>
                </c:pt>
                <c:pt idx="2050">
                  <c:v>545</c:v>
                </c:pt>
                <c:pt idx="2051">
                  <c:v>13</c:v>
                </c:pt>
                <c:pt idx="2052">
                  <c:v>50</c:v>
                </c:pt>
                <c:pt idx="2053">
                  <c:v>115</c:v>
                </c:pt>
                <c:pt idx="2054">
                  <c:v>1</c:v>
                </c:pt>
                <c:pt idx="2055">
                  <c:v>0</c:v>
                </c:pt>
                <c:pt idx="2056">
                  <c:v>4</c:v>
                </c:pt>
                <c:pt idx="2057">
                  <c:v>3</c:v>
                </c:pt>
                <c:pt idx="2058">
                  <c:v>4</c:v>
                </c:pt>
                <c:pt idx="2059">
                  <c:v>2</c:v>
                </c:pt>
                <c:pt idx="2060">
                  <c:v>180</c:v>
                </c:pt>
                <c:pt idx="2061">
                  <c:v>65</c:v>
                </c:pt>
                <c:pt idx="2062">
                  <c:v>0</c:v>
                </c:pt>
                <c:pt idx="2063">
                  <c:v>2</c:v>
                </c:pt>
                <c:pt idx="2064">
                  <c:v>0</c:v>
                </c:pt>
                <c:pt idx="2065">
                  <c:v>1707</c:v>
                </c:pt>
                <c:pt idx="2066">
                  <c:v>3</c:v>
                </c:pt>
                <c:pt idx="2067">
                  <c:v>5</c:v>
                </c:pt>
                <c:pt idx="2068">
                  <c:v>5</c:v>
                </c:pt>
                <c:pt idx="2069">
                  <c:v>0</c:v>
                </c:pt>
                <c:pt idx="2070">
                  <c:v>0</c:v>
                </c:pt>
                <c:pt idx="2071">
                  <c:v>2</c:v>
                </c:pt>
                <c:pt idx="2072">
                  <c:v>3</c:v>
                </c:pt>
                <c:pt idx="2073">
                  <c:v>0</c:v>
                </c:pt>
                <c:pt idx="2074">
                  <c:v>4</c:v>
                </c:pt>
                <c:pt idx="2075">
                  <c:v>5</c:v>
                </c:pt>
                <c:pt idx="2076">
                  <c:v>2</c:v>
                </c:pt>
                <c:pt idx="2077">
                  <c:v>2</c:v>
                </c:pt>
                <c:pt idx="2078">
                  <c:v>957.69200000000001</c:v>
                </c:pt>
                <c:pt idx="2079">
                  <c:v>9.3219999999999992</c:v>
                </c:pt>
                <c:pt idx="2080">
                  <c:v>0.36</c:v>
                </c:pt>
                <c:pt idx="2081">
                  <c:v>13.343999999999999</c:v>
                </c:pt>
                <c:pt idx="2082">
                  <c:v>157.26400000000001</c:v>
                </c:pt>
                <c:pt idx="2083">
                  <c:v>0.48499999999999999</c:v>
                </c:pt>
                <c:pt idx="2084">
                  <c:v>2433</c:v>
                </c:pt>
                <c:pt idx="2085">
                  <c:v>1190.2049999999999</c:v>
                </c:pt>
                <c:pt idx="2086">
                  <c:v>59</c:v>
                </c:pt>
                <c:pt idx="2087">
                  <c:v>18.75</c:v>
                </c:pt>
                <c:pt idx="2088">
                  <c:v>15.76</c:v>
                </c:pt>
                <c:pt idx="2089">
                  <c:v>10.28</c:v>
                </c:pt>
                <c:pt idx="2090">
                  <c:v>1.78</c:v>
                </c:pt>
                <c:pt idx="2091">
                  <c:v>61.22</c:v>
                </c:pt>
                <c:pt idx="2092">
                  <c:v>118.277</c:v>
                </c:pt>
                <c:pt idx="2093">
                  <c:v>0.189</c:v>
                </c:pt>
                <c:pt idx="2094">
                  <c:v>65.525000000000006</c:v>
                </c:pt>
                <c:pt idx="2095">
                  <c:v>23.48</c:v>
                </c:pt>
                <c:pt idx="2096">
                  <c:v>607.53300000000002</c:v>
                </c:pt>
                <c:pt idx="2097">
                  <c:v>161.69999999999999</c:v>
                </c:pt>
                <c:pt idx="2098">
                  <c:v>330</c:v>
                </c:pt>
                <c:pt idx="2099">
                  <c:v>30</c:v>
                </c:pt>
                <c:pt idx="2100">
                  <c:v>10</c:v>
                </c:pt>
                <c:pt idx="2101">
                  <c:v>1</c:v>
                </c:pt>
                <c:pt idx="2102">
                  <c:v>0</c:v>
                </c:pt>
                <c:pt idx="2103">
                  <c:v>32</c:v>
                </c:pt>
                <c:pt idx="2104">
                  <c:v>80</c:v>
                </c:pt>
                <c:pt idx="2105">
                  <c:v>0</c:v>
                </c:pt>
                <c:pt idx="2106">
                  <c:v>390</c:v>
                </c:pt>
                <c:pt idx="2107">
                  <c:v>1353</c:v>
                </c:pt>
                <c:pt idx="2108">
                  <c:v>580</c:v>
                </c:pt>
                <c:pt idx="2109">
                  <c:v>8</c:v>
                </c:pt>
                <c:pt idx="2110">
                  <c:v>31</c:v>
                </c:pt>
                <c:pt idx="2111">
                  <c:v>509</c:v>
                </c:pt>
                <c:pt idx="2112">
                  <c:v>5</c:v>
                </c:pt>
                <c:pt idx="2113">
                  <c:v>10</c:v>
                </c:pt>
                <c:pt idx="2114">
                  <c:v>5</c:v>
                </c:pt>
                <c:pt idx="2115">
                  <c:v>10</c:v>
                </c:pt>
                <c:pt idx="2116">
                  <c:v>0</c:v>
                </c:pt>
                <c:pt idx="2117">
                  <c:v>0</c:v>
                </c:pt>
                <c:pt idx="2118">
                  <c:v>1</c:v>
                </c:pt>
                <c:pt idx="2119">
                  <c:v>0</c:v>
                </c:pt>
                <c:pt idx="2120">
                  <c:v>16</c:v>
                </c:pt>
                <c:pt idx="2121">
                  <c:v>1</c:v>
                </c:pt>
                <c:pt idx="2122">
                  <c:v>0</c:v>
                </c:pt>
                <c:pt idx="2123">
                  <c:v>0</c:v>
                </c:pt>
                <c:pt idx="2124">
                  <c:v>23</c:v>
                </c:pt>
                <c:pt idx="2125">
                  <c:v>0</c:v>
                </c:pt>
                <c:pt idx="2126">
                  <c:v>5</c:v>
                </c:pt>
                <c:pt idx="2127">
                  <c:v>3</c:v>
                </c:pt>
                <c:pt idx="2128">
                  <c:v>3</c:v>
                </c:pt>
                <c:pt idx="2129">
                  <c:v>9</c:v>
                </c:pt>
                <c:pt idx="2130">
                  <c:v>0</c:v>
                </c:pt>
                <c:pt idx="2131">
                  <c:v>31</c:v>
                </c:pt>
                <c:pt idx="2132">
                  <c:v>13</c:v>
                </c:pt>
                <c:pt idx="2133">
                  <c:v>4</c:v>
                </c:pt>
                <c:pt idx="2134">
                  <c:v>2</c:v>
                </c:pt>
                <c:pt idx="2135">
                  <c:v>1</c:v>
                </c:pt>
                <c:pt idx="2136">
                  <c:v>1</c:v>
                </c:pt>
                <c:pt idx="2137">
                  <c:v>2</c:v>
                </c:pt>
                <c:pt idx="2138">
                  <c:v>0</c:v>
                </c:pt>
                <c:pt idx="2139">
                  <c:v>0</c:v>
                </c:pt>
                <c:pt idx="2140">
                  <c:v>0</c:v>
                </c:pt>
                <c:pt idx="2141">
                  <c:v>7</c:v>
                </c:pt>
                <c:pt idx="2142">
                  <c:v>0</c:v>
                </c:pt>
                <c:pt idx="2143">
                  <c:v>22</c:v>
                </c:pt>
                <c:pt idx="2144">
                  <c:v>0</c:v>
                </c:pt>
                <c:pt idx="2145">
                  <c:v>15</c:v>
                </c:pt>
                <c:pt idx="2146">
                  <c:v>4</c:v>
                </c:pt>
                <c:pt idx="2147">
                  <c:v>0</c:v>
                </c:pt>
                <c:pt idx="2148">
                  <c:v>0</c:v>
                </c:pt>
                <c:pt idx="2149">
                  <c:v>0</c:v>
                </c:pt>
                <c:pt idx="2150">
                  <c:v>0</c:v>
                </c:pt>
                <c:pt idx="2151">
                  <c:v>25</c:v>
                </c:pt>
                <c:pt idx="2152">
                  <c:v>3</c:v>
                </c:pt>
                <c:pt idx="2153">
                  <c:v>1</c:v>
                </c:pt>
                <c:pt idx="2154">
                  <c:v>4</c:v>
                </c:pt>
                <c:pt idx="2155">
                  <c:v>5</c:v>
                </c:pt>
                <c:pt idx="2156">
                  <c:v>0</c:v>
                </c:pt>
                <c:pt idx="2157">
                  <c:v>12</c:v>
                </c:pt>
                <c:pt idx="2158">
                  <c:v>1</c:v>
                </c:pt>
                <c:pt idx="2159">
                  <c:v>1</c:v>
                </c:pt>
                <c:pt idx="2160">
                  <c:v>2</c:v>
                </c:pt>
                <c:pt idx="2161">
                  <c:v>1</c:v>
                </c:pt>
                <c:pt idx="2162">
                  <c:v>2</c:v>
                </c:pt>
                <c:pt idx="2163">
                  <c:v>0</c:v>
                </c:pt>
                <c:pt idx="2164">
                  <c:v>1</c:v>
                </c:pt>
                <c:pt idx="2165">
                  <c:v>0</c:v>
                </c:pt>
                <c:pt idx="2166">
                  <c:v>2</c:v>
                </c:pt>
                <c:pt idx="2167">
                  <c:v>1055</c:v>
                </c:pt>
                <c:pt idx="2168">
                  <c:v>0</c:v>
                </c:pt>
                <c:pt idx="2169">
                  <c:v>9</c:v>
                </c:pt>
                <c:pt idx="2170">
                  <c:v>290</c:v>
                </c:pt>
                <c:pt idx="2171">
                  <c:v>194</c:v>
                </c:pt>
                <c:pt idx="2172">
                  <c:v>7</c:v>
                </c:pt>
                <c:pt idx="2173">
                  <c:v>21</c:v>
                </c:pt>
                <c:pt idx="2174">
                  <c:v>27</c:v>
                </c:pt>
                <c:pt idx="2175">
                  <c:v>0</c:v>
                </c:pt>
                <c:pt idx="2176">
                  <c:v>0</c:v>
                </c:pt>
                <c:pt idx="2177">
                  <c:v>3</c:v>
                </c:pt>
                <c:pt idx="2178">
                  <c:v>1</c:v>
                </c:pt>
                <c:pt idx="2179">
                  <c:v>5</c:v>
                </c:pt>
                <c:pt idx="2180">
                  <c:v>3</c:v>
                </c:pt>
                <c:pt idx="2181">
                  <c:v>0</c:v>
                </c:pt>
                <c:pt idx="2182">
                  <c:v>0</c:v>
                </c:pt>
                <c:pt idx="2183">
                  <c:v>9</c:v>
                </c:pt>
                <c:pt idx="2184">
                  <c:v>3</c:v>
                </c:pt>
                <c:pt idx="2185">
                  <c:v>1</c:v>
                </c:pt>
                <c:pt idx="2186">
                  <c:v>0</c:v>
                </c:pt>
                <c:pt idx="2187">
                  <c:v>13</c:v>
                </c:pt>
                <c:pt idx="2188">
                  <c:v>0</c:v>
                </c:pt>
                <c:pt idx="2189">
                  <c:v>0</c:v>
                </c:pt>
                <c:pt idx="2190">
                  <c:v>0</c:v>
                </c:pt>
                <c:pt idx="2191">
                  <c:v>1</c:v>
                </c:pt>
                <c:pt idx="2192">
                  <c:v>0</c:v>
                </c:pt>
                <c:pt idx="2193">
                  <c:v>8</c:v>
                </c:pt>
                <c:pt idx="2194">
                  <c:v>12</c:v>
                </c:pt>
                <c:pt idx="2195">
                  <c:v>1</c:v>
                </c:pt>
                <c:pt idx="2196">
                  <c:v>25</c:v>
                </c:pt>
                <c:pt idx="2197">
                  <c:v>0</c:v>
                </c:pt>
                <c:pt idx="2198">
                  <c:v>3</c:v>
                </c:pt>
                <c:pt idx="2199">
                  <c:v>3</c:v>
                </c:pt>
                <c:pt idx="2200">
                  <c:v>3</c:v>
                </c:pt>
                <c:pt idx="2201">
                  <c:v>2</c:v>
                </c:pt>
                <c:pt idx="2202">
                  <c:v>0</c:v>
                </c:pt>
                <c:pt idx="2203">
                  <c:v>0</c:v>
                </c:pt>
                <c:pt idx="2204">
                  <c:v>2</c:v>
                </c:pt>
                <c:pt idx="2205">
                  <c:v>0</c:v>
                </c:pt>
                <c:pt idx="2206">
                  <c:v>1</c:v>
                </c:pt>
                <c:pt idx="2207">
                  <c:v>1</c:v>
                </c:pt>
                <c:pt idx="2208">
                  <c:v>1</c:v>
                </c:pt>
                <c:pt idx="2209">
                  <c:v>0</c:v>
                </c:pt>
                <c:pt idx="2210">
                  <c:v>1</c:v>
                </c:pt>
                <c:pt idx="2211">
                  <c:v>1</c:v>
                </c:pt>
                <c:pt idx="2212">
                  <c:v>1</c:v>
                </c:pt>
                <c:pt idx="2213">
                  <c:v>24</c:v>
                </c:pt>
                <c:pt idx="2214">
                  <c:v>1</c:v>
                </c:pt>
                <c:pt idx="2215">
                  <c:v>2</c:v>
                </c:pt>
                <c:pt idx="2216">
                  <c:v>4</c:v>
                </c:pt>
                <c:pt idx="2217">
                  <c:v>6</c:v>
                </c:pt>
                <c:pt idx="2218">
                  <c:v>4</c:v>
                </c:pt>
                <c:pt idx="2219">
                  <c:v>2</c:v>
                </c:pt>
                <c:pt idx="2220">
                  <c:v>1</c:v>
                </c:pt>
                <c:pt idx="2221">
                  <c:v>0</c:v>
                </c:pt>
                <c:pt idx="2222">
                  <c:v>0</c:v>
                </c:pt>
                <c:pt idx="2223">
                  <c:v>0</c:v>
                </c:pt>
                <c:pt idx="2224">
                  <c:v>0</c:v>
                </c:pt>
                <c:pt idx="2225">
                  <c:v>0</c:v>
                </c:pt>
                <c:pt idx="2226">
                  <c:v>2</c:v>
                </c:pt>
                <c:pt idx="2227">
                  <c:v>0</c:v>
                </c:pt>
                <c:pt idx="2228">
                  <c:v>0</c:v>
                </c:pt>
                <c:pt idx="2229">
                  <c:v>0</c:v>
                </c:pt>
                <c:pt idx="2230">
                  <c:v>0</c:v>
                </c:pt>
                <c:pt idx="2231">
                  <c:v>0</c:v>
                </c:pt>
                <c:pt idx="2232">
                  <c:v>6</c:v>
                </c:pt>
                <c:pt idx="2233">
                  <c:v>0</c:v>
                </c:pt>
                <c:pt idx="2234">
                  <c:v>38</c:v>
                </c:pt>
                <c:pt idx="2235">
                  <c:v>0</c:v>
                </c:pt>
                <c:pt idx="2236">
                  <c:v>1</c:v>
                </c:pt>
                <c:pt idx="2237">
                  <c:v>5</c:v>
                </c:pt>
                <c:pt idx="2238">
                  <c:v>0</c:v>
                </c:pt>
                <c:pt idx="2239">
                  <c:v>6</c:v>
                </c:pt>
                <c:pt idx="2240">
                  <c:v>0</c:v>
                </c:pt>
                <c:pt idx="2241">
                  <c:v>0</c:v>
                </c:pt>
                <c:pt idx="2242">
                  <c:v>0</c:v>
                </c:pt>
                <c:pt idx="2243">
                  <c:v>3</c:v>
                </c:pt>
                <c:pt idx="2244">
                  <c:v>3</c:v>
                </c:pt>
                <c:pt idx="2245">
                  <c:v>0</c:v>
                </c:pt>
                <c:pt idx="2246">
                  <c:v>6</c:v>
                </c:pt>
                <c:pt idx="2247">
                  <c:v>0</c:v>
                </c:pt>
                <c:pt idx="2248">
                  <c:v>52</c:v>
                </c:pt>
                <c:pt idx="2249">
                  <c:v>1</c:v>
                </c:pt>
                <c:pt idx="2250">
                  <c:v>0</c:v>
                </c:pt>
                <c:pt idx="2251">
                  <c:v>6</c:v>
                </c:pt>
                <c:pt idx="2252">
                  <c:v>8</c:v>
                </c:pt>
                <c:pt idx="2253">
                  <c:v>0</c:v>
                </c:pt>
                <c:pt idx="2254">
                  <c:v>0</c:v>
                </c:pt>
                <c:pt idx="2255">
                  <c:v>1</c:v>
                </c:pt>
                <c:pt idx="2256">
                  <c:v>0</c:v>
                </c:pt>
                <c:pt idx="2257">
                  <c:v>12</c:v>
                </c:pt>
                <c:pt idx="2258">
                  <c:v>1</c:v>
                </c:pt>
                <c:pt idx="2259">
                  <c:v>0</c:v>
                </c:pt>
                <c:pt idx="2260">
                  <c:v>87</c:v>
                </c:pt>
                <c:pt idx="2261">
                  <c:v>3</c:v>
                </c:pt>
                <c:pt idx="2262">
                  <c:v>0</c:v>
                </c:pt>
                <c:pt idx="2263">
                  <c:v>9</c:v>
                </c:pt>
                <c:pt idx="2264">
                  <c:v>2</c:v>
                </c:pt>
                <c:pt idx="2265">
                  <c:v>0</c:v>
                </c:pt>
                <c:pt idx="2266">
                  <c:v>6</c:v>
                </c:pt>
                <c:pt idx="2267">
                  <c:v>1</c:v>
                </c:pt>
                <c:pt idx="2268">
                  <c:v>7</c:v>
                </c:pt>
                <c:pt idx="2269">
                  <c:v>0</c:v>
                </c:pt>
                <c:pt idx="2270">
                  <c:v>0</c:v>
                </c:pt>
                <c:pt idx="2271">
                  <c:v>3</c:v>
                </c:pt>
                <c:pt idx="2272">
                  <c:v>1</c:v>
                </c:pt>
                <c:pt idx="2273">
                  <c:v>5</c:v>
                </c:pt>
                <c:pt idx="2274">
                  <c:v>8</c:v>
                </c:pt>
                <c:pt idx="2275">
                  <c:v>1</c:v>
                </c:pt>
                <c:pt idx="2276">
                  <c:v>0</c:v>
                </c:pt>
                <c:pt idx="2277">
                  <c:v>0</c:v>
                </c:pt>
                <c:pt idx="2278">
                  <c:v>0</c:v>
                </c:pt>
                <c:pt idx="2279">
                  <c:v>1</c:v>
                </c:pt>
                <c:pt idx="2280">
                  <c:v>0</c:v>
                </c:pt>
                <c:pt idx="2281">
                  <c:v>3</c:v>
                </c:pt>
                <c:pt idx="2282">
                  <c:v>13</c:v>
                </c:pt>
                <c:pt idx="2283">
                  <c:v>0</c:v>
                </c:pt>
                <c:pt idx="2284">
                  <c:v>1</c:v>
                </c:pt>
                <c:pt idx="2285">
                  <c:v>1</c:v>
                </c:pt>
                <c:pt idx="2286">
                  <c:v>1</c:v>
                </c:pt>
                <c:pt idx="2287">
                  <c:v>17</c:v>
                </c:pt>
                <c:pt idx="2288">
                  <c:v>2</c:v>
                </c:pt>
                <c:pt idx="2289">
                  <c:v>1</c:v>
                </c:pt>
              </c:numCache>
            </c:numRef>
          </c:val>
          <c:extLst>
            <c:ext xmlns:c16="http://schemas.microsoft.com/office/drawing/2014/chart" uri="{C3380CC4-5D6E-409C-BE32-E72D297353CC}">
              <c16:uniqueId val="{00000000-788C-E649-884F-91E18E110C51}"/>
            </c:ext>
          </c:extLst>
        </c:ser>
        <c:dLbls>
          <c:showLegendKey val="0"/>
          <c:showVal val="0"/>
          <c:showCatName val="0"/>
          <c:showSerName val="0"/>
          <c:showPercent val="0"/>
          <c:showBubbleSize val="0"/>
        </c:dLbls>
        <c:gapWidth val="182"/>
        <c:axId val="245252143"/>
        <c:axId val="962029327"/>
      </c:barChart>
      <c:catAx>
        <c:axId val="24525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029327"/>
        <c:crosses val="autoZero"/>
        <c:auto val="1"/>
        <c:lblAlgn val="ctr"/>
        <c:lblOffset val="100"/>
        <c:noMultiLvlLbl val="0"/>
      </c:catAx>
      <c:valAx>
        <c:axId val="96202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2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[ca2 excel.xlsx]inventory movement trends!PivotTable2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Inventory</a:t>
            </a:r>
            <a:r>
              <a:rPr lang="en-IN" baseline="0"/>
              <a:t> movement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 movement trends'!$B$3</c:f>
              <c:strCache>
                <c:ptCount val="1"/>
                <c:pt idx="0">
                  <c:v>Sum of Stock_2022</c:v>
                </c:pt>
              </c:strCache>
            </c:strRef>
          </c:tx>
          <c:spPr>
            <a:solidFill>
              <a:schemeClr val="accent1"/>
            </a:solidFill>
            <a:ln>
              <a:noFill/>
            </a:ln>
            <a:effectLst/>
          </c:spPr>
          <c:invertIfNegative val="0"/>
          <c:cat>
            <c:strRef>
              <c:f>'inventory movement trends'!$A$4:$A$2294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'inventory movement trends'!$B$4:$B$2294</c:f>
              <c:numCache>
                <c:formatCode>General</c:formatCode>
                <c:ptCount val="2290"/>
                <c:pt idx="0">
                  <c:v>4.0000000000000001E-3</c:v>
                </c:pt>
                <c:pt idx="1">
                  <c:v>79</c:v>
                </c:pt>
                <c:pt idx="2">
                  <c:v>36</c:v>
                </c:pt>
                <c:pt idx="3">
                  <c:v>5</c:v>
                </c:pt>
                <c:pt idx="4">
                  <c:v>1</c:v>
                </c:pt>
                <c:pt idx="5">
                  <c:v>5</c:v>
                </c:pt>
                <c:pt idx="6">
                  <c:v>5</c:v>
                </c:pt>
                <c:pt idx="7">
                  <c:v>1</c:v>
                </c:pt>
                <c:pt idx="8">
                  <c:v>1</c:v>
                </c:pt>
                <c:pt idx="9">
                  <c:v>11</c:v>
                </c:pt>
                <c:pt idx="10">
                  <c:v>700</c:v>
                </c:pt>
                <c:pt idx="11">
                  <c:v>2</c:v>
                </c:pt>
                <c:pt idx="12">
                  <c:v>1</c:v>
                </c:pt>
                <c:pt idx="13">
                  <c:v>3</c:v>
                </c:pt>
                <c:pt idx="14">
                  <c:v>2</c:v>
                </c:pt>
                <c:pt idx="15">
                  <c:v>1</c:v>
                </c:pt>
                <c:pt idx="16">
                  <c:v>2</c:v>
                </c:pt>
                <c:pt idx="17">
                  <c:v>1</c:v>
                </c:pt>
                <c:pt idx="18">
                  <c:v>1</c:v>
                </c:pt>
                <c:pt idx="19">
                  <c:v>1</c:v>
                </c:pt>
                <c:pt idx="20">
                  <c:v>1</c:v>
                </c:pt>
                <c:pt idx="21">
                  <c:v>1</c:v>
                </c:pt>
                <c:pt idx="22">
                  <c:v>1</c:v>
                </c:pt>
                <c:pt idx="23">
                  <c:v>1</c:v>
                </c:pt>
                <c:pt idx="24">
                  <c:v>9</c:v>
                </c:pt>
                <c:pt idx="25">
                  <c:v>8</c:v>
                </c:pt>
                <c:pt idx="26">
                  <c:v>5</c:v>
                </c:pt>
                <c:pt idx="27">
                  <c:v>1</c:v>
                </c:pt>
                <c:pt idx="28">
                  <c:v>11</c:v>
                </c:pt>
                <c:pt idx="29">
                  <c:v>1</c:v>
                </c:pt>
                <c:pt idx="30">
                  <c:v>1</c:v>
                </c:pt>
                <c:pt idx="31">
                  <c:v>14</c:v>
                </c:pt>
                <c:pt idx="32">
                  <c:v>1</c:v>
                </c:pt>
                <c:pt idx="33">
                  <c:v>23</c:v>
                </c:pt>
                <c:pt idx="34">
                  <c:v>2</c:v>
                </c:pt>
                <c:pt idx="35">
                  <c:v>11</c:v>
                </c:pt>
                <c:pt idx="36">
                  <c:v>3</c:v>
                </c:pt>
                <c:pt idx="37">
                  <c:v>3</c:v>
                </c:pt>
                <c:pt idx="38">
                  <c:v>7</c:v>
                </c:pt>
                <c:pt idx="39">
                  <c:v>1</c:v>
                </c:pt>
                <c:pt idx="40">
                  <c:v>2</c:v>
                </c:pt>
                <c:pt idx="41">
                  <c:v>1</c:v>
                </c:pt>
                <c:pt idx="42">
                  <c:v>3</c:v>
                </c:pt>
                <c:pt idx="43">
                  <c:v>3</c:v>
                </c:pt>
                <c:pt idx="44">
                  <c:v>1</c:v>
                </c:pt>
                <c:pt idx="45">
                  <c:v>2</c:v>
                </c:pt>
                <c:pt idx="46">
                  <c:v>1</c:v>
                </c:pt>
                <c:pt idx="47">
                  <c:v>5</c:v>
                </c:pt>
                <c:pt idx="48">
                  <c:v>13</c:v>
                </c:pt>
                <c:pt idx="49">
                  <c:v>1</c:v>
                </c:pt>
                <c:pt idx="50">
                  <c:v>2</c:v>
                </c:pt>
                <c:pt idx="51">
                  <c:v>3</c:v>
                </c:pt>
                <c:pt idx="52">
                  <c:v>1</c:v>
                </c:pt>
                <c:pt idx="53">
                  <c:v>1</c:v>
                </c:pt>
                <c:pt idx="54">
                  <c:v>2</c:v>
                </c:pt>
                <c:pt idx="55">
                  <c:v>1</c:v>
                </c:pt>
                <c:pt idx="56">
                  <c:v>16</c:v>
                </c:pt>
                <c:pt idx="57">
                  <c:v>8</c:v>
                </c:pt>
                <c:pt idx="58">
                  <c:v>2</c:v>
                </c:pt>
                <c:pt idx="59">
                  <c:v>8</c:v>
                </c:pt>
                <c:pt idx="60">
                  <c:v>4</c:v>
                </c:pt>
                <c:pt idx="61">
                  <c:v>2</c:v>
                </c:pt>
                <c:pt idx="62">
                  <c:v>18</c:v>
                </c:pt>
                <c:pt idx="63">
                  <c:v>1</c:v>
                </c:pt>
                <c:pt idx="64">
                  <c:v>2</c:v>
                </c:pt>
                <c:pt idx="65">
                  <c:v>1</c:v>
                </c:pt>
                <c:pt idx="66">
                  <c:v>7</c:v>
                </c:pt>
                <c:pt idx="67">
                  <c:v>1</c:v>
                </c:pt>
                <c:pt idx="68">
                  <c:v>5</c:v>
                </c:pt>
                <c:pt idx="69">
                  <c:v>5</c:v>
                </c:pt>
                <c:pt idx="70">
                  <c:v>1</c:v>
                </c:pt>
                <c:pt idx="71">
                  <c:v>1</c:v>
                </c:pt>
                <c:pt idx="72">
                  <c:v>4</c:v>
                </c:pt>
                <c:pt idx="73">
                  <c:v>7</c:v>
                </c:pt>
                <c:pt idx="74">
                  <c:v>4</c:v>
                </c:pt>
                <c:pt idx="75">
                  <c:v>1</c:v>
                </c:pt>
                <c:pt idx="76">
                  <c:v>1</c:v>
                </c:pt>
                <c:pt idx="77">
                  <c:v>2</c:v>
                </c:pt>
                <c:pt idx="78">
                  <c:v>1</c:v>
                </c:pt>
                <c:pt idx="79">
                  <c:v>6</c:v>
                </c:pt>
                <c:pt idx="80">
                  <c:v>2</c:v>
                </c:pt>
                <c:pt idx="81">
                  <c:v>1</c:v>
                </c:pt>
                <c:pt idx="82">
                  <c:v>1</c:v>
                </c:pt>
                <c:pt idx="83">
                  <c:v>1</c:v>
                </c:pt>
                <c:pt idx="84">
                  <c:v>1</c:v>
                </c:pt>
                <c:pt idx="85">
                  <c:v>8</c:v>
                </c:pt>
                <c:pt idx="86">
                  <c:v>1</c:v>
                </c:pt>
                <c:pt idx="87">
                  <c:v>2</c:v>
                </c:pt>
                <c:pt idx="88">
                  <c:v>2</c:v>
                </c:pt>
                <c:pt idx="89">
                  <c:v>1</c:v>
                </c:pt>
                <c:pt idx="90">
                  <c:v>1</c:v>
                </c:pt>
                <c:pt idx="91">
                  <c:v>3</c:v>
                </c:pt>
                <c:pt idx="92">
                  <c:v>1</c:v>
                </c:pt>
                <c:pt idx="93">
                  <c:v>1</c:v>
                </c:pt>
                <c:pt idx="94">
                  <c:v>2</c:v>
                </c:pt>
                <c:pt idx="95">
                  <c:v>2</c:v>
                </c:pt>
                <c:pt idx="96">
                  <c:v>7</c:v>
                </c:pt>
                <c:pt idx="97">
                  <c:v>1</c:v>
                </c:pt>
                <c:pt idx="98">
                  <c:v>1</c:v>
                </c:pt>
                <c:pt idx="99">
                  <c:v>2</c:v>
                </c:pt>
                <c:pt idx="100">
                  <c:v>1</c:v>
                </c:pt>
                <c:pt idx="101">
                  <c:v>7</c:v>
                </c:pt>
                <c:pt idx="102">
                  <c:v>2</c:v>
                </c:pt>
                <c:pt idx="103">
                  <c:v>1</c:v>
                </c:pt>
                <c:pt idx="104">
                  <c:v>1</c:v>
                </c:pt>
                <c:pt idx="105">
                  <c:v>1</c:v>
                </c:pt>
                <c:pt idx="106">
                  <c:v>1</c:v>
                </c:pt>
                <c:pt idx="107">
                  <c:v>1</c:v>
                </c:pt>
                <c:pt idx="108">
                  <c:v>2</c:v>
                </c:pt>
                <c:pt idx="109">
                  <c:v>4</c:v>
                </c:pt>
                <c:pt idx="110">
                  <c:v>3</c:v>
                </c:pt>
                <c:pt idx="111">
                  <c:v>6</c:v>
                </c:pt>
                <c:pt idx="112">
                  <c:v>1</c:v>
                </c:pt>
                <c:pt idx="113">
                  <c:v>3</c:v>
                </c:pt>
                <c:pt idx="114">
                  <c:v>6</c:v>
                </c:pt>
                <c:pt idx="115">
                  <c:v>1</c:v>
                </c:pt>
                <c:pt idx="116">
                  <c:v>1</c:v>
                </c:pt>
                <c:pt idx="117">
                  <c:v>2</c:v>
                </c:pt>
                <c:pt idx="118">
                  <c:v>1</c:v>
                </c:pt>
                <c:pt idx="119">
                  <c:v>2</c:v>
                </c:pt>
                <c:pt idx="120">
                  <c:v>1</c:v>
                </c:pt>
                <c:pt idx="121">
                  <c:v>1</c:v>
                </c:pt>
                <c:pt idx="122">
                  <c:v>1</c:v>
                </c:pt>
                <c:pt idx="123">
                  <c:v>2</c:v>
                </c:pt>
                <c:pt idx="124">
                  <c:v>1</c:v>
                </c:pt>
                <c:pt idx="125">
                  <c:v>1</c:v>
                </c:pt>
                <c:pt idx="126">
                  <c:v>3</c:v>
                </c:pt>
                <c:pt idx="127">
                  <c:v>4</c:v>
                </c:pt>
                <c:pt idx="128">
                  <c:v>5</c:v>
                </c:pt>
                <c:pt idx="129">
                  <c:v>8</c:v>
                </c:pt>
                <c:pt idx="130">
                  <c:v>5</c:v>
                </c:pt>
                <c:pt idx="131">
                  <c:v>4</c:v>
                </c:pt>
                <c:pt idx="132">
                  <c:v>21</c:v>
                </c:pt>
                <c:pt idx="133">
                  <c:v>10</c:v>
                </c:pt>
                <c:pt idx="134">
                  <c:v>4</c:v>
                </c:pt>
                <c:pt idx="135">
                  <c:v>3</c:v>
                </c:pt>
                <c:pt idx="136">
                  <c:v>2</c:v>
                </c:pt>
                <c:pt idx="137">
                  <c:v>1</c:v>
                </c:pt>
                <c:pt idx="138">
                  <c:v>1</c:v>
                </c:pt>
                <c:pt idx="139">
                  <c:v>10</c:v>
                </c:pt>
                <c:pt idx="140">
                  <c:v>5</c:v>
                </c:pt>
                <c:pt idx="141">
                  <c:v>2</c:v>
                </c:pt>
                <c:pt idx="142">
                  <c:v>2</c:v>
                </c:pt>
                <c:pt idx="143">
                  <c:v>8</c:v>
                </c:pt>
                <c:pt idx="144">
                  <c:v>65</c:v>
                </c:pt>
                <c:pt idx="145">
                  <c:v>9</c:v>
                </c:pt>
                <c:pt idx="146">
                  <c:v>1</c:v>
                </c:pt>
                <c:pt idx="147">
                  <c:v>70</c:v>
                </c:pt>
                <c:pt idx="148">
                  <c:v>57</c:v>
                </c:pt>
                <c:pt idx="149">
                  <c:v>7</c:v>
                </c:pt>
                <c:pt idx="150">
                  <c:v>14</c:v>
                </c:pt>
                <c:pt idx="151">
                  <c:v>1</c:v>
                </c:pt>
                <c:pt idx="152">
                  <c:v>1</c:v>
                </c:pt>
                <c:pt idx="153">
                  <c:v>3</c:v>
                </c:pt>
                <c:pt idx="154">
                  <c:v>5</c:v>
                </c:pt>
                <c:pt idx="155">
                  <c:v>1</c:v>
                </c:pt>
                <c:pt idx="156">
                  <c:v>120</c:v>
                </c:pt>
                <c:pt idx="157">
                  <c:v>80</c:v>
                </c:pt>
                <c:pt idx="158">
                  <c:v>49</c:v>
                </c:pt>
                <c:pt idx="159">
                  <c:v>16.291</c:v>
                </c:pt>
                <c:pt idx="160">
                  <c:v>179.07</c:v>
                </c:pt>
                <c:pt idx="161">
                  <c:v>383.31</c:v>
                </c:pt>
                <c:pt idx="162">
                  <c:v>1069.6500000000001</c:v>
                </c:pt>
                <c:pt idx="163">
                  <c:v>235.68199999999999</c:v>
                </c:pt>
                <c:pt idx="164">
                  <c:v>1</c:v>
                </c:pt>
                <c:pt idx="165">
                  <c:v>174</c:v>
                </c:pt>
                <c:pt idx="166">
                  <c:v>2</c:v>
                </c:pt>
                <c:pt idx="167">
                  <c:v>17</c:v>
                </c:pt>
                <c:pt idx="168">
                  <c:v>3</c:v>
                </c:pt>
                <c:pt idx="169">
                  <c:v>3</c:v>
                </c:pt>
                <c:pt idx="170">
                  <c:v>4</c:v>
                </c:pt>
                <c:pt idx="171">
                  <c:v>2</c:v>
                </c:pt>
                <c:pt idx="172">
                  <c:v>1</c:v>
                </c:pt>
                <c:pt idx="173">
                  <c:v>1</c:v>
                </c:pt>
                <c:pt idx="174">
                  <c:v>13</c:v>
                </c:pt>
                <c:pt idx="175">
                  <c:v>2</c:v>
                </c:pt>
                <c:pt idx="176">
                  <c:v>1</c:v>
                </c:pt>
                <c:pt idx="177">
                  <c:v>2</c:v>
                </c:pt>
                <c:pt idx="178">
                  <c:v>10</c:v>
                </c:pt>
                <c:pt idx="179">
                  <c:v>4</c:v>
                </c:pt>
                <c:pt idx="180">
                  <c:v>10</c:v>
                </c:pt>
                <c:pt idx="181">
                  <c:v>665.02</c:v>
                </c:pt>
                <c:pt idx="182">
                  <c:v>5</c:v>
                </c:pt>
                <c:pt idx="183">
                  <c:v>5</c:v>
                </c:pt>
                <c:pt idx="184">
                  <c:v>7</c:v>
                </c:pt>
                <c:pt idx="185">
                  <c:v>5</c:v>
                </c:pt>
                <c:pt idx="186">
                  <c:v>150</c:v>
                </c:pt>
                <c:pt idx="187">
                  <c:v>5</c:v>
                </c:pt>
                <c:pt idx="188">
                  <c:v>12</c:v>
                </c:pt>
                <c:pt idx="189">
                  <c:v>5</c:v>
                </c:pt>
                <c:pt idx="190">
                  <c:v>990</c:v>
                </c:pt>
                <c:pt idx="191">
                  <c:v>271</c:v>
                </c:pt>
                <c:pt idx="192">
                  <c:v>450</c:v>
                </c:pt>
                <c:pt idx="193">
                  <c:v>3</c:v>
                </c:pt>
                <c:pt idx="194">
                  <c:v>1687</c:v>
                </c:pt>
                <c:pt idx="195">
                  <c:v>1525</c:v>
                </c:pt>
                <c:pt idx="196">
                  <c:v>18</c:v>
                </c:pt>
                <c:pt idx="197">
                  <c:v>117</c:v>
                </c:pt>
                <c:pt idx="198">
                  <c:v>12</c:v>
                </c:pt>
                <c:pt idx="199">
                  <c:v>27</c:v>
                </c:pt>
                <c:pt idx="200">
                  <c:v>66</c:v>
                </c:pt>
                <c:pt idx="201">
                  <c:v>40</c:v>
                </c:pt>
                <c:pt idx="202">
                  <c:v>1</c:v>
                </c:pt>
                <c:pt idx="203">
                  <c:v>151</c:v>
                </c:pt>
                <c:pt idx="204">
                  <c:v>742</c:v>
                </c:pt>
                <c:pt idx="205">
                  <c:v>308</c:v>
                </c:pt>
                <c:pt idx="206">
                  <c:v>10</c:v>
                </c:pt>
                <c:pt idx="207">
                  <c:v>3</c:v>
                </c:pt>
                <c:pt idx="208">
                  <c:v>7</c:v>
                </c:pt>
                <c:pt idx="209">
                  <c:v>658</c:v>
                </c:pt>
                <c:pt idx="210">
                  <c:v>626</c:v>
                </c:pt>
                <c:pt idx="211">
                  <c:v>13</c:v>
                </c:pt>
                <c:pt idx="212">
                  <c:v>647</c:v>
                </c:pt>
                <c:pt idx="213">
                  <c:v>8960</c:v>
                </c:pt>
                <c:pt idx="214">
                  <c:v>37840</c:v>
                </c:pt>
                <c:pt idx="215">
                  <c:v>25494</c:v>
                </c:pt>
                <c:pt idx="216">
                  <c:v>21</c:v>
                </c:pt>
                <c:pt idx="217">
                  <c:v>168</c:v>
                </c:pt>
                <c:pt idx="218">
                  <c:v>6</c:v>
                </c:pt>
                <c:pt idx="219">
                  <c:v>4</c:v>
                </c:pt>
                <c:pt idx="220">
                  <c:v>1</c:v>
                </c:pt>
                <c:pt idx="221">
                  <c:v>1</c:v>
                </c:pt>
                <c:pt idx="222">
                  <c:v>1</c:v>
                </c:pt>
                <c:pt idx="223">
                  <c:v>1</c:v>
                </c:pt>
                <c:pt idx="224">
                  <c:v>1</c:v>
                </c:pt>
                <c:pt idx="225">
                  <c:v>1</c:v>
                </c:pt>
                <c:pt idx="226">
                  <c:v>29</c:v>
                </c:pt>
                <c:pt idx="227">
                  <c:v>2</c:v>
                </c:pt>
                <c:pt idx="228">
                  <c:v>1</c:v>
                </c:pt>
                <c:pt idx="229">
                  <c:v>9</c:v>
                </c:pt>
                <c:pt idx="230">
                  <c:v>2</c:v>
                </c:pt>
                <c:pt idx="231">
                  <c:v>5</c:v>
                </c:pt>
                <c:pt idx="232">
                  <c:v>18</c:v>
                </c:pt>
                <c:pt idx="233">
                  <c:v>6</c:v>
                </c:pt>
                <c:pt idx="234">
                  <c:v>3</c:v>
                </c:pt>
                <c:pt idx="235">
                  <c:v>2</c:v>
                </c:pt>
                <c:pt idx="236">
                  <c:v>1</c:v>
                </c:pt>
                <c:pt idx="237">
                  <c:v>1</c:v>
                </c:pt>
                <c:pt idx="238">
                  <c:v>1</c:v>
                </c:pt>
                <c:pt idx="239">
                  <c:v>3</c:v>
                </c:pt>
                <c:pt idx="240">
                  <c:v>1</c:v>
                </c:pt>
                <c:pt idx="241">
                  <c:v>167</c:v>
                </c:pt>
                <c:pt idx="242">
                  <c:v>3</c:v>
                </c:pt>
                <c:pt idx="243">
                  <c:v>5</c:v>
                </c:pt>
                <c:pt idx="244">
                  <c:v>6</c:v>
                </c:pt>
                <c:pt idx="245">
                  <c:v>4</c:v>
                </c:pt>
                <c:pt idx="246">
                  <c:v>7</c:v>
                </c:pt>
                <c:pt idx="247">
                  <c:v>2</c:v>
                </c:pt>
                <c:pt idx="248">
                  <c:v>4</c:v>
                </c:pt>
                <c:pt idx="249">
                  <c:v>2</c:v>
                </c:pt>
                <c:pt idx="250">
                  <c:v>2</c:v>
                </c:pt>
                <c:pt idx="251">
                  <c:v>2</c:v>
                </c:pt>
                <c:pt idx="252">
                  <c:v>2</c:v>
                </c:pt>
                <c:pt idx="253">
                  <c:v>1</c:v>
                </c:pt>
                <c:pt idx="254">
                  <c:v>1</c:v>
                </c:pt>
                <c:pt idx="255">
                  <c:v>1</c:v>
                </c:pt>
                <c:pt idx="256">
                  <c:v>29</c:v>
                </c:pt>
                <c:pt idx="257">
                  <c:v>22</c:v>
                </c:pt>
                <c:pt idx="258">
                  <c:v>1</c:v>
                </c:pt>
                <c:pt idx="259">
                  <c:v>25</c:v>
                </c:pt>
                <c:pt idx="260">
                  <c:v>6</c:v>
                </c:pt>
                <c:pt idx="261">
                  <c:v>13</c:v>
                </c:pt>
                <c:pt idx="262">
                  <c:v>8</c:v>
                </c:pt>
                <c:pt idx="263">
                  <c:v>21</c:v>
                </c:pt>
                <c:pt idx="264">
                  <c:v>1</c:v>
                </c:pt>
                <c:pt idx="265">
                  <c:v>1</c:v>
                </c:pt>
                <c:pt idx="266">
                  <c:v>2</c:v>
                </c:pt>
                <c:pt idx="267">
                  <c:v>6</c:v>
                </c:pt>
                <c:pt idx="268">
                  <c:v>7</c:v>
                </c:pt>
                <c:pt idx="269">
                  <c:v>2</c:v>
                </c:pt>
                <c:pt idx="270">
                  <c:v>3</c:v>
                </c:pt>
                <c:pt idx="271">
                  <c:v>15</c:v>
                </c:pt>
                <c:pt idx="272">
                  <c:v>55</c:v>
                </c:pt>
                <c:pt idx="273">
                  <c:v>1</c:v>
                </c:pt>
                <c:pt idx="274">
                  <c:v>5</c:v>
                </c:pt>
                <c:pt idx="275">
                  <c:v>1</c:v>
                </c:pt>
                <c:pt idx="276">
                  <c:v>4</c:v>
                </c:pt>
                <c:pt idx="277">
                  <c:v>1</c:v>
                </c:pt>
                <c:pt idx="278">
                  <c:v>3</c:v>
                </c:pt>
                <c:pt idx="279">
                  <c:v>3</c:v>
                </c:pt>
                <c:pt idx="280">
                  <c:v>4</c:v>
                </c:pt>
                <c:pt idx="281">
                  <c:v>2</c:v>
                </c:pt>
                <c:pt idx="282">
                  <c:v>1</c:v>
                </c:pt>
                <c:pt idx="283">
                  <c:v>3</c:v>
                </c:pt>
                <c:pt idx="284">
                  <c:v>2</c:v>
                </c:pt>
                <c:pt idx="285">
                  <c:v>6</c:v>
                </c:pt>
                <c:pt idx="286">
                  <c:v>64</c:v>
                </c:pt>
                <c:pt idx="287">
                  <c:v>3</c:v>
                </c:pt>
                <c:pt idx="288">
                  <c:v>1</c:v>
                </c:pt>
                <c:pt idx="289">
                  <c:v>1</c:v>
                </c:pt>
                <c:pt idx="290">
                  <c:v>3</c:v>
                </c:pt>
                <c:pt idx="291">
                  <c:v>1</c:v>
                </c:pt>
                <c:pt idx="292">
                  <c:v>17</c:v>
                </c:pt>
                <c:pt idx="293">
                  <c:v>135</c:v>
                </c:pt>
                <c:pt idx="294">
                  <c:v>1</c:v>
                </c:pt>
                <c:pt idx="295">
                  <c:v>47</c:v>
                </c:pt>
                <c:pt idx="296">
                  <c:v>1</c:v>
                </c:pt>
                <c:pt idx="297">
                  <c:v>2</c:v>
                </c:pt>
                <c:pt idx="298">
                  <c:v>2</c:v>
                </c:pt>
                <c:pt idx="299">
                  <c:v>24</c:v>
                </c:pt>
                <c:pt idx="300">
                  <c:v>20</c:v>
                </c:pt>
                <c:pt idx="301">
                  <c:v>13</c:v>
                </c:pt>
                <c:pt idx="302">
                  <c:v>39</c:v>
                </c:pt>
                <c:pt idx="303">
                  <c:v>7</c:v>
                </c:pt>
                <c:pt idx="304">
                  <c:v>1</c:v>
                </c:pt>
                <c:pt idx="305">
                  <c:v>2</c:v>
                </c:pt>
                <c:pt idx="306">
                  <c:v>14</c:v>
                </c:pt>
                <c:pt idx="307">
                  <c:v>2</c:v>
                </c:pt>
                <c:pt idx="308">
                  <c:v>5</c:v>
                </c:pt>
                <c:pt idx="309">
                  <c:v>4</c:v>
                </c:pt>
                <c:pt idx="310">
                  <c:v>2</c:v>
                </c:pt>
                <c:pt idx="311">
                  <c:v>4</c:v>
                </c:pt>
                <c:pt idx="312">
                  <c:v>20</c:v>
                </c:pt>
                <c:pt idx="313">
                  <c:v>10</c:v>
                </c:pt>
                <c:pt idx="314">
                  <c:v>19</c:v>
                </c:pt>
                <c:pt idx="315">
                  <c:v>24</c:v>
                </c:pt>
                <c:pt idx="316">
                  <c:v>7</c:v>
                </c:pt>
                <c:pt idx="317">
                  <c:v>1</c:v>
                </c:pt>
                <c:pt idx="318">
                  <c:v>2</c:v>
                </c:pt>
                <c:pt idx="319">
                  <c:v>1</c:v>
                </c:pt>
                <c:pt idx="320">
                  <c:v>3</c:v>
                </c:pt>
                <c:pt idx="321">
                  <c:v>4</c:v>
                </c:pt>
                <c:pt idx="322">
                  <c:v>2</c:v>
                </c:pt>
                <c:pt idx="323">
                  <c:v>3</c:v>
                </c:pt>
                <c:pt idx="324">
                  <c:v>2</c:v>
                </c:pt>
                <c:pt idx="325">
                  <c:v>3</c:v>
                </c:pt>
                <c:pt idx="326">
                  <c:v>1</c:v>
                </c:pt>
                <c:pt idx="327">
                  <c:v>15</c:v>
                </c:pt>
                <c:pt idx="328">
                  <c:v>4</c:v>
                </c:pt>
                <c:pt idx="329">
                  <c:v>1</c:v>
                </c:pt>
                <c:pt idx="330">
                  <c:v>5</c:v>
                </c:pt>
                <c:pt idx="331">
                  <c:v>47</c:v>
                </c:pt>
                <c:pt idx="332">
                  <c:v>2</c:v>
                </c:pt>
                <c:pt idx="333">
                  <c:v>4</c:v>
                </c:pt>
                <c:pt idx="334">
                  <c:v>1</c:v>
                </c:pt>
                <c:pt idx="335">
                  <c:v>140</c:v>
                </c:pt>
                <c:pt idx="336">
                  <c:v>1</c:v>
                </c:pt>
                <c:pt idx="337">
                  <c:v>2</c:v>
                </c:pt>
                <c:pt idx="338">
                  <c:v>7</c:v>
                </c:pt>
                <c:pt idx="339">
                  <c:v>1</c:v>
                </c:pt>
                <c:pt idx="340">
                  <c:v>1</c:v>
                </c:pt>
                <c:pt idx="341">
                  <c:v>1</c:v>
                </c:pt>
                <c:pt idx="342">
                  <c:v>11</c:v>
                </c:pt>
                <c:pt idx="343">
                  <c:v>19</c:v>
                </c:pt>
                <c:pt idx="344">
                  <c:v>2</c:v>
                </c:pt>
                <c:pt idx="345">
                  <c:v>1</c:v>
                </c:pt>
                <c:pt idx="346">
                  <c:v>1</c:v>
                </c:pt>
                <c:pt idx="347">
                  <c:v>5</c:v>
                </c:pt>
                <c:pt idx="348">
                  <c:v>12</c:v>
                </c:pt>
                <c:pt idx="349">
                  <c:v>2</c:v>
                </c:pt>
                <c:pt idx="350">
                  <c:v>36</c:v>
                </c:pt>
                <c:pt idx="351">
                  <c:v>1</c:v>
                </c:pt>
                <c:pt idx="352">
                  <c:v>2</c:v>
                </c:pt>
                <c:pt idx="353">
                  <c:v>1</c:v>
                </c:pt>
                <c:pt idx="354">
                  <c:v>1</c:v>
                </c:pt>
                <c:pt idx="355">
                  <c:v>5</c:v>
                </c:pt>
                <c:pt idx="356">
                  <c:v>1</c:v>
                </c:pt>
                <c:pt idx="357">
                  <c:v>1</c:v>
                </c:pt>
                <c:pt idx="358">
                  <c:v>27</c:v>
                </c:pt>
                <c:pt idx="359">
                  <c:v>2</c:v>
                </c:pt>
                <c:pt idx="360">
                  <c:v>3</c:v>
                </c:pt>
                <c:pt idx="361">
                  <c:v>2</c:v>
                </c:pt>
                <c:pt idx="362">
                  <c:v>1</c:v>
                </c:pt>
                <c:pt idx="363">
                  <c:v>2</c:v>
                </c:pt>
                <c:pt idx="364">
                  <c:v>1</c:v>
                </c:pt>
                <c:pt idx="365">
                  <c:v>1</c:v>
                </c:pt>
                <c:pt idx="366">
                  <c:v>1</c:v>
                </c:pt>
                <c:pt idx="367">
                  <c:v>1</c:v>
                </c:pt>
                <c:pt idx="368">
                  <c:v>6</c:v>
                </c:pt>
                <c:pt idx="369">
                  <c:v>1</c:v>
                </c:pt>
                <c:pt idx="370">
                  <c:v>2</c:v>
                </c:pt>
                <c:pt idx="371">
                  <c:v>1</c:v>
                </c:pt>
                <c:pt idx="372">
                  <c:v>1</c:v>
                </c:pt>
                <c:pt idx="373">
                  <c:v>1</c:v>
                </c:pt>
                <c:pt idx="374">
                  <c:v>1</c:v>
                </c:pt>
                <c:pt idx="375">
                  <c:v>1</c:v>
                </c:pt>
                <c:pt idx="376">
                  <c:v>1</c:v>
                </c:pt>
                <c:pt idx="377">
                  <c:v>1</c:v>
                </c:pt>
                <c:pt idx="378">
                  <c:v>1</c:v>
                </c:pt>
                <c:pt idx="379">
                  <c:v>1</c:v>
                </c:pt>
                <c:pt idx="380">
                  <c:v>30</c:v>
                </c:pt>
                <c:pt idx="381">
                  <c:v>460</c:v>
                </c:pt>
                <c:pt idx="382">
                  <c:v>134</c:v>
                </c:pt>
                <c:pt idx="383">
                  <c:v>1608</c:v>
                </c:pt>
                <c:pt idx="384">
                  <c:v>1438</c:v>
                </c:pt>
                <c:pt idx="385">
                  <c:v>2172</c:v>
                </c:pt>
                <c:pt idx="386">
                  <c:v>484</c:v>
                </c:pt>
                <c:pt idx="387">
                  <c:v>176</c:v>
                </c:pt>
                <c:pt idx="388">
                  <c:v>312</c:v>
                </c:pt>
                <c:pt idx="389">
                  <c:v>170</c:v>
                </c:pt>
                <c:pt idx="390">
                  <c:v>170</c:v>
                </c:pt>
                <c:pt idx="391">
                  <c:v>263</c:v>
                </c:pt>
                <c:pt idx="392">
                  <c:v>435</c:v>
                </c:pt>
                <c:pt idx="393">
                  <c:v>264</c:v>
                </c:pt>
                <c:pt idx="394">
                  <c:v>1230</c:v>
                </c:pt>
                <c:pt idx="395">
                  <c:v>42</c:v>
                </c:pt>
                <c:pt idx="396">
                  <c:v>180</c:v>
                </c:pt>
                <c:pt idx="397">
                  <c:v>176</c:v>
                </c:pt>
                <c:pt idx="398">
                  <c:v>102</c:v>
                </c:pt>
                <c:pt idx="399">
                  <c:v>540</c:v>
                </c:pt>
                <c:pt idx="400">
                  <c:v>790</c:v>
                </c:pt>
                <c:pt idx="401">
                  <c:v>262</c:v>
                </c:pt>
                <c:pt idx="402">
                  <c:v>20</c:v>
                </c:pt>
                <c:pt idx="403">
                  <c:v>641</c:v>
                </c:pt>
                <c:pt idx="404">
                  <c:v>768</c:v>
                </c:pt>
                <c:pt idx="405">
                  <c:v>50</c:v>
                </c:pt>
                <c:pt idx="406">
                  <c:v>3236</c:v>
                </c:pt>
                <c:pt idx="407">
                  <c:v>384</c:v>
                </c:pt>
                <c:pt idx="408">
                  <c:v>210</c:v>
                </c:pt>
                <c:pt idx="409">
                  <c:v>1123</c:v>
                </c:pt>
                <c:pt idx="410">
                  <c:v>192</c:v>
                </c:pt>
                <c:pt idx="411">
                  <c:v>942</c:v>
                </c:pt>
                <c:pt idx="412">
                  <c:v>166</c:v>
                </c:pt>
                <c:pt idx="413">
                  <c:v>218</c:v>
                </c:pt>
                <c:pt idx="414">
                  <c:v>42</c:v>
                </c:pt>
                <c:pt idx="415">
                  <c:v>300</c:v>
                </c:pt>
                <c:pt idx="416">
                  <c:v>559</c:v>
                </c:pt>
                <c:pt idx="417">
                  <c:v>260</c:v>
                </c:pt>
                <c:pt idx="418">
                  <c:v>30</c:v>
                </c:pt>
                <c:pt idx="419">
                  <c:v>1984</c:v>
                </c:pt>
                <c:pt idx="420">
                  <c:v>64</c:v>
                </c:pt>
                <c:pt idx="421">
                  <c:v>170</c:v>
                </c:pt>
                <c:pt idx="422">
                  <c:v>428</c:v>
                </c:pt>
                <c:pt idx="423">
                  <c:v>103</c:v>
                </c:pt>
                <c:pt idx="424">
                  <c:v>86</c:v>
                </c:pt>
                <c:pt idx="425">
                  <c:v>144</c:v>
                </c:pt>
                <c:pt idx="426">
                  <c:v>184</c:v>
                </c:pt>
                <c:pt idx="427">
                  <c:v>156</c:v>
                </c:pt>
                <c:pt idx="428">
                  <c:v>230</c:v>
                </c:pt>
                <c:pt idx="429">
                  <c:v>72</c:v>
                </c:pt>
                <c:pt idx="430">
                  <c:v>120</c:v>
                </c:pt>
                <c:pt idx="431">
                  <c:v>80</c:v>
                </c:pt>
                <c:pt idx="432">
                  <c:v>2</c:v>
                </c:pt>
                <c:pt idx="433">
                  <c:v>1</c:v>
                </c:pt>
                <c:pt idx="434">
                  <c:v>1</c:v>
                </c:pt>
                <c:pt idx="435">
                  <c:v>2</c:v>
                </c:pt>
                <c:pt idx="436">
                  <c:v>2</c:v>
                </c:pt>
                <c:pt idx="437">
                  <c:v>5</c:v>
                </c:pt>
                <c:pt idx="438">
                  <c:v>3</c:v>
                </c:pt>
                <c:pt idx="439">
                  <c:v>3</c:v>
                </c:pt>
                <c:pt idx="440">
                  <c:v>4</c:v>
                </c:pt>
                <c:pt idx="441">
                  <c:v>1</c:v>
                </c:pt>
                <c:pt idx="442">
                  <c:v>1</c:v>
                </c:pt>
                <c:pt idx="443">
                  <c:v>2</c:v>
                </c:pt>
                <c:pt idx="444">
                  <c:v>3</c:v>
                </c:pt>
                <c:pt idx="445">
                  <c:v>1</c:v>
                </c:pt>
                <c:pt idx="446">
                  <c:v>4</c:v>
                </c:pt>
                <c:pt idx="447">
                  <c:v>2</c:v>
                </c:pt>
                <c:pt idx="448">
                  <c:v>31</c:v>
                </c:pt>
                <c:pt idx="449">
                  <c:v>1</c:v>
                </c:pt>
                <c:pt idx="450">
                  <c:v>2</c:v>
                </c:pt>
                <c:pt idx="451">
                  <c:v>3</c:v>
                </c:pt>
                <c:pt idx="452">
                  <c:v>11</c:v>
                </c:pt>
                <c:pt idx="453">
                  <c:v>1</c:v>
                </c:pt>
                <c:pt idx="454">
                  <c:v>8</c:v>
                </c:pt>
                <c:pt idx="455">
                  <c:v>1</c:v>
                </c:pt>
                <c:pt idx="456">
                  <c:v>5</c:v>
                </c:pt>
                <c:pt idx="457">
                  <c:v>5</c:v>
                </c:pt>
                <c:pt idx="458">
                  <c:v>2</c:v>
                </c:pt>
                <c:pt idx="459">
                  <c:v>7</c:v>
                </c:pt>
                <c:pt idx="460">
                  <c:v>4652</c:v>
                </c:pt>
                <c:pt idx="461">
                  <c:v>3157</c:v>
                </c:pt>
                <c:pt idx="462">
                  <c:v>1646</c:v>
                </c:pt>
                <c:pt idx="463">
                  <c:v>4478</c:v>
                </c:pt>
                <c:pt idx="464">
                  <c:v>2748</c:v>
                </c:pt>
                <c:pt idx="465">
                  <c:v>5084</c:v>
                </c:pt>
                <c:pt idx="466">
                  <c:v>11101</c:v>
                </c:pt>
                <c:pt idx="467">
                  <c:v>13211</c:v>
                </c:pt>
                <c:pt idx="468">
                  <c:v>6223</c:v>
                </c:pt>
                <c:pt idx="469">
                  <c:v>42</c:v>
                </c:pt>
                <c:pt idx="470">
                  <c:v>289</c:v>
                </c:pt>
                <c:pt idx="471">
                  <c:v>201</c:v>
                </c:pt>
                <c:pt idx="472">
                  <c:v>5</c:v>
                </c:pt>
                <c:pt idx="473">
                  <c:v>16</c:v>
                </c:pt>
                <c:pt idx="474">
                  <c:v>153</c:v>
                </c:pt>
                <c:pt idx="475">
                  <c:v>894</c:v>
                </c:pt>
                <c:pt idx="476">
                  <c:v>350</c:v>
                </c:pt>
                <c:pt idx="477">
                  <c:v>203</c:v>
                </c:pt>
                <c:pt idx="478">
                  <c:v>2305</c:v>
                </c:pt>
                <c:pt idx="479">
                  <c:v>5</c:v>
                </c:pt>
                <c:pt idx="480">
                  <c:v>886</c:v>
                </c:pt>
                <c:pt idx="481">
                  <c:v>92</c:v>
                </c:pt>
                <c:pt idx="482">
                  <c:v>2202</c:v>
                </c:pt>
                <c:pt idx="483">
                  <c:v>2143</c:v>
                </c:pt>
                <c:pt idx="484">
                  <c:v>221</c:v>
                </c:pt>
                <c:pt idx="485">
                  <c:v>146</c:v>
                </c:pt>
                <c:pt idx="486">
                  <c:v>951</c:v>
                </c:pt>
                <c:pt idx="487">
                  <c:v>32</c:v>
                </c:pt>
                <c:pt idx="488">
                  <c:v>73</c:v>
                </c:pt>
                <c:pt idx="489">
                  <c:v>379</c:v>
                </c:pt>
                <c:pt idx="490">
                  <c:v>380</c:v>
                </c:pt>
                <c:pt idx="491">
                  <c:v>226</c:v>
                </c:pt>
                <c:pt idx="492">
                  <c:v>4213</c:v>
                </c:pt>
                <c:pt idx="493">
                  <c:v>2008</c:v>
                </c:pt>
                <c:pt idx="494">
                  <c:v>941</c:v>
                </c:pt>
                <c:pt idx="495">
                  <c:v>2004</c:v>
                </c:pt>
                <c:pt idx="496">
                  <c:v>139</c:v>
                </c:pt>
                <c:pt idx="497">
                  <c:v>217</c:v>
                </c:pt>
                <c:pt idx="498">
                  <c:v>1404</c:v>
                </c:pt>
                <c:pt idx="499">
                  <c:v>171</c:v>
                </c:pt>
                <c:pt idx="500">
                  <c:v>9</c:v>
                </c:pt>
                <c:pt idx="501">
                  <c:v>5</c:v>
                </c:pt>
                <c:pt idx="502">
                  <c:v>2</c:v>
                </c:pt>
                <c:pt idx="503">
                  <c:v>9</c:v>
                </c:pt>
                <c:pt idx="504">
                  <c:v>10</c:v>
                </c:pt>
                <c:pt idx="505">
                  <c:v>516</c:v>
                </c:pt>
                <c:pt idx="506">
                  <c:v>10</c:v>
                </c:pt>
                <c:pt idx="507">
                  <c:v>10</c:v>
                </c:pt>
                <c:pt idx="508">
                  <c:v>1345</c:v>
                </c:pt>
                <c:pt idx="509">
                  <c:v>1</c:v>
                </c:pt>
                <c:pt idx="510">
                  <c:v>4</c:v>
                </c:pt>
                <c:pt idx="511">
                  <c:v>2</c:v>
                </c:pt>
                <c:pt idx="512">
                  <c:v>6</c:v>
                </c:pt>
                <c:pt idx="513">
                  <c:v>1</c:v>
                </c:pt>
                <c:pt idx="514">
                  <c:v>207</c:v>
                </c:pt>
                <c:pt idx="515">
                  <c:v>4542.8270000000002</c:v>
                </c:pt>
                <c:pt idx="516">
                  <c:v>1377</c:v>
                </c:pt>
                <c:pt idx="517">
                  <c:v>1258</c:v>
                </c:pt>
                <c:pt idx="518">
                  <c:v>4796</c:v>
                </c:pt>
                <c:pt idx="519">
                  <c:v>537</c:v>
                </c:pt>
                <c:pt idx="520">
                  <c:v>2082</c:v>
                </c:pt>
                <c:pt idx="521">
                  <c:v>26457</c:v>
                </c:pt>
                <c:pt idx="522">
                  <c:v>1986</c:v>
                </c:pt>
                <c:pt idx="523">
                  <c:v>1438</c:v>
                </c:pt>
                <c:pt idx="524">
                  <c:v>1468</c:v>
                </c:pt>
                <c:pt idx="525">
                  <c:v>2314</c:v>
                </c:pt>
                <c:pt idx="526">
                  <c:v>2396</c:v>
                </c:pt>
                <c:pt idx="527">
                  <c:v>1576</c:v>
                </c:pt>
                <c:pt idx="528">
                  <c:v>3138</c:v>
                </c:pt>
                <c:pt idx="529">
                  <c:v>2348</c:v>
                </c:pt>
                <c:pt idx="530">
                  <c:v>2844</c:v>
                </c:pt>
                <c:pt idx="531">
                  <c:v>2408</c:v>
                </c:pt>
                <c:pt idx="532">
                  <c:v>2418</c:v>
                </c:pt>
                <c:pt idx="533">
                  <c:v>110.79900000000001</c:v>
                </c:pt>
                <c:pt idx="534">
                  <c:v>14.603999999999999</c:v>
                </c:pt>
                <c:pt idx="535">
                  <c:v>855</c:v>
                </c:pt>
                <c:pt idx="536">
                  <c:v>1675</c:v>
                </c:pt>
                <c:pt idx="537">
                  <c:v>25</c:v>
                </c:pt>
                <c:pt idx="538">
                  <c:v>14</c:v>
                </c:pt>
                <c:pt idx="539">
                  <c:v>7</c:v>
                </c:pt>
                <c:pt idx="540">
                  <c:v>2</c:v>
                </c:pt>
                <c:pt idx="541">
                  <c:v>4</c:v>
                </c:pt>
                <c:pt idx="542">
                  <c:v>2</c:v>
                </c:pt>
                <c:pt idx="543">
                  <c:v>2</c:v>
                </c:pt>
                <c:pt idx="544">
                  <c:v>616</c:v>
                </c:pt>
                <c:pt idx="545">
                  <c:v>17</c:v>
                </c:pt>
                <c:pt idx="546">
                  <c:v>18</c:v>
                </c:pt>
                <c:pt idx="547">
                  <c:v>89</c:v>
                </c:pt>
                <c:pt idx="548">
                  <c:v>25</c:v>
                </c:pt>
                <c:pt idx="549">
                  <c:v>20</c:v>
                </c:pt>
                <c:pt idx="550">
                  <c:v>20</c:v>
                </c:pt>
                <c:pt idx="551">
                  <c:v>8</c:v>
                </c:pt>
                <c:pt idx="552">
                  <c:v>420</c:v>
                </c:pt>
                <c:pt idx="553">
                  <c:v>442.09500000000003</c:v>
                </c:pt>
                <c:pt idx="554">
                  <c:v>164.42500000000001</c:v>
                </c:pt>
                <c:pt idx="555">
                  <c:v>423.30799999999999</c:v>
                </c:pt>
                <c:pt idx="556">
                  <c:v>545.99599999999998</c:v>
                </c:pt>
                <c:pt idx="557">
                  <c:v>1014.641</c:v>
                </c:pt>
                <c:pt idx="558">
                  <c:v>467.64800000000002</c:v>
                </c:pt>
                <c:pt idx="559">
                  <c:v>1890</c:v>
                </c:pt>
                <c:pt idx="560">
                  <c:v>4</c:v>
                </c:pt>
                <c:pt idx="561">
                  <c:v>375</c:v>
                </c:pt>
                <c:pt idx="562">
                  <c:v>438</c:v>
                </c:pt>
                <c:pt idx="563">
                  <c:v>3629</c:v>
                </c:pt>
                <c:pt idx="564">
                  <c:v>550</c:v>
                </c:pt>
                <c:pt idx="565">
                  <c:v>184</c:v>
                </c:pt>
                <c:pt idx="566">
                  <c:v>10018</c:v>
                </c:pt>
                <c:pt idx="567">
                  <c:v>4696</c:v>
                </c:pt>
                <c:pt idx="568">
                  <c:v>842</c:v>
                </c:pt>
                <c:pt idx="569">
                  <c:v>5749</c:v>
                </c:pt>
                <c:pt idx="570">
                  <c:v>4100</c:v>
                </c:pt>
                <c:pt idx="571">
                  <c:v>2</c:v>
                </c:pt>
                <c:pt idx="572">
                  <c:v>208</c:v>
                </c:pt>
                <c:pt idx="573">
                  <c:v>439</c:v>
                </c:pt>
                <c:pt idx="574">
                  <c:v>107</c:v>
                </c:pt>
                <c:pt idx="575">
                  <c:v>1030</c:v>
                </c:pt>
                <c:pt idx="576">
                  <c:v>1969</c:v>
                </c:pt>
                <c:pt idx="577">
                  <c:v>559</c:v>
                </c:pt>
                <c:pt idx="578">
                  <c:v>696</c:v>
                </c:pt>
                <c:pt idx="579">
                  <c:v>584</c:v>
                </c:pt>
                <c:pt idx="580">
                  <c:v>5</c:v>
                </c:pt>
                <c:pt idx="581">
                  <c:v>10</c:v>
                </c:pt>
                <c:pt idx="582">
                  <c:v>10</c:v>
                </c:pt>
                <c:pt idx="583">
                  <c:v>5</c:v>
                </c:pt>
                <c:pt idx="584">
                  <c:v>10</c:v>
                </c:pt>
                <c:pt idx="585">
                  <c:v>10</c:v>
                </c:pt>
                <c:pt idx="586">
                  <c:v>17</c:v>
                </c:pt>
                <c:pt idx="587">
                  <c:v>1168</c:v>
                </c:pt>
                <c:pt idx="588">
                  <c:v>14</c:v>
                </c:pt>
                <c:pt idx="589">
                  <c:v>2</c:v>
                </c:pt>
                <c:pt idx="590">
                  <c:v>155</c:v>
                </c:pt>
                <c:pt idx="591">
                  <c:v>660.45</c:v>
                </c:pt>
                <c:pt idx="592">
                  <c:v>20</c:v>
                </c:pt>
                <c:pt idx="593">
                  <c:v>24</c:v>
                </c:pt>
                <c:pt idx="594">
                  <c:v>10</c:v>
                </c:pt>
                <c:pt idx="595">
                  <c:v>10</c:v>
                </c:pt>
                <c:pt idx="596">
                  <c:v>10</c:v>
                </c:pt>
                <c:pt idx="597">
                  <c:v>10</c:v>
                </c:pt>
                <c:pt idx="598">
                  <c:v>58</c:v>
                </c:pt>
                <c:pt idx="599">
                  <c:v>34</c:v>
                </c:pt>
                <c:pt idx="600">
                  <c:v>12</c:v>
                </c:pt>
                <c:pt idx="601">
                  <c:v>26</c:v>
                </c:pt>
                <c:pt idx="602">
                  <c:v>530</c:v>
                </c:pt>
                <c:pt idx="603">
                  <c:v>100</c:v>
                </c:pt>
                <c:pt idx="604">
                  <c:v>124</c:v>
                </c:pt>
                <c:pt idx="605">
                  <c:v>146</c:v>
                </c:pt>
                <c:pt idx="606">
                  <c:v>159</c:v>
                </c:pt>
                <c:pt idx="607">
                  <c:v>138</c:v>
                </c:pt>
                <c:pt idx="608">
                  <c:v>16</c:v>
                </c:pt>
                <c:pt idx="609">
                  <c:v>52</c:v>
                </c:pt>
                <c:pt idx="610">
                  <c:v>20</c:v>
                </c:pt>
                <c:pt idx="611">
                  <c:v>2</c:v>
                </c:pt>
                <c:pt idx="612">
                  <c:v>1297</c:v>
                </c:pt>
                <c:pt idx="613">
                  <c:v>1646</c:v>
                </c:pt>
                <c:pt idx="614">
                  <c:v>1</c:v>
                </c:pt>
                <c:pt idx="615">
                  <c:v>16</c:v>
                </c:pt>
                <c:pt idx="616">
                  <c:v>4</c:v>
                </c:pt>
                <c:pt idx="617">
                  <c:v>4</c:v>
                </c:pt>
                <c:pt idx="618">
                  <c:v>1</c:v>
                </c:pt>
                <c:pt idx="619">
                  <c:v>4</c:v>
                </c:pt>
                <c:pt idx="620">
                  <c:v>3</c:v>
                </c:pt>
                <c:pt idx="621">
                  <c:v>6</c:v>
                </c:pt>
                <c:pt idx="622">
                  <c:v>5</c:v>
                </c:pt>
                <c:pt idx="623">
                  <c:v>9</c:v>
                </c:pt>
                <c:pt idx="624">
                  <c:v>2</c:v>
                </c:pt>
                <c:pt idx="625">
                  <c:v>1</c:v>
                </c:pt>
                <c:pt idx="626">
                  <c:v>2</c:v>
                </c:pt>
                <c:pt idx="627">
                  <c:v>4</c:v>
                </c:pt>
                <c:pt idx="628">
                  <c:v>5</c:v>
                </c:pt>
                <c:pt idx="629">
                  <c:v>1</c:v>
                </c:pt>
                <c:pt idx="630">
                  <c:v>11</c:v>
                </c:pt>
                <c:pt idx="631">
                  <c:v>10</c:v>
                </c:pt>
                <c:pt idx="632">
                  <c:v>2</c:v>
                </c:pt>
                <c:pt idx="633">
                  <c:v>1</c:v>
                </c:pt>
                <c:pt idx="634">
                  <c:v>3</c:v>
                </c:pt>
                <c:pt idx="635">
                  <c:v>122</c:v>
                </c:pt>
                <c:pt idx="636">
                  <c:v>11</c:v>
                </c:pt>
                <c:pt idx="637">
                  <c:v>8</c:v>
                </c:pt>
                <c:pt idx="638">
                  <c:v>2</c:v>
                </c:pt>
                <c:pt idx="639">
                  <c:v>59</c:v>
                </c:pt>
                <c:pt idx="640">
                  <c:v>197</c:v>
                </c:pt>
                <c:pt idx="641">
                  <c:v>3</c:v>
                </c:pt>
                <c:pt idx="642">
                  <c:v>9</c:v>
                </c:pt>
                <c:pt idx="643">
                  <c:v>15</c:v>
                </c:pt>
                <c:pt idx="644">
                  <c:v>14</c:v>
                </c:pt>
                <c:pt idx="645">
                  <c:v>19</c:v>
                </c:pt>
                <c:pt idx="646">
                  <c:v>40</c:v>
                </c:pt>
                <c:pt idx="647">
                  <c:v>20</c:v>
                </c:pt>
                <c:pt idx="648">
                  <c:v>13</c:v>
                </c:pt>
                <c:pt idx="649">
                  <c:v>4</c:v>
                </c:pt>
                <c:pt idx="650">
                  <c:v>7</c:v>
                </c:pt>
                <c:pt idx="651">
                  <c:v>15</c:v>
                </c:pt>
                <c:pt idx="652">
                  <c:v>7</c:v>
                </c:pt>
                <c:pt idx="653">
                  <c:v>40</c:v>
                </c:pt>
                <c:pt idx="654">
                  <c:v>80</c:v>
                </c:pt>
                <c:pt idx="655">
                  <c:v>111</c:v>
                </c:pt>
                <c:pt idx="656">
                  <c:v>290</c:v>
                </c:pt>
                <c:pt idx="657">
                  <c:v>580</c:v>
                </c:pt>
                <c:pt idx="658">
                  <c:v>1147</c:v>
                </c:pt>
                <c:pt idx="659">
                  <c:v>1280</c:v>
                </c:pt>
                <c:pt idx="660">
                  <c:v>124</c:v>
                </c:pt>
                <c:pt idx="661">
                  <c:v>299</c:v>
                </c:pt>
                <c:pt idx="662">
                  <c:v>197</c:v>
                </c:pt>
                <c:pt idx="663">
                  <c:v>299</c:v>
                </c:pt>
                <c:pt idx="664">
                  <c:v>130</c:v>
                </c:pt>
                <c:pt idx="665">
                  <c:v>7</c:v>
                </c:pt>
                <c:pt idx="666">
                  <c:v>81.2</c:v>
                </c:pt>
                <c:pt idx="667">
                  <c:v>617.89800000000002</c:v>
                </c:pt>
                <c:pt idx="668">
                  <c:v>4662.866</c:v>
                </c:pt>
                <c:pt idx="669">
                  <c:v>198.767</c:v>
                </c:pt>
                <c:pt idx="670">
                  <c:v>2026.12</c:v>
                </c:pt>
                <c:pt idx="671">
                  <c:v>1551.5329999999999</c:v>
                </c:pt>
                <c:pt idx="672">
                  <c:v>500.52800000000002</c:v>
                </c:pt>
                <c:pt idx="673">
                  <c:v>1516.616</c:v>
                </c:pt>
                <c:pt idx="674">
                  <c:v>1899.373</c:v>
                </c:pt>
                <c:pt idx="675">
                  <c:v>1.44</c:v>
                </c:pt>
                <c:pt idx="676">
                  <c:v>1786.5450000000001</c:v>
                </c:pt>
                <c:pt idx="677">
                  <c:v>3405.799</c:v>
                </c:pt>
                <c:pt idx="678">
                  <c:v>153.733</c:v>
                </c:pt>
                <c:pt idx="679">
                  <c:v>79.012</c:v>
                </c:pt>
                <c:pt idx="680">
                  <c:v>6.3849999999999998</c:v>
                </c:pt>
                <c:pt idx="681">
                  <c:v>1185.2840000000001</c:v>
                </c:pt>
                <c:pt idx="682">
                  <c:v>13.898999999999999</c:v>
                </c:pt>
                <c:pt idx="683">
                  <c:v>2314.328</c:v>
                </c:pt>
                <c:pt idx="684">
                  <c:v>995.36</c:v>
                </c:pt>
                <c:pt idx="685">
                  <c:v>2314.9580000000001</c:v>
                </c:pt>
                <c:pt idx="686">
                  <c:v>11.906000000000001</c:v>
                </c:pt>
                <c:pt idx="687">
                  <c:v>4643.9210000000003</c:v>
                </c:pt>
                <c:pt idx="688">
                  <c:v>2041.9780000000001</c:v>
                </c:pt>
                <c:pt idx="689">
                  <c:v>231.21299999999999</c:v>
                </c:pt>
                <c:pt idx="690">
                  <c:v>2261.3919999999998</c:v>
                </c:pt>
                <c:pt idx="691">
                  <c:v>2161.6869999999999</c:v>
                </c:pt>
                <c:pt idx="692">
                  <c:v>1247.827</c:v>
                </c:pt>
                <c:pt idx="693">
                  <c:v>409.79</c:v>
                </c:pt>
                <c:pt idx="694">
                  <c:v>1014.062</c:v>
                </c:pt>
                <c:pt idx="695">
                  <c:v>2971.922</c:v>
                </c:pt>
                <c:pt idx="696">
                  <c:v>3.6999999999999998E-2</c:v>
                </c:pt>
                <c:pt idx="697">
                  <c:v>37.389000000000003</c:v>
                </c:pt>
                <c:pt idx="698">
                  <c:v>162.99600000000001</c:v>
                </c:pt>
                <c:pt idx="699">
                  <c:v>176.51900000000001</c:v>
                </c:pt>
                <c:pt idx="700">
                  <c:v>920.13199999999995</c:v>
                </c:pt>
                <c:pt idx="701">
                  <c:v>1163.9690000000001</c:v>
                </c:pt>
                <c:pt idx="702">
                  <c:v>3303.855</c:v>
                </c:pt>
                <c:pt idx="703">
                  <c:v>609.25800000000004</c:v>
                </c:pt>
                <c:pt idx="704">
                  <c:v>562.024</c:v>
                </c:pt>
                <c:pt idx="705">
                  <c:v>8.2000000000000003E-2</c:v>
                </c:pt>
                <c:pt idx="706">
                  <c:v>3122.953</c:v>
                </c:pt>
                <c:pt idx="707">
                  <c:v>281.34300000000002</c:v>
                </c:pt>
                <c:pt idx="708">
                  <c:v>784.53</c:v>
                </c:pt>
                <c:pt idx="709">
                  <c:v>849.84</c:v>
                </c:pt>
                <c:pt idx="710">
                  <c:v>278.65600000000001</c:v>
                </c:pt>
                <c:pt idx="711">
                  <c:v>1.7000000000000001E-2</c:v>
                </c:pt>
                <c:pt idx="712">
                  <c:v>385.88800000000003</c:v>
                </c:pt>
                <c:pt idx="713">
                  <c:v>1989.5150000000001</c:v>
                </c:pt>
                <c:pt idx="714">
                  <c:v>39.008000000000003</c:v>
                </c:pt>
                <c:pt idx="715">
                  <c:v>47.427</c:v>
                </c:pt>
                <c:pt idx="716">
                  <c:v>4391.2910000000002</c:v>
                </c:pt>
                <c:pt idx="717">
                  <c:v>2654.1</c:v>
                </c:pt>
                <c:pt idx="718">
                  <c:v>814.66399999999999</c:v>
                </c:pt>
                <c:pt idx="719">
                  <c:v>912</c:v>
                </c:pt>
                <c:pt idx="720">
                  <c:v>1910.4159999999999</c:v>
                </c:pt>
                <c:pt idx="721">
                  <c:v>989.24400000000003</c:v>
                </c:pt>
                <c:pt idx="722">
                  <c:v>3972.288</c:v>
                </c:pt>
                <c:pt idx="723">
                  <c:v>1748.7059999999999</c:v>
                </c:pt>
                <c:pt idx="724">
                  <c:v>549.66700000000003</c:v>
                </c:pt>
                <c:pt idx="725">
                  <c:v>2419.6680000000001</c:v>
                </c:pt>
                <c:pt idx="726">
                  <c:v>1279.799</c:v>
                </c:pt>
                <c:pt idx="727">
                  <c:v>252.215</c:v>
                </c:pt>
                <c:pt idx="728">
                  <c:v>4781.2489999999998</c:v>
                </c:pt>
                <c:pt idx="729">
                  <c:v>228.887</c:v>
                </c:pt>
                <c:pt idx="730">
                  <c:v>944.59799999999996</c:v>
                </c:pt>
                <c:pt idx="731">
                  <c:v>2.153</c:v>
                </c:pt>
                <c:pt idx="732">
                  <c:v>26.257000000000001</c:v>
                </c:pt>
                <c:pt idx="733">
                  <c:v>17.327999999999999</c:v>
                </c:pt>
                <c:pt idx="734">
                  <c:v>53</c:v>
                </c:pt>
                <c:pt idx="735">
                  <c:v>750.38</c:v>
                </c:pt>
                <c:pt idx="736">
                  <c:v>706.79100000000005</c:v>
                </c:pt>
                <c:pt idx="737">
                  <c:v>5482.07</c:v>
                </c:pt>
                <c:pt idx="738">
                  <c:v>2501.7220000000002</c:v>
                </c:pt>
                <c:pt idx="739">
                  <c:v>162.274</c:v>
                </c:pt>
                <c:pt idx="740">
                  <c:v>91.864999999999995</c:v>
                </c:pt>
                <c:pt idx="741">
                  <c:v>9</c:v>
                </c:pt>
                <c:pt idx="742">
                  <c:v>2194.1999999999998</c:v>
                </c:pt>
                <c:pt idx="743">
                  <c:v>816.91399999999999</c:v>
                </c:pt>
                <c:pt idx="744">
                  <c:v>35</c:v>
                </c:pt>
                <c:pt idx="745">
                  <c:v>236.238</c:v>
                </c:pt>
                <c:pt idx="746">
                  <c:v>1738.931</c:v>
                </c:pt>
                <c:pt idx="747">
                  <c:v>20</c:v>
                </c:pt>
                <c:pt idx="748">
                  <c:v>997.40499999999997</c:v>
                </c:pt>
                <c:pt idx="749">
                  <c:v>1024.3510000000001</c:v>
                </c:pt>
                <c:pt idx="750">
                  <c:v>51.53</c:v>
                </c:pt>
                <c:pt idx="751">
                  <c:v>5.61</c:v>
                </c:pt>
                <c:pt idx="752">
                  <c:v>879.99199999999996</c:v>
                </c:pt>
                <c:pt idx="753">
                  <c:v>214.804</c:v>
                </c:pt>
                <c:pt idx="754">
                  <c:v>18.052</c:v>
                </c:pt>
                <c:pt idx="755">
                  <c:v>2428.96</c:v>
                </c:pt>
                <c:pt idx="756">
                  <c:v>1406.788</c:v>
                </c:pt>
                <c:pt idx="757">
                  <c:v>48.619</c:v>
                </c:pt>
                <c:pt idx="758">
                  <c:v>1370.35</c:v>
                </c:pt>
                <c:pt idx="759">
                  <c:v>1968.002</c:v>
                </c:pt>
                <c:pt idx="760">
                  <c:v>100</c:v>
                </c:pt>
                <c:pt idx="761">
                  <c:v>8</c:v>
                </c:pt>
                <c:pt idx="762">
                  <c:v>44</c:v>
                </c:pt>
                <c:pt idx="763">
                  <c:v>72.28</c:v>
                </c:pt>
                <c:pt idx="764">
                  <c:v>3</c:v>
                </c:pt>
                <c:pt idx="765">
                  <c:v>1</c:v>
                </c:pt>
                <c:pt idx="766">
                  <c:v>1</c:v>
                </c:pt>
                <c:pt idx="767">
                  <c:v>8</c:v>
                </c:pt>
                <c:pt idx="768">
                  <c:v>83</c:v>
                </c:pt>
                <c:pt idx="769">
                  <c:v>1</c:v>
                </c:pt>
                <c:pt idx="770">
                  <c:v>2</c:v>
                </c:pt>
                <c:pt idx="771">
                  <c:v>2</c:v>
                </c:pt>
                <c:pt idx="772">
                  <c:v>2</c:v>
                </c:pt>
                <c:pt idx="773">
                  <c:v>0.5</c:v>
                </c:pt>
                <c:pt idx="774">
                  <c:v>1</c:v>
                </c:pt>
                <c:pt idx="775">
                  <c:v>4</c:v>
                </c:pt>
                <c:pt idx="776">
                  <c:v>1020</c:v>
                </c:pt>
                <c:pt idx="777">
                  <c:v>2</c:v>
                </c:pt>
                <c:pt idx="778">
                  <c:v>3</c:v>
                </c:pt>
                <c:pt idx="779">
                  <c:v>2</c:v>
                </c:pt>
                <c:pt idx="780">
                  <c:v>3</c:v>
                </c:pt>
                <c:pt idx="781">
                  <c:v>13200</c:v>
                </c:pt>
                <c:pt idx="782">
                  <c:v>5</c:v>
                </c:pt>
                <c:pt idx="783">
                  <c:v>5</c:v>
                </c:pt>
                <c:pt idx="784">
                  <c:v>100</c:v>
                </c:pt>
                <c:pt idx="785">
                  <c:v>5</c:v>
                </c:pt>
                <c:pt idx="786">
                  <c:v>6</c:v>
                </c:pt>
                <c:pt idx="787">
                  <c:v>4</c:v>
                </c:pt>
                <c:pt idx="788">
                  <c:v>2</c:v>
                </c:pt>
                <c:pt idx="789">
                  <c:v>4</c:v>
                </c:pt>
                <c:pt idx="790">
                  <c:v>4</c:v>
                </c:pt>
                <c:pt idx="791">
                  <c:v>11</c:v>
                </c:pt>
                <c:pt idx="792">
                  <c:v>399</c:v>
                </c:pt>
                <c:pt idx="793">
                  <c:v>981</c:v>
                </c:pt>
                <c:pt idx="794">
                  <c:v>1350</c:v>
                </c:pt>
                <c:pt idx="795">
                  <c:v>4340</c:v>
                </c:pt>
                <c:pt idx="796">
                  <c:v>600</c:v>
                </c:pt>
                <c:pt idx="797">
                  <c:v>1275</c:v>
                </c:pt>
                <c:pt idx="798">
                  <c:v>1200</c:v>
                </c:pt>
                <c:pt idx="799">
                  <c:v>10640</c:v>
                </c:pt>
                <c:pt idx="800">
                  <c:v>12035</c:v>
                </c:pt>
                <c:pt idx="801">
                  <c:v>630</c:v>
                </c:pt>
                <c:pt idx="802">
                  <c:v>68</c:v>
                </c:pt>
                <c:pt idx="803">
                  <c:v>72</c:v>
                </c:pt>
                <c:pt idx="804">
                  <c:v>561</c:v>
                </c:pt>
                <c:pt idx="805">
                  <c:v>5200</c:v>
                </c:pt>
                <c:pt idx="806">
                  <c:v>800</c:v>
                </c:pt>
                <c:pt idx="807">
                  <c:v>3000</c:v>
                </c:pt>
                <c:pt idx="808">
                  <c:v>2300</c:v>
                </c:pt>
                <c:pt idx="809">
                  <c:v>6100</c:v>
                </c:pt>
                <c:pt idx="810">
                  <c:v>5800</c:v>
                </c:pt>
                <c:pt idx="811">
                  <c:v>14000</c:v>
                </c:pt>
                <c:pt idx="812">
                  <c:v>22525</c:v>
                </c:pt>
                <c:pt idx="813">
                  <c:v>41380</c:v>
                </c:pt>
                <c:pt idx="814">
                  <c:v>356.24</c:v>
                </c:pt>
                <c:pt idx="815">
                  <c:v>948.35299999999995</c:v>
                </c:pt>
                <c:pt idx="816">
                  <c:v>453.38200000000001</c:v>
                </c:pt>
                <c:pt idx="817">
                  <c:v>327.65100000000001</c:v>
                </c:pt>
                <c:pt idx="818">
                  <c:v>550</c:v>
                </c:pt>
                <c:pt idx="819">
                  <c:v>750</c:v>
                </c:pt>
                <c:pt idx="820">
                  <c:v>76</c:v>
                </c:pt>
                <c:pt idx="821">
                  <c:v>7</c:v>
                </c:pt>
                <c:pt idx="822">
                  <c:v>1083</c:v>
                </c:pt>
                <c:pt idx="823">
                  <c:v>11960</c:v>
                </c:pt>
                <c:pt idx="824">
                  <c:v>73</c:v>
                </c:pt>
                <c:pt idx="825">
                  <c:v>1110</c:v>
                </c:pt>
                <c:pt idx="826">
                  <c:v>748</c:v>
                </c:pt>
                <c:pt idx="827">
                  <c:v>440</c:v>
                </c:pt>
                <c:pt idx="828">
                  <c:v>2840</c:v>
                </c:pt>
                <c:pt idx="829">
                  <c:v>48</c:v>
                </c:pt>
                <c:pt idx="830">
                  <c:v>210</c:v>
                </c:pt>
                <c:pt idx="831">
                  <c:v>19</c:v>
                </c:pt>
                <c:pt idx="832">
                  <c:v>146</c:v>
                </c:pt>
                <c:pt idx="833">
                  <c:v>4</c:v>
                </c:pt>
                <c:pt idx="834">
                  <c:v>70</c:v>
                </c:pt>
                <c:pt idx="835">
                  <c:v>146</c:v>
                </c:pt>
                <c:pt idx="836">
                  <c:v>26</c:v>
                </c:pt>
                <c:pt idx="837">
                  <c:v>1512</c:v>
                </c:pt>
                <c:pt idx="838">
                  <c:v>50</c:v>
                </c:pt>
                <c:pt idx="839">
                  <c:v>380</c:v>
                </c:pt>
                <c:pt idx="840">
                  <c:v>2</c:v>
                </c:pt>
                <c:pt idx="841">
                  <c:v>110</c:v>
                </c:pt>
                <c:pt idx="842">
                  <c:v>100</c:v>
                </c:pt>
                <c:pt idx="843">
                  <c:v>366.8</c:v>
                </c:pt>
                <c:pt idx="844">
                  <c:v>432</c:v>
                </c:pt>
                <c:pt idx="845">
                  <c:v>420</c:v>
                </c:pt>
                <c:pt idx="846">
                  <c:v>515</c:v>
                </c:pt>
                <c:pt idx="847">
                  <c:v>476</c:v>
                </c:pt>
                <c:pt idx="848">
                  <c:v>434</c:v>
                </c:pt>
                <c:pt idx="849">
                  <c:v>110</c:v>
                </c:pt>
                <c:pt idx="850">
                  <c:v>40</c:v>
                </c:pt>
                <c:pt idx="851">
                  <c:v>75</c:v>
                </c:pt>
                <c:pt idx="852">
                  <c:v>448</c:v>
                </c:pt>
                <c:pt idx="853">
                  <c:v>2</c:v>
                </c:pt>
                <c:pt idx="854">
                  <c:v>1466</c:v>
                </c:pt>
                <c:pt idx="855">
                  <c:v>30</c:v>
                </c:pt>
                <c:pt idx="856">
                  <c:v>109</c:v>
                </c:pt>
                <c:pt idx="857">
                  <c:v>113</c:v>
                </c:pt>
                <c:pt idx="858">
                  <c:v>78</c:v>
                </c:pt>
                <c:pt idx="859">
                  <c:v>500</c:v>
                </c:pt>
                <c:pt idx="860">
                  <c:v>633</c:v>
                </c:pt>
                <c:pt idx="861">
                  <c:v>162</c:v>
                </c:pt>
                <c:pt idx="862">
                  <c:v>198</c:v>
                </c:pt>
                <c:pt idx="863">
                  <c:v>1880</c:v>
                </c:pt>
                <c:pt idx="864">
                  <c:v>667</c:v>
                </c:pt>
                <c:pt idx="865">
                  <c:v>88</c:v>
                </c:pt>
                <c:pt idx="866">
                  <c:v>21</c:v>
                </c:pt>
                <c:pt idx="867">
                  <c:v>55</c:v>
                </c:pt>
                <c:pt idx="868">
                  <c:v>117</c:v>
                </c:pt>
                <c:pt idx="869">
                  <c:v>112</c:v>
                </c:pt>
                <c:pt idx="870">
                  <c:v>42</c:v>
                </c:pt>
                <c:pt idx="871">
                  <c:v>130</c:v>
                </c:pt>
                <c:pt idx="872">
                  <c:v>46</c:v>
                </c:pt>
                <c:pt idx="873">
                  <c:v>40</c:v>
                </c:pt>
                <c:pt idx="874">
                  <c:v>314</c:v>
                </c:pt>
                <c:pt idx="875">
                  <c:v>104</c:v>
                </c:pt>
                <c:pt idx="876">
                  <c:v>478</c:v>
                </c:pt>
                <c:pt idx="877">
                  <c:v>80</c:v>
                </c:pt>
                <c:pt idx="878">
                  <c:v>783</c:v>
                </c:pt>
                <c:pt idx="879">
                  <c:v>86</c:v>
                </c:pt>
                <c:pt idx="880">
                  <c:v>80</c:v>
                </c:pt>
                <c:pt idx="881">
                  <c:v>204</c:v>
                </c:pt>
                <c:pt idx="882">
                  <c:v>64</c:v>
                </c:pt>
                <c:pt idx="883">
                  <c:v>696</c:v>
                </c:pt>
                <c:pt idx="884">
                  <c:v>658</c:v>
                </c:pt>
                <c:pt idx="885">
                  <c:v>317</c:v>
                </c:pt>
                <c:pt idx="886">
                  <c:v>34</c:v>
                </c:pt>
                <c:pt idx="887">
                  <c:v>66</c:v>
                </c:pt>
                <c:pt idx="888">
                  <c:v>133</c:v>
                </c:pt>
                <c:pt idx="889">
                  <c:v>487</c:v>
                </c:pt>
                <c:pt idx="890">
                  <c:v>57</c:v>
                </c:pt>
                <c:pt idx="891">
                  <c:v>138</c:v>
                </c:pt>
                <c:pt idx="892">
                  <c:v>8</c:v>
                </c:pt>
                <c:pt idx="893">
                  <c:v>1125</c:v>
                </c:pt>
                <c:pt idx="894">
                  <c:v>1</c:v>
                </c:pt>
                <c:pt idx="895">
                  <c:v>2</c:v>
                </c:pt>
                <c:pt idx="896">
                  <c:v>4</c:v>
                </c:pt>
                <c:pt idx="897">
                  <c:v>2</c:v>
                </c:pt>
                <c:pt idx="898">
                  <c:v>4</c:v>
                </c:pt>
                <c:pt idx="899">
                  <c:v>9</c:v>
                </c:pt>
                <c:pt idx="900">
                  <c:v>12</c:v>
                </c:pt>
                <c:pt idx="901">
                  <c:v>2</c:v>
                </c:pt>
                <c:pt idx="902">
                  <c:v>10</c:v>
                </c:pt>
                <c:pt idx="903">
                  <c:v>2</c:v>
                </c:pt>
                <c:pt idx="904">
                  <c:v>4</c:v>
                </c:pt>
                <c:pt idx="905">
                  <c:v>3</c:v>
                </c:pt>
                <c:pt idx="906">
                  <c:v>22</c:v>
                </c:pt>
                <c:pt idx="907">
                  <c:v>16</c:v>
                </c:pt>
                <c:pt idx="908">
                  <c:v>9</c:v>
                </c:pt>
                <c:pt idx="909">
                  <c:v>9</c:v>
                </c:pt>
                <c:pt idx="910">
                  <c:v>14</c:v>
                </c:pt>
                <c:pt idx="911">
                  <c:v>10</c:v>
                </c:pt>
                <c:pt idx="912">
                  <c:v>2004</c:v>
                </c:pt>
                <c:pt idx="913">
                  <c:v>1.403</c:v>
                </c:pt>
                <c:pt idx="914">
                  <c:v>0.72</c:v>
                </c:pt>
                <c:pt idx="915">
                  <c:v>466</c:v>
                </c:pt>
                <c:pt idx="916">
                  <c:v>2</c:v>
                </c:pt>
                <c:pt idx="917">
                  <c:v>357</c:v>
                </c:pt>
                <c:pt idx="918">
                  <c:v>167</c:v>
                </c:pt>
                <c:pt idx="919">
                  <c:v>324</c:v>
                </c:pt>
                <c:pt idx="920">
                  <c:v>48</c:v>
                </c:pt>
                <c:pt idx="921">
                  <c:v>873</c:v>
                </c:pt>
                <c:pt idx="922">
                  <c:v>124</c:v>
                </c:pt>
                <c:pt idx="923">
                  <c:v>130</c:v>
                </c:pt>
                <c:pt idx="924">
                  <c:v>1066</c:v>
                </c:pt>
                <c:pt idx="925">
                  <c:v>355</c:v>
                </c:pt>
                <c:pt idx="926">
                  <c:v>304</c:v>
                </c:pt>
                <c:pt idx="927">
                  <c:v>174</c:v>
                </c:pt>
                <c:pt idx="928">
                  <c:v>2</c:v>
                </c:pt>
                <c:pt idx="929">
                  <c:v>420</c:v>
                </c:pt>
                <c:pt idx="930">
                  <c:v>1016</c:v>
                </c:pt>
                <c:pt idx="931">
                  <c:v>234</c:v>
                </c:pt>
                <c:pt idx="932">
                  <c:v>172</c:v>
                </c:pt>
                <c:pt idx="933">
                  <c:v>4774</c:v>
                </c:pt>
                <c:pt idx="934">
                  <c:v>382</c:v>
                </c:pt>
                <c:pt idx="935">
                  <c:v>492</c:v>
                </c:pt>
                <c:pt idx="936">
                  <c:v>256</c:v>
                </c:pt>
                <c:pt idx="937">
                  <c:v>848</c:v>
                </c:pt>
                <c:pt idx="938">
                  <c:v>188</c:v>
                </c:pt>
                <c:pt idx="939">
                  <c:v>40</c:v>
                </c:pt>
                <c:pt idx="940">
                  <c:v>150</c:v>
                </c:pt>
                <c:pt idx="941">
                  <c:v>116</c:v>
                </c:pt>
                <c:pt idx="942">
                  <c:v>212</c:v>
                </c:pt>
                <c:pt idx="943">
                  <c:v>72</c:v>
                </c:pt>
                <c:pt idx="944">
                  <c:v>676</c:v>
                </c:pt>
                <c:pt idx="945">
                  <c:v>1238</c:v>
                </c:pt>
                <c:pt idx="946">
                  <c:v>82</c:v>
                </c:pt>
                <c:pt idx="947">
                  <c:v>779</c:v>
                </c:pt>
                <c:pt idx="948">
                  <c:v>2280</c:v>
                </c:pt>
                <c:pt idx="949">
                  <c:v>267</c:v>
                </c:pt>
                <c:pt idx="950">
                  <c:v>250</c:v>
                </c:pt>
                <c:pt idx="951">
                  <c:v>1766</c:v>
                </c:pt>
                <c:pt idx="952">
                  <c:v>980</c:v>
                </c:pt>
                <c:pt idx="953">
                  <c:v>256</c:v>
                </c:pt>
                <c:pt idx="954">
                  <c:v>3000</c:v>
                </c:pt>
                <c:pt idx="955">
                  <c:v>30</c:v>
                </c:pt>
                <c:pt idx="956">
                  <c:v>3741</c:v>
                </c:pt>
                <c:pt idx="957">
                  <c:v>26</c:v>
                </c:pt>
                <c:pt idx="958">
                  <c:v>100</c:v>
                </c:pt>
                <c:pt idx="959">
                  <c:v>687</c:v>
                </c:pt>
                <c:pt idx="960">
                  <c:v>1471</c:v>
                </c:pt>
                <c:pt idx="961">
                  <c:v>1527</c:v>
                </c:pt>
                <c:pt idx="962">
                  <c:v>270</c:v>
                </c:pt>
                <c:pt idx="963">
                  <c:v>368</c:v>
                </c:pt>
                <c:pt idx="964">
                  <c:v>2792</c:v>
                </c:pt>
                <c:pt idx="965">
                  <c:v>52</c:v>
                </c:pt>
                <c:pt idx="966">
                  <c:v>1305</c:v>
                </c:pt>
                <c:pt idx="967">
                  <c:v>2620</c:v>
                </c:pt>
                <c:pt idx="968">
                  <c:v>2427</c:v>
                </c:pt>
                <c:pt idx="969">
                  <c:v>191</c:v>
                </c:pt>
                <c:pt idx="970">
                  <c:v>5964</c:v>
                </c:pt>
                <c:pt idx="971">
                  <c:v>542</c:v>
                </c:pt>
                <c:pt idx="972">
                  <c:v>380</c:v>
                </c:pt>
                <c:pt idx="973">
                  <c:v>399</c:v>
                </c:pt>
                <c:pt idx="974">
                  <c:v>3364</c:v>
                </c:pt>
                <c:pt idx="975">
                  <c:v>60</c:v>
                </c:pt>
                <c:pt idx="976">
                  <c:v>329</c:v>
                </c:pt>
                <c:pt idx="977">
                  <c:v>1883</c:v>
                </c:pt>
                <c:pt idx="978">
                  <c:v>40</c:v>
                </c:pt>
                <c:pt idx="979">
                  <c:v>158</c:v>
                </c:pt>
                <c:pt idx="980">
                  <c:v>228</c:v>
                </c:pt>
                <c:pt idx="981">
                  <c:v>4118</c:v>
                </c:pt>
                <c:pt idx="982">
                  <c:v>298</c:v>
                </c:pt>
                <c:pt idx="983">
                  <c:v>98</c:v>
                </c:pt>
                <c:pt idx="984">
                  <c:v>838</c:v>
                </c:pt>
                <c:pt idx="985">
                  <c:v>4005</c:v>
                </c:pt>
                <c:pt idx="986">
                  <c:v>311</c:v>
                </c:pt>
                <c:pt idx="987">
                  <c:v>15</c:v>
                </c:pt>
                <c:pt idx="988">
                  <c:v>1245</c:v>
                </c:pt>
                <c:pt idx="989">
                  <c:v>2327</c:v>
                </c:pt>
                <c:pt idx="990">
                  <c:v>1283</c:v>
                </c:pt>
                <c:pt idx="991">
                  <c:v>2725</c:v>
                </c:pt>
                <c:pt idx="992">
                  <c:v>2085</c:v>
                </c:pt>
                <c:pt idx="993">
                  <c:v>530</c:v>
                </c:pt>
                <c:pt idx="994">
                  <c:v>790</c:v>
                </c:pt>
                <c:pt idx="995">
                  <c:v>18</c:v>
                </c:pt>
                <c:pt idx="996">
                  <c:v>73</c:v>
                </c:pt>
                <c:pt idx="997">
                  <c:v>155</c:v>
                </c:pt>
                <c:pt idx="998">
                  <c:v>100</c:v>
                </c:pt>
                <c:pt idx="999">
                  <c:v>92</c:v>
                </c:pt>
                <c:pt idx="1000">
                  <c:v>942</c:v>
                </c:pt>
                <c:pt idx="1001">
                  <c:v>144</c:v>
                </c:pt>
                <c:pt idx="1002">
                  <c:v>854</c:v>
                </c:pt>
                <c:pt idx="1003">
                  <c:v>166</c:v>
                </c:pt>
                <c:pt idx="1004">
                  <c:v>660</c:v>
                </c:pt>
                <c:pt idx="1005">
                  <c:v>112</c:v>
                </c:pt>
                <c:pt idx="1006">
                  <c:v>136</c:v>
                </c:pt>
                <c:pt idx="1007">
                  <c:v>620</c:v>
                </c:pt>
                <c:pt idx="1008">
                  <c:v>50</c:v>
                </c:pt>
                <c:pt idx="1009">
                  <c:v>795</c:v>
                </c:pt>
                <c:pt idx="1010">
                  <c:v>1107</c:v>
                </c:pt>
                <c:pt idx="1011">
                  <c:v>140</c:v>
                </c:pt>
                <c:pt idx="1012">
                  <c:v>90</c:v>
                </c:pt>
                <c:pt idx="1013">
                  <c:v>168</c:v>
                </c:pt>
                <c:pt idx="1014">
                  <c:v>66</c:v>
                </c:pt>
                <c:pt idx="1015">
                  <c:v>91</c:v>
                </c:pt>
                <c:pt idx="1016">
                  <c:v>200</c:v>
                </c:pt>
                <c:pt idx="1017">
                  <c:v>178</c:v>
                </c:pt>
                <c:pt idx="1018">
                  <c:v>113</c:v>
                </c:pt>
                <c:pt idx="1019">
                  <c:v>103</c:v>
                </c:pt>
                <c:pt idx="1020">
                  <c:v>144</c:v>
                </c:pt>
                <c:pt idx="1021">
                  <c:v>10</c:v>
                </c:pt>
                <c:pt idx="1022">
                  <c:v>38</c:v>
                </c:pt>
                <c:pt idx="1023">
                  <c:v>47</c:v>
                </c:pt>
                <c:pt idx="1024">
                  <c:v>198</c:v>
                </c:pt>
                <c:pt idx="1025">
                  <c:v>39</c:v>
                </c:pt>
                <c:pt idx="1026">
                  <c:v>48</c:v>
                </c:pt>
                <c:pt idx="1027">
                  <c:v>81</c:v>
                </c:pt>
                <c:pt idx="1028">
                  <c:v>92</c:v>
                </c:pt>
                <c:pt idx="1029">
                  <c:v>285</c:v>
                </c:pt>
                <c:pt idx="1030">
                  <c:v>6</c:v>
                </c:pt>
                <c:pt idx="1031">
                  <c:v>4</c:v>
                </c:pt>
                <c:pt idx="1032">
                  <c:v>52</c:v>
                </c:pt>
                <c:pt idx="1033">
                  <c:v>30</c:v>
                </c:pt>
                <c:pt idx="1034">
                  <c:v>94</c:v>
                </c:pt>
                <c:pt idx="1035">
                  <c:v>31</c:v>
                </c:pt>
                <c:pt idx="1036">
                  <c:v>84</c:v>
                </c:pt>
                <c:pt idx="1037">
                  <c:v>162</c:v>
                </c:pt>
                <c:pt idx="1038">
                  <c:v>154</c:v>
                </c:pt>
                <c:pt idx="1039">
                  <c:v>40</c:v>
                </c:pt>
                <c:pt idx="1040">
                  <c:v>8</c:v>
                </c:pt>
                <c:pt idx="1041">
                  <c:v>85</c:v>
                </c:pt>
                <c:pt idx="1042">
                  <c:v>110</c:v>
                </c:pt>
                <c:pt idx="1043">
                  <c:v>49</c:v>
                </c:pt>
                <c:pt idx="1044">
                  <c:v>26</c:v>
                </c:pt>
                <c:pt idx="1045">
                  <c:v>2</c:v>
                </c:pt>
                <c:pt idx="1046">
                  <c:v>990</c:v>
                </c:pt>
                <c:pt idx="1047">
                  <c:v>1495</c:v>
                </c:pt>
                <c:pt idx="1048">
                  <c:v>944</c:v>
                </c:pt>
                <c:pt idx="1049">
                  <c:v>269</c:v>
                </c:pt>
                <c:pt idx="1050">
                  <c:v>261</c:v>
                </c:pt>
                <c:pt idx="1051">
                  <c:v>547</c:v>
                </c:pt>
                <c:pt idx="1052">
                  <c:v>219</c:v>
                </c:pt>
                <c:pt idx="1053">
                  <c:v>868</c:v>
                </c:pt>
                <c:pt idx="1054">
                  <c:v>77</c:v>
                </c:pt>
                <c:pt idx="1055">
                  <c:v>29</c:v>
                </c:pt>
                <c:pt idx="1056">
                  <c:v>183</c:v>
                </c:pt>
                <c:pt idx="1057">
                  <c:v>89</c:v>
                </c:pt>
                <c:pt idx="1058">
                  <c:v>149</c:v>
                </c:pt>
                <c:pt idx="1059">
                  <c:v>56</c:v>
                </c:pt>
                <c:pt idx="1060">
                  <c:v>167</c:v>
                </c:pt>
                <c:pt idx="1061">
                  <c:v>255</c:v>
                </c:pt>
                <c:pt idx="1062">
                  <c:v>12</c:v>
                </c:pt>
                <c:pt idx="1063">
                  <c:v>532</c:v>
                </c:pt>
                <c:pt idx="1064">
                  <c:v>133</c:v>
                </c:pt>
                <c:pt idx="1065">
                  <c:v>73</c:v>
                </c:pt>
                <c:pt idx="1066">
                  <c:v>27</c:v>
                </c:pt>
                <c:pt idx="1067">
                  <c:v>148</c:v>
                </c:pt>
                <c:pt idx="1068">
                  <c:v>11</c:v>
                </c:pt>
                <c:pt idx="1069">
                  <c:v>206</c:v>
                </c:pt>
                <c:pt idx="1070">
                  <c:v>38</c:v>
                </c:pt>
                <c:pt idx="1071">
                  <c:v>40</c:v>
                </c:pt>
                <c:pt idx="1072">
                  <c:v>1504</c:v>
                </c:pt>
                <c:pt idx="1073">
                  <c:v>853</c:v>
                </c:pt>
                <c:pt idx="1074">
                  <c:v>115</c:v>
                </c:pt>
                <c:pt idx="1075">
                  <c:v>231</c:v>
                </c:pt>
                <c:pt idx="1076">
                  <c:v>221</c:v>
                </c:pt>
                <c:pt idx="1077">
                  <c:v>59</c:v>
                </c:pt>
                <c:pt idx="1078">
                  <c:v>52</c:v>
                </c:pt>
                <c:pt idx="1079">
                  <c:v>49</c:v>
                </c:pt>
                <c:pt idx="1080">
                  <c:v>20</c:v>
                </c:pt>
                <c:pt idx="1081">
                  <c:v>418</c:v>
                </c:pt>
                <c:pt idx="1082">
                  <c:v>124</c:v>
                </c:pt>
                <c:pt idx="1083">
                  <c:v>333</c:v>
                </c:pt>
                <c:pt idx="1084">
                  <c:v>318</c:v>
                </c:pt>
                <c:pt idx="1085">
                  <c:v>260</c:v>
                </c:pt>
                <c:pt idx="1086">
                  <c:v>276</c:v>
                </c:pt>
                <c:pt idx="1087">
                  <c:v>149</c:v>
                </c:pt>
                <c:pt idx="1088">
                  <c:v>347</c:v>
                </c:pt>
                <c:pt idx="1089">
                  <c:v>266</c:v>
                </c:pt>
                <c:pt idx="1090">
                  <c:v>200</c:v>
                </c:pt>
                <c:pt idx="1091">
                  <c:v>183</c:v>
                </c:pt>
                <c:pt idx="1092">
                  <c:v>768</c:v>
                </c:pt>
                <c:pt idx="1093">
                  <c:v>97</c:v>
                </c:pt>
                <c:pt idx="1094">
                  <c:v>195</c:v>
                </c:pt>
                <c:pt idx="1095">
                  <c:v>50</c:v>
                </c:pt>
                <c:pt idx="1096">
                  <c:v>616</c:v>
                </c:pt>
                <c:pt idx="1097">
                  <c:v>39</c:v>
                </c:pt>
                <c:pt idx="1098">
                  <c:v>186</c:v>
                </c:pt>
                <c:pt idx="1099">
                  <c:v>192</c:v>
                </c:pt>
                <c:pt idx="1100">
                  <c:v>270</c:v>
                </c:pt>
                <c:pt idx="1101">
                  <c:v>60</c:v>
                </c:pt>
                <c:pt idx="1102">
                  <c:v>124</c:v>
                </c:pt>
                <c:pt idx="1103">
                  <c:v>181</c:v>
                </c:pt>
                <c:pt idx="1104">
                  <c:v>135</c:v>
                </c:pt>
                <c:pt idx="1105">
                  <c:v>303</c:v>
                </c:pt>
                <c:pt idx="1106">
                  <c:v>79</c:v>
                </c:pt>
                <c:pt idx="1107">
                  <c:v>31</c:v>
                </c:pt>
                <c:pt idx="1108">
                  <c:v>174</c:v>
                </c:pt>
                <c:pt idx="1109">
                  <c:v>73</c:v>
                </c:pt>
                <c:pt idx="1110">
                  <c:v>31</c:v>
                </c:pt>
                <c:pt idx="1111">
                  <c:v>99</c:v>
                </c:pt>
                <c:pt idx="1112">
                  <c:v>35</c:v>
                </c:pt>
                <c:pt idx="1113">
                  <c:v>164</c:v>
                </c:pt>
                <c:pt idx="1114">
                  <c:v>227</c:v>
                </c:pt>
                <c:pt idx="1115">
                  <c:v>170</c:v>
                </c:pt>
                <c:pt idx="1116">
                  <c:v>145</c:v>
                </c:pt>
                <c:pt idx="1117">
                  <c:v>336</c:v>
                </c:pt>
                <c:pt idx="1118">
                  <c:v>209</c:v>
                </c:pt>
                <c:pt idx="1119">
                  <c:v>210</c:v>
                </c:pt>
                <c:pt idx="1120">
                  <c:v>128</c:v>
                </c:pt>
                <c:pt idx="1121">
                  <c:v>80</c:v>
                </c:pt>
                <c:pt idx="1122">
                  <c:v>9</c:v>
                </c:pt>
                <c:pt idx="1123">
                  <c:v>51</c:v>
                </c:pt>
                <c:pt idx="1124">
                  <c:v>297</c:v>
                </c:pt>
                <c:pt idx="1125">
                  <c:v>33</c:v>
                </c:pt>
                <c:pt idx="1126">
                  <c:v>18</c:v>
                </c:pt>
                <c:pt idx="1127">
                  <c:v>623</c:v>
                </c:pt>
                <c:pt idx="1128">
                  <c:v>113</c:v>
                </c:pt>
                <c:pt idx="1129">
                  <c:v>15400</c:v>
                </c:pt>
                <c:pt idx="1130">
                  <c:v>1</c:v>
                </c:pt>
                <c:pt idx="1131">
                  <c:v>1</c:v>
                </c:pt>
                <c:pt idx="1132">
                  <c:v>4</c:v>
                </c:pt>
                <c:pt idx="1133">
                  <c:v>5</c:v>
                </c:pt>
                <c:pt idx="1134">
                  <c:v>9</c:v>
                </c:pt>
                <c:pt idx="1135">
                  <c:v>2</c:v>
                </c:pt>
                <c:pt idx="1136">
                  <c:v>1</c:v>
                </c:pt>
                <c:pt idx="1137">
                  <c:v>7</c:v>
                </c:pt>
                <c:pt idx="1138">
                  <c:v>2</c:v>
                </c:pt>
                <c:pt idx="1139">
                  <c:v>1</c:v>
                </c:pt>
                <c:pt idx="1140">
                  <c:v>1</c:v>
                </c:pt>
                <c:pt idx="1141">
                  <c:v>2</c:v>
                </c:pt>
                <c:pt idx="1142">
                  <c:v>10</c:v>
                </c:pt>
                <c:pt idx="1143">
                  <c:v>265</c:v>
                </c:pt>
                <c:pt idx="1144">
                  <c:v>126</c:v>
                </c:pt>
                <c:pt idx="1145">
                  <c:v>2</c:v>
                </c:pt>
                <c:pt idx="1146">
                  <c:v>139</c:v>
                </c:pt>
                <c:pt idx="1147">
                  <c:v>1494</c:v>
                </c:pt>
                <c:pt idx="1148">
                  <c:v>627</c:v>
                </c:pt>
                <c:pt idx="1149">
                  <c:v>526</c:v>
                </c:pt>
                <c:pt idx="1150">
                  <c:v>6</c:v>
                </c:pt>
                <c:pt idx="1151">
                  <c:v>15</c:v>
                </c:pt>
                <c:pt idx="1152">
                  <c:v>50</c:v>
                </c:pt>
                <c:pt idx="1153">
                  <c:v>22</c:v>
                </c:pt>
                <c:pt idx="1154">
                  <c:v>1082</c:v>
                </c:pt>
                <c:pt idx="1155">
                  <c:v>729</c:v>
                </c:pt>
                <c:pt idx="1156">
                  <c:v>397</c:v>
                </c:pt>
                <c:pt idx="1157">
                  <c:v>208</c:v>
                </c:pt>
                <c:pt idx="1158">
                  <c:v>264</c:v>
                </c:pt>
                <c:pt idx="1159">
                  <c:v>850</c:v>
                </c:pt>
                <c:pt idx="1160">
                  <c:v>505</c:v>
                </c:pt>
                <c:pt idx="1161">
                  <c:v>112</c:v>
                </c:pt>
                <c:pt idx="1162">
                  <c:v>1</c:v>
                </c:pt>
                <c:pt idx="1163">
                  <c:v>8</c:v>
                </c:pt>
                <c:pt idx="1164">
                  <c:v>7</c:v>
                </c:pt>
                <c:pt idx="1165">
                  <c:v>4</c:v>
                </c:pt>
                <c:pt idx="1166">
                  <c:v>975</c:v>
                </c:pt>
                <c:pt idx="1167">
                  <c:v>1949</c:v>
                </c:pt>
                <c:pt idx="1168">
                  <c:v>1071</c:v>
                </c:pt>
                <c:pt idx="1169">
                  <c:v>2</c:v>
                </c:pt>
                <c:pt idx="1170">
                  <c:v>83</c:v>
                </c:pt>
                <c:pt idx="1171">
                  <c:v>108</c:v>
                </c:pt>
                <c:pt idx="1172">
                  <c:v>10</c:v>
                </c:pt>
                <c:pt idx="1173">
                  <c:v>52</c:v>
                </c:pt>
                <c:pt idx="1174">
                  <c:v>15361</c:v>
                </c:pt>
                <c:pt idx="1175">
                  <c:v>52</c:v>
                </c:pt>
                <c:pt idx="1176">
                  <c:v>23</c:v>
                </c:pt>
                <c:pt idx="1177">
                  <c:v>49</c:v>
                </c:pt>
                <c:pt idx="1178">
                  <c:v>145</c:v>
                </c:pt>
                <c:pt idx="1179">
                  <c:v>70</c:v>
                </c:pt>
                <c:pt idx="1180">
                  <c:v>117</c:v>
                </c:pt>
                <c:pt idx="1181">
                  <c:v>159</c:v>
                </c:pt>
                <c:pt idx="1182">
                  <c:v>1467</c:v>
                </c:pt>
                <c:pt idx="1183">
                  <c:v>555</c:v>
                </c:pt>
                <c:pt idx="1184">
                  <c:v>40</c:v>
                </c:pt>
                <c:pt idx="1185">
                  <c:v>22</c:v>
                </c:pt>
                <c:pt idx="1186">
                  <c:v>700</c:v>
                </c:pt>
                <c:pt idx="1187">
                  <c:v>120</c:v>
                </c:pt>
                <c:pt idx="1188">
                  <c:v>10</c:v>
                </c:pt>
                <c:pt idx="1189">
                  <c:v>5</c:v>
                </c:pt>
                <c:pt idx="1190">
                  <c:v>5</c:v>
                </c:pt>
                <c:pt idx="1191">
                  <c:v>118</c:v>
                </c:pt>
                <c:pt idx="1192">
                  <c:v>80</c:v>
                </c:pt>
                <c:pt idx="1193">
                  <c:v>9</c:v>
                </c:pt>
                <c:pt idx="1194">
                  <c:v>119</c:v>
                </c:pt>
                <c:pt idx="1195">
                  <c:v>56</c:v>
                </c:pt>
                <c:pt idx="1196">
                  <c:v>1468</c:v>
                </c:pt>
                <c:pt idx="1197">
                  <c:v>10</c:v>
                </c:pt>
                <c:pt idx="1198">
                  <c:v>684</c:v>
                </c:pt>
                <c:pt idx="1199">
                  <c:v>294</c:v>
                </c:pt>
                <c:pt idx="1200">
                  <c:v>238</c:v>
                </c:pt>
                <c:pt idx="1201">
                  <c:v>1424</c:v>
                </c:pt>
                <c:pt idx="1202">
                  <c:v>4603</c:v>
                </c:pt>
                <c:pt idx="1203">
                  <c:v>174</c:v>
                </c:pt>
                <c:pt idx="1204">
                  <c:v>424</c:v>
                </c:pt>
                <c:pt idx="1205">
                  <c:v>16049</c:v>
                </c:pt>
                <c:pt idx="1206">
                  <c:v>426</c:v>
                </c:pt>
                <c:pt idx="1207">
                  <c:v>64</c:v>
                </c:pt>
                <c:pt idx="1208">
                  <c:v>1158</c:v>
                </c:pt>
                <c:pt idx="1209">
                  <c:v>258</c:v>
                </c:pt>
                <c:pt idx="1210">
                  <c:v>428</c:v>
                </c:pt>
                <c:pt idx="1211">
                  <c:v>387</c:v>
                </c:pt>
                <c:pt idx="1212">
                  <c:v>103</c:v>
                </c:pt>
                <c:pt idx="1213">
                  <c:v>1232</c:v>
                </c:pt>
                <c:pt idx="1214">
                  <c:v>2597</c:v>
                </c:pt>
                <c:pt idx="1215">
                  <c:v>435</c:v>
                </c:pt>
                <c:pt idx="1216">
                  <c:v>118</c:v>
                </c:pt>
                <c:pt idx="1217">
                  <c:v>980</c:v>
                </c:pt>
                <c:pt idx="1218">
                  <c:v>2362</c:v>
                </c:pt>
                <c:pt idx="1219">
                  <c:v>50</c:v>
                </c:pt>
                <c:pt idx="1220">
                  <c:v>196</c:v>
                </c:pt>
                <c:pt idx="1221">
                  <c:v>109</c:v>
                </c:pt>
                <c:pt idx="1222">
                  <c:v>802</c:v>
                </c:pt>
                <c:pt idx="1223">
                  <c:v>310</c:v>
                </c:pt>
                <c:pt idx="1224">
                  <c:v>887</c:v>
                </c:pt>
                <c:pt idx="1225">
                  <c:v>6</c:v>
                </c:pt>
                <c:pt idx="1226">
                  <c:v>590</c:v>
                </c:pt>
                <c:pt idx="1227">
                  <c:v>336</c:v>
                </c:pt>
                <c:pt idx="1228">
                  <c:v>60</c:v>
                </c:pt>
                <c:pt idx="1229">
                  <c:v>598</c:v>
                </c:pt>
                <c:pt idx="1230">
                  <c:v>352</c:v>
                </c:pt>
                <c:pt idx="1231">
                  <c:v>190</c:v>
                </c:pt>
                <c:pt idx="1232">
                  <c:v>175</c:v>
                </c:pt>
                <c:pt idx="1233">
                  <c:v>508</c:v>
                </c:pt>
                <c:pt idx="1234">
                  <c:v>300</c:v>
                </c:pt>
                <c:pt idx="1235">
                  <c:v>9527</c:v>
                </c:pt>
                <c:pt idx="1236">
                  <c:v>5</c:v>
                </c:pt>
                <c:pt idx="1237">
                  <c:v>100</c:v>
                </c:pt>
                <c:pt idx="1238">
                  <c:v>112</c:v>
                </c:pt>
                <c:pt idx="1239">
                  <c:v>4135</c:v>
                </c:pt>
                <c:pt idx="1240">
                  <c:v>5</c:v>
                </c:pt>
                <c:pt idx="1241">
                  <c:v>744</c:v>
                </c:pt>
                <c:pt idx="1242">
                  <c:v>324</c:v>
                </c:pt>
                <c:pt idx="1243">
                  <c:v>1992</c:v>
                </c:pt>
                <c:pt idx="1244">
                  <c:v>4103</c:v>
                </c:pt>
                <c:pt idx="1245">
                  <c:v>4522</c:v>
                </c:pt>
                <c:pt idx="1246">
                  <c:v>13943</c:v>
                </c:pt>
                <c:pt idx="1247">
                  <c:v>8711</c:v>
                </c:pt>
                <c:pt idx="1248">
                  <c:v>60</c:v>
                </c:pt>
                <c:pt idx="1249">
                  <c:v>103</c:v>
                </c:pt>
                <c:pt idx="1250">
                  <c:v>213</c:v>
                </c:pt>
                <c:pt idx="1251">
                  <c:v>16</c:v>
                </c:pt>
                <c:pt idx="1252">
                  <c:v>18</c:v>
                </c:pt>
                <c:pt idx="1253">
                  <c:v>11</c:v>
                </c:pt>
                <c:pt idx="1254">
                  <c:v>13</c:v>
                </c:pt>
                <c:pt idx="1255">
                  <c:v>7</c:v>
                </c:pt>
                <c:pt idx="1256">
                  <c:v>5</c:v>
                </c:pt>
                <c:pt idx="1257">
                  <c:v>5</c:v>
                </c:pt>
                <c:pt idx="1258">
                  <c:v>3</c:v>
                </c:pt>
                <c:pt idx="1259">
                  <c:v>1</c:v>
                </c:pt>
                <c:pt idx="1260">
                  <c:v>80</c:v>
                </c:pt>
                <c:pt idx="1261">
                  <c:v>300</c:v>
                </c:pt>
                <c:pt idx="1262">
                  <c:v>2</c:v>
                </c:pt>
                <c:pt idx="1263">
                  <c:v>3</c:v>
                </c:pt>
                <c:pt idx="1264">
                  <c:v>3</c:v>
                </c:pt>
                <c:pt idx="1265">
                  <c:v>3</c:v>
                </c:pt>
                <c:pt idx="1266">
                  <c:v>86.343999999999994</c:v>
                </c:pt>
                <c:pt idx="1267">
                  <c:v>15</c:v>
                </c:pt>
                <c:pt idx="1268">
                  <c:v>2</c:v>
                </c:pt>
                <c:pt idx="1269">
                  <c:v>2</c:v>
                </c:pt>
                <c:pt idx="1270">
                  <c:v>1</c:v>
                </c:pt>
                <c:pt idx="1271">
                  <c:v>4</c:v>
                </c:pt>
                <c:pt idx="1272">
                  <c:v>3</c:v>
                </c:pt>
                <c:pt idx="1273">
                  <c:v>63</c:v>
                </c:pt>
                <c:pt idx="1274">
                  <c:v>165</c:v>
                </c:pt>
                <c:pt idx="1275">
                  <c:v>31</c:v>
                </c:pt>
                <c:pt idx="1276">
                  <c:v>180</c:v>
                </c:pt>
                <c:pt idx="1277">
                  <c:v>20</c:v>
                </c:pt>
                <c:pt idx="1278">
                  <c:v>86</c:v>
                </c:pt>
                <c:pt idx="1279">
                  <c:v>2</c:v>
                </c:pt>
                <c:pt idx="1280">
                  <c:v>1</c:v>
                </c:pt>
                <c:pt idx="1281">
                  <c:v>2</c:v>
                </c:pt>
                <c:pt idx="1282">
                  <c:v>1</c:v>
                </c:pt>
                <c:pt idx="1283">
                  <c:v>5</c:v>
                </c:pt>
                <c:pt idx="1284">
                  <c:v>4</c:v>
                </c:pt>
                <c:pt idx="1285">
                  <c:v>11</c:v>
                </c:pt>
                <c:pt idx="1286">
                  <c:v>6</c:v>
                </c:pt>
                <c:pt idx="1287">
                  <c:v>5</c:v>
                </c:pt>
                <c:pt idx="1288">
                  <c:v>13</c:v>
                </c:pt>
                <c:pt idx="1289">
                  <c:v>32</c:v>
                </c:pt>
                <c:pt idx="1290">
                  <c:v>5</c:v>
                </c:pt>
                <c:pt idx="1291">
                  <c:v>2</c:v>
                </c:pt>
                <c:pt idx="1292">
                  <c:v>4</c:v>
                </c:pt>
                <c:pt idx="1293">
                  <c:v>24</c:v>
                </c:pt>
                <c:pt idx="1294">
                  <c:v>57</c:v>
                </c:pt>
                <c:pt idx="1295">
                  <c:v>8</c:v>
                </c:pt>
                <c:pt idx="1296">
                  <c:v>15</c:v>
                </c:pt>
                <c:pt idx="1297">
                  <c:v>19</c:v>
                </c:pt>
                <c:pt idx="1298">
                  <c:v>45</c:v>
                </c:pt>
                <c:pt idx="1299">
                  <c:v>32</c:v>
                </c:pt>
                <c:pt idx="1300">
                  <c:v>21</c:v>
                </c:pt>
                <c:pt idx="1301">
                  <c:v>11</c:v>
                </c:pt>
                <c:pt idx="1302">
                  <c:v>9</c:v>
                </c:pt>
                <c:pt idx="1303">
                  <c:v>16</c:v>
                </c:pt>
                <c:pt idx="1304">
                  <c:v>11</c:v>
                </c:pt>
                <c:pt idx="1305">
                  <c:v>8</c:v>
                </c:pt>
                <c:pt idx="1306">
                  <c:v>5</c:v>
                </c:pt>
                <c:pt idx="1307">
                  <c:v>18</c:v>
                </c:pt>
                <c:pt idx="1308">
                  <c:v>14</c:v>
                </c:pt>
                <c:pt idx="1309">
                  <c:v>11</c:v>
                </c:pt>
                <c:pt idx="1310">
                  <c:v>3</c:v>
                </c:pt>
                <c:pt idx="1311">
                  <c:v>5</c:v>
                </c:pt>
                <c:pt idx="1312">
                  <c:v>7</c:v>
                </c:pt>
                <c:pt idx="1313">
                  <c:v>9</c:v>
                </c:pt>
                <c:pt idx="1314">
                  <c:v>7</c:v>
                </c:pt>
                <c:pt idx="1315">
                  <c:v>6</c:v>
                </c:pt>
                <c:pt idx="1316">
                  <c:v>5</c:v>
                </c:pt>
                <c:pt idx="1317">
                  <c:v>2</c:v>
                </c:pt>
                <c:pt idx="1318">
                  <c:v>4</c:v>
                </c:pt>
                <c:pt idx="1319">
                  <c:v>2</c:v>
                </c:pt>
                <c:pt idx="1320">
                  <c:v>3</c:v>
                </c:pt>
                <c:pt idx="1321">
                  <c:v>2</c:v>
                </c:pt>
                <c:pt idx="1322">
                  <c:v>3</c:v>
                </c:pt>
                <c:pt idx="1323">
                  <c:v>3</c:v>
                </c:pt>
                <c:pt idx="1324">
                  <c:v>7</c:v>
                </c:pt>
                <c:pt idx="1325">
                  <c:v>2</c:v>
                </c:pt>
                <c:pt idx="1326">
                  <c:v>3</c:v>
                </c:pt>
                <c:pt idx="1327">
                  <c:v>2</c:v>
                </c:pt>
                <c:pt idx="1328">
                  <c:v>3</c:v>
                </c:pt>
                <c:pt idx="1329">
                  <c:v>3</c:v>
                </c:pt>
                <c:pt idx="1330">
                  <c:v>1</c:v>
                </c:pt>
                <c:pt idx="1331">
                  <c:v>5</c:v>
                </c:pt>
                <c:pt idx="1332">
                  <c:v>4</c:v>
                </c:pt>
                <c:pt idx="1333">
                  <c:v>2</c:v>
                </c:pt>
                <c:pt idx="1334">
                  <c:v>2</c:v>
                </c:pt>
                <c:pt idx="1335">
                  <c:v>14</c:v>
                </c:pt>
                <c:pt idx="1336">
                  <c:v>22</c:v>
                </c:pt>
                <c:pt idx="1337">
                  <c:v>12</c:v>
                </c:pt>
                <c:pt idx="1338">
                  <c:v>20</c:v>
                </c:pt>
                <c:pt idx="1339">
                  <c:v>133</c:v>
                </c:pt>
                <c:pt idx="1340">
                  <c:v>60</c:v>
                </c:pt>
                <c:pt idx="1341">
                  <c:v>300</c:v>
                </c:pt>
                <c:pt idx="1342">
                  <c:v>40</c:v>
                </c:pt>
                <c:pt idx="1343">
                  <c:v>6</c:v>
                </c:pt>
                <c:pt idx="1344">
                  <c:v>15</c:v>
                </c:pt>
                <c:pt idx="1345">
                  <c:v>260</c:v>
                </c:pt>
                <c:pt idx="1346">
                  <c:v>90</c:v>
                </c:pt>
                <c:pt idx="1347">
                  <c:v>5</c:v>
                </c:pt>
                <c:pt idx="1348">
                  <c:v>330</c:v>
                </c:pt>
                <c:pt idx="1349">
                  <c:v>210</c:v>
                </c:pt>
                <c:pt idx="1350">
                  <c:v>20</c:v>
                </c:pt>
                <c:pt idx="1351">
                  <c:v>860</c:v>
                </c:pt>
                <c:pt idx="1352">
                  <c:v>65</c:v>
                </c:pt>
                <c:pt idx="1353">
                  <c:v>50</c:v>
                </c:pt>
                <c:pt idx="1354">
                  <c:v>20</c:v>
                </c:pt>
                <c:pt idx="1355">
                  <c:v>10</c:v>
                </c:pt>
                <c:pt idx="1356">
                  <c:v>1</c:v>
                </c:pt>
                <c:pt idx="1357">
                  <c:v>23</c:v>
                </c:pt>
                <c:pt idx="1358">
                  <c:v>13</c:v>
                </c:pt>
                <c:pt idx="1359">
                  <c:v>8</c:v>
                </c:pt>
                <c:pt idx="1360">
                  <c:v>199</c:v>
                </c:pt>
                <c:pt idx="1361">
                  <c:v>18</c:v>
                </c:pt>
                <c:pt idx="1362">
                  <c:v>25</c:v>
                </c:pt>
                <c:pt idx="1363">
                  <c:v>35</c:v>
                </c:pt>
                <c:pt idx="1364">
                  <c:v>6</c:v>
                </c:pt>
                <c:pt idx="1365">
                  <c:v>2</c:v>
                </c:pt>
                <c:pt idx="1366">
                  <c:v>12</c:v>
                </c:pt>
                <c:pt idx="1367">
                  <c:v>3</c:v>
                </c:pt>
                <c:pt idx="1368">
                  <c:v>60</c:v>
                </c:pt>
                <c:pt idx="1369">
                  <c:v>1</c:v>
                </c:pt>
                <c:pt idx="1370">
                  <c:v>219</c:v>
                </c:pt>
                <c:pt idx="1371">
                  <c:v>818</c:v>
                </c:pt>
                <c:pt idx="1372">
                  <c:v>1651</c:v>
                </c:pt>
                <c:pt idx="1373">
                  <c:v>193</c:v>
                </c:pt>
                <c:pt idx="1374">
                  <c:v>199</c:v>
                </c:pt>
                <c:pt idx="1375">
                  <c:v>100</c:v>
                </c:pt>
                <c:pt idx="1376">
                  <c:v>58</c:v>
                </c:pt>
                <c:pt idx="1377">
                  <c:v>91</c:v>
                </c:pt>
                <c:pt idx="1378">
                  <c:v>50</c:v>
                </c:pt>
                <c:pt idx="1379">
                  <c:v>181</c:v>
                </c:pt>
                <c:pt idx="1380">
                  <c:v>5</c:v>
                </c:pt>
                <c:pt idx="1381">
                  <c:v>5</c:v>
                </c:pt>
                <c:pt idx="1382">
                  <c:v>232</c:v>
                </c:pt>
                <c:pt idx="1383">
                  <c:v>298</c:v>
                </c:pt>
                <c:pt idx="1384">
                  <c:v>797</c:v>
                </c:pt>
                <c:pt idx="1385">
                  <c:v>594</c:v>
                </c:pt>
                <c:pt idx="1386">
                  <c:v>24</c:v>
                </c:pt>
                <c:pt idx="1387">
                  <c:v>5</c:v>
                </c:pt>
                <c:pt idx="1388">
                  <c:v>3</c:v>
                </c:pt>
                <c:pt idx="1389">
                  <c:v>5</c:v>
                </c:pt>
                <c:pt idx="1390">
                  <c:v>10</c:v>
                </c:pt>
                <c:pt idx="1391">
                  <c:v>2</c:v>
                </c:pt>
                <c:pt idx="1392">
                  <c:v>446</c:v>
                </c:pt>
                <c:pt idx="1393">
                  <c:v>544</c:v>
                </c:pt>
                <c:pt idx="1394">
                  <c:v>20</c:v>
                </c:pt>
                <c:pt idx="1395">
                  <c:v>49</c:v>
                </c:pt>
                <c:pt idx="1396">
                  <c:v>100</c:v>
                </c:pt>
                <c:pt idx="1397">
                  <c:v>208</c:v>
                </c:pt>
                <c:pt idx="1398">
                  <c:v>47007</c:v>
                </c:pt>
                <c:pt idx="1399">
                  <c:v>2</c:v>
                </c:pt>
                <c:pt idx="1400">
                  <c:v>37</c:v>
                </c:pt>
                <c:pt idx="1401">
                  <c:v>2</c:v>
                </c:pt>
                <c:pt idx="1402">
                  <c:v>69</c:v>
                </c:pt>
                <c:pt idx="1403">
                  <c:v>44</c:v>
                </c:pt>
                <c:pt idx="1404">
                  <c:v>189</c:v>
                </c:pt>
                <c:pt idx="1405">
                  <c:v>332</c:v>
                </c:pt>
                <c:pt idx="1406">
                  <c:v>410</c:v>
                </c:pt>
                <c:pt idx="1407">
                  <c:v>47</c:v>
                </c:pt>
                <c:pt idx="1408">
                  <c:v>218</c:v>
                </c:pt>
                <c:pt idx="1409">
                  <c:v>90</c:v>
                </c:pt>
                <c:pt idx="1410">
                  <c:v>72</c:v>
                </c:pt>
                <c:pt idx="1411">
                  <c:v>48</c:v>
                </c:pt>
                <c:pt idx="1412">
                  <c:v>7</c:v>
                </c:pt>
                <c:pt idx="1413">
                  <c:v>35</c:v>
                </c:pt>
                <c:pt idx="1414">
                  <c:v>24</c:v>
                </c:pt>
                <c:pt idx="1415">
                  <c:v>69</c:v>
                </c:pt>
                <c:pt idx="1416">
                  <c:v>2</c:v>
                </c:pt>
                <c:pt idx="1417">
                  <c:v>68</c:v>
                </c:pt>
                <c:pt idx="1418">
                  <c:v>50</c:v>
                </c:pt>
                <c:pt idx="1419">
                  <c:v>71</c:v>
                </c:pt>
                <c:pt idx="1420">
                  <c:v>5</c:v>
                </c:pt>
                <c:pt idx="1421">
                  <c:v>5</c:v>
                </c:pt>
                <c:pt idx="1422">
                  <c:v>348</c:v>
                </c:pt>
                <c:pt idx="1423">
                  <c:v>3948</c:v>
                </c:pt>
                <c:pt idx="1424">
                  <c:v>1640</c:v>
                </c:pt>
                <c:pt idx="1425">
                  <c:v>1184</c:v>
                </c:pt>
                <c:pt idx="1426">
                  <c:v>706</c:v>
                </c:pt>
                <c:pt idx="1427">
                  <c:v>193</c:v>
                </c:pt>
                <c:pt idx="1428">
                  <c:v>25</c:v>
                </c:pt>
                <c:pt idx="1429">
                  <c:v>30</c:v>
                </c:pt>
                <c:pt idx="1430">
                  <c:v>15</c:v>
                </c:pt>
                <c:pt idx="1431">
                  <c:v>51</c:v>
                </c:pt>
                <c:pt idx="1432">
                  <c:v>14</c:v>
                </c:pt>
                <c:pt idx="1433">
                  <c:v>8</c:v>
                </c:pt>
                <c:pt idx="1434">
                  <c:v>2</c:v>
                </c:pt>
                <c:pt idx="1435">
                  <c:v>41</c:v>
                </c:pt>
                <c:pt idx="1436">
                  <c:v>102</c:v>
                </c:pt>
                <c:pt idx="1437">
                  <c:v>277</c:v>
                </c:pt>
                <c:pt idx="1438">
                  <c:v>1055</c:v>
                </c:pt>
                <c:pt idx="1439">
                  <c:v>28</c:v>
                </c:pt>
                <c:pt idx="1440">
                  <c:v>130</c:v>
                </c:pt>
                <c:pt idx="1441">
                  <c:v>110</c:v>
                </c:pt>
                <c:pt idx="1442">
                  <c:v>44</c:v>
                </c:pt>
                <c:pt idx="1443">
                  <c:v>638</c:v>
                </c:pt>
                <c:pt idx="1444">
                  <c:v>473</c:v>
                </c:pt>
                <c:pt idx="1445">
                  <c:v>84</c:v>
                </c:pt>
                <c:pt idx="1446">
                  <c:v>33</c:v>
                </c:pt>
                <c:pt idx="1447">
                  <c:v>460</c:v>
                </c:pt>
                <c:pt idx="1448">
                  <c:v>30</c:v>
                </c:pt>
                <c:pt idx="1449">
                  <c:v>12</c:v>
                </c:pt>
                <c:pt idx="1450">
                  <c:v>46</c:v>
                </c:pt>
                <c:pt idx="1451">
                  <c:v>26</c:v>
                </c:pt>
                <c:pt idx="1452">
                  <c:v>118</c:v>
                </c:pt>
                <c:pt idx="1453">
                  <c:v>10</c:v>
                </c:pt>
                <c:pt idx="1454">
                  <c:v>42</c:v>
                </c:pt>
                <c:pt idx="1455">
                  <c:v>15</c:v>
                </c:pt>
                <c:pt idx="1456">
                  <c:v>18</c:v>
                </c:pt>
                <c:pt idx="1457">
                  <c:v>25</c:v>
                </c:pt>
                <c:pt idx="1458">
                  <c:v>40</c:v>
                </c:pt>
                <c:pt idx="1459">
                  <c:v>11</c:v>
                </c:pt>
                <c:pt idx="1460">
                  <c:v>1310</c:v>
                </c:pt>
                <c:pt idx="1461">
                  <c:v>1</c:v>
                </c:pt>
                <c:pt idx="1462">
                  <c:v>12</c:v>
                </c:pt>
                <c:pt idx="1463">
                  <c:v>113</c:v>
                </c:pt>
                <c:pt idx="1464">
                  <c:v>143</c:v>
                </c:pt>
                <c:pt idx="1465">
                  <c:v>250</c:v>
                </c:pt>
                <c:pt idx="1466">
                  <c:v>800</c:v>
                </c:pt>
                <c:pt idx="1467">
                  <c:v>900</c:v>
                </c:pt>
                <c:pt idx="1468">
                  <c:v>1513</c:v>
                </c:pt>
                <c:pt idx="1469">
                  <c:v>1161</c:v>
                </c:pt>
                <c:pt idx="1470">
                  <c:v>950</c:v>
                </c:pt>
                <c:pt idx="1471">
                  <c:v>1047</c:v>
                </c:pt>
                <c:pt idx="1472">
                  <c:v>20</c:v>
                </c:pt>
                <c:pt idx="1473">
                  <c:v>20</c:v>
                </c:pt>
                <c:pt idx="1474">
                  <c:v>535</c:v>
                </c:pt>
                <c:pt idx="1475">
                  <c:v>200</c:v>
                </c:pt>
                <c:pt idx="1476">
                  <c:v>19448</c:v>
                </c:pt>
                <c:pt idx="1477">
                  <c:v>189</c:v>
                </c:pt>
                <c:pt idx="1478">
                  <c:v>2</c:v>
                </c:pt>
                <c:pt idx="1479">
                  <c:v>121</c:v>
                </c:pt>
                <c:pt idx="1480">
                  <c:v>4</c:v>
                </c:pt>
                <c:pt idx="1481">
                  <c:v>33</c:v>
                </c:pt>
                <c:pt idx="1482">
                  <c:v>2</c:v>
                </c:pt>
                <c:pt idx="1483">
                  <c:v>6</c:v>
                </c:pt>
                <c:pt idx="1484">
                  <c:v>710</c:v>
                </c:pt>
                <c:pt idx="1485">
                  <c:v>942</c:v>
                </c:pt>
                <c:pt idx="1486">
                  <c:v>248</c:v>
                </c:pt>
                <c:pt idx="1487">
                  <c:v>3899</c:v>
                </c:pt>
                <c:pt idx="1488">
                  <c:v>958</c:v>
                </c:pt>
                <c:pt idx="1489">
                  <c:v>20465</c:v>
                </c:pt>
                <c:pt idx="1490">
                  <c:v>468</c:v>
                </c:pt>
                <c:pt idx="1491">
                  <c:v>2544</c:v>
                </c:pt>
                <c:pt idx="1492">
                  <c:v>207</c:v>
                </c:pt>
                <c:pt idx="1493">
                  <c:v>736</c:v>
                </c:pt>
                <c:pt idx="1494">
                  <c:v>200</c:v>
                </c:pt>
                <c:pt idx="1495">
                  <c:v>300</c:v>
                </c:pt>
                <c:pt idx="1496">
                  <c:v>308</c:v>
                </c:pt>
                <c:pt idx="1497">
                  <c:v>5074</c:v>
                </c:pt>
                <c:pt idx="1498">
                  <c:v>1536</c:v>
                </c:pt>
                <c:pt idx="1499">
                  <c:v>2604</c:v>
                </c:pt>
                <c:pt idx="1500">
                  <c:v>99</c:v>
                </c:pt>
                <c:pt idx="1501">
                  <c:v>41348</c:v>
                </c:pt>
                <c:pt idx="1502">
                  <c:v>41</c:v>
                </c:pt>
                <c:pt idx="1503">
                  <c:v>8740</c:v>
                </c:pt>
                <c:pt idx="1504">
                  <c:v>804</c:v>
                </c:pt>
                <c:pt idx="1505">
                  <c:v>200</c:v>
                </c:pt>
                <c:pt idx="1506">
                  <c:v>104</c:v>
                </c:pt>
                <c:pt idx="1507">
                  <c:v>11603</c:v>
                </c:pt>
                <c:pt idx="1508">
                  <c:v>580</c:v>
                </c:pt>
                <c:pt idx="1509">
                  <c:v>8906</c:v>
                </c:pt>
                <c:pt idx="1510">
                  <c:v>298</c:v>
                </c:pt>
                <c:pt idx="1511">
                  <c:v>560</c:v>
                </c:pt>
                <c:pt idx="1512">
                  <c:v>12200</c:v>
                </c:pt>
                <c:pt idx="1513">
                  <c:v>1506</c:v>
                </c:pt>
                <c:pt idx="1514">
                  <c:v>80</c:v>
                </c:pt>
                <c:pt idx="1515">
                  <c:v>14932</c:v>
                </c:pt>
                <c:pt idx="1516">
                  <c:v>1918</c:v>
                </c:pt>
                <c:pt idx="1517">
                  <c:v>104</c:v>
                </c:pt>
                <c:pt idx="1518">
                  <c:v>177</c:v>
                </c:pt>
                <c:pt idx="1519">
                  <c:v>18288</c:v>
                </c:pt>
                <c:pt idx="1520">
                  <c:v>5520</c:v>
                </c:pt>
                <c:pt idx="1521">
                  <c:v>559</c:v>
                </c:pt>
                <c:pt idx="1522">
                  <c:v>368</c:v>
                </c:pt>
                <c:pt idx="1523">
                  <c:v>168</c:v>
                </c:pt>
                <c:pt idx="1524">
                  <c:v>353</c:v>
                </c:pt>
                <c:pt idx="1525">
                  <c:v>14881</c:v>
                </c:pt>
                <c:pt idx="1526">
                  <c:v>499</c:v>
                </c:pt>
                <c:pt idx="1527">
                  <c:v>18123</c:v>
                </c:pt>
                <c:pt idx="1528">
                  <c:v>188</c:v>
                </c:pt>
                <c:pt idx="1529">
                  <c:v>152</c:v>
                </c:pt>
                <c:pt idx="1530">
                  <c:v>122835</c:v>
                </c:pt>
                <c:pt idx="1531">
                  <c:v>1554</c:v>
                </c:pt>
                <c:pt idx="1532">
                  <c:v>74</c:v>
                </c:pt>
                <c:pt idx="1533">
                  <c:v>1614</c:v>
                </c:pt>
                <c:pt idx="1534">
                  <c:v>80</c:v>
                </c:pt>
                <c:pt idx="1535">
                  <c:v>45563</c:v>
                </c:pt>
                <c:pt idx="1536">
                  <c:v>6775</c:v>
                </c:pt>
                <c:pt idx="1537">
                  <c:v>326</c:v>
                </c:pt>
                <c:pt idx="1538">
                  <c:v>1040</c:v>
                </c:pt>
                <c:pt idx="1539">
                  <c:v>531</c:v>
                </c:pt>
                <c:pt idx="1540">
                  <c:v>1076</c:v>
                </c:pt>
                <c:pt idx="1541">
                  <c:v>1656</c:v>
                </c:pt>
                <c:pt idx="1542">
                  <c:v>472</c:v>
                </c:pt>
                <c:pt idx="1543">
                  <c:v>980</c:v>
                </c:pt>
                <c:pt idx="1544">
                  <c:v>1164</c:v>
                </c:pt>
                <c:pt idx="1545">
                  <c:v>834</c:v>
                </c:pt>
                <c:pt idx="1546">
                  <c:v>1711</c:v>
                </c:pt>
                <c:pt idx="1547">
                  <c:v>224</c:v>
                </c:pt>
                <c:pt idx="1548">
                  <c:v>468</c:v>
                </c:pt>
                <c:pt idx="1549">
                  <c:v>8978</c:v>
                </c:pt>
                <c:pt idx="1550">
                  <c:v>414</c:v>
                </c:pt>
                <c:pt idx="1551">
                  <c:v>518</c:v>
                </c:pt>
                <c:pt idx="1552">
                  <c:v>360</c:v>
                </c:pt>
                <c:pt idx="1553">
                  <c:v>200</c:v>
                </c:pt>
                <c:pt idx="1554">
                  <c:v>1180</c:v>
                </c:pt>
                <c:pt idx="1555">
                  <c:v>20</c:v>
                </c:pt>
                <c:pt idx="1556">
                  <c:v>928</c:v>
                </c:pt>
                <c:pt idx="1557">
                  <c:v>827</c:v>
                </c:pt>
                <c:pt idx="1558">
                  <c:v>18</c:v>
                </c:pt>
                <c:pt idx="1559">
                  <c:v>1</c:v>
                </c:pt>
                <c:pt idx="1560">
                  <c:v>51</c:v>
                </c:pt>
                <c:pt idx="1561">
                  <c:v>5</c:v>
                </c:pt>
                <c:pt idx="1562">
                  <c:v>50</c:v>
                </c:pt>
                <c:pt idx="1563">
                  <c:v>2</c:v>
                </c:pt>
                <c:pt idx="1564">
                  <c:v>289</c:v>
                </c:pt>
                <c:pt idx="1565">
                  <c:v>95.352999999999994</c:v>
                </c:pt>
                <c:pt idx="1566">
                  <c:v>139.654</c:v>
                </c:pt>
                <c:pt idx="1567">
                  <c:v>43.414999999999999</c:v>
                </c:pt>
                <c:pt idx="1568">
                  <c:v>12.76</c:v>
                </c:pt>
                <c:pt idx="1569">
                  <c:v>15.28</c:v>
                </c:pt>
                <c:pt idx="1570">
                  <c:v>78</c:v>
                </c:pt>
                <c:pt idx="1571">
                  <c:v>675</c:v>
                </c:pt>
                <c:pt idx="1572">
                  <c:v>3</c:v>
                </c:pt>
                <c:pt idx="1573">
                  <c:v>75</c:v>
                </c:pt>
                <c:pt idx="1574">
                  <c:v>733</c:v>
                </c:pt>
                <c:pt idx="1575">
                  <c:v>220</c:v>
                </c:pt>
                <c:pt idx="1576">
                  <c:v>120</c:v>
                </c:pt>
                <c:pt idx="1577">
                  <c:v>5</c:v>
                </c:pt>
                <c:pt idx="1578">
                  <c:v>9</c:v>
                </c:pt>
                <c:pt idx="1579">
                  <c:v>13</c:v>
                </c:pt>
                <c:pt idx="1580">
                  <c:v>14</c:v>
                </c:pt>
                <c:pt idx="1581">
                  <c:v>8</c:v>
                </c:pt>
                <c:pt idx="1582">
                  <c:v>24</c:v>
                </c:pt>
                <c:pt idx="1583">
                  <c:v>2393</c:v>
                </c:pt>
                <c:pt idx="1584">
                  <c:v>4405</c:v>
                </c:pt>
                <c:pt idx="1585">
                  <c:v>763</c:v>
                </c:pt>
                <c:pt idx="1586">
                  <c:v>642</c:v>
                </c:pt>
                <c:pt idx="1587">
                  <c:v>452</c:v>
                </c:pt>
                <c:pt idx="1588">
                  <c:v>1399</c:v>
                </c:pt>
                <c:pt idx="1589">
                  <c:v>267</c:v>
                </c:pt>
                <c:pt idx="1590">
                  <c:v>293</c:v>
                </c:pt>
                <c:pt idx="1591">
                  <c:v>2095</c:v>
                </c:pt>
                <c:pt idx="1592">
                  <c:v>428</c:v>
                </c:pt>
                <c:pt idx="1593">
                  <c:v>270</c:v>
                </c:pt>
                <c:pt idx="1594">
                  <c:v>235</c:v>
                </c:pt>
                <c:pt idx="1595">
                  <c:v>2394</c:v>
                </c:pt>
                <c:pt idx="1596">
                  <c:v>388</c:v>
                </c:pt>
                <c:pt idx="1597">
                  <c:v>124</c:v>
                </c:pt>
                <c:pt idx="1598">
                  <c:v>8694</c:v>
                </c:pt>
                <c:pt idx="1599">
                  <c:v>1811</c:v>
                </c:pt>
                <c:pt idx="1600">
                  <c:v>3463</c:v>
                </c:pt>
                <c:pt idx="1601">
                  <c:v>1663</c:v>
                </c:pt>
                <c:pt idx="1602">
                  <c:v>525</c:v>
                </c:pt>
                <c:pt idx="1603">
                  <c:v>3295</c:v>
                </c:pt>
                <c:pt idx="1604">
                  <c:v>275</c:v>
                </c:pt>
                <c:pt idx="1605">
                  <c:v>300</c:v>
                </c:pt>
                <c:pt idx="1606">
                  <c:v>253</c:v>
                </c:pt>
                <c:pt idx="1607">
                  <c:v>9</c:v>
                </c:pt>
                <c:pt idx="1608">
                  <c:v>685</c:v>
                </c:pt>
                <c:pt idx="1609">
                  <c:v>200</c:v>
                </c:pt>
                <c:pt idx="1610">
                  <c:v>882</c:v>
                </c:pt>
                <c:pt idx="1611">
                  <c:v>245</c:v>
                </c:pt>
                <c:pt idx="1612">
                  <c:v>155</c:v>
                </c:pt>
                <c:pt idx="1613">
                  <c:v>134</c:v>
                </c:pt>
                <c:pt idx="1614">
                  <c:v>290</c:v>
                </c:pt>
                <c:pt idx="1615">
                  <c:v>198</c:v>
                </c:pt>
                <c:pt idx="1616">
                  <c:v>50</c:v>
                </c:pt>
                <c:pt idx="1617">
                  <c:v>22</c:v>
                </c:pt>
                <c:pt idx="1618">
                  <c:v>214</c:v>
                </c:pt>
                <c:pt idx="1619">
                  <c:v>269</c:v>
                </c:pt>
                <c:pt idx="1620">
                  <c:v>295</c:v>
                </c:pt>
                <c:pt idx="1621">
                  <c:v>230</c:v>
                </c:pt>
                <c:pt idx="1622">
                  <c:v>6</c:v>
                </c:pt>
                <c:pt idx="1623">
                  <c:v>6</c:v>
                </c:pt>
                <c:pt idx="1624">
                  <c:v>429.32</c:v>
                </c:pt>
                <c:pt idx="1625">
                  <c:v>292</c:v>
                </c:pt>
                <c:pt idx="1626">
                  <c:v>300</c:v>
                </c:pt>
                <c:pt idx="1627">
                  <c:v>298</c:v>
                </c:pt>
                <c:pt idx="1628">
                  <c:v>150</c:v>
                </c:pt>
                <c:pt idx="1629">
                  <c:v>187</c:v>
                </c:pt>
                <c:pt idx="1630">
                  <c:v>153</c:v>
                </c:pt>
                <c:pt idx="1631">
                  <c:v>550</c:v>
                </c:pt>
                <c:pt idx="1632">
                  <c:v>200</c:v>
                </c:pt>
                <c:pt idx="1633">
                  <c:v>106</c:v>
                </c:pt>
                <c:pt idx="1634">
                  <c:v>196</c:v>
                </c:pt>
                <c:pt idx="1635">
                  <c:v>376</c:v>
                </c:pt>
                <c:pt idx="1636">
                  <c:v>210</c:v>
                </c:pt>
                <c:pt idx="1637">
                  <c:v>200</c:v>
                </c:pt>
                <c:pt idx="1638">
                  <c:v>600</c:v>
                </c:pt>
                <c:pt idx="1639">
                  <c:v>246</c:v>
                </c:pt>
                <c:pt idx="1640">
                  <c:v>19</c:v>
                </c:pt>
                <c:pt idx="1641">
                  <c:v>59</c:v>
                </c:pt>
                <c:pt idx="1642">
                  <c:v>99</c:v>
                </c:pt>
                <c:pt idx="1643">
                  <c:v>196</c:v>
                </c:pt>
                <c:pt idx="1644">
                  <c:v>3047</c:v>
                </c:pt>
                <c:pt idx="1645">
                  <c:v>2389</c:v>
                </c:pt>
                <c:pt idx="1646">
                  <c:v>565</c:v>
                </c:pt>
                <c:pt idx="1647">
                  <c:v>4</c:v>
                </c:pt>
                <c:pt idx="1648">
                  <c:v>12</c:v>
                </c:pt>
                <c:pt idx="1649">
                  <c:v>10</c:v>
                </c:pt>
                <c:pt idx="1650">
                  <c:v>70.2</c:v>
                </c:pt>
                <c:pt idx="1651">
                  <c:v>187</c:v>
                </c:pt>
                <c:pt idx="1652">
                  <c:v>800</c:v>
                </c:pt>
                <c:pt idx="1653">
                  <c:v>96.343999999999994</c:v>
                </c:pt>
                <c:pt idx="1654">
                  <c:v>78</c:v>
                </c:pt>
                <c:pt idx="1655">
                  <c:v>36</c:v>
                </c:pt>
                <c:pt idx="1656">
                  <c:v>288</c:v>
                </c:pt>
                <c:pt idx="1657">
                  <c:v>36</c:v>
                </c:pt>
                <c:pt idx="1658">
                  <c:v>84</c:v>
                </c:pt>
                <c:pt idx="1659">
                  <c:v>23</c:v>
                </c:pt>
                <c:pt idx="1660">
                  <c:v>4</c:v>
                </c:pt>
                <c:pt idx="1661">
                  <c:v>25</c:v>
                </c:pt>
                <c:pt idx="1662">
                  <c:v>84</c:v>
                </c:pt>
                <c:pt idx="1663">
                  <c:v>31.236999999999998</c:v>
                </c:pt>
                <c:pt idx="1664">
                  <c:v>20.81</c:v>
                </c:pt>
                <c:pt idx="1665">
                  <c:v>15.68</c:v>
                </c:pt>
                <c:pt idx="1666">
                  <c:v>32.5</c:v>
                </c:pt>
                <c:pt idx="1667">
                  <c:v>8.7759999999999998</c:v>
                </c:pt>
                <c:pt idx="1668">
                  <c:v>3.2349999999999999</c:v>
                </c:pt>
                <c:pt idx="1669">
                  <c:v>2.2120000000000002</c:v>
                </c:pt>
                <c:pt idx="1670">
                  <c:v>17.183</c:v>
                </c:pt>
                <c:pt idx="1671">
                  <c:v>52.36</c:v>
                </c:pt>
                <c:pt idx="1672">
                  <c:v>13.79</c:v>
                </c:pt>
                <c:pt idx="1673">
                  <c:v>21.13</c:v>
                </c:pt>
                <c:pt idx="1674">
                  <c:v>6</c:v>
                </c:pt>
                <c:pt idx="1675">
                  <c:v>583.01300000000003</c:v>
                </c:pt>
                <c:pt idx="1676">
                  <c:v>2.02</c:v>
                </c:pt>
                <c:pt idx="1677">
                  <c:v>7</c:v>
                </c:pt>
                <c:pt idx="1678">
                  <c:v>1.1399999999999999</c:v>
                </c:pt>
                <c:pt idx="1679">
                  <c:v>24.571000000000002</c:v>
                </c:pt>
                <c:pt idx="1680">
                  <c:v>133.19999999999999</c:v>
                </c:pt>
                <c:pt idx="1681">
                  <c:v>365</c:v>
                </c:pt>
                <c:pt idx="1682">
                  <c:v>198</c:v>
                </c:pt>
                <c:pt idx="1683">
                  <c:v>5.71</c:v>
                </c:pt>
                <c:pt idx="1684">
                  <c:v>10.25</c:v>
                </c:pt>
                <c:pt idx="1685">
                  <c:v>3.86</c:v>
                </c:pt>
                <c:pt idx="1686">
                  <c:v>2.5209999999999999</c:v>
                </c:pt>
                <c:pt idx="1687">
                  <c:v>52.5</c:v>
                </c:pt>
                <c:pt idx="1688">
                  <c:v>50.13</c:v>
                </c:pt>
                <c:pt idx="1689">
                  <c:v>0.31</c:v>
                </c:pt>
                <c:pt idx="1690">
                  <c:v>3.24</c:v>
                </c:pt>
                <c:pt idx="1691">
                  <c:v>4</c:v>
                </c:pt>
                <c:pt idx="1692">
                  <c:v>5.6000000000000001E-2</c:v>
                </c:pt>
                <c:pt idx="1693">
                  <c:v>83.754000000000005</c:v>
                </c:pt>
                <c:pt idx="1694">
                  <c:v>2.2949999999999999</c:v>
                </c:pt>
                <c:pt idx="1695">
                  <c:v>17323.62</c:v>
                </c:pt>
                <c:pt idx="1696">
                  <c:v>446</c:v>
                </c:pt>
                <c:pt idx="1697">
                  <c:v>291</c:v>
                </c:pt>
                <c:pt idx="1698">
                  <c:v>661</c:v>
                </c:pt>
                <c:pt idx="1699">
                  <c:v>85</c:v>
                </c:pt>
                <c:pt idx="1700">
                  <c:v>198</c:v>
                </c:pt>
                <c:pt idx="1701">
                  <c:v>914</c:v>
                </c:pt>
                <c:pt idx="1702">
                  <c:v>560</c:v>
                </c:pt>
                <c:pt idx="1703">
                  <c:v>350</c:v>
                </c:pt>
                <c:pt idx="1704">
                  <c:v>440</c:v>
                </c:pt>
                <c:pt idx="1705">
                  <c:v>957</c:v>
                </c:pt>
                <c:pt idx="1706">
                  <c:v>2037</c:v>
                </c:pt>
                <c:pt idx="1707">
                  <c:v>200</c:v>
                </c:pt>
                <c:pt idx="1708">
                  <c:v>2291</c:v>
                </c:pt>
                <c:pt idx="1709">
                  <c:v>2303</c:v>
                </c:pt>
                <c:pt idx="1710">
                  <c:v>5006.3599999999997</c:v>
                </c:pt>
                <c:pt idx="1711">
                  <c:v>900</c:v>
                </c:pt>
                <c:pt idx="1712">
                  <c:v>2021</c:v>
                </c:pt>
                <c:pt idx="1713">
                  <c:v>686</c:v>
                </c:pt>
                <c:pt idx="1714">
                  <c:v>1652</c:v>
                </c:pt>
                <c:pt idx="1715">
                  <c:v>194</c:v>
                </c:pt>
                <c:pt idx="1716">
                  <c:v>212</c:v>
                </c:pt>
                <c:pt idx="1717">
                  <c:v>1028</c:v>
                </c:pt>
                <c:pt idx="1718">
                  <c:v>826</c:v>
                </c:pt>
                <c:pt idx="1719">
                  <c:v>1668</c:v>
                </c:pt>
                <c:pt idx="1720">
                  <c:v>404</c:v>
                </c:pt>
                <c:pt idx="1721">
                  <c:v>7574.1689999999999</c:v>
                </c:pt>
                <c:pt idx="1722">
                  <c:v>1907.4880000000001</c:v>
                </c:pt>
                <c:pt idx="1723">
                  <c:v>3313.9169999999999</c:v>
                </c:pt>
                <c:pt idx="1724">
                  <c:v>1240.1880000000001</c:v>
                </c:pt>
                <c:pt idx="1725">
                  <c:v>337.31</c:v>
                </c:pt>
                <c:pt idx="1726">
                  <c:v>4946.4989999999998</c:v>
                </c:pt>
                <c:pt idx="1727">
                  <c:v>82.674000000000007</c:v>
                </c:pt>
                <c:pt idx="1728">
                  <c:v>807.67100000000005</c:v>
                </c:pt>
                <c:pt idx="1729">
                  <c:v>630.029</c:v>
                </c:pt>
                <c:pt idx="1730">
                  <c:v>0.63300000000000001</c:v>
                </c:pt>
                <c:pt idx="1731">
                  <c:v>0.25</c:v>
                </c:pt>
                <c:pt idx="1732">
                  <c:v>47.683</c:v>
                </c:pt>
                <c:pt idx="1733">
                  <c:v>9.0999999999999998E-2</c:v>
                </c:pt>
                <c:pt idx="1734">
                  <c:v>1308.6420000000001</c:v>
                </c:pt>
                <c:pt idx="1735">
                  <c:v>6415.5659999999998</c:v>
                </c:pt>
                <c:pt idx="1736">
                  <c:v>86.099000000000004</c:v>
                </c:pt>
                <c:pt idx="1737">
                  <c:v>12</c:v>
                </c:pt>
                <c:pt idx="1738">
                  <c:v>0.17399999999999999</c:v>
                </c:pt>
                <c:pt idx="1739">
                  <c:v>319.34300000000002</c:v>
                </c:pt>
                <c:pt idx="1740">
                  <c:v>0.41399999999999998</c:v>
                </c:pt>
                <c:pt idx="1741">
                  <c:v>650.08699999999999</c:v>
                </c:pt>
                <c:pt idx="1742">
                  <c:v>19.632000000000001</c:v>
                </c:pt>
                <c:pt idx="1743">
                  <c:v>135.43100000000001</c:v>
                </c:pt>
                <c:pt idx="1744">
                  <c:v>4404.308</c:v>
                </c:pt>
                <c:pt idx="1745">
                  <c:v>1.147</c:v>
                </c:pt>
                <c:pt idx="1746">
                  <c:v>0.60899999999999999</c:v>
                </c:pt>
                <c:pt idx="1747">
                  <c:v>6095.76</c:v>
                </c:pt>
                <c:pt idx="1748">
                  <c:v>28.018999999999998</c:v>
                </c:pt>
                <c:pt idx="1749">
                  <c:v>5.63</c:v>
                </c:pt>
                <c:pt idx="1750">
                  <c:v>854.65099999999995</c:v>
                </c:pt>
                <c:pt idx="1751">
                  <c:v>6.12</c:v>
                </c:pt>
                <c:pt idx="1752">
                  <c:v>685.44600000000003</c:v>
                </c:pt>
                <c:pt idx="1753">
                  <c:v>5398.2579999999998</c:v>
                </c:pt>
                <c:pt idx="1754">
                  <c:v>5074</c:v>
                </c:pt>
                <c:pt idx="1755">
                  <c:v>10694.39</c:v>
                </c:pt>
                <c:pt idx="1756">
                  <c:v>79.823999999999998</c:v>
                </c:pt>
                <c:pt idx="1757">
                  <c:v>1703.943</c:v>
                </c:pt>
                <c:pt idx="1758">
                  <c:v>3860.8910000000001</c:v>
                </c:pt>
                <c:pt idx="1759">
                  <c:v>1950.028</c:v>
                </c:pt>
                <c:pt idx="1760">
                  <c:v>1924.73</c:v>
                </c:pt>
                <c:pt idx="1761">
                  <c:v>7952.7359999999999</c:v>
                </c:pt>
                <c:pt idx="1762">
                  <c:v>0.58599999999999997</c:v>
                </c:pt>
                <c:pt idx="1763">
                  <c:v>7.2999999999999995E-2</c:v>
                </c:pt>
                <c:pt idx="1764">
                  <c:v>0.23699999999999999</c:v>
                </c:pt>
                <c:pt idx="1765">
                  <c:v>11263.03</c:v>
                </c:pt>
                <c:pt idx="1766">
                  <c:v>1887.7729999999999</c:v>
                </c:pt>
                <c:pt idx="1767">
                  <c:v>2465.6680000000001</c:v>
                </c:pt>
                <c:pt idx="1768">
                  <c:v>7266.049</c:v>
                </c:pt>
                <c:pt idx="1769">
                  <c:v>6207.0349999999999</c:v>
                </c:pt>
                <c:pt idx="1770">
                  <c:v>78.903000000000006</c:v>
                </c:pt>
                <c:pt idx="1771">
                  <c:v>501.02300000000002</c:v>
                </c:pt>
                <c:pt idx="1772">
                  <c:v>3316.7869999999998</c:v>
                </c:pt>
                <c:pt idx="1773">
                  <c:v>643.60400000000004</c:v>
                </c:pt>
                <c:pt idx="1774">
                  <c:v>6.4450000000000003</c:v>
                </c:pt>
                <c:pt idx="1775">
                  <c:v>2113</c:v>
                </c:pt>
                <c:pt idx="1776">
                  <c:v>4</c:v>
                </c:pt>
                <c:pt idx="1777">
                  <c:v>4</c:v>
                </c:pt>
                <c:pt idx="1778">
                  <c:v>278</c:v>
                </c:pt>
                <c:pt idx="1779">
                  <c:v>59</c:v>
                </c:pt>
                <c:pt idx="1780">
                  <c:v>2</c:v>
                </c:pt>
                <c:pt idx="1781">
                  <c:v>6</c:v>
                </c:pt>
                <c:pt idx="1782">
                  <c:v>396</c:v>
                </c:pt>
                <c:pt idx="1783">
                  <c:v>541</c:v>
                </c:pt>
                <c:pt idx="1784">
                  <c:v>1041</c:v>
                </c:pt>
                <c:pt idx="1785">
                  <c:v>626</c:v>
                </c:pt>
                <c:pt idx="1786">
                  <c:v>4644</c:v>
                </c:pt>
                <c:pt idx="1787">
                  <c:v>167</c:v>
                </c:pt>
                <c:pt idx="1788">
                  <c:v>435</c:v>
                </c:pt>
                <c:pt idx="1789">
                  <c:v>40</c:v>
                </c:pt>
                <c:pt idx="1790">
                  <c:v>111</c:v>
                </c:pt>
                <c:pt idx="1791">
                  <c:v>284</c:v>
                </c:pt>
                <c:pt idx="1792">
                  <c:v>146</c:v>
                </c:pt>
                <c:pt idx="1793">
                  <c:v>2</c:v>
                </c:pt>
                <c:pt idx="1794">
                  <c:v>2</c:v>
                </c:pt>
                <c:pt idx="1795">
                  <c:v>13</c:v>
                </c:pt>
                <c:pt idx="1796">
                  <c:v>7</c:v>
                </c:pt>
                <c:pt idx="1797">
                  <c:v>33</c:v>
                </c:pt>
                <c:pt idx="1798">
                  <c:v>20</c:v>
                </c:pt>
                <c:pt idx="1799">
                  <c:v>4294</c:v>
                </c:pt>
                <c:pt idx="1800">
                  <c:v>7787.2849999999999</c:v>
                </c:pt>
                <c:pt idx="1801">
                  <c:v>37508</c:v>
                </c:pt>
                <c:pt idx="1802">
                  <c:v>4</c:v>
                </c:pt>
                <c:pt idx="1803">
                  <c:v>43.2</c:v>
                </c:pt>
                <c:pt idx="1804">
                  <c:v>541.38300000000004</c:v>
                </c:pt>
                <c:pt idx="1805">
                  <c:v>542.875</c:v>
                </c:pt>
                <c:pt idx="1806">
                  <c:v>2</c:v>
                </c:pt>
                <c:pt idx="1807">
                  <c:v>83.894000000000005</c:v>
                </c:pt>
                <c:pt idx="1808">
                  <c:v>13.617000000000001</c:v>
                </c:pt>
                <c:pt idx="1809">
                  <c:v>202.834</c:v>
                </c:pt>
                <c:pt idx="1810">
                  <c:v>1.7000000000000001E-2</c:v>
                </c:pt>
                <c:pt idx="1811">
                  <c:v>1.6479999999999999</c:v>
                </c:pt>
                <c:pt idx="1812">
                  <c:v>5.5869999999999997</c:v>
                </c:pt>
                <c:pt idx="1813">
                  <c:v>0.67200000000000004</c:v>
                </c:pt>
                <c:pt idx="1814">
                  <c:v>1183.9280000000001</c:v>
                </c:pt>
                <c:pt idx="1815">
                  <c:v>1987.575</c:v>
                </c:pt>
                <c:pt idx="1816">
                  <c:v>968.20299999999997</c:v>
                </c:pt>
                <c:pt idx="1817">
                  <c:v>2958.7820000000002</c:v>
                </c:pt>
                <c:pt idx="1818">
                  <c:v>1942.29</c:v>
                </c:pt>
                <c:pt idx="1819">
                  <c:v>2298.2869999999998</c:v>
                </c:pt>
                <c:pt idx="1820">
                  <c:v>4872.9960000000001</c:v>
                </c:pt>
                <c:pt idx="1821">
                  <c:v>3990.5709999999999</c:v>
                </c:pt>
                <c:pt idx="1822">
                  <c:v>1948.8689999999999</c:v>
                </c:pt>
                <c:pt idx="1823">
                  <c:v>5724.5619999999999</c:v>
                </c:pt>
                <c:pt idx="1824">
                  <c:v>225</c:v>
                </c:pt>
                <c:pt idx="1825">
                  <c:v>225</c:v>
                </c:pt>
                <c:pt idx="1826">
                  <c:v>7</c:v>
                </c:pt>
                <c:pt idx="1827">
                  <c:v>59</c:v>
                </c:pt>
                <c:pt idx="1828">
                  <c:v>2</c:v>
                </c:pt>
                <c:pt idx="1829">
                  <c:v>65</c:v>
                </c:pt>
                <c:pt idx="1830">
                  <c:v>550</c:v>
                </c:pt>
                <c:pt idx="1831">
                  <c:v>1034</c:v>
                </c:pt>
                <c:pt idx="1832">
                  <c:v>1995</c:v>
                </c:pt>
                <c:pt idx="1833">
                  <c:v>1795</c:v>
                </c:pt>
                <c:pt idx="1834">
                  <c:v>8</c:v>
                </c:pt>
                <c:pt idx="1835">
                  <c:v>29</c:v>
                </c:pt>
                <c:pt idx="1836">
                  <c:v>40</c:v>
                </c:pt>
                <c:pt idx="1837">
                  <c:v>2</c:v>
                </c:pt>
                <c:pt idx="1838">
                  <c:v>23</c:v>
                </c:pt>
                <c:pt idx="1839">
                  <c:v>32</c:v>
                </c:pt>
                <c:pt idx="1840">
                  <c:v>28</c:v>
                </c:pt>
                <c:pt idx="1841">
                  <c:v>55</c:v>
                </c:pt>
                <c:pt idx="1842">
                  <c:v>7</c:v>
                </c:pt>
                <c:pt idx="1843">
                  <c:v>51</c:v>
                </c:pt>
                <c:pt idx="1844">
                  <c:v>45</c:v>
                </c:pt>
                <c:pt idx="1845">
                  <c:v>30</c:v>
                </c:pt>
                <c:pt idx="1846">
                  <c:v>52</c:v>
                </c:pt>
                <c:pt idx="1847">
                  <c:v>278</c:v>
                </c:pt>
                <c:pt idx="1848">
                  <c:v>161</c:v>
                </c:pt>
                <c:pt idx="1849">
                  <c:v>60</c:v>
                </c:pt>
                <c:pt idx="1850">
                  <c:v>80</c:v>
                </c:pt>
                <c:pt idx="1851">
                  <c:v>14</c:v>
                </c:pt>
                <c:pt idx="1852">
                  <c:v>230</c:v>
                </c:pt>
                <c:pt idx="1853">
                  <c:v>140</c:v>
                </c:pt>
                <c:pt idx="1854">
                  <c:v>1</c:v>
                </c:pt>
                <c:pt idx="1855">
                  <c:v>1</c:v>
                </c:pt>
                <c:pt idx="1856">
                  <c:v>5</c:v>
                </c:pt>
                <c:pt idx="1857">
                  <c:v>4</c:v>
                </c:pt>
                <c:pt idx="1858">
                  <c:v>4</c:v>
                </c:pt>
                <c:pt idx="1859">
                  <c:v>1</c:v>
                </c:pt>
                <c:pt idx="1860">
                  <c:v>2</c:v>
                </c:pt>
                <c:pt idx="1861">
                  <c:v>3</c:v>
                </c:pt>
                <c:pt idx="1862">
                  <c:v>5</c:v>
                </c:pt>
                <c:pt idx="1863">
                  <c:v>1</c:v>
                </c:pt>
                <c:pt idx="1864">
                  <c:v>2</c:v>
                </c:pt>
                <c:pt idx="1865">
                  <c:v>4</c:v>
                </c:pt>
                <c:pt idx="1866">
                  <c:v>14</c:v>
                </c:pt>
                <c:pt idx="1867">
                  <c:v>8</c:v>
                </c:pt>
                <c:pt idx="1868">
                  <c:v>15</c:v>
                </c:pt>
                <c:pt idx="1869">
                  <c:v>1</c:v>
                </c:pt>
                <c:pt idx="1870">
                  <c:v>4</c:v>
                </c:pt>
                <c:pt idx="1871">
                  <c:v>26</c:v>
                </c:pt>
                <c:pt idx="1872">
                  <c:v>7</c:v>
                </c:pt>
                <c:pt idx="1873">
                  <c:v>1</c:v>
                </c:pt>
                <c:pt idx="1874">
                  <c:v>2</c:v>
                </c:pt>
                <c:pt idx="1875">
                  <c:v>2</c:v>
                </c:pt>
                <c:pt idx="1876">
                  <c:v>35</c:v>
                </c:pt>
                <c:pt idx="1877">
                  <c:v>2</c:v>
                </c:pt>
                <c:pt idx="1878">
                  <c:v>18</c:v>
                </c:pt>
                <c:pt idx="1879">
                  <c:v>9</c:v>
                </c:pt>
                <c:pt idx="1880">
                  <c:v>1</c:v>
                </c:pt>
                <c:pt idx="1881">
                  <c:v>1</c:v>
                </c:pt>
                <c:pt idx="1882">
                  <c:v>10</c:v>
                </c:pt>
                <c:pt idx="1883">
                  <c:v>1</c:v>
                </c:pt>
                <c:pt idx="1884">
                  <c:v>8</c:v>
                </c:pt>
                <c:pt idx="1885">
                  <c:v>148</c:v>
                </c:pt>
                <c:pt idx="1886">
                  <c:v>58</c:v>
                </c:pt>
                <c:pt idx="1887">
                  <c:v>150</c:v>
                </c:pt>
                <c:pt idx="1888">
                  <c:v>10</c:v>
                </c:pt>
                <c:pt idx="1889">
                  <c:v>20</c:v>
                </c:pt>
                <c:pt idx="1890">
                  <c:v>89</c:v>
                </c:pt>
                <c:pt idx="1891">
                  <c:v>49</c:v>
                </c:pt>
                <c:pt idx="1892">
                  <c:v>3</c:v>
                </c:pt>
                <c:pt idx="1893">
                  <c:v>6</c:v>
                </c:pt>
                <c:pt idx="1894">
                  <c:v>1</c:v>
                </c:pt>
                <c:pt idx="1895">
                  <c:v>1</c:v>
                </c:pt>
                <c:pt idx="1896">
                  <c:v>5</c:v>
                </c:pt>
                <c:pt idx="1897">
                  <c:v>6</c:v>
                </c:pt>
                <c:pt idx="1898">
                  <c:v>2</c:v>
                </c:pt>
                <c:pt idx="1899">
                  <c:v>1</c:v>
                </c:pt>
                <c:pt idx="1900">
                  <c:v>3</c:v>
                </c:pt>
                <c:pt idx="1901">
                  <c:v>4799</c:v>
                </c:pt>
                <c:pt idx="1902">
                  <c:v>690</c:v>
                </c:pt>
                <c:pt idx="1903">
                  <c:v>50</c:v>
                </c:pt>
                <c:pt idx="1904">
                  <c:v>1896.635</c:v>
                </c:pt>
                <c:pt idx="1905">
                  <c:v>5439.2719999999999</c:v>
                </c:pt>
                <c:pt idx="1906">
                  <c:v>1257.8710000000001</c:v>
                </c:pt>
                <c:pt idx="1907">
                  <c:v>29.196999999999999</c:v>
                </c:pt>
                <c:pt idx="1908">
                  <c:v>1734.675</c:v>
                </c:pt>
                <c:pt idx="1909">
                  <c:v>6</c:v>
                </c:pt>
                <c:pt idx="1910">
                  <c:v>60</c:v>
                </c:pt>
                <c:pt idx="1911">
                  <c:v>310</c:v>
                </c:pt>
                <c:pt idx="1912">
                  <c:v>45</c:v>
                </c:pt>
                <c:pt idx="1913">
                  <c:v>10</c:v>
                </c:pt>
                <c:pt idx="1914">
                  <c:v>45</c:v>
                </c:pt>
                <c:pt idx="1915">
                  <c:v>6</c:v>
                </c:pt>
                <c:pt idx="1916">
                  <c:v>170</c:v>
                </c:pt>
                <c:pt idx="1917">
                  <c:v>4</c:v>
                </c:pt>
                <c:pt idx="1918">
                  <c:v>1456</c:v>
                </c:pt>
                <c:pt idx="1919">
                  <c:v>1466</c:v>
                </c:pt>
                <c:pt idx="1920">
                  <c:v>1865</c:v>
                </c:pt>
                <c:pt idx="1921">
                  <c:v>1908</c:v>
                </c:pt>
                <c:pt idx="1922">
                  <c:v>3688</c:v>
                </c:pt>
                <c:pt idx="1923">
                  <c:v>1927</c:v>
                </c:pt>
                <c:pt idx="1924">
                  <c:v>999</c:v>
                </c:pt>
                <c:pt idx="1925">
                  <c:v>3690</c:v>
                </c:pt>
                <c:pt idx="1926">
                  <c:v>963</c:v>
                </c:pt>
                <c:pt idx="1927">
                  <c:v>3</c:v>
                </c:pt>
                <c:pt idx="1928">
                  <c:v>805</c:v>
                </c:pt>
                <c:pt idx="1929">
                  <c:v>90</c:v>
                </c:pt>
                <c:pt idx="1930">
                  <c:v>32</c:v>
                </c:pt>
                <c:pt idx="1931">
                  <c:v>3129</c:v>
                </c:pt>
                <c:pt idx="1932">
                  <c:v>837</c:v>
                </c:pt>
                <c:pt idx="1933">
                  <c:v>3153</c:v>
                </c:pt>
                <c:pt idx="1934">
                  <c:v>3870</c:v>
                </c:pt>
                <c:pt idx="1935">
                  <c:v>123</c:v>
                </c:pt>
                <c:pt idx="1936">
                  <c:v>200</c:v>
                </c:pt>
                <c:pt idx="1937">
                  <c:v>5046</c:v>
                </c:pt>
                <c:pt idx="1938">
                  <c:v>2481</c:v>
                </c:pt>
                <c:pt idx="1939">
                  <c:v>7231</c:v>
                </c:pt>
                <c:pt idx="1940">
                  <c:v>70</c:v>
                </c:pt>
                <c:pt idx="1941">
                  <c:v>50</c:v>
                </c:pt>
                <c:pt idx="1942">
                  <c:v>20</c:v>
                </c:pt>
                <c:pt idx="1943">
                  <c:v>34</c:v>
                </c:pt>
                <c:pt idx="1944">
                  <c:v>135</c:v>
                </c:pt>
                <c:pt idx="1945">
                  <c:v>1410</c:v>
                </c:pt>
                <c:pt idx="1946">
                  <c:v>6255</c:v>
                </c:pt>
                <c:pt idx="1947">
                  <c:v>1677</c:v>
                </c:pt>
                <c:pt idx="1948">
                  <c:v>100</c:v>
                </c:pt>
                <c:pt idx="1949">
                  <c:v>5</c:v>
                </c:pt>
                <c:pt idx="1950">
                  <c:v>65</c:v>
                </c:pt>
                <c:pt idx="1951">
                  <c:v>109</c:v>
                </c:pt>
                <c:pt idx="1952">
                  <c:v>72</c:v>
                </c:pt>
                <c:pt idx="1953">
                  <c:v>103</c:v>
                </c:pt>
                <c:pt idx="1954">
                  <c:v>18</c:v>
                </c:pt>
                <c:pt idx="1955">
                  <c:v>3</c:v>
                </c:pt>
                <c:pt idx="1956">
                  <c:v>5</c:v>
                </c:pt>
                <c:pt idx="1957">
                  <c:v>5</c:v>
                </c:pt>
                <c:pt idx="1958">
                  <c:v>4</c:v>
                </c:pt>
                <c:pt idx="1959">
                  <c:v>16</c:v>
                </c:pt>
                <c:pt idx="1960">
                  <c:v>44</c:v>
                </c:pt>
                <c:pt idx="1961">
                  <c:v>14</c:v>
                </c:pt>
                <c:pt idx="1962">
                  <c:v>32</c:v>
                </c:pt>
                <c:pt idx="1963">
                  <c:v>3</c:v>
                </c:pt>
                <c:pt idx="1964">
                  <c:v>8</c:v>
                </c:pt>
                <c:pt idx="1965">
                  <c:v>11</c:v>
                </c:pt>
                <c:pt idx="1966">
                  <c:v>16</c:v>
                </c:pt>
                <c:pt idx="1967">
                  <c:v>2</c:v>
                </c:pt>
                <c:pt idx="1968">
                  <c:v>12</c:v>
                </c:pt>
                <c:pt idx="1969">
                  <c:v>14</c:v>
                </c:pt>
                <c:pt idx="1970">
                  <c:v>10</c:v>
                </c:pt>
                <c:pt idx="1971">
                  <c:v>530</c:v>
                </c:pt>
                <c:pt idx="1972">
                  <c:v>512</c:v>
                </c:pt>
                <c:pt idx="1973">
                  <c:v>407</c:v>
                </c:pt>
                <c:pt idx="1974">
                  <c:v>504</c:v>
                </c:pt>
                <c:pt idx="1975">
                  <c:v>1596</c:v>
                </c:pt>
                <c:pt idx="1976">
                  <c:v>30</c:v>
                </c:pt>
                <c:pt idx="1977">
                  <c:v>10</c:v>
                </c:pt>
                <c:pt idx="1978">
                  <c:v>5</c:v>
                </c:pt>
                <c:pt idx="1979">
                  <c:v>2</c:v>
                </c:pt>
                <c:pt idx="1980">
                  <c:v>394</c:v>
                </c:pt>
                <c:pt idx="1981">
                  <c:v>4633</c:v>
                </c:pt>
                <c:pt idx="1982">
                  <c:v>6977</c:v>
                </c:pt>
                <c:pt idx="1983">
                  <c:v>5576</c:v>
                </c:pt>
                <c:pt idx="1984">
                  <c:v>8734</c:v>
                </c:pt>
                <c:pt idx="1985">
                  <c:v>7839</c:v>
                </c:pt>
                <c:pt idx="1986">
                  <c:v>7594</c:v>
                </c:pt>
                <c:pt idx="1987">
                  <c:v>2277</c:v>
                </c:pt>
                <c:pt idx="1988">
                  <c:v>388</c:v>
                </c:pt>
                <c:pt idx="1989">
                  <c:v>380</c:v>
                </c:pt>
                <c:pt idx="1990">
                  <c:v>68</c:v>
                </c:pt>
                <c:pt idx="1991">
                  <c:v>419</c:v>
                </c:pt>
                <c:pt idx="1992">
                  <c:v>638.09900000000005</c:v>
                </c:pt>
                <c:pt idx="1993">
                  <c:v>2144.7689999999998</c:v>
                </c:pt>
                <c:pt idx="1994">
                  <c:v>1639.2190000000001</c:v>
                </c:pt>
                <c:pt idx="1995">
                  <c:v>33.451999999999998</c:v>
                </c:pt>
                <c:pt idx="1996">
                  <c:v>1477.9780000000001</c:v>
                </c:pt>
                <c:pt idx="1997">
                  <c:v>254</c:v>
                </c:pt>
                <c:pt idx="1998">
                  <c:v>310</c:v>
                </c:pt>
                <c:pt idx="1999">
                  <c:v>8</c:v>
                </c:pt>
                <c:pt idx="2000">
                  <c:v>5</c:v>
                </c:pt>
                <c:pt idx="2001">
                  <c:v>5</c:v>
                </c:pt>
                <c:pt idx="2002">
                  <c:v>5</c:v>
                </c:pt>
                <c:pt idx="2003">
                  <c:v>7</c:v>
                </c:pt>
                <c:pt idx="2004">
                  <c:v>5</c:v>
                </c:pt>
                <c:pt idx="2005">
                  <c:v>1</c:v>
                </c:pt>
                <c:pt idx="2006">
                  <c:v>2.867</c:v>
                </c:pt>
                <c:pt idx="2007">
                  <c:v>5</c:v>
                </c:pt>
                <c:pt idx="2008">
                  <c:v>77</c:v>
                </c:pt>
                <c:pt idx="2009">
                  <c:v>2</c:v>
                </c:pt>
                <c:pt idx="2010">
                  <c:v>0.50800000000000001</c:v>
                </c:pt>
                <c:pt idx="2011">
                  <c:v>30</c:v>
                </c:pt>
                <c:pt idx="2012">
                  <c:v>628</c:v>
                </c:pt>
                <c:pt idx="2013">
                  <c:v>18</c:v>
                </c:pt>
                <c:pt idx="2014">
                  <c:v>76</c:v>
                </c:pt>
                <c:pt idx="2015">
                  <c:v>16</c:v>
                </c:pt>
                <c:pt idx="2016">
                  <c:v>332</c:v>
                </c:pt>
                <c:pt idx="2017">
                  <c:v>405</c:v>
                </c:pt>
                <c:pt idx="2018">
                  <c:v>225</c:v>
                </c:pt>
                <c:pt idx="2019">
                  <c:v>4</c:v>
                </c:pt>
                <c:pt idx="2020">
                  <c:v>3</c:v>
                </c:pt>
                <c:pt idx="2021">
                  <c:v>170</c:v>
                </c:pt>
                <c:pt idx="2022">
                  <c:v>136</c:v>
                </c:pt>
                <c:pt idx="2023">
                  <c:v>8</c:v>
                </c:pt>
                <c:pt idx="2024">
                  <c:v>11</c:v>
                </c:pt>
                <c:pt idx="2025">
                  <c:v>18</c:v>
                </c:pt>
                <c:pt idx="2026">
                  <c:v>19</c:v>
                </c:pt>
                <c:pt idx="2027">
                  <c:v>6</c:v>
                </c:pt>
                <c:pt idx="2028">
                  <c:v>599</c:v>
                </c:pt>
                <c:pt idx="2029">
                  <c:v>10</c:v>
                </c:pt>
                <c:pt idx="2030">
                  <c:v>8</c:v>
                </c:pt>
                <c:pt idx="2031">
                  <c:v>4</c:v>
                </c:pt>
                <c:pt idx="2032">
                  <c:v>4</c:v>
                </c:pt>
                <c:pt idx="2033">
                  <c:v>25</c:v>
                </c:pt>
                <c:pt idx="2034">
                  <c:v>5</c:v>
                </c:pt>
                <c:pt idx="2035">
                  <c:v>7</c:v>
                </c:pt>
                <c:pt idx="2036">
                  <c:v>40</c:v>
                </c:pt>
                <c:pt idx="2037">
                  <c:v>2</c:v>
                </c:pt>
                <c:pt idx="2038">
                  <c:v>21536</c:v>
                </c:pt>
                <c:pt idx="2039">
                  <c:v>244</c:v>
                </c:pt>
                <c:pt idx="2040">
                  <c:v>3983</c:v>
                </c:pt>
                <c:pt idx="2041">
                  <c:v>7986</c:v>
                </c:pt>
                <c:pt idx="2042">
                  <c:v>568</c:v>
                </c:pt>
                <c:pt idx="2043">
                  <c:v>7334</c:v>
                </c:pt>
                <c:pt idx="2044">
                  <c:v>1412</c:v>
                </c:pt>
                <c:pt idx="2045">
                  <c:v>40</c:v>
                </c:pt>
                <c:pt idx="2046">
                  <c:v>3231</c:v>
                </c:pt>
                <c:pt idx="2047">
                  <c:v>527</c:v>
                </c:pt>
                <c:pt idx="2048">
                  <c:v>162</c:v>
                </c:pt>
                <c:pt idx="2049">
                  <c:v>634</c:v>
                </c:pt>
                <c:pt idx="2050">
                  <c:v>625</c:v>
                </c:pt>
                <c:pt idx="2051">
                  <c:v>13</c:v>
                </c:pt>
                <c:pt idx="2052">
                  <c:v>65</c:v>
                </c:pt>
                <c:pt idx="2053">
                  <c:v>115</c:v>
                </c:pt>
                <c:pt idx="2054">
                  <c:v>1</c:v>
                </c:pt>
                <c:pt idx="2055">
                  <c:v>1</c:v>
                </c:pt>
                <c:pt idx="2056">
                  <c:v>2</c:v>
                </c:pt>
                <c:pt idx="2057">
                  <c:v>8</c:v>
                </c:pt>
                <c:pt idx="2058">
                  <c:v>11</c:v>
                </c:pt>
                <c:pt idx="2059">
                  <c:v>4</c:v>
                </c:pt>
                <c:pt idx="2060">
                  <c:v>190</c:v>
                </c:pt>
                <c:pt idx="2061">
                  <c:v>65</c:v>
                </c:pt>
                <c:pt idx="2062">
                  <c:v>1</c:v>
                </c:pt>
                <c:pt idx="2063">
                  <c:v>2</c:v>
                </c:pt>
                <c:pt idx="2064">
                  <c:v>1</c:v>
                </c:pt>
                <c:pt idx="2065">
                  <c:v>1707</c:v>
                </c:pt>
                <c:pt idx="2066">
                  <c:v>3</c:v>
                </c:pt>
                <c:pt idx="2067">
                  <c:v>5</c:v>
                </c:pt>
                <c:pt idx="2068">
                  <c:v>5</c:v>
                </c:pt>
                <c:pt idx="2069">
                  <c:v>1</c:v>
                </c:pt>
                <c:pt idx="2070">
                  <c:v>1</c:v>
                </c:pt>
                <c:pt idx="2071">
                  <c:v>3</c:v>
                </c:pt>
                <c:pt idx="2072">
                  <c:v>5</c:v>
                </c:pt>
                <c:pt idx="2073">
                  <c:v>3</c:v>
                </c:pt>
                <c:pt idx="2074">
                  <c:v>4</c:v>
                </c:pt>
                <c:pt idx="2075">
                  <c:v>5</c:v>
                </c:pt>
                <c:pt idx="2076">
                  <c:v>2</c:v>
                </c:pt>
                <c:pt idx="2077">
                  <c:v>2</c:v>
                </c:pt>
                <c:pt idx="2078">
                  <c:v>957.69200000000001</c:v>
                </c:pt>
                <c:pt idx="2079">
                  <c:v>24.172000000000001</c:v>
                </c:pt>
                <c:pt idx="2080">
                  <c:v>43.865000000000002</c:v>
                </c:pt>
                <c:pt idx="2081">
                  <c:v>13.343999999999999</c:v>
                </c:pt>
                <c:pt idx="2082">
                  <c:v>927.56399999999996</c:v>
                </c:pt>
                <c:pt idx="2083">
                  <c:v>0.17699999999999999</c:v>
                </c:pt>
                <c:pt idx="2084">
                  <c:v>1389</c:v>
                </c:pt>
                <c:pt idx="2085">
                  <c:v>1200.2049999999999</c:v>
                </c:pt>
                <c:pt idx="2086">
                  <c:v>59</c:v>
                </c:pt>
                <c:pt idx="2087">
                  <c:v>28.75</c:v>
                </c:pt>
                <c:pt idx="2088">
                  <c:v>15.76</c:v>
                </c:pt>
                <c:pt idx="2089">
                  <c:v>10.28</c:v>
                </c:pt>
                <c:pt idx="2090">
                  <c:v>1.78</c:v>
                </c:pt>
                <c:pt idx="2091">
                  <c:v>61.22</c:v>
                </c:pt>
                <c:pt idx="2092">
                  <c:v>194.18700000000001</c:v>
                </c:pt>
                <c:pt idx="2093">
                  <c:v>5.2430000000000003</c:v>
                </c:pt>
                <c:pt idx="2094">
                  <c:v>139.02500000000001</c:v>
                </c:pt>
                <c:pt idx="2095">
                  <c:v>50</c:v>
                </c:pt>
                <c:pt idx="2096">
                  <c:v>610.68499999999995</c:v>
                </c:pt>
                <c:pt idx="2097">
                  <c:v>600</c:v>
                </c:pt>
                <c:pt idx="2098">
                  <c:v>330</c:v>
                </c:pt>
                <c:pt idx="2099">
                  <c:v>30</c:v>
                </c:pt>
                <c:pt idx="2100">
                  <c:v>10</c:v>
                </c:pt>
                <c:pt idx="2101">
                  <c:v>1</c:v>
                </c:pt>
                <c:pt idx="2102">
                  <c:v>10</c:v>
                </c:pt>
                <c:pt idx="2103">
                  <c:v>42</c:v>
                </c:pt>
                <c:pt idx="2104">
                  <c:v>4</c:v>
                </c:pt>
                <c:pt idx="2105">
                  <c:v>91</c:v>
                </c:pt>
                <c:pt idx="2106">
                  <c:v>429</c:v>
                </c:pt>
                <c:pt idx="2107">
                  <c:v>126</c:v>
                </c:pt>
                <c:pt idx="2108">
                  <c:v>540</c:v>
                </c:pt>
                <c:pt idx="2109">
                  <c:v>8</c:v>
                </c:pt>
                <c:pt idx="2110">
                  <c:v>366</c:v>
                </c:pt>
                <c:pt idx="2111">
                  <c:v>509</c:v>
                </c:pt>
                <c:pt idx="2112">
                  <c:v>5</c:v>
                </c:pt>
                <c:pt idx="2113">
                  <c:v>10</c:v>
                </c:pt>
                <c:pt idx="2114">
                  <c:v>5</c:v>
                </c:pt>
                <c:pt idx="2115">
                  <c:v>10</c:v>
                </c:pt>
                <c:pt idx="2116">
                  <c:v>3</c:v>
                </c:pt>
                <c:pt idx="2117">
                  <c:v>2</c:v>
                </c:pt>
                <c:pt idx="2118">
                  <c:v>1</c:v>
                </c:pt>
                <c:pt idx="2119">
                  <c:v>1</c:v>
                </c:pt>
                <c:pt idx="2120">
                  <c:v>127</c:v>
                </c:pt>
                <c:pt idx="2121">
                  <c:v>1</c:v>
                </c:pt>
                <c:pt idx="2122">
                  <c:v>3</c:v>
                </c:pt>
                <c:pt idx="2123">
                  <c:v>9</c:v>
                </c:pt>
                <c:pt idx="2124">
                  <c:v>39</c:v>
                </c:pt>
                <c:pt idx="2125">
                  <c:v>4</c:v>
                </c:pt>
                <c:pt idx="2126">
                  <c:v>3</c:v>
                </c:pt>
                <c:pt idx="2127">
                  <c:v>1</c:v>
                </c:pt>
                <c:pt idx="2128">
                  <c:v>5</c:v>
                </c:pt>
                <c:pt idx="2129">
                  <c:v>4</c:v>
                </c:pt>
                <c:pt idx="2130">
                  <c:v>5</c:v>
                </c:pt>
                <c:pt idx="2131">
                  <c:v>40</c:v>
                </c:pt>
                <c:pt idx="2132">
                  <c:v>107</c:v>
                </c:pt>
                <c:pt idx="2133">
                  <c:v>4</c:v>
                </c:pt>
                <c:pt idx="2134">
                  <c:v>2</c:v>
                </c:pt>
                <c:pt idx="2135">
                  <c:v>1</c:v>
                </c:pt>
                <c:pt idx="2136">
                  <c:v>2</c:v>
                </c:pt>
                <c:pt idx="2137">
                  <c:v>2</c:v>
                </c:pt>
                <c:pt idx="2138">
                  <c:v>2</c:v>
                </c:pt>
                <c:pt idx="2139">
                  <c:v>9</c:v>
                </c:pt>
                <c:pt idx="2140">
                  <c:v>1</c:v>
                </c:pt>
                <c:pt idx="2141">
                  <c:v>7</c:v>
                </c:pt>
                <c:pt idx="2142">
                  <c:v>2</c:v>
                </c:pt>
                <c:pt idx="2143">
                  <c:v>22</c:v>
                </c:pt>
                <c:pt idx="2144">
                  <c:v>1</c:v>
                </c:pt>
                <c:pt idx="2145">
                  <c:v>10</c:v>
                </c:pt>
                <c:pt idx="2146">
                  <c:v>4</c:v>
                </c:pt>
                <c:pt idx="2147">
                  <c:v>1</c:v>
                </c:pt>
                <c:pt idx="2148">
                  <c:v>5</c:v>
                </c:pt>
                <c:pt idx="2149">
                  <c:v>6</c:v>
                </c:pt>
                <c:pt idx="2150">
                  <c:v>2</c:v>
                </c:pt>
                <c:pt idx="2151">
                  <c:v>77</c:v>
                </c:pt>
                <c:pt idx="2152">
                  <c:v>3</c:v>
                </c:pt>
                <c:pt idx="2153">
                  <c:v>1</c:v>
                </c:pt>
                <c:pt idx="2154">
                  <c:v>4</c:v>
                </c:pt>
                <c:pt idx="2155">
                  <c:v>5</c:v>
                </c:pt>
                <c:pt idx="2156">
                  <c:v>1</c:v>
                </c:pt>
                <c:pt idx="2157">
                  <c:v>8</c:v>
                </c:pt>
                <c:pt idx="2158">
                  <c:v>1</c:v>
                </c:pt>
                <c:pt idx="2159">
                  <c:v>19</c:v>
                </c:pt>
                <c:pt idx="2160">
                  <c:v>2</c:v>
                </c:pt>
                <c:pt idx="2161">
                  <c:v>1</c:v>
                </c:pt>
                <c:pt idx="2162">
                  <c:v>4</c:v>
                </c:pt>
                <c:pt idx="2163">
                  <c:v>26</c:v>
                </c:pt>
                <c:pt idx="2164">
                  <c:v>1</c:v>
                </c:pt>
                <c:pt idx="2165">
                  <c:v>1</c:v>
                </c:pt>
                <c:pt idx="2166">
                  <c:v>2</c:v>
                </c:pt>
                <c:pt idx="2167">
                  <c:v>1099</c:v>
                </c:pt>
                <c:pt idx="2168">
                  <c:v>25</c:v>
                </c:pt>
                <c:pt idx="2169">
                  <c:v>9</c:v>
                </c:pt>
                <c:pt idx="2170">
                  <c:v>4.0010000000000003</c:v>
                </c:pt>
                <c:pt idx="2171">
                  <c:v>194</c:v>
                </c:pt>
                <c:pt idx="2172">
                  <c:v>7</c:v>
                </c:pt>
                <c:pt idx="2173">
                  <c:v>41</c:v>
                </c:pt>
                <c:pt idx="2174">
                  <c:v>27</c:v>
                </c:pt>
                <c:pt idx="2175">
                  <c:v>163</c:v>
                </c:pt>
                <c:pt idx="2176">
                  <c:v>81</c:v>
                </c:pt>
                <c:pt idx="2177">
                  <c:v>3</c:v>
                </c:pt>
                <c:pt idx="2178">
                  <c:v>1</c:v>
                </c:pt>
                <c:pt idx="2179">
                  <c:v>5</c:v>
                </c:pt>
                <c:pt idx="2180">
                  <c:v>1</c:v>
                </c:pt>
                <c:pt idx="2181">
                  <c:v>1</c:v>
                </c:pt>
                <c:pt idx="2182">
                  <c:v>1</c:v>
                </c:pt>
                <c:pt idx="2183">
                  <c:v>9</c:v>
                </c:pt>
                <c:pt idx="2184">
                  <c:v>3</c:v>
                </c:pt>
                <c:pt idx="2185">
                  <c:v>1</c:v>
                </c:pt>
                <c:pt idx="2186">
                  <c:v>1</c:v>
                </c:pt>
                <c:pt idx="2187">
                  <c:v>21</c:v>
                </c:pt>
                <c:pt idx="2188">
                  <c:v>1</c:v>
                </c:pt>
                <c:pt idx="2189">
                  <c:v>9</c:v>
                </c:pt>
                <c:pt idx="2190">
                  <c:v>2</c:v>
                </c:pt>
                <c:pt idx="2191">
                  <c:v>1</c:v>
                </c:pt>
                <c:pt idx="2192">
                  <c:v>2</c:v>
                </c:pt>
                <c:pt idx="2193">
                  <c:v>8</c:v>
                </c:pt>
                <c:pt idx="2194">
                  <c:v>2</c:v>
                </c:pt>
                <c:pt idx="2195">
                  <c:v>2</c:v>
                </c:pt>
                <c:pt idx="2196">
                  <c:v>17</c:v>
                </c:pt>
                <c:pt idx="2197">
                  <c:v>8</c:v>
                </c:pt>
                <c:pt idx="2198">
                  <c:v>6</c:v>
                </c:pt>
                <c:pt idx="2199">
                  <c:v>1</c:v>
                </c:pt>
                <c:pt idx="2200">
                  <c:v>1</c:v>
                </c:pt>
                <c:pt idx="2201">
                  <c:v>6</c:v>
                </c:pt>
                <c:pt idx="2202">
                  <c:v>2</c:v>
                </c:pt>
                <c:pt idx="2203">
                  <c:v>3</c:v>
                </c:pt>
                <c:pt idx="2204">
                  <c:v>2</c:v>
                </c:pt>
                <c:pt idx="2205">
                  <c:v>2</c:v>
                </c:pt>
                <c:pt idx="2206">
                  <c:v>1</c:v>
                </c:pt>
                <c:pt idx="2207">
                  <c:v>1</c:v>
                </c:pt>
                <c:pt idx="2208">
                  <c:v>1</c:v>
                </c:pt>
                <c:pt idx="2209">
                  <c:v>5</c:v>
                </c:pt>
                <c:pt idx="2210">
                  <c:v>1</c:v>
                </c:pt>
                <c:pt idx="2211">
                  <c:v>1</c:v>
                </c:pt>
                <c:pt idx="2212">
                  <c:v>1</c:v>
                </c:pt>
                <c:pt idx="2213">
                  <c:v>54</c:v>
                </c:pt>
                <c:pt idx="2214">
                  <c:v>1</c:v>
                </c:pt>
                <c:pt idx="2215">
                  <c:v>2</c:v>
                </c:pt>
                <c:pt idx="2216">
                  <c:v>185</c:v>
                </c:pt>
                <c:pt idx="2217">
                  <c:v>4</c:v>
                </c:pt>
                <c:pt idx="2218">
                  <c:v>1</c:v>
                </c:pt>
                <c:pt idx="2219">
                  <c:v>3</c:v>
                </c:pt>
                <c:pt idx="2220">
                  <c:v>1</c:v>
                </c:pt>
                <c:pt idx="2221">
                  <c:v>2</c:v>
                </c:pt>
                <c:pt idx="2222">
                  <c:v>4</c:v>
                </c:pt>
                <c:pt idx="2223">
                  <c:v>10</c:v>
                </c:pt>
                <c:pt idx="2224">
                  <c:v>5</c:v>
                </c:pt>
                <c:pt idx="2225">
                  <c:v>14</c:v>
                </c:pt>
                <c:pt idx="2226">
                  <c:v>9</c:v>
                </c:pt>
                <c:pt idx="2227">
                  <c:v>3</c:v>
                </c:pt>
                <c:pt idx="2228">
                  <c:v>13</c:v>
                </c:pt>
                <c:pt idx="2229">
                  <c:v>31</c:v>
                </c:pt>
                <c:pt idx="2230">
                  <c:v>5</c:v>
                </c:pt>
                <c:pt idx="2231">
                  <c:v>1</c:v>
                </c:pt>
                <c:pt idx="2232">
                  <c:v>5</c:v>
                </c:pt>
                <c:pt idx="2233">
                  <c:v>4</c:v>
                </c:pt>
                <c:pt idx="2234">
                  <c:v>43</c:v>
                </c:pt>
                <c:pt idx="2235">
                  <c:v>1</c:v>
                </c:pt>
                <c:pt idx="2236">
                  <c:v>150</c:v>
                </c:pt>
                <c:pt idx="2237">
                  <c:v>5</c:v>
                </c:pt>
                <c:pt idx="2238">
                  <c:v>4</c:v>
                </c:pt>
                <c:pt idx="2239">
                  <c:v>4</c:v>
                </c:pt>
                <c:pt idx="2240">
                  <c:v>6</c:v>
                </c:pt>
                <c:pt idx="2241">
                  <c:v>1</c:v>
                </c:pt>
                <c:pt idx="2242">
                  <c:v>69</c:v>
                </c:pt>
                <c:pt idx="2243">
                  <c:v>3</c:v>
                </c:pt>
                <c:pt idx="2244">
                  <c:v>12</c:v>
                </c:pt>
                <c:pt idx="2245">
                  <c:v>2</c:v>
                </c:pt>
                <c:pt idx="2246">
                  <c:v>1</c:v>
                </c:pt>
                <c:pt idx="2247">
                  <c:v>2</c:v>
                </c:pt>
                <c:pt idx="2248">
                  <c:v>4</c:v>
                </c:pt>
                <c:pt idx="2249">
                  <c:v>1</c:v>
                </c:pt>
                <c:pt idx="2250">
                  <c:v>3</c:v>
                </c:pt>
                <c:pt idx="2251">
                  <c:v>6</c:v>
                </c:pt>
                <c:pt idx="2252">
                  <c:v>27</c:v>
                </c:pt>
                <c:pt idx="2253">
                  <c:v>1</c:v>
                </c:pt>
                <c:pt idx="2254">
                  <c:v>4</c:v>
                </c:pt>
                <c:pt idx="2255">
                  <c:v>1</c:v>
                </c:pt>
                <c:pt idx="2256">
                  <c:v>4</c:v>
                </c:pt>
                <c:pt idx="2257">
                  <c:v>20</c:v>
                </c:pt>
                <c:pt idx="2258">
                  <c:v>1</c:v>
                </c:pt>
                <c:pt idx="2259">
                  <c:v>4</c:v>
                </c:pt>
                <c:pt idx="2260">
                  <c:v>153</c:v>
                </c:pt>
                <c:pt idx="2261">
                  <c:v>3</c:v>
                </c:pt>
                <c:pt idx="2262">
                  <c:v>1</c:v>
                </c:pt>
                <c:pt idx="2263">
                  <c:v>16</c:v>
                </c:pt>
                <c:pt idx="2264">
                  <c:v>2</c:v>
                </c:pt>
                <c:pt idx="2265">
                  <c:v>1</c:v>
                </c:pt>
                <c:pt idx="2266">
                  <c:v>6</c:v>
                </c:pt>
                <c:pt idx="2267">
                  <c:v>1</c:v>
                </c:pt>
                <c:pt idx="2268">
                  <c:v>8</c:v>
                </c:pt>
                <c:pt idx="2269">
                  <c:v>38</c:v>
                </c:pt>
                <c:pt idx="2270">
                  <c:v>1</c:v>
                </c:pt>
                <c:pt idx="2271">
                  <c:v>3</c:v>
                </c:pt>
                <c:pt idx="2272">
                  <c:v>1</c:v>
                </c:pt>
                <c:pt idx="2273">
                  <c:v>4</c:v>
                </c:pt>
                <c:pt idx="2274">
                  <c:v>8</c:v>
                </c:pt>
                <c:pt idx="2275">
                  <c:v>1</c:v>
                </c:pt>
                <c:pt idx="2276">
                  <c:v>1</c:v>
                </c:pt>
                <c:pt idx="2277">
                  <c:v>24</c:v>
                </c:pt>
                <c:pt idx="2278">
                  <c:v>2</c:v>
                </c:pt>
                <c:pt idx="2279">
                  <c:v>1</c:v>
                </c:pt>
                <c:pt idx="2280">
                  <c:v>1</c:v>
                </c:pt>
                <c:pt idx="2281">
                  <c:v>3</c:v>
                </c:pt>
                <c:pt idx="2282">
                  <c:v>13</c:v>
                </c:pt>
                <c:pt idx="2283">
                  <c:v>8</c:v>
                </c:pt>
                <c:pt idx="2284">
                  <c:v>1</c:v>
                </c:pt>
                <c:pt idx="2285">
                  <c:v>5</c:v>
                </c:pt>
                <c:pt idx="2286">
                  <c:v>1</c:v>
                </c:pt>
                <c:pt idx="2287">
                  <c:v>11</c:v>
                </c:pt>
                <c:pt idx="2288">
                  <c:v>2</c:v>
                </c:pt>
                <c:pt idx="2289">
                  <c:v>1</c:v>
                </c:pt>
              </c:numCache>
            </c:numRef>
          </c:val>
          <c:extLst>
            <c:ext xmlns:c16="http://schemas.microsoft.com/office/drawing/2014/chart" uri="{C3380CC4-5D6E-409C-BE32-E72D297353CC}">
              <c16:uniqueId val="{00000000-1F47-DC4B-B737-62001E83A177}"/>
            </c:ext>
          </c:extLst>
        </c:ser>
        <c:ser>
          <c:idx val="1"/>
          <c:order val="1"/>
          <c:tx>
            <c:strRef>
              <c:f>'inventory movement trends'!$C$3</c:f>
              <c:strCache>
                <c:ptCount val="1"/>
                <c:pt idx="0">
                  <c:v>Sum of Stock_2023</c:v>
                </c:pt>
              </c:strCache>
            </c:strRef>
          </c:tx>
          <c:spPr>
            <a:solidFill>
              <a:schemeClr val="accent2"/>
            </a:solidFill>
            <a:ln>
              <a:noFill/>
            </a:ln>
            <a:effectLst/>
          </c:spPr>
          <c:invertIfNegative val="0"/>
          <c:cat>
            <c:strRef>
              <c:f>'inventory movement trends'!$A$4:$A$2294</c:f>
              <c:strCache>
                <c:ptCount val="2290"/>
                <c:pt idx="0">
                  <c:v> Al- Br Dia. OD 63 -Length 135(2 C600GV)</c:v>
                </c:pt>
                <c:pt idx="1">
                  <c:v> FT STUD-M22x200 -B7-0004</c:v>
                </c:pt>
                <c:pt idx="2">
                  <c:v> Inserts For end mill dia 16 mm</c:v>
                </c:pt>
                <c:pt idx="3">
                  <c:v> SEAT RING-Z021</c:v>
                </c:pt>
                <c:pt idx="4">
                  <c:v> SEAT RING-Z022-WCB</c:v>
                </c:pt>
                <c:pt idx="5">
                  <c:v>2 MM THK BRASS WASHER D 200 X 98.4-IS410</c:v>
                </c:pt>
                <c:pt idx="6">
                  <c:v>2 MM THK BRASS WASHER D 63 X 38.4- IS410</c:v>
                </c:pt>
                <c:pt idx="7">
                  <c:v>3-150-FV-BODY-FL-WCB-U618</c:v>
                </c:pt>
                <c:pt idx="8">
                  <c:v>3-2.1/2 -300-GV-YOKE CUM BONT-WCB-U615</c:v>
                </c:pt>
                <c:pt idx="9">
                  <c:v>3as torch nozzles 1/16 ANM</c:v>
                </c:pt>
                <c:pt idx="10">
                  <c:v>3M8511N95 Particulate Respirators</c:v>
                </c:pt>
                <c:pt idx="11">
                  <c:v>8-150-GV-WEDGE-CF8M</c:v>
                </c:pt>
                <c:pt idx="12">
                  <c:v>90° BW LR ELBOW 4" SCH40 SA234WPB</c:v>
                </c:pt>
                <c:pt idx="13">
                  <c:v>90° BW LR ELBOW 88.9X5.49 SA234WPB B16.9</c:v>
                </c:pt>
                <c:pt idx="14">
                  <c:v>ACTR DC0A702AMF/15RPM</c:v>
                </c:pt>
                <c:pt idx="15">
                  <c:v>ACTR DC0A703BMF/23RPM,EPT</c:v>
                </c:pt>
                <c:pt idx="16">
                  <c:v>ACTR DC0A703BMF/23RPM,IS,EPT</c:v>
                </c:pt>
                <c:pt idx="17">
                  <c:v>ACTR DC0A703CMF/23RPM</c:v>
                </c:pt>
                <c:pt idx="18">
                  <c:v>ACTR DC0A703CMF/23RPM,SC150</c:v>
                </c:pt>
                <c:pt idx="19">
                  <c:v>ACTR DC0A706CMF/75RPM,IS</c:v>
                </c:pt>
                <c:pt idx="20">
                  <c:v>ACTR DC2A705BMF/23RPM,SC150</c:v>
                </c:pt>
                <c:pt idx="21">
                  <c:v>ACTR DC2A706CMF/25RPM,SC200,IS</c:v>
                </c:pt>
                <c:pt idx="22">
                  <c:v>ACTR K1000/96RPM,380V</c:v>
                </c:pt>
                <c:pt idx="23">
                  <c:v>ACTR K1000/96RPM,EPT</c:v>
                </c:pt>
                <c:pt idx="24">
                  <c:v>ACTR K1000/96RPM,EPT,380V</c:v>
                </c:pt>
                <c:pt idx="25">
                  <c:v>ACTR K1000/96RPM,IS</c:v>
                </c:pt>
                <c:pt idx="26">
                  <c:v>ACTR K1000/96RPM,IS,EPT,PL&amp;SO,380V</c:v>
                </c:pt>
                <c:pt idx="27">
                  <c:v>ACTR K1000/96RPM,IS,PL&amp;SO,380V</c:v>
                </c:pt>
                <c:pt idx="28">
                  <c:v>ACTR K1000/96RPM,IS,PL&amp;SO,NTPC-I</c:v>
                </c:pt>
                <c:pt idx="29">
                  <c:v>ACTR K1000/96RPM,SC400,IS</c:v>
                </c:pt>
                <c:pt idx="30">
                  <c:v>ACTR K150/36RPM</c:v>
                </c:pt>
                <c:pt idx="31">
                  <c:v>ACTR K150/36RPM,IS,CEPT,PL&amp;SO,NTPC-I</c:v>
                </c:pt>
                <c:pt idx="32">
                  <c:v>ACTR K150/36RPM,IS,CEPT,PL&amp;SO,NTPC-S</c:v>
                </c:pt>
                <c:pt idx="33">
                  <c:v>ACTR K150/36RPM,IS,DCG</c:v>
                </c:pt>
                <c:pt idx="34">
                  <c:v>ACTR K150/36RPM,IS,EPT</c:v>
                </c:pt>
                <c:pt idx="35">
                  <c:v>ACTR K150/36RPM,IS,PL&amp;SO,NTPC-I</c:v>
                </c:pt>
                <c:pt idx="36">
                  <c:v>ACTR K30/18RPM,IS,DCG</c:v>
                </c:pt>
                <c:pt idx="37">
                  <c:v>ACTR K30/18RPM,IS,DCG,150SPH</c:v>
                </c:pt>
                <c:pt idx="38">
                  <c:v>ACTR K30/18RPM,IS,PL&amp;SO,NTPC-I</c:v>
                </c:pt>
                <c:pt idx="39">
                  <c:v>ACTR K30/36RPM</c:v>
                </c:pt>
                <c:pt idx="40">
                  <c:v>ACTR K30/72RPM</c:v>
                </c:pt>
                <c:pt idx="41">
                  <c:v>ACTR K30/72RPM,IS,PL&amp;SO</c:v>
                </c:pt>
                <c:pt idx="42">
                  <c:v>ACTR K300/36RPM,EPT</c:v>
                </c:pt>
                <c:pt idx="43">
                  <c:v>ACTR K300/36RPM,IS,DCG</c:v>
                </c:pt>
                <c:pt idx="44">
                  <c:v>ACTR K300/36RPM,IS,EPT</c:v>
                </c:pt>
                <c:pt idx="45">
                  <c:v>ACTR K300/36RPM,IS,PL&amp;SO,NTPC-I</c:v>
                </c:pt>
                <c:pt idx="46">
                  <c:v>ACTR K300/36RPM,SC150,380V</c:v>
                </c:pt>
                <c:pt idx="47">
                  <c:v>ACTR K300/96RPM,380V</c:v>
                </c:pt>
                <c:pt idx="48">
                  <c:v>ACTR K300/96RPM,IS,DCG</c:v>
                </c:pt>
                <c:pt idx="49">
                  <c:v>ACTR K300/96RPM,IS,DCG,FLPIICT3</c:v>
                </c:pt>
                <c:pt idx="50">
                  <c:v>ACTR K500/36RPM</c:v>
                </c:pt>
                <c:pt idx="51">
                  <c:v>ACTR K500/36RPM,EPT</c:v>
                </c:pt>
                <c:pt idx="52">
                  <c:v>ACTR K500/36RPM,IS,DCG</c:v>
                </c:pt>
                <c:pt idx="53">
                  <c:v>ACTR K500/36RPM,IS,PL&amp;SO,NTPC-I</c:v>
                </c:pt>
                <c:pt idx="54">
                  <c:v>ACTR K60/24RPM</c:v>
                </c:pt>
                <c:pt idx="55">
                  <c:v>ACTR K60/24RPM,380V</c:v>
                </c:pt>
                <c:pt idx="56">
                  <c:v>ACTR K60/24RPM,IS,DCG</c:v>
                </c:pt>
                <c:pt idx="57">
                  <c:v>ACTR K60/24RPM,IS,PL&amp;SO,NTPC-I</c:v>
                </c:pt>
                <c:pt idx="58">
                  <c:v>ACTR K600/144RPM,150SPH,GK25.1</c:v>
                </c:pt>
                <c:pt idx="59">
                  <c:v>ACTR K600/96RPM,380V</c:v>
                </c:pt>
                <c:pt idx="60">
                  <c:v>ACTR K600/96RPM,IS,CEPT,PL&amp;SO,NTPC-I,DCG</c:v>
                </c:pt>
                <c:pt idx="61">
                  <c:v>ACTR K600/96RPM,IS,DCG</c:v>
                </c:pt>
                <c:pt idx="62">
                  <c:v>ACTR K600/96RPM,IS,PL&amp;SO,NTPC-I</c:v>
                </c:pt>
                <c:pt idx="63">
                  <c:v>ACTR K600/96RPM,PL&amp;SO,NTPCS,DCG</c:v>
                </c:pt>
                <c:pt idx="64">
                  <c:v>ACTR L120-10-3/8P/18R,IS,PL&amp;S,NTPC,DIAG</c:v>
                </c:pt>
                <c:pt idx="65">
                  <c:v>ACTR L120-10-3/8P/18RPM</c:v>
                </c:pt>
                <c:pt idx="66">
                  <c:v>ACTR L120-10-3/8P/18RPM,IS</c:v>
                </c:pt>
                <c:pt idx="67">
                  <c:v>ACTR L120-10-5/4P/24RPM</c:v>
                </c:pt>
                <c:pt idx="68">
                  <c:v>ACTR L120-10-5/4P/24RPM,IS,PL&amp;SO</c:v>
                </c:pt>
                <c:pt idx="69">
                  <c:v>ACTR L120-10-5/4P/24RPM,IS,PL&amp;SO,NTPC-I</c:v>
                </c:pt>
                <c:pt idx="70">
                  <c:v>ACTR L120-10-7.5/4P/36RPM,IS</c:v>
                </c:pt>
                <c:pt idx="71">
                  <c:v>ACTR L120-10-7.5/4P/36RPM,IS,PL&amp;S,NTPC-I</c:v>
                </c:pt>
                <c:pt idx="72">
                  <c:v>ACTR L120-10-7.5/4P/36RPM,IS,PL&amp;S,NTPC-S</c:v>
                </c:pt>
                <c:pt idx="73">
                  <c:v>ACTR L120-20-15/4P/36RPM,IS</c:v>
                </c:pt>
                <c:pt idx="74">
                  <c:v>ACTR L120-20-15/4P/36RPM,IS,EPT</c:v>
                </c:pt>
                <c:pt idx="75">
                  <c:v>ACTR L120-40-25/4P/36RPM,IS,PL&amp;SO,NTPC-I</c:v>
                </c:pt>
                <c:pt idx="76">
                  <c:v>ACTR L120-40-30/2P/84RPM,IS</c:v>
                </c:pt>
                <c:pt idx="77">
                  <c:v>ACTR L120-40-30/2P/84RPM,IS,P&amp;S,CEPT,GBX</c:v>
                </c:pt>
                <c:pt idx="78">
                  <c:v>ACTR L120-85-40/4P/30RF25,IS,CPT,PS,NTPC</c:v>
                </c:pt>
                <c:pt idx="79">
                  <c:v>ACTR L120-85-60/2P/60RPM</c:v>
                </c:pt>
                <c:pt idx="80">
                  <c:v>ACTR L120-85-60/2P/60RPM,IS</c:v>
                </c:pt>
                <c:pt idx="81">
                  <c:v>ACTR L120-85-60/2P/80RPM,SC200,LD152.4</c:v>
                </c:pt>
                <c:pt idx="82">
                  <c:v>ACTR L120-85-70/2P/60RPM, IS,PL&amp;SO</c:v>
                </c:pt>
                <c:pt idx="83">
                  <c:v>ACTR L120-85-70/2P/80R,IS,PL&amp;S,NTPC,DIAG</c:v>
                </c:pt>
                <c:pt idx="84">
                  <c:v>ACTR SA100A90/90RPM, PL&amp;SO(2 No)</c:v>
                </c:pt>
                <c:pt idx="85">
                  <c:v>ACTR SA100A90/90RPM,380V</c:v>
                </c:pt>
                <c:pt idx="86">
                  <c:v>ACTR SA100A90/90RPM,IS,CEPT,PL&amp;SO,NTPC-S</c:v>
                </c:pt>
                <c:pt idx="87">
                  <c:v>ACTR SA100A90/90RPM,IS,EPT</c:v>
                </c:pt>
                <c:pt idx="88">
                  <c:v>ACTR SA100A90/90RPM,IS,PL&amp;SO,NTPC-I</c:v>
                </c:pt>
                <c:pt idx="89">
                  <c:v>ACTR SA100A90/90RPM,IS,PL&amp;SO,NTPC,DIAG</c:v>
                </c:pt>
                <c:pt idx="90">
                  <c:v>ACTR SA15A32/32RPM</c:v>
                </c:pt>
                <c:pt idx="91">
                  <c:v>ACTR SA15A32/32RPM,EPT,380V</c:v>
                </c:pt>
                <c:pt idx="92">
                  <c:v>ACTR SA15A32/32RPM,IS</c:v>
                </c:pt>
                <c:pt idx="93">
                  <c:v>ACTR SA15A32/32RPM,IS,BLKR</c:v>
                </c:pt>
                <c:pt idx="94">
                  <c:v>ACTR SA15A32/32RPM,IS,CLEPT,PL&amp;SO</c:v>
                </c:pt>
                <c:pt idx="95">
                  <c:v>ACTR SA15A32/32RPM,IS,EPT,150SPH</c:v>
                </c:pt>
                <c:pt idx="96">
                  <c:v>ACTR SA15A63 / 63RPM</c:v>
                </c:pt>
                <c:pt idx="97">
                  <c:v>ACTR SA3.5A16/16RPM-IS,400V,50Hz,3Ph</c:v>
                </c:pt>
                <c:pt idx="98">
                  <c:v>ACTR SA3.5A16/16RPM,380V</c:v>
                </c:pt>
                <c:pt idx="99">
                  <c:v>ACTR SA3.5A16/16RPM,IS</c:v>
                </c:pt>
                <c:pt idx="100">
                  <c:v>ACTR SA3.5A16/16RPM,IS,EPT</c:v>
                </c:pt>
                <c:pt idx="101">
                  <c:v>ACTR SA3.5A16/16RPM,IS,PL&amp;SO,NTPC-I</c:v>
                </c:pt>
                <c:pt idx="102">
                  <c:v>ACTR SA3.5A16/16RPM,IS,PL&amp;SO,NTPC,DIAG</c:v>
                </c:pt>
                <c:pt idx="103">
                  <c:v>ACTR SA3.5A22/22RPM</c:v>
                </c:pt>
                <c:pt idx="104">
                  <c:v>ACTR SA3.5A22/22RPM,IS-UNIFIED TERMINALS</c:v>
                </c:pt>
                <c:pt idx="105">
                  <c:v>ACTR SA3.5A32/32RPM</c:v>
                </c:pt>
                <c:pt idx="106">
                  <c:v>ACTR SA30A32/32RPM,IS,380V</c:v>
                </c:pt>
                <c:pt idx="107">
                  <c:v>ACTR SA30A32/32RPM,IS,CEPT,PL&amp;SOC,NTPCS</c:v>
                </c:pt>
                <c:pt idx="108">
                  <c:v>ACTR SA30A90/90RPM,380V</c:v>
                </c:pt>
                <c:pt idx="109">
                  <c:v>ACTR SA50AB32/32RPM,IS</c:v>
                </c:pt>
                <c:pt idx="110">
                  <c:v>ACTR SA50AB32/32RPM,IS,EPT</c:v>
                </c:pt>
                <c:pt idx="111">
                  <c:v>ACTR SA50AB32/32RPM,IS,NTPC-S</c:v>
                </c:pt>
                <c:pt idx="112">
                  <c:v>ACTR SA50AB32/32RPM,IS,PL&amp;SO</c:v>
                </c:pt>
                <c:pt idx="113">
                  <c:v>ACTR SA50AB32/32RPM,IS,PL&amp;SO,NTPC-I</c:v>
                </c:pt>
                <c:pt idx="114">
                  <c:v>ACTR SA50E90/90RPM,EPT</c:v>
                </c:pt>
                <c:pt idx="115">
                  <c:v>ACTR SA50E90/90RPM,IS</c:v>
                </c:pt>
                <c:pt idx="116">
                  <c:v>ACTR SA50E90/90RPM,IS,CEPT,PL&amp;SO</c:v>
                </c:pt>
                <c:pt idx="117">
                  <c:v>ACTR SA50E90/90RPM,IS,CEPT,PL&amp;SO,NTPC-I</c:v>
                </c:pt>
                <c:pt idx="118">
                  <c:v>ACTR SA60A90/90RPM</c:v>
                </c:pt>
                <c:pt idx="119">
                  <c:v>ACTR SA60A90/90RPM,380V</c:v>
                </c:pt>
                <c:pt idx="120">
                  <c:v>ACTR SA60A90/90RPM,IS,EPT</c:v>
                </c:pt>
                <c:pt idx="121">
                  <c:v>ACTR SA60A90/90RPM,IS,PL&amp;SO</c:v>
                </c:pt>
                <c:pt idx="122">
                  <c:v>ACTR SA60A90/90RPM,IS,PL&amp;SO,NTPC-I</c:v>
                </c:pt>
                <c:pt idx="123">
                  <c:v>ACTR SA6A22/22RPM-DCCG</c:v>
                </c:pt>
                <c:pt idx="124">
                  <c:v>ACTR SA6A22/22RPM,IS</c:v>
                </c:pt>
                <c:pt idx="125">
                  <c:v>ACTR SA6A22/22RPM,IS,PL&amp;SO,NTPC-I</c:v>
                </c:pt>
                <c:pt idx="126">
                  <c:v>ACTR SA6A22/22RPM,PL&amp;SO,NTPCS,DCG</c:v>
                </c:pt>
                <c:pt idx="127">
                  <c:v>ADAPTOR (K150)</c:v>
                </c:pt>
                <c:pt idx="128">
                  <c:v>Adjustable Tap Handle- 1/16"-1/4" inch</c:v>
                </c:pt>
                <c:pt idx="129">
                  <c:v>Adjustable Tap Handle- 1/4"-3/4" INCH</c:v>
                </c:pt>
                <c:pt idx="130">
                  <c:v>Adjustable Tap Handle- 3/8"- 1-1/4" INCH</c:v>
                </c:pt>
                <c:pt idx="131">
                  <c:v>Al- Br  Dia OD 80-Length120(8 C300 RVSV)</c:v>
                </c:pt>
                <c:pt idx="132">
                  <c:v>Al- Br OD 50- Length55 (2 C300 RVSV)</c:v>
                </c:pt>
                <c:pt idx="133">
                  <c:v>AL-BR Sleeve IS305 Gr AB1</c:v>
                </c:pt>
                <c:pt idx="134">
                  <c:v>AL.BRON ADAPTR FOR ACTR DC0A</c:v>
                </c:pt>
                <c:pt idx="135">
                  <c:v>AL.BRON ADAPTR FOR ACTR DC2A</c:v>
                </c:pt>
                <c:pt idx="136">
                  <c:v>AL.BRON ADAPTR FOR ACTR K1000</c:v>
                </c:pt>
                <c:pt idx="137">
                  <c:v>AL.BRON ADAPTR FOR ACTR K30/K60</c:v>
                </c:pt>
                <c:pt idx="138">
                  <c:v>AL.BRON ADAPTR FOR ACTR K600</c:v>
                </c:pt>
                <c:pt idx="139">
                  <c:v>AL.BRON ADAPTR FOR ACTR L120-10-3/10-5</c:v>
                </c:pt>
                <c:pt idx="140">
                  <c:v>AL.BRON ADAPTR FOR ACTR L120-40-25/4P</c:v>
                </c:pt>
                <c:pt idx="141">
                  <c:v>AL.BRON ADAPTR FOR ACTR L120-40-30/2P</c:v>
                </c:pt>
                <c:pt idx="142">
                  <c:v>AL.BRON ADAPTR FOR ACTR L120-85-40/4P</c:v>
                </c:pt>
                <c:pt idx="143">
                  <c:v>AL.BRON ADAPTR FOR ACTR L120-85-60/2P</c:v>
                </c:pt>
                <c:pt idx="144">
                  <c:v>AL.BRON ADAPTR FOR ACTR SA100A90</c:v>
                </c:pt>
                <c:pt idx="145">
                  <c:v>AL.BRON ADAPTR FOR ACTR SA100AB32</c:v>
                </c:pt>
                <c:pt idx="146">
                  <c:v>AL.BRON ADAPTR FOR ACTR SA100E90</c:v>
                </c:pt>
                <c:pt idx="147">
                  <c:v>AL.BRON ADAPTR FOR ACTR SA15</c:v>
                </c:pt>
                <c:pt idx="148">
                  <c:v>AL.BRON ADAPTR FOR ACTR SA3.5</c:v>
                </c:pt>
                <c:pt idx="149">
                  <c:v>AL.BRON ADAPTR FOR ACTR SA50AB32</c:v>
                </c:pt>
                <c:pt idx="150">
                  <c:v>AL.BRON ADAPTR FOR GBX ABG25.1</c:v>
                </c:pt>
                <c:pt idx="151">
                  <c:v>AL.BRON ADAPTR FOR GBX BA-00</c:v>
                </c:pt>
                <c:pt idx="152">
                  <c:v>AL.BRON ADAPTR FOR GBX BA-OM/50KGM/ST.</c:v>
                </c:pt>
                <c:pt idx="153">
                  <c:v>AL.BRON ADAPTR FOR GBX GK14.1</c:v>
                </c:pt>
                <c:pt idx="154">
                  <c:v>AL.BRON ADAPTR FOR GBX GK25.1</c:v>
                </c:pt>
                <c:pt idx="155">
                  <c:v>AL.BRON ADAPTR-ACTR-SMB3-60,80,100,150</c:v>
                </c:pt>
                <c:pt idx="156">
                  <c:v>Aliphatic Acrylic polyurethane fin paint</c:v>
                </c:pt>
                <c:pt idx="157">
                  <c:v>Aliphatic acrylic polyurethene-Fr blue</c:v>
                </c:pt>
                <c:pt idx="158">
                  <c:v>ALLEN BOLT M20</c:v>
                </c:pt>
                <c:pt idx="159">
                  <c:v>ALUMINIUM BRONZE ROD D60x350MM</c:v>
                </c:pt>
                <c:pt idx="160">
                  <c:v>ANGLE 130 x 130 x 12-IS2062E250A</c:v>
                </c:pt>
                <c:pt idx="161">
                  <c:v>ANGLE 200X200X16-IS2062</c:v>
                </c:pt>
                <c:pt idx="162">
                  <c:v>ANGLE 50 x 50 x 6 -IS2062E250A</c:v>
                </c:pt>
                <c:pt idx="163">
                  <c:v>ANGLE 65 x  65 x  6 -IS2062E250A</c:v>
                </c:pt>
                <c:pt idx="164">
                  <c:v>ARM 640X310X204-L959</c:v>
                </c:pt>
                <c:pt idx="165">
                  <c:v>ARM BRACKET IS 305 GR AB1</c:v>
                </c:pt>
                <c:pt idx="166">
                  <c:v>ARM_10_C300_FV_CF8M-Z043</c:v>
                </c:pt>
                <c:pt idx="167">
                  <c:v>ARM_10_C300_FV_WCB-Z017</c:v>
                </c:pt>
                <c:pt idx="168">
                  <c:v>ARM_14_C300_FV_WC9-Z072</c:v>
                </c:pt>
                <c:pt idx="169">
                  <c:v>ARM_14_C300_FV_WCB-Z023</c:v>
                </c:pt>
                <c:pt idx="170">
                  <c:v>ARM_16_C150_FV_WCB-Z089</c:v>
                </c:pt>
                <c:pt idx="171">
                  <c:v>ARM_16_C300_FV_WCB-Z022</c:v>
                </c:pt>
                <c:pt idx="172">
                  <c:v>ARM_2_C150_FV_CF8M-Z057</c:v>
                </c:pt>
                <c:pt idx="173">
                  <c:v>ARM_24_C150_FV_WCB-Z067</c:v>
                </c:pt>
                <c:pt idx="174">
                  <c:v>ARM_3_C150_FV_CF8 (IGC)-U633</c:v>
                </c:pt>
                <c:pt idx="175">
                  <c:v>ARM_3_C300_FV_CF8M-Z058</c:v>
                </c:pt>
                <c:pt idx="176">
                  <c:v>ARM_4_C150/C300_FV_CF8M-Z012</c:v>
                </c:pt>
                <c:pt idx="177">
                  <c:v>ARM_6_C150/C300_FV_CF3M-Z123</c:v>
                </c:pt>
                <c:pt idx="178">
                  <c:v>ARM_6_C150/C300_FV_CF8 (IGC)-U934</c:v>
                </c:pt>
                <c:pt idx="179">
                  <c:v>ARM_8_C150/C300_FV_CF8M-Z048</c:v>
                </c:pt>
                <c:pt idx="180">
                  <c:v>ARM-16-C300-FV-A105</c:v>
                </c:pt>
                <c:pt idx="181">
                  <c:v>ARMOURED CABLE 3C X 2.5 Sq. mm.</c:v>
                </c:pt>
                <c:pt idx="182">
                  <c:v>AUX SPRING VAR 02 DRG.2-80-999-99295</c:v>
                </c:pt>
                <c:pt idx="183">
                  <c:v>AUX SPRING VAR 09 DRG.2-80-999-99295</c:v>
                </c:pt>
                <c:pt idx="184">
                  <c:v>Back Cap (Long) (157123029)</c:v>
                </c:pt>
                <c:pt idx="185">
                  <c:v>Back Cap (Short) (157123028)</c:v>
                </c:pt>
                <c:pt idx="186">
                  <c:v>BACK SEAT BUSH-N687</c:v>
                </c:pt>
                <c:pt idx="187">
                  <c:v>BACK SEAT BUSH-NK01</c:v>
                </c:pt>
                <c:pt idx="188">
                  <c:v>BACK SEAT BUSH-NK61 CF3M</c:v>
                </c:pt>
                <c:pt idx="189">
                  <c:v>BACK SEAT ROUGH- N001</c:v>
                </c:pt>
                <c:pt idx="190">
                  <c:v>BACK SEAT ROUGH- N033</c:v>
                </c:pt>
                <c:pt idx="191">
                  <c:v>BACK SEAT ROUGH- N065</c:v>
                </c:pt>
                <c:pt idx="192">
                  <c:v>BACK SEAT ROUGH- N081</c:v>
                </c:pt>
                <c:pt idx="193">
                  <c:v>BACK SEAT-CF3M-NP76</c:v>
                </c:pt>
                <c:pt idx="194">
                  <c:v>BALL BEARING 6204</c:v>
                </c:pt>
                <c:pt idx="195">
                  <c:v>BALL BEARING 6205-2RS</c:v>
                </c:pt>
                <c:pt idx="196">
                  <c:v>BALL BEARING-0114</c:v>
                </c:pt>
                <c:pt idx="197">
                  <c:v>BALL BEARING-0132</c:v>
                </c:pt>
                <c:pt idx="198">
                  <c:v>BALL BEARING-0160</c:v>
                </c:pt>
                <c:pt idx="199">
                  <c:v>BALL BEARING-0181</c:v>
                </c:pt>
                <c:pt idx="200">
                  <c:v>BALL BEARING-1217</c:v>
                </c:pt>
                <c:pt idx="201">
                  <c:v>BALL BEARING-1317</c:v>
                </c:pt>
                <c:pt idx="202">
                  <c:v>BALL BEARING-1510</c:v>
                </c:pt>
                <c:pt idx="203">
                  <c:v>BALL BEARING-1592</c:v>
                </c:pt>
                <c:pt idx="204">
                  <c:v>BALL D4-2253</c:v>
                </c:pt>
                <c:pt idx="205">
                  <c:v>BEADED PLUG T9-1 1/4" IS:1879</c:v>
                </c:pt>
                <c:pt idx="206">
                  <c:v>BEARING - NUT R45X</c:v>
                </c:pt>
                <c:pt idx="207">
                  <c:v>BEARING 2910-W001</c:v>
                </c:pt>
                <c:pt idx="208">
                  <c:v>BEARING 51214-G003</c:v>
                </c:pt>
                <c:pt idx="209">
                  <c:v>BEARING CAP-40020001</c:v>
                </c:pt>
                <c:pt idx="210">
                  <c:v>BEARING FRAME-20005900</c:v>
                </c:pt>
                <c:pt idx="211">
                  <c:v>BEARING-0179</c:v>
                </c:pt>
                <c:pt idx="212">
                  <c:v>BEEDED PLUG T9 - 1/2" (IS-1879)</c:v>
                </c:pt>
                <c:pt idx="213">
                  <c:v>BHEL-9018 B3 DIA 3.15 SMAW ELECTRODE</c:v>
                </c:pt>
                <c:pt idx="214">
                  <c:v>BHEL-9018 B3 DIA 4.00 SMAW ELECTRODE</c:v>
                </c:pt>
                <c:pt idx="215">
                  <c:v>BHEL-9018 B3 DIA 5.00 SMAW ELECTRODE</c:v>
                </c:pt>
                <c:pt idx="216">
                  <c:v>BI-METAL BAND SAW BLADE 2540X27X0.9X6/10</c:v>
                </c:pt>
                <c:pt idx="217">
                  <c:v>BLANK (GEAR)-IS 1875 CL4</c:v>
                </c:pt>
                <c:pt idx="218">
                  <c:v>BODY 6-150-BW-GV-N005</c:v>
                </c:pt>
                <c:pt idx="219">
                  <c:v>BODY 6-C150-BFV (WAFER)</c:v>
                </c:pt>
                <c:pt idx="220">
                  <c:v>BODY BIG-8"-C300-BA-FL-CF8M-BA01</c:v>
                </c:pt>
                <c:pt idx="221">
                  <c:v>BODY SMALL-8-C300-BA-FL-CF8M-BA01</c:v>
                </c:pt>
                <c:pt idx="222">
                  <c:v>BODY_ WC9_GNV_3_1500-G048</c:v>
                </c:pt>
                <c:pt idx="223">
                  <c:v>BODY_ WC9_GNV_4_1500-G007</c:v>
                </c:pt>
                <c:pt idx="224">
                  <c:v>BODY_ WC9_GNV_5_1500-R068</c:v>
                </c:pt>
                <c:pt idx="225">
                  <c:v>BODY_ WCC_GNV_2.5_1500-G042</c:v>
                </c:pt>
                <c:pt idx="226">
                  <c:v>BODY_ WCC_GNV_3_1500-G046</c:v>
                </c:pt>
                <c:pt idx="227">
                  <c:v>BODY_ WCC_GNV_4_1500-G005</c:v>
                </c:pt>
                <c:pt idx="228">
                  <c:v>BODY_10_C150_GV_BW_WCB_N267</c:v>
                </c:pt>
                <c:pt idx="229">
                  <c:v>BODY_10_C150_GV_BW_WCB_NC26</c:v>
                </c:pt>
                <c:pt idx="230">
                  <c:v>BODY_10_C150_GV_FL_WCB_N057</c:v>
                </c:pt>
                <c:pt idx="231">
                  <c:v>BODY_10_C150_GV_FL_WCB_NC10</c:v>
                </c:pt>
                <c:pt idx="232">
                  <c:v>BODY_10_C300_FV_BW_WCB_Z017</c:v>
                </c:pt>
                <c:pt idx="233">
                  <c:v>BODY_10_C300_FV_FL_WCB_Z019</c:v>
                </c:pt>
                <c:pt idx="234">
                  <c:v>BODY_10_C300_GV_BW_WCB_NC86</c:v>
                </c:pt>
                <c:pt idx="235">
                  <c:v>BODY_10_C300_RV_BW_WCB_P366</c:v>
                </c:pt>
                <c:pt idx="236">
                  <c:v>BODY_10_C600_GV_BW_WC6_F626</c:v>
                </c:pt>
                <c:pt idx="237">
                  <c:v>BODY_10_C600_GV_BW_WC9_F636</c:v>
                </c:pt>
                <c:pt idx="238">
                  <c:v>BODY_10_C600_GV_BW_WCB_F606</c:v>
                </c:pt>
                <c:pt idx="239">
                  <c:v>BODY_12_C150_GV_BW_WCB_NC27</c:v>
                </c:pt>
                <c:pt idx="240">
                  <c:v>BODY_12_C150_GV_FL_WCB_N041</c:v>
                </c:pt>
                <c:pt idx="241">
                  <c:v>BODY_12_C150_GV_FL_WCB_NC12</c:v>
                </c:pt>
                <c:pt idx="242">
                  <c:v>BODY_12_C300_FV_BW_WCB_Z018</c:v>
                </c:pt>
                <c:pt idx="243">
                  <c:v>BODY_12_C300_FV_FL_WCB_Z020</c:v>
                </c:pt>
                <c:pt idx="244">
                  <c:v>BODY_12_C300_GV_BW_WCB_NC87</c:v>
                </c:pt>
                <c:pt idx="245">
                  <c:v>BODY_14_C150_GV_BW_WCB_N589</c:v>
                </c:pt>
                <c:pt idx="246">
                  <c:v>BODY_14_C150_GV_FL_WCB_N316</c:v>
                </c:pt>
                <c:pt idx="247">
                  <c:v>BODY_14_C300_GV_BW_C12A_NG86</c:v>
                </c:pt>
                <c:pt idx="248">
                  <c:v>BODY_16_C150_FV_FL_WCB_Z089</c:v>
                </c:pt>
                <c:pt idx="249">
                  <c:v>BODY_16_C150_GV_BW_WCB_N590</c:v>
                </c:pt>
                <c:pt idx="250">
                  <c:v>BODY_16_C150_GV_FL_WCB_N350</c:v>
                </c:pt>
                <c:pt idx="251">
                  <c:v>BODY_16_C300_FV_BW_WC9_Z029</c:v>
                </c:pt>
                <c:pt idx="252">
                  <c:v>BODY_16_C400_RV_BW_WCB_NJ48</c:v>
                </c:pt>
                <c:pt idx="253">
                  <c:v>BODY_18_C300_RV_BW_WCB_P776</c:v>
                </c:pt>
                <c:pt idx="254">
                  <c:v>BODY_18_C300SPL_FV_BW_WCB_Z076</c:v>
                </c:pt>
                <c:pt idx="255">
                  <c:v>BODY_2_C150_FV_FL_CF8M (IGC)_UB04</c:v>
                </c:pt>
                <c:pt idx="256">
                  <c:v>BODY_2_C150_FV_FL_WCB_5158</c:v>
                </c:pt>
                <c:pt idx="257">
                  <c:v>BODY_2_C150_GV_BW_CF8_N536</c:v>
                </c:pt>
                <c:pt idx="258">
                  <c:v>BODY_2_C150_GV_BW_CF8M_NG72</c:v>
                </c:pt>
                <c:pt idx="259">
                  <c:v>BODY_2_C150_GV_BW_WCB_N298</c:v>
                </c:pt>
                <c:pt idx="260">
                  <c:v>BODY_2_C150_GV_FL_CF8M (IGC)_UA96</c:v>
                </c:pt>
                <c:pt idx="261">
                  <c:v>BODY_2_C150_GV_FL_WCB_N073</c:v>
                </c:pt>
                <c:pt idx="262">
                  <c:v>BODY_2_C300_FV_BW_WCB_5175</c:v>
                </c:pt>
                <c:pt idx="263">
                  <c:v>BODY_2_C300_FV_FL_CF8_Z032</c:v>
                </c:pt>
                <c:pt idx="264">
                  <c:v>BODY_2_C300_FV_FL_WCB_5153</c:v>
                </c:pt>
                <c:pt idx="265">
                  <c:v>BODY_2_C300_GV_BW_CF8_N742</c:v>
                </c:pt>
                <c:pt idx="266">
                  <c:v>BODY_2_C300_GV_BW_WCB_N259</c:v>
                </c:pt>
                <c:pt idx="267">
                  <c:v>BODY_2_C300_GV_FL_CF8_N363</c:v>
                </c:pt>
                <c:pt idx="268">
                  <c:v>BODY_2_C300_GV_FL_CF8M (IGC)_UB01</c:v>
                </c:pt>
                <c:pt idx="269">
                  <c:v>BODY_2_C300_GV_FL_WCB_N081</c:v>
                </c:pt>
                <c:pt idx="270">
                  <c:v>BODY_2_C300_RV_FL_CF8 (IGC)_U930</c:v>
                </c:pt>
                <c:pt idx="271">
                  <c:v>BODY_2_C300_RV_FL_CF8_P385</c:v>
                </c:pt>
                <c:pt idx="272">
                  <c:v>BODY_2_C300_RV_FL_WCB_2477</c:v>
                </c:pt>
                <c:pt idx="273">
                  <c:v>BODY_2_C600_GV_BW_WCC_F611</c:v>
                </c:pt>
                <c:pt idx="274">
                  <c:v>BODY_2.5_C150_GV_FL_CF8_NP45</c:v>
                </c:pt>
                <c:pt idx="275">
                  <c:v>BODY_20_C150_FV_FL_WCB_Z088</c:v>
                </c:pt>
                <c:pt idx="276">
                  <c:v>BODY_20_C150_GV_FL_WCB_N224</c:v>
                </c:pt>
                <c:pt idx="277">
                  <c:v>BODY_20_C300SPL_GV_BW_WCB_N788</c:v>
                </c:pt>
                <c:pt idx="278">
                  <c:v>BODY_22_C300_GV_BW_WCB_NE96</c:v>
                </c:pt>
                <c:pt idx="279">
                  <c:v>BODY_24_C150_FV_FL_WCB_0539</c:v>
                </c:pt>
                <c:pt idx="280">
                  <c:v>BODY_26_C300_GV_BW_WCB_NF97</c:v>
                </c:pt>
                <c:pt idx="281">
                  <c:v>BODY_28_C300_GV_BW_WCB_NK85</c:v>
                </c:pt>
                <c:pt idx="282">
                  <c:v>BODY_3_C150_FV_BW_CF8M_Z051</c:v>
                </c:pt>
                <c:pt idx="283">
                  <c:v>BODY_3_C150_FV_BW_WCB_5178</c:v>
                </c:pt>
                <c:pt idx="284">
                  <c:v>BODY_3_C150_FV_FL_CF8_5199</c:v>
                </c:pt>
                <c:pt idx="285">
                  <c:v>BODY_3_C150_FV_FL_CF8M (IGC)_UB05</c:v>
                </c:pt>
                <c:pt idx="286">
                  <c:v>BODY_3_C150_FV_FL_WCB_5157</c:v>
                </c:pt>
                <c:pt idx="287">
                  <c:v>BODY_3_C150_GV_BW_CF8_N677</c:v>
                </c:pt>
                <c:pt idx="288">
                  <c:v>BODY_3_C150_GV_BW_CF8M_N108</c:v>
                </c:pt>
                <c:pt idx="289">
                  <c:v>BODY_3_C150_GV_BW_WC9_N292</c:v>
                </c:pt>
                <c:pt idx="290">
                  <c:v>BODY_3_C150_GV_BW_WCB_N289</c:v>
                </c:pt>
                <c:pt idx="291">
                  <c:v>BODY_3_C150_GV_FL_CF8M (IGC)_UA97</c:v>
                </c:pt>
                <c:pt idx="292">
                  <c:v>BODY_3_C150_GV_FL_CF8M_N338</c:v>
                </c:pt>
                <c:pt idx="293">
                  <c:v>BODY_3_C150_GV_FL_WCB_N025</c:v>
                </c:pt>
                <c:pt idx="294">
                  <c:v>BODY_3_C300_FV_BW_CF8_Z102</c:v>
                </c:pt>
                <c:pt idx="295">
                  <c:v>BODY_3_C300_FV_BW_CF8M_Z058</c:v>
                </c:pt>
                <c:pt idx="296">
                  <c:v>BODY_3_C300_FV_BW_WC9_Z005</c:v>
                </c:pt>
                <c:pt idx="297">
                  <c:v>BODY_3_C300_GV_BW_CF8_N696</c:v>
                </c:pt>
                <c:pt idx="298">
                  <c:v>BODY_3_C300_GV_BW_WCB_N255</c:v>
                </c:pt>
                <c:pt idx="299">
                  <c:v>BODY_3_C300_RV_BW_CF8M_P345</c:v>
                </c:pt>
                <c:pt idx="300">
                  <c:v>BODY_3_C300_RV_BW_WCB_2885</c:v>
                </c:pt>
                <c:pt idx="301">
                  <c:v>BODY_3_C300_RV_FL_CF8M_P386</c:v>
                </c:pt>
                <c:pt idx="302">
                  <c:v>BODY_3_C300_RV_FL_WCB_2478</c:v>
                </c:pt>
                <c:pt idx="303">
                  <c:v>BODY_3_C300SPL_GV_BW_WCB_NH88</c:v>
                </c:pt>
                <c:pt idx="304">
                  <c:v>BODY_3_C300SPL_RV_BW_WCB_P549</c:v>
                </c:pt>
                <c:pt idx="305">
                  <c:v>BODY_3_C600_GV_BW_WCB_F602</c:v>
                </c:pt>
                <c:pt idx="306">
                  <c:v>BODY_3_C600_GV_FL_WCC_F512</c:v>
                </c:pt>
                <c:pt idx="307">
                  <c:v>BODY_32_C150_GV_BW_WCB_N929</c:v>
                </c:pt>
                <c:pt idx="308">
                  <c:v>BODY_4_C150_FV_BW_CF8_Z033</c:v>
                </c:pt>
                <c:pt idx="309">
                  <c:v>BODY_4_C150_FV_BW_WCB_5177</c:v>
                </c:pt>
                <c:pt idx="310">
                  <c:v>BODY_4_C150_FV_FL_CF8 (IGC)_U935</c:v>
                </c:pt>
                <c:pt idx="311">
                  <c:v>BODY_4_C150_FV_FL_CF8_5197</c:v>
                </c:pt>
                <c:pt idx="312">
                  <c:v>BODY_4_C150_FV_FL_WCB_5156</c:v>
                </c:pt>
                <c:pt idx="313">
                  <c:v>BODY_4_C150_GV_BW_CF8_N680</c:v>
                </c:pt>
                <c:pt idx="314">
                  <c:v>BODY_4_C150_GV_BW_CF8M_N759</c:v>
                </c:pt>
                <c:pt idx="315">
                  <c:v>BODY_4_C150_GV_BW_WCB_N294</c:v>
                </c:pt>
                <c:pt idx="316">
                  <c:v>BODY_4_C150_GV_FL_CF8 (IGC)_U936</c:v>
                </c:pt>
                <c:pt idx="317">
                  <c:v>BODY_4_C300_FV_BW_CF8_Z009</c:v>
                </c:pt>
                <c:pt idx="318">
                  <c:v>BODY_4_C300_FV_BW_WCB_5172</c:v>
                </c:pt>
                <c:pt idx="319">
                  <c:v>BODY_4_C300_FV_FL_WCB_5144</c:v>
                </c:pt>
                <c:pt idx="320">
                  <c:v>BODY_4_C300_GV_BW_CF8M_N450</c:v>
                </c:pt>
                <c:pt idx="321">
                  <c:v>BODY_4_C300_GV_FL_WCB_N097</c:v>
                </c:pt>
                <c:pt idx="322">
                  <c:v>BODY_4_C300_RV_BW_CF8_P428</c:v>
                </c:pt>
                <c:pt idx="323">
                  <c:v>BODY_4_C300_RV_FL_CF8_P336</c:v>
                </c:pt>
                <c:pt idx="324">
                  <c:v>BODY_4_C300SPL_GV_BW_CF8M_NG85</c:v>
                </c:pt>
                <c:pt idx="325">
                  <c:v>BODY_4_C600_GV_BW_WCC_F613</c:v>
                </c:pt>
                <c:pt idx="326">
                  <c:v>BODY_4_C600_GV_FL_WCB_F503</c:v>
                </c:pt>
                <c:pt idx="327">
                  <c:v>BODY_6_C150_FV_BW_CF8M_Z044</c:v>
                </c:pt>
                <c:pt idx="328">
                  <c:v>BODY_6_C150_FV_FL_WCB_5155</c:v>
                </c:pt>
                <c:pt idx="329">
                  <c:v>BODY_6_C150_GV_BW_CF8M_N182</c:v>
                </c:pt>
                <c:pt idx="330">
                  <c:v>BODY_6_C150_GV_BW_WC9_N353</c:v>
                </c:pt>
                <c:pt idx="331">
                  <c:v>BODY_6_C150_GV_BW_WCB_NC24</c:v>
                </c:pt>
                <c:pt idx="332">
                  <c:v>BODY_6_C150_GV_FL_CF8_N284</c:v>
                </c:pt>
                <c:pt idx="333">
                  <c:v>BODY_6_C150_GV_FL_CF8M (IGC)_UA99</c:v>
                </c:pt>
                <c:pt idx="334">
                  <c:v>BODY_6_C150_GV_FL_CF8M_N339</c:v>
                </c:pt>
                <c:pt idx="335">
                  <c:v>BODY_6_C150_GV_FL_WCB_NC06</c:v>
                </c:pt>
                <c:pt idx="336">
                  <c:v>BODY_6_C300_FV_BW_CF8_Z056</c:v>
                </c:pt>
                <c:pt idx="337">
                  <c:v>BODY_6_C300_FV_BW_WC9_Z078</c:v>
                </c:pt>
                <c:pt idx="338">
                  <c:v>BODY_6_C300_FV_FL_CF8_Z030</c:v>
                </c:pt>
                <c:pt idx="339">
                  <c:v>BODY_6_C300_FV_FL_CF8M_Z042</c:v>
                </c:pt>
                <c:pt idx="340">
                  <c:v>BODY_6_C300_FV_FL_WCB_5151</c:v>
                </c:pt>
                <c:pt idx="341">
                  <c:v>BODY_6_C300_GV_BW_WC9_NQ57</c:v>
                </c:pt>
                <c:pt idx="342">
                  <c:v>BODY_6_C300_GV_BW_WCB_NC84</c:v>
                </c:pt>
                <c:pt idx="343">
                  <c:v>BODY_6_C300_GV_FL_WCB_NC36</c:v>
                </c:pt>
                <c:pt idx="344">
                  <c:v>BODY_6_C300_RV_FL_WCB_2480</c:v>
                </c:pt>
                <c:pt idx="345">
                  <c:v>BODY_6_C300SPL_GV_BW_WCB_NP46</c:v>
                </c:pt>
                <c:pt idx="346">
                  <c:v>BODY_6_C600_FV_BW_WCC_Z050</c:v>
                </c:pt>
                <c:pt idx="347">
                  <c:v>BODY_6_C600_FV_FL_WCC_Z103</c:v>
                </c:pt>
                <c:pt idx="348">
                  <c:v>BODY_6_C600_GV_BW_WCB_F604</c:v>
                </c:pt>
                <c:pt idx="349">
                  <c:v>BODY_6_C600_GV_BW_WCC_F614</c:v>
                </c:pt>
                <c:pt idx="350">
                  <c:v>BODY_6_C600_GV_FL_WCC_F514</c:v>
                </c:pt>
                <c:pt idx="351">
                  <c:v>BODY_8_C150_FV_BW_CF8M_Z045</c:v>
                </c:pt>
                <c:pt idx="352">
                  <c:v>BODY_8_C150_FV_BW_WCB_5170</c:v>
                </c:pt>
                <c:pt idx="353">
                  <c:v>BODY_8_C150_GV_BW_CF8_ND73</c:v>
                </c:pt>
                <c:pt idx="354">
                  <c:v>BODY_8_C150_GV_BW_CF8M_N184</c:v>
                </c:pt>
                <c:pt idx="355">
                  <c:v>BODY_8_C150_GV_BW_CF8M_ND15</c:v>
                </c:pt>
                <c:pt idx="356">
                  <c:v>BODY_8_C150_GV_BW_WCB_NC25</c:v>
                </c:pt>
                <c:pt idx="357">
                  <c:v>BODY_8_C150_GV_FL_CF8M_N734</c:v>
                </c:pt>
                <c:pt idx="358">
                  <c:v>BODY_8_C150_GV_FL_WCB_NC08</c:v>
                </c:pt>
                <c:pt idx="359">
                  <c:v>BODY_8_C300_GV_BW_CF8_NE83</c:v>
                </c:pt>
                <c:pt idx="360">
                  <c:v>BODY_8_C300_GV_BW_CF8M_ND17</c:v>
                </c:pt>
                <c:pt idx="361">
                  <c:v>BODY_8_C300_GV_BW_WC6_N246</c:v>
                </c:pt>
                <c:pt idx="362">
                  <c:v>BODY_8_C300_GV_BW_WCB_NC85</c:v>
                </c:pt>
                <c:pt idx="363">
                  <c:v>BODY_8_C300_GV_FL_CF8_N497</c:v>
                </c:pt>
                <c:pt idx="364">
                  <c:v>BODY_8_C300_GV_FL_WCB_N089</c:v>
                </c:pt>
                <c:pt idx="365">
                  <c:v>BODY_8_C300SPL_FV_BW_WCB_Z064</c:v>
                </c:pt>
                <c:pt idx="366">
                  <c:v>BODY_8_C300SPL_GV_BW_WCB_ND54</c:v>
                </c:pt>
                <c:pt idx="367">
                  <c:v>BODY_8_C300SPL_RV_BW_WCB_P477</c:v>
                </c:pt>
                <c:pt idx="368">
                  <c:v>BODY_8_C600_GV_BW_WCB_F605</c:v>
                </c:pt>
                <c:pt idx="369">
                  <c:v>BODY_8_C600_GV_FL_WC9_F535</c:v>
                </c:pt>
                <c:pt idx="370">
                  <c:v>BODY_8_C600_GV_FL_WCC_F515</c:v>
                </c:pt>
                <c:pt idx="371">
                  <c:v>BODY_8_C600SPL_GV_BW_WCC_F924</c:v>
                </c:pt>
                <c:pt idx="372">
                  <c:v>BODY_CRHIV_750_C600_WCC_3393</c:v>
                </c:pt>
                <c:pt idx="373">
                  <c:v>BODY-14-C150-GV-BW-WCB-N589</c:v>
                </c:pt>
                <c:pt idx="374">
                  <c:v>BODY-18-C300-GV-BW-WCB-U690</c:v>
                </c:pt>
                <c:pt idx="375">
                  <c:v>BODY-2-1/2-C300-FV-BW-WCB-U950</c:v>
                </c:pt>
                <c:pt idx="376">
                  <c:v>BODY-2-1/2-C300-GV-BW-WCB-U949</c:v>
                </c:pt>
                <c:pt idx="377">
                  <c:v>BODY-2-C300-SV-FL-CF8M-UA06</c:v>
                </c:pt>
                <c:pt idx="378">
                  <c:v>BODY-2-C600-GV-BW-WC9-F631</c:v>
                </c:pt>
                <c:pt idx="379">
                  <c:v>BODY-4-C300-FV-BW-CF8-U880</c:v>
                </c:pt>
                <c:pt idx="380">
                  <c:v>BODY-CF8M-P345</c:v>
                </c:pt>
                <c:pt idx="381">
                  <c:v>BOLT - M20X2.5</c:v>
                </c:pt>
                <c:pt idx="382">
                  <c:v>BOLT - M24x3</c:v>
                </c:pt>
                <c:pt idx="383">
                  <c:v>BOLT-1/2"x55 -B7-N073</c:v>
                </c:pt>
                <c:pt idx="384">
                  <c:v>BOLT-5/8"x60 -B7-N033</c:v>
                </c:pt>
                <c:pt idx="385">
                  <c:v>BOLT-5/8"x70 -B7-N001</c:v>
                </c:pt>
                <c:pt idx="386">
                  <c:v>BOLT-5/8"x80 -B7-N224</c:v>
                </c:pt>
                <c:pt idx="387">
                  <c:v>BOLT-M 5x25 -8.8-R001-TL27</c:v>
                </c:pt>
                <c:pt idx="388">
                  <c:v>BOLT-M 8x30 -B7-0001</c:v>
                </c:pt>
                <c:pt idx="389">
                  <c:v>BOLT-M10x16 -B7-0002</c:v>
                </c:pt>
                <c:pt idx="390">
                  <c:v>BOLT-M10x45 -4.6-IS1363P1</c:v>
                </c:pt>
                <c:pt idx="391">
                  <c:v>BOLT-M10x70 -8.8-IS1364P1</c:v>
                </c:pt>
                <c:pt idx="392">
                  <c:v>BOLT-M12x50 -8.8-IS1364P1</c:v>
                </c:pt>
                <c:pt idx="393">
                  <c:v>BOLT-M12x55 -8.8-IS1364P1</c:v>
                </c:pt>
                <c:pt idx="394">
                  <c:v>BOLT-M12x60.-8.8-IS1364P1</c:v>
                </c:pt>
                <c:pt idx="395">
                  <c:v>BOLT-M12x70 -4.6-IS1363P1</c:v>
                </c:pt>
                <c:pt idx="396">
                  <c:v>BOLT-M12x90 -4.6-IS1363P1</c:v>
                </c:pt>
                <c:pt idx="397">
                  <c:v>BOLT-M16x120 -4.6-IS1363P1</c:v>
                </c:pt>
                <c:pt idx="398">
                  <c:v>BOLT-M16x120 -B7-0014</c:v>
                </c:pt>
                <c:pt idx="399">
                  <c:v>BOLT-M16x50 -4.6-IS1363P1</c:v>
                </c:pt>
                <c:pt idx="400">
                  <c:v>BOLT-M16x50 -8.8-IS1364P1</c:v>
                </c:pt>
                <c:pt idx="401">
                  <c:v>BOLT-M16x50 -B7-0008</c:v>
                </c:pt>
                <c:pt idx="402">
                  <c:v>BOLT-M16x60 -4.6-IS1363P1</c:v>
                </c:pt>
                <c:pt idx="403">
                  <c:v>BOLT-M16x60 -8.8-IS1364P1</c:v>
                </c:pt>
                <c:pt idx="404">
                  <c:v>BOLT-M16x60 -B7-V105</c:v>
                </c:pt>
                <c:pt idx="405">
                  <c:v>BOLT-M16x70 -4.6-IS1363P1</c:v>
                </c:pt>
                <c:pt idx="406">
                  <c:v>BOLT-M16x70 -B7-0001</c:v>
                </c:pt>
                <c:pt idx="407">
                  <c:v>BOLT-M16x80 -4.6-IS1363P1</c:v>
                </c:pt>
                <c:pt idx="408">
                  <c:v>BOLT-M16x80 -8.8-IS364P1</c:v>
                </c:pt>
                <c:pt idx="409">
                  <c:v>BOLT-M16x90 -B7-0010</c:v>
                </c:pt>
                <c:pt idx="410">
                  <c:v>BOLT-M20x55 -B16-V084</c:v>
                </c:pt>
                <c:pt idx="411">
                  <c:v>BOLT-M20x55 -B7-0009</c:v>
                </c:pt>
                <c:pt idx="412">
                  <c:v>BOLT-M20x60 -6.8-IS1364P1</c:v>
                </c:pt>
                <c:pt idx="413">
                  <c:v>BOLT-M20x60 -B7-0005</c:v>
                </c:pt>
                <c:pt idx="414">
                  <c:v>BOLT-M20x70 -4.6-IS1363P1</c:v>
                </c:pt>
                <c:pt idx="415">
                  <c:v>BOLT-M20x70 -6.8-IS1364P1</c:v>
                </c:pt>
                <c:pt idx="416">
                  <c:v>BOLT-M20x70 -B7-0006</c:v>
                </c:pt>
                <c:pt idx="417">
                  <c:v>BOLT-M20x80 -4.6-IS1363P1</c:v>
                </c:pt>
                <c:pt idx="418">
                  <c:v>BOLT-M20x80 -6.8-IS1364P1</c:v>
                </c:pt>
                <c:pt idx="419">
                  <c:v>BOLT-M20x85 -B7-0011</c:v>
                </c:pt>
                <c:pt idx="420">
                  <c:v>BOLT-M20x90 -6.8-IS1364P1</c:v>
                </c:pt>
                <c:pt idx="421">
                  <c:v>BOLT-M24x120 -4.6-IS1363P1</c:v>
                </c:pt>
                <c:pt idx="422">
                  <c:v>BOLT-M24x70 -B7-V417-DGPT</c:v>
                </c:pt>
                <c:pt idx="423">
                  <c:v>BOLT-M24x80 -4.6-IS1363P1</c:v>
                </c:pt>
                <c:pt idx="424">
                  <c:v>BOLT-M24x80 -6.8-IS1364P1</c:v>
                </c:pt>
                <c:pt idx="425">
                  <c:v>BOLT-M24x85 -B7-0009</c:v>
                </c:pt>
                <c:pt idx="426">
                  <c:v>BOLT-M24x90 -4.6-IS1363P1</c:v>
                </c:pt>
                <c:pt idx="427">
                  <c:v>BOLT-M24x90 -6.8-IS1364P1</c:v>
                </c:pt>
                <c:pt idx="428">
                  <c:v>BOLT-M24x90 -B7-0006</c:v>
                </c:pt>
                <c:pt idx="429">
                  <c:v>BOLT-M30x3.5x110 -B7-0007</c:v>
                </c:pt>
                <c:pt idx="430">
                  <c:v>BOLT-M30x3.5x80 -B7-0005</c:v>
                </c:pt>
                <c:pt idx="431">
                  <c:v>BOLT-M30x3x90 -B7-V449-DGPT</c:v>
                </c:pt>
                <c:pt idx="432">
                  <c:v>BOLT-R001</c:v>
                </c:pt>
                <c:pt idx="433">
                  <c:v>BONNET COVER-8-C300-BA-CF8M-BA01</c:v>
                </c:pt>
                <c:pt idx="434">
                  <c:v>BONNET_10_C600_GV_WC6-F726</c:v>
                </c:pt>
                <c:pt idx="435">
                  <c:v>BONNET_10_C600_GV_WC9-F736</c:v>
                </c:pt>
                <c:pt idx="436">
                  <c:v>BONNET_10_C600_GV_WCB-F706</c:v>
                </c:pt>
                <c:pt idx="437">
                  <c:v>BONNET_12_C300_GV_WCB-N105</c:v>
                </c:pt>
                <c:pt idx="438">
                  <c:v>BONNET_12_C300_GV_WCB-N648</c:v>
                </c:pt>
                <c:pt idx="439">
                  <c:v>BONNET_14_C150_GV_WCB-N316</c:v>
                </c:pt>
                <c:pt idx="440">
                  <c:v>BONNET_14_C300_GV_WCB-N435</c:v>
                </c:pt>
                <c:pt idx="441">
                  <c:v>BONNET_16_C150_GV_PN_WCB-NL38</c:v>
                </c:pt>
                <c:pt idx="442">
                  <c:v>BONNET_16_C150_GV_WCB-N350</c:v>
                </c:pt>
                <c:pt idx="443">
                  <c:v>BONNET_20_C150_GV_WCB-N224</c:v>
                </c:pt>
                <c:pt idx="444">
                  <c:v>BONNET_20_C300_GV_WCB-N437</c:v>
                </c:pt>
                <c:pt idx="445">
                  <c:v>BONNET_24_C150_GV_WCB-N799</c:v>
                </c:pt>
                <c:pt idx="446">
                  <c:v>BONNET_26_C300_GV_WCB-NF97</c:v>
                </c:pt>
                <c:pt idx="447">
                  <c:v>BONNET_32_C150_GV_WCB-N929</c:v>
                </c:pt>
                <c:pt idx="448">
                  <c:v>BONNET_SA105_65_1500-G057</c:v>
                </c:pt>
                <c:pt idx="449">
                  <c:v>BONNET-10-C150-GV-PN-WCB-NQ50</c:v>
                </c:pt>
                <c:pt idx="450">
                  <c:v>BONNET-16-C150-GV-WCB-N350</c:v>
                </c:pt>
                <c:pt idx="451">
                  <c:v>BONNET-2.5-1500-GV-F22G092</c:v>
                </c:pt>
                <c:pt idx="452">
                  <c:v>BOX NO 10A - EXPORT</c:v>
                </c:pt>
                <c:pt idx="453">
                  <c:v>BOX NO 13A - EXPORT</c:v>
                </c:pt>
                <c:pt idx="454">
                  <c:v>BOX NO 14B - EXPORT</c:v>
                </c:pt>
                <c:pt idx="455">
                  <c:v>BOX NO 16 - EXPORT</c:v>
                </c:pt>
                <c:pt idx="456">
                  <c:v>BOX NO 16B - EXPORT</c:v>
                </c:pt>
                <c:pt idx="457">
                  <c:v>BOX NO 16C - EXPORT</c:v>
                </c:pt>
                <c:pt idx="458">
                  <c:v>BOX NO 5 - EXPORT</c:v>
                </c:pt>
                <c:pt idx="459">
                  <c:v>BOX NO 9A - EXPORT</c:v>
                </c:pt>
                <c:pt idx="460">
                  <c:v>BRASS SHIM 20X16.5X0.08 (COMML QUALITY)</c:v>
                </c:pt>
                <c:pt idx="461">
                  <c:v>BRASS SHIM 20X16.5X0.2 (COMML QUALITY)</c:v>
                </c:pt>
                <c:pt idx="462">
                  <c:v>BRASS SHIM 20X16.5X1 (COMML QUALITY)</c:v>
                </c:pt>
                <c:pt idx="463">
                  <c:v>BRASS SHIM 22X14X0.08 (COMML QUALITY)</c:v>
                </c:pt>
                <c:pt idx="464">
                  <c:v>BRASS SHIM 22X14X0.2 (COMML QUALITY)</c:v>
                </c:pt>
                <c:pt idx="465">
                  <c:v>BRASS SHIM 25X16X0.08 (COMML QUALITY)</c:v>
                </c:pt>
                <c:pt idx="466">
                  <c:v>BRASS SHIM 25X16X0.2 (COMML QUALITY)</c:v>
                </c:pt>
                <c:pt idx="467">
                  <c:v>BRASS SHIM 32X21X0.08 (COMML QUALITY)</c:v>
                </c:pt>
                <c:pt idx="468">
                  <c:v>BRASS SHIM 32X21X0.2 (COMML QUALITY)</c:v>
                </c:pt>
                <c:pt idx="469">
                  <c:v>BRASS SHIM 32X21X1 (COMML QUALITY)</c:v>
                </c:pt>
                <c:pt idx="470">
                  <c:v>Brazed turning tool ISO6 L2020 K20</c:v>
                </c:pt>
                <c:pt idx="471">
                  <c:v>Brazed turning tool ISO6 R2020 K20</c:v>
                </c:pt>
                <c:pt idx="472">
                  <c:v>BRG.SHELL VAR 01 DRG.4-80-999-99379/02</c:v>
                </c:pt>
                <c:pt idx="473">
                  <c:v>BULL  RING-N001</c:v>
                </c:pt>
                <c:pt idx="474">
                  <c:v>BULL RING - 16-C600-RV- NH52</c:v>
                </c:pt>
                <c:pt idx="475">
                  <c:v>BULL RING 2C150/300GV</c:v>
                </c:pt>
                <c:pt idx="476">
                  <c:v>BULL RING- 1 to 24 C/150/300-BP</c:v>
                </c:pt>
                <c:pt idx="477">
                  <c:v>BULL RING- 1 to 24 C/150/300-BP-MO</c:v>
                </c:pt>
                <c:pt idx="478">
                  <c:v>BULL RING-10C150GV,8C300GV</c:v>
                </c:pt>
                <c:pt idx="479">
                  <c:v>BULL RING-10C150GV(NC)</c:v>
                </c:pt>
                <c:pt idx="480">
                  <c:v>BULL RING-10C300RV</c:v>
                </c:pt>
                <c:pt idx="481">
                  <c:v>BULL RING-12-C300-RV</c:v>
                </c:pt>
                <c:pt idx="482">
                  <c:v>BULL RING-12C150GV,6C600GV</c:v>
                </c:pt>
                <c:pt idx="483">
                  <c:v>BULL RING-14C150G,10C300G,12C300G,8C600G</c:v>
                </c:pt>
                <c:pt idx="484">
                  <c:v>BULL RING-16-C300-RV</c:v>
                </c:pt>
                <c:pt idx="485">
                  <c:v>BULL RING-16C150GV,14C300GV</c:v>
                </c:pt>
                <c:pt idx="486">
                  <c:v>BULL RING-16C300GV,10C600GV,18C150GV</c:v>
                </c:pt>
                <c:pt idx="487">
                  <c:v>BULL RING-20C150GV,12C600GV</c:v>
                </c:pt>
                <c:pt idx="488">
                  <c:v>BULL RING-20C300GV</c:v>
                </c:pt>
                <c:pt idx="489">
                  <c:v>BULL RING-24C150GV</c:v>
                </c:pt>
                <c:pt idx="490">
                  <c:v>BULL RING-2C300RVSV</c:v>
                </c:pt>
                <c:pt idx="491">
                  <c:v>BULL RING-32C150GV</c:v>
                </c:pt>
                <c:pt idx="492">
                  <c:v>BULL RING-3C150/300GV,2C600GV,2.5C300GV</c:v>
                </c:pt>
                <c:pt idx="493">
                  <c:v>BULL RING-3C300RVSV,4C300RVSV</c:v>
                </c:pt>
                <c:pt idx="494">
                  <c:v>BULL RING-3C600GV</c:v>
                </c:pt>
                <c:pt idx="495">
                  <c:v>BULL RING-4C150/300GV</c:v>
                </c:pt>
                <c:pt idx="496">
                  <c:v>BULL RING-6C150GV,4C600GV</c:v>
                </c:pt>
                <c:pt idx="497">
                  <c:v>BULL RING-6C300RVSV</c:v>
                </c:pt>
                <c:pt idx="498">
                  <c:v>BULL RING-8C150GV,6C300GV</c:v>
                </c:pt>
                <c:pt idx="499">
                  <c:v>BULL RING-8C300RVSV</c:v>
                </c:pt>
                <c:pt idx="500">
                  <c:v>BULL RING-N017</c:v>
                </c:pt>
                <c:pt idx="501">
                  <c:v>BULL RING-N033</c:v>
                </c:pt>
                <c:pt idx="502">
                  <c:v>BULL RING-N041</c:v>
                </c:pt>
                <c:pt idx="503">
                  <c:v>BULL RING-N049</c:v>
                </c:pt>
                <c:pt idx="504">
                  <c:v>BULL RING-N097</c:v>
                </c:pt>
                <c:pt idx="505">
                  <c:v>BUSHING</c:v>
                </c:pt>
                <c:pt idx="506">
                  <c:v>BUSHING VAR 01 DRG.3-80-999-97290/00</c:v>
                </c:pt>
                <c:pt idx="507">
                  <c:v>BUSHING VAR 06 DRG.3-80-999-97290/00</c:v>
                </c:pt>
                <c:pt idx="508">
                  <c:v>BUTTON - CABLE STRAP</c:v>
                </c:pt>
                <c:pt idx="509">
                  <c:v>BW EQT NB3" SCH40 SA234WPB</c:v>
                </c:pt>
                <c:pt idx="510">
                  <c:v>BW RED 4"/3" SCH40 SA234WPB</c:v>
                </c:pt>
                <c:pt idx="511">
                  <c:v>BW REDUCER 1.5X1"SCH40 ANSI SA234WPB</c:v>
                </c:pt>
                <c:pt idx="512">
                  <c:v>BW REDUCER 1X0.5"SCH40 ANSI SA234WPB</c:v>
                </c:pt>
                <c:pt idx="513">
                  <c:v>BW REDUCER 3X2"SCH40 ANSIB16.9 SA234WPB</c:v>
                </c:pt>
                <c:pt idx="514">
                  <c:v>Bye Pass Valves</c:v>
                </c:pt>
                <c:pt idx="515">
                  <c:v>CABLE 1X1.5SQ.MM</c:v>
                </c:pt>
                <c:pt idx="516">
                  <c:v>CABLE 3X2.5SQ.MM</c:v>
                </c:pt>
                <c:pt idx="517">
                  <c:v>CABLE GLAND</c:v>
                </c:pt>
                <c:pt idx="518">
                  <c:v>CABLE GLAND - M20X1.5 - 30016600</c:v>
                </c:pt>
                <c:pt idx="519">
                  <c:v>CABLE GLAND M33X2 - 40078101</c:v>
                </c:pt>
                <c:pt idx="520">
                  <c:v>CABLE MARKER "0" Dia.1.5 Sq MM(OD3.55)</c:v>
                </c:pt>
                <c:pt idx="521">
                  <c:v>CABLE MARKER "1" Dia.1.5 Sq MM(OD3.55)</c:v>
                </c:pt>
                <c:pt idx="522">
                  <c:v>CABLE MARKER "2" Dia.1.5 Sq MM(OD3.55)</c:v>
                </c:pt>
                <c:pt idx="523">
                  <c:v>CABLE MARKER "3" Dia.1.5 Sq MM(OD3.55)</c:v>
                </c:pt>
                <c:pt idx="524">
                  <c:v>CABLE MARKER "4" Dia.1.5 Sq MM(OD3.55)</c:v>
                </c:pt>
                <c:pt idx="525">
                  <c:v>CABLE MARKER "5" Dia.1.5 Sq MM(OD3.55)</c:v>
                </c:pt>
                <c:pt idx="526">
                  <c:v>CABLE MARKER "6 Dia.1.5 Sq MM(OD3.55)</c:v>
                </c:pt>
                <c:pt idx="527">
                  <c:v>CABLE MARKER "7" Dia.1.5 Sq MM(OD3.55)</c:v>
                </c:pt>
                <c:pt idx="528">
                  <c:v>CABLE MARKER "8" Dia.1.5 Sq MM(OD3.55)</c:v>
                </c:pt>
                <c:pt idx="529">
                  <c:v>CABLE MARKER "9" Dia.1.5 Sq MM(OD3.55)</c:v>
                </c:pt>
                <c:pt idx="530">
                  <c:v>CABLE MARKER-2.5 Sq MM- "B"</c:v>
                </c:pt>
                <c:pt idx="531">
                  <c:v>CABLE MARKER-2.5 Sq MM- "R"</c:v>
                </c:pt>
                <c:pt idx="532">
                  <c:v>CABLE MARKER-2.5 Sq MM- "Y"</c:v>
                </c:pt>
                <c:pt idx="533">
                  <c:v>CABLE STRAP</c:v>
                </c:pt>
                <c:pt idx="534">
                  <c:v>CAF SHEET 1.6MM -IS2712 GR. W/1</c:v>
                </c:pt>
                <c:pt idx="535">
                  <c:v>CAM</c:v>
                </c:pt>
                <c:pt idx="536">
                  <c:v>CAMROLL BEARING</c:v>
                </c:pt>
                <c:pt idx="537">
                  <c:v>Casting Lapping Plate Dia 200mm, t 42mm</c:v>
                </c:pt>
                <c:pt idx="538">
                  <c:v>Casting Lapping Plate Dia 400mm, t 42mm</c:v>
                </c:pt>
                <c:pt idx="539">
                  <c:v>Casting Lapping Plate Dia 460mm, t 42mm</c:v>
                </c:pt>
                <c:pt idx="540">
                  <c:v>Casting Lapping Plate Dia 495mm, t 42mm</c:v>
                </c:pt>
                <c:pt idx="541">
                  <c:v>Casting Lapping Plate Dia 550mm, t 42mm</c:v>
                </c:pt>
                <c:pt idx="542">
                  <c:v>Casting Lapping Plate Dia 700mm, t 42mm</c:v>
                </c:pt>
                <c:pt idx="543">
                  <c:v>Casting Lapping Plate Dia 800mm, t 42mm</c:v>
                </c:pt>
                <c:pt idx="544">
                  <c:v>CAUTION PL-MANUAL</c:v>
                </c:pt>
                <c:pt idx="545">
                  <c:v>CENTER DRILL 10 MM</c:v>
                </c:pt>
                <c:pt idx="546">
                  <c:v>CENTER DRILL 12 MM</c:v>
                </c:pt>
                <c:pt idx="547">
                  <c:v>CERAMIC CLOTH</c:v>
                </c:pt>
                <c:pt idx="548">
                  <c:v>Ceramic Nozzle for TIG Torch</c:v>
                </c:pt>
                <c:pt idx="549">
                  <c:v>CERIATED TUNGSTEN ROD DIA 2.4 MM</c:v>
                </c:pt>
                <c:pt idx="550">
                  <c:v>CERIATED TUNGSTEN ROD DIA 3.2 MM</c:v>
                </c:pt>
                <c:pt idx="551">
                  <c:v>CHAIN CLAMPS FOR CNC 5 MT</c:v>
                </c:pt>
                <c:pt idx="552">
                  <c:v>Chamfering Tool ISO 2R2020 K20</c:v>
                </c:pt>
                <c:pt idx="553">
                  <c:v>CHANNEL  75 x  40 -IS2062E250A</c:v>
                </c:pt>
                <c:pt idx="554">
                  <c:v>CHANNEL 100 x  50 - IS2062E250A</c:v>
                </c:pt>
                <c:pt idx="555">
                  <c:v>CHANNEL 125 x  65 MM -IS2062E250A</c:v>
                </c:pt>
                <c:pt idx="556">
                  <c:v>CHANNEL 150 x  75 -IS2062E250A</c:v>
                </c:pt>
                <c:pt idx="557">
                  <c:v>CHANNEL 200 x  75 -IS2062E250A</c:v>
                </c:pt>
                <c:pt idx="558">
                  <c:v>CHANNEL 250 x  82  -IS2062E250A</c:v>
                </c:pt>
                <c:pt idx="559">
                  <c:v>Chemically cleaned cloth</c:v>
                </c:pt>
                <c:pt idx="560">
                  <c:v>Chisel of Pneumatic Flux Chipper</c:v>
                </c:pt>
                <c:pt idx="561">
                  <c:v>CHS HD SCRU M4X65-4.8 IS:1366</c:v>
                </c:pt>
                <c:pt idx="562">
                  <c:v>CHS HD SCRU-M3x10 -4.8-IS1366</c:v>
                </c:pt>
                <c:pt idx="563">
                  <c:v>CHS HD SCRU-M3x10 -4.8-IS1366-GALV</c:v>
                </c:pt>
                <c:pt idx="564">
                  <c:v>CHS HD SCRU-M3x25 -4.8-IS1366</c:v>
                </c:pt>
                <c:pt idx="565">
                  <c:v>CHS HD SCRU-M4x10 -4.8-IS1366-GALV</c:v>
                </c:pt>
                <c:pt idx="566">
                  <c:v>CHS HD SCRU-M4x16 -4.8-IS1366-GALV</c:v>
                </c:pt>
                <c:pt idx="567">
                  <c:v>CHS HD SCRU-M4x20 -4.8-IS1366-CAD</c:v>
                </c:pt>
                <c:pt idx="568">
                  <c:v>CHS HD SCRU-M4x35 -4.8-K508</c:v>
                </c:pt>
                <c:pt idx="569">
                  <c:v>CHS HD SCRU-M6x12 -4.8-IS1366</c:v>
                </c:pt>
                <c:pt idx="570">
                  <c:v>CHS HD SCRU-M6x12 -4.8-IS1366-GALV</c:v>
                </c:pt>
                <c:pt idx="571">
                  <c:v>CI LAPPING PLATE:1200MM SPEEDFAM</c:v>
                </c:pt>
                <c:pt idx="572">
                  <c:v>CIR NAME PL.(ST.STEEL)-G001</c:v>
                </c:pt>
                <c:pt idx="573">
                  <c:v>CIR NAME PL.(ST.STEEL)-G004</c:v>
                </c:pt>
                <c:pt idx="574">
                  <c:v>CIR NAME PL.(ST.STEEL)-W345</c:v>
                </c:pt>
                <c:pt idx="575">
                  <c:v>CIR NAME PL12-BPS 017538</c:v>
                </c:pt>
                <c:pt idx="576">
                  <c:v>CIR NAME PL16-BPS 017538</c:v>
                </c:pt>
                <c:pt idx="577">
                  <c:v>CIR NAME PL20-BPS 017538</c:v>
                </c:pt>
                <c:pt idx="578">
                  <c:v>CIR NAME PL52-BPS 017538</c:v>
                </c:pt>
                <c:pt idx="579">
                  <c:v>CIR NAME PL60-BPS 017538</c:v>
                </c:pt>
                <c:pt idx="580">
                  <c:v>CIRCLIP LIGHT A12 IS:3075 PART I</c:v>
                </c:pt>
                <c:pt idx="581">
                  <c:v>CIRCLIP LIGHT A15 IS:3075 PART I</c:v>
                </c:pt>
                <c:pt idx="582">
                  <c:v>CIRCLIP LIGHT A45 IS:3075 PART I</c:v>
                </c:pt>
                <c:pt idx="583">
                  <c:v>CIRCLIP LIGHT A56 IS:3075 PART I</c:v>
                </c:pt>
                <c:pt idx="584">
                  <c:v>CIRCLIP LIGHT A8 IS:3075 PART I</c:v>
                </c:pt>
                <c:pt idx="585">
                  <c:v>Clamp assembly (CKC4)</c:v>
                </c:pt>
                <c:pt idx="586">
                  <c:v>CLAMP ASSY TOOL HOLDER MTJN L 2020 K16</c:v>
                </c:pt>
                <c:pt idx="587">
                  <c:v>CLEVIS BRACKET-A536 (65-45-12)</c:v>
                </c:pt>
                <c:pt idx="588">
                  <c:v>COAL NOZZLE GASKET (METRIC) (Var-01)</c:v>
                </c:pt>
                <c:pt idx="589">
                  <c:v>COALGATE L.SWITCH  VERT ROLLER PLUNGER</c:v>
                </c:pt>
                <c:pt idx="590">
                  <c:v>COBALT BASE BARE ROD "ERCoCrA" Dia3.2mm</c:v>
                </c:pt>
                <c:pt idx="591">
                  <c:v>COBALT BASE POWDER FOR PTAW</c:v>
                </c:pt>
                <c:pt idx="592">
                  <c:v>Collet 2.4 MM for TIG Torch</c:v>
                </c:pt>
                <c:pt idx="593">
                  <c:v>Collet Body 2.4 MM for TIG Torch</c:v>
                </c:pt>
                <c:pt idx="594">
                  <c:v>Collet body Heavy Duty-Dia 2.4-157123077</c:v>
                </c:pt>
                <c:pt idx="595">
                  <c:v>Collet body Heavy Duty-Dia 3.2-157123078</c:v>
                </c:pt>
                <c:pt idx="596">
                  <c:v>Collet Body with Gas lens (Dia 2.4)</c:v>
                </c:pt>
                <c:pt idx="597">
                  <c:v>Collet Body with Gas lens (Dia 3.2)</c:v>
                </c:pt>
                <c:pt idx="598">
                  <c:v>COMP FLANGE GROOVED-A105-U958</c:v>
                </c:pt>
                <c:pt idx="599">
                  <c:v>COMP. FLANGE-6-C150-GV-A105-K002</c:v>
                </c:pt>
                <c:pt idx="600">
                  <c:v>COMP.FL.A105-K003</c:v>
                </c:pt>
                <c:pt idx="601">
                  <c:v>COMP.FL.A105-K004</c:v>
                </c:pt>
                <c:pt idx="602">
                  <c:v>COMP.FL.A105-K005</c:v>
                </c:pt>
                <c:pt idx="603">
                  <c:v>COMPANION FLANGE (SW)-A941</c:v>
                </c:pt>
                <c:pt idx="604">
                  <c:v>COMPANION FLANGE (SW)-A942</c:v>
                </c:pt>
                <c:pt idx="605">
                  <c:v>COMPANION FLANGE (SW)-A943</c:v>
                </c:pt>
                <c:pt idx="606">
                  <c:v>COMPANION FLANGE AS-40276900</c:v>
                </c:pt>
                <c:pt idx="607">
                  <c:v>CONN FLANGE-A105-U631</c:v>
                </c:pt>
                <c:pt idx="608">
                  <c:v>CONN FLANGE-A105-U957</c:v>
                </c:pt>
                <c:pt idx="609">
                  <c:v>CONN FLANGE-A105-UA63</c:v>
                </c:pt>
                <c:pt idx="610">
                  <c:v>CONN FLANGE-A105-UA94</c:v>
                </c:pt>
                <c:pt idx="611">
                  <c:v>CONTACT TIP DIA 3.4MM, SAW</c:v>
                </c:pt>
                <c:pt idx="612">
                  <c:v>COVER GASKET</c:v>
                </c:pt>
                <c:pt idx="613">
                  <c:v>COVER GASKET-D80</c:v>
                </c:pt>
                <c:pt idx="614">
                  <c:v>COVER_10_C300_FV_CF8M-Z043</c:v>
                </c:pt>
                <c:pt idx="615">
                  <c:v>COVER_10_C300_FV_WCB-Z017</c:v>
                </c:pt>
                <c:pt idx="616">
                  <c:v>COVER_12_C300_FV_WCB-Z018</c:v>
                </c:pt>
                <c:pt idx="617">
                  <c:v>COVER_16_C150_FV_WCB-Z089</c:v>
                </c:pt>
                <c:pt idx="618">
                  <c:v>COVER_2_C150_FV_CF8-Z004</c:v>
                </c:pt>
                <c:pt idx="619">
                  <c:v>COVER_2_C150_FV_CF8M (IGC)-UB04</c:v>
                </c:pt>
                <c:pt idx="620">
                  <c:v>COVER_24_C150_FV_CF8M-Z094</c:v>
                </c:pt>
                <c:pt idx="621">
                  <c:v>COVER_24_C150_FV_WCB-0539</c:v>
                </c:pt>
                <c:pt idx="622">
                  <c:v>COVER_3_C150_FV_CF8-5199</c:v>
                </c:pt>
                <c:pt idx="623">
                  <c:v>COVER_3_C150_FV_CF8M (IGC)-UB05</c:v>
                </c:pt>
                <c:pt idx="624">
                  <c:v>COVER_3_C150_FV_CF8M-Z024</c:v>
                </c:pt>
                <c:pt idx="625">
                  <c:v>COVER_3_C300_FV_CF8M-Z058</c:v>
                </c:pt>
                <c:pt idx="626">
                  <c:v>COVER_4_C150_FV_CF8 (IGC)-U935</c:v>
                </c:pt>
                <c:pt idx="627">
                  <c:v>COVER_4_C150_FV_CF8-5197</c:v>
                </c:pt>
                <c:pt idx="628">
                  <c:v>COVER_4_C150_FV_CF8M-Z011</c:v>
                </c:pt>
                <c:pt idx="629">
                  <c:v>COVER_4_C300_FV_CF8M-Z012</c:v>
                </c:pt>
                <c:pt idx="630">
                  <c:v>COVER_6_C150/C300_FV_A105-5151</c:v>
                </c:pt>
                <c:pt idx="631">
                  <c:v>COVER_6_C150/C300_FV_CF8M-Z013</c:v>
                </c:pt>
                <c:pt idx="632">
                  <c:v>COVER_6_C600_FV_WCB-Z016</c:v>
                </c:pt>
                <c:pt idx="633">
                  <c:v>COVER_8_C150_FV_CF8-Z001</c:v>
                </c:pt>
                <c:pt idx="634">
                  <c:v>COVER-8-C300-FV-FL-WCB-U627</c:v>
                </c:pt>
                <c:pt idx="635">
                  <c:v>CSK SCRU M16X70-4.8 IS:1365</c:v>
                </c:pt>
                <c:pt idx="636">
                  <c:v>CUTOGEN 5 TORCH Nozzle 3/32 ANM</c:v>
                </c:pt>
                <c:pt idx="637">
                  <c:v>CUTOGEN 5 TORCH Nozzle 5/64 ANM</c:v>
                </c:pt>
                <c:pt idx="638">
                  <c:v>Cutting tourch  CUTOGEN 5</c:v>
                </c:pt>
                <c:pt idx="639">
                  <c:v>CYL PIN-6x14 -IS:2393</c:v>
                </c:pt>
                <c:pt idx="640">
                  <c:v>CYL PIN-8x55 -IS2393</c:v>
                </c:pt>
                <c:pt idx="641">
                  <c:v>D SPANNER 10-11</c:v>
                </c:pt>
                <c:pt idx="642">
                  <c:v>D SPANNER 12-13</c:v>
                </c:pt>
                <c:pt idx="643">
                  <c:v>D SPANNER 16-17</c:v>
                </c:pt>
                <c:pt idx="644">
                  <c:v>D SPANNER 20-22</c:v>
                </c:pt>
                <c:pt idx="645">
                  <c:v>D SPANNER 32-36</c:v>
                </c:pt>
                <c:pt idx="646">
                  <c:v>D SPANNER 36-41</c:v>
                </c:pt>
                <c:pt idx="647">
                  <c:v>D SPANNER 41-46</c:v>
                </c:pt>
                <c:pt idx="648">
                  <c:v>D SPANNER 50-55</c:v>
                </c:pt>
                <c:pt idx="649">
                  <c:v>D SPANNER 55-60</c:v>
                </c:pt>
                <c:pt idx="650">
                  <c:v>D SPANNER 6-7</c:v>
                </c:pt>
                <c:pt idx="651">
                  <c:v>D Spanner, size 17-19</c:v>
                </c:pt>
                <c:pt idx="652">
                  <c:v>D.A. Gas Regulators confirming to IS6901</c:v>
                </c:pt>
                <c:pt idx="653">
                  <c:v>D.A. Hose Pipe confirming to IS 447</c:v>
                </c:pt>
                <c:pt idx="654">
                  <c:v>DE STUD M20X100X26X50-B8MA-Z116</c:v>
                </c:pt>
                <c:pt idx="655">
                  <c:v>DE STUD-1"x200 -B7-N827</c:v>
                </c:pt>
                <c:pt idx="656">
                  <c:v>DE STUD-3/4"x140 -B7-N437</c:v>
                </c:pt>
                <c:pt idx="657">
                  <c:v>DE STUD-5/8"x115 -B7-N435</c:v>
                </c:pt>
                <c:pt idx="658">
                  <c:v>DE STUD-5/8"x93 -B7-N105</c:v>
                </c:pt>
                <c:pt idx="659">
                  <c:v>DE STUD-M12x60 -6.6-IS1862-A-TL72-CAD</c:v>
                </c:pt>
                <c:pt idx="660">
                  <c:v>DE STUD-M12x70 -6.6-IS1862-A-TL82</c:v>
                </c:pt>
                <c:pt idx="661">
                  <c:v>DE STUD-M16x50 -6.6-IS1862-A-TL66</c:v>
                </c:pt>
                <c:pt idx="662">
                  <c:v>DE STUD-M20x100 -6.6-IS1862-A-TL120</c:v>
                </c:pt>
                <c:pt idx="663">
                  <c:v>DE STUD-M20x80 -B7-TL100</c:v>
                </c:pt>
                <c:pt idx="664">
                  <c:v>DE STUD-M22x135 -B7-0002</c:v>
                </c:pt>
                <c:pt idx="665">
                  <c:v>DEAD CENTER MT5</c:v>
                </c:pt>
                <c:pt idx="666">
                  <c:v>DEVELOPER (Aerosol Spray Can)</c:v>
                </c:pt>
                <c:pt idx="667">
                  <c:v>DIA  16.0 MM - SA193B7</c:v>
                </c:pt>
                <c:pt idx="668">
                  <c:v>DIA  16.0 MM - SA479TY304(CERT)</c:v>
                </c:pt>
                <c:pt idx="669">
                  <c:v>DIA  25.0 MM - SA193B16</c:v>
                </c:pt>
                <c:pt idx="670">
                  <c:v>DIA  28.0 MM - SA193B7</c:v>
                </c:pt>
                <c:pt idx="671">
                  <c:v>DIA  32MM-SA193B7</c:v>
                </c:pt>
                <c:pt idx="672">
                  <c:v>DIA  36.0 MM - SA105</c:v>
                </c:pt>
                <c:pt idx="673">
                  <c:v>DIA  36.0 MM - SA193B7</c:v>
                </c:pt>
                <c:pt idx="674">
                  <c:v>DIA  40.0 MM - SA193B7</c:v>
                </c:pt>
                <c:pt idx="675">
                  <c:v>DIA  40.0 MM - SA479TY304</c:v>
                </c:pt>
                <c:pt idx="676">
                  <c:v>DIA  50.0 MM - SA182F22CL3</c:v>
                </c:pt>
                <c:pt idx="677">
                  <c:v>DIA  50.0 MM - SA193B7</c:v>
                </c:pt>
                <c:pt idx="678">
                  <c:v>DIA  50.0 MM - SA479TP304</c:v>
                </c:pt>
                <c:pt idx="679">
                  <c:v>DIA  56.0 MM - SA193B7</c:v>
                </c:pt>
                <c:pt idx="680">
                  <c:v>DIA  63.0 MM - SA479TP304</c:v>
                </c:pt>
                <c:pt idx="681">
                  <c:v>DIA  80.0 MM - SA182F22CL3</c:v>
                </c:pt>
                <c:pt idx="682">
                  <c:v>DIA  80.0 MM - SA193B7</c:v>
                </c:pt>
                <c:pt idx="683">
                  <c:v>DIA 100-Otharon</c:v>
                </c:pt>
                <c:pt idx="684">
                  <c:v>DIA 100.0 MM - SA182F22CL3</c:v>
                </c:pt>
                <c:pt idx="685">
                  <c:v>DIA 100mm-SA105</c:v>
                </c:pt>
                <c:pt idx="686">
                  <c:v>DIA 100mm-SA182 F316L</c:v>
                </c:pt>
                <c:pt idx="687">
                  <c:v>DIA 100mm-SA182 F6acl3</c:v>
                </c:pt>
                <c:pt idx="688">
                  <c:v>DIA 100mm-SA182F316</c:v>
                </c:pt>
                <c:pt idx="689">
                  <c:v>DIA 120 - AISI 410-1.5 mtr to 3 mtr long</c:v>
                </c:pt>
                <c:pt idx="690">
                  <c:v>DIA 125 - OHTARON-</c:v>
                </c:pt>
                <c:pt idx="691">
                  <c:v>DIA 125 A479-410 COND. 2-1.5 to 3 mtr lo</c:v>
                </c:pt>
                <c:pt idx="692">
                  <c:v>DIA 125 MM  SA182F22CL3</c:v>
                </c:pt>
                <c:pt idx="693">
                  <c:v>DIA 125-A276-410-1.5 mtr to 3 mtr long</c:v>
                </c:pt>
                <c:pt idx="694">
                  <c:v>DIA 125-F6acl3-1.5 mtr to 3 mtr long</c:v>
                </c:pt>
                <c:pt idx="695">
                  <c:v>DIA 125mm-SA182 F316</c:v>
                </c:pt>
                <c:pt idx="696">
                  <c:v>DIA 130 X 1000-SA182 GR. F60</c:v>
                </c:pt>
                <c:pt idx="697">
                  <c:v>DIA 140 SA182F316-1.5 mtr to 3 mtr long</c:v>
                </c:pt>
                <c:pt idx="698">
                  <c:v>DIA 140 SA182F91</c:v>
                </c:pt>
                <c:pt idx="699">
                  <c:v>DIA 150  SA276-410-1.5 mtr to 3 mtr long</c:v>
                </c:pt>
                <c:pt idx="700">
                  <c:v>DIA 150 - SA182F6A CL3-1.5 to 3 mtr long</c:v>
                </c:pt>
                <c:pt idx="701">
                  <c:v>DIA 150 -SA182F22CL3</c:v>
                </c:pt>
                <c:pt idx="702">
                  <c:v>DIA 155 SA182-F316-1.5 mtr to 3 mtr long</c:v>
                </c:pt>
                <c:pt idx="703">
                  <c:v>DIA 16 MM - SA182F6ACL3</c:v>
                </c:pt>
                <c:pt idx="704">
                  <c:v>Dia 16 MM-IS2062E250GRA/SAE1010/SAE1018</c:v>
                </c:pt>
                <c:pt idx="705">
                  <c:v>DIA 160 X 800-SA182 GR. F60</c:v>
                </c:pt>
                <c:pt idx="706">
                  <c:v>DIA 180 SA182-F316-1.5 mtr to 3 mtr long</c:v>
                </c:pt>
                <c:pt idx="707">
                  <c:v>DIA 180X2000 - SA182F6ACL3-</c:v>
                </c:pt>
                <c:pt idx="708">
                  <c:v>DIA 200 SA182F22CL3</c:v>
                </c:pt>
                <c:pt idx="709">
                  <c:v>DIA 210 SA182F22CL3 (ATTEST)</c:v>
                </c:pt>
                <c:pt idx="710">
                  <c:v>DIA 225mm-SA105 2.0 mtr to 4 mtr  long</c:v>
                </c:pt>
                <c:pt idx="711">
                  <c:v>DIA 25  - SA182F316</c:v>
                </c:pt>
                <c:pt idx="712">
                  <c:v>DIA 25 - OHTARON</c:v>
                </c:pt>
                <c:pt idx="713">
                  <c:v>DIA 25 - SA182 F6A CL3</c:v>
                </c:pt>
                <c:pt idx="714">
                  <c:v>DIA 28 - A276-410</c:v>
                </c:pt>
                <c:pt idx="715">
                  <c:v>DIA 28 - A582-416</c:v>
                </c:pt>
                <c:pt idx="716">
                  <c:v>DIA 28mm-SA182 F6acl3</c:v>
                </c:pt>
                <c:pt idx="717">
                  <c:v>DIA 300mm-SA105 2.0 mtr to 4 mtr  long</c:v>
                </c:pt>
                <c:pt idx="718">
                  <c:v>DIA 32  - IS157013NI3CR80</c:v>
                </c:pt>
                <c:pt idx="719">
                  <c:v>DIA 32mm-SA182 F316</c:v>
                </c:pt>
                <c:pt idx="720">
                  <c:v>DIA 32mm-SA182 F6acl3</c:v>
                </c:pt>
                <c:pt idx="721">
                  <c:v>DIA 36 - A582-416</c:v>
                </c:pt>
                <c:pt idx="722">
                  <c:v>DIA 36mm-SA182 F6acl3 (CERT)</c:v>
                </c:pt>
                <c:pt idx="723">
                  <c:v>DIA 40</c:v>
                </c:pt>
                <c:pt idx="724">
                  <c:v>DIA 40-Ohtaron</c:v>
                </c:pt>
                <c:pt idx="725">
                  <c:v>DIA 40mm-SA182 F316</c:v>
                </c:pt>
                <c:pt idx="726">
                  <c:v>DIA 40mm-SA182 F6acl3 (CERT)</c:v>
                </c:pt>
                <c:pt idx="727">
                  <c:v>DIA 45mm-SA182 F316</c:v>
                </c:pt>
                <c:pt idx="728">
                  <c:v>DIA 45mm-SA182 F6acl3 (CERT)</c:v>
                </c:pt>
                <c:pt idx="729">
                  <c:v>DIA 50 - 13Ni13Cr3</c:v>
                </c:pt>
                <c:pt idx="730">
                  <c:v>DIA 50 - OHTARON</c:v>
                </c:pt>
                <c:pt idx="731">
                  <c:v>DIA 50 MM - SA182F304</c:v>
                </c:pt>
                <c:pt idx="732">
                  <c:v>DIA 50-SA182F6A CL3</c:v>
                </c:pt>
                <c:pt idx="733">
                  <c:v>DIA 55 - SA182F6A CL3</c:v>
                </c:pt>
                <c:pt idx="734">
                  <c:v>DIA 55X100</c:v>
                </c:pt>
                <c:pt idx="735">
                  <c:v>DIA 56-Otharon</c:v>
                </c:pt>
                <c:pt idx="736">
                  <c:v>DIA 56mm-SA182 F316</c:v>
                </c:pt>
                <c:pt idx="737">
                  <c:v>DIA 56mm-SA182 F6acl3</c:v>
                </c:pt>
                <c:pt idx="738">
                  <c:v>DIA 60 - OHTARON</c:v>
                </c:pt>
                <c:pt idx="739">
                  <c:v>DIA 63 - A582-416</c:v>
                </c:pt>
                <c:pt idx="740">
                  <c:v>DIA 63-Otharon</c:v>
                </c:pt>
                <c:pt idx="741">
                  <c:v>DIA 63MM X 300 MM</c:v>
                </c:pt>
                <c:pt idx="742">
                  <c:v>DIA 63mm-SA182 F316</c:v>
                </c:pt>
                <c:pt idx="743">
                  <c:v>DIA 63mm-SA182 F6acl3</c:v>
                </c:pt>
                <c:pt idx="744">
                  <c:v>DIA 63X110</c:v>
                </c:pt>
                <c:pt idx="745">
                  <c:v>DIA 70 - SA105</c:v>
                </c:pt>
                <c:pt idx="746">
                  <c:v>DIA 70 - SA182-F316</c:v>
                </c:pt>
                <c:pt idx="747">
                  <c:v>DIA 70X300 AL BR</c:v>
                </c:pt>
                <c:pt idx="748">
                  <c:v>DIA 71 - SA182F6A CL3</c:v>
                </c:pt>
                <c:pt idx="749">
                  <c:v>DIA 75 - SA182F22CL3</c:v>
                </c:pt>
                <c:pt idx="750">
                  <c:v>DIA 75 - SA182F6A CL3</c:v>
                </c:pt>
                <c:pt idx="751">
                  <c:v>DIA 75 X 285</c:v>
                </c:pt>
                <c:pt idx="752">
                  <c:v>DIA 75-Otharon</c:v>
                </c:pt>
                <c:pt idx="753">
                  <c:v>DIA 80 - SA182F91</c:v>
                </c:pt>
                <c:pt idx="754">
                  <c:v>DIA 80mm-SA182 F316L</c:v>
                </c:pt>
                <c:pt idx="755">
                  <c:v>DIA 80mm-SA182 F6acl3</c:v>
                </c:pt>
                <c:pt idx="756">
                  <c:v>DIA 90 - AISI 410</c:v>
                </c:pt>
                <c:pt idx="757">
                  <c:v>DIA 90 - SA182F6A CL3</c:v>
                </c:pt>
                <c:pt idx="758">
                  <c:v>DIA 90 - SA182F91</c:v>
                </c:pt>
                <c:pt idx="759">
                  <c:v>DIA 90mm-SA182 F316</c:v>
                </c:pt>
                <c:pt idx="760">
                  <c:v>DIA185 A479-410 COND. 2-1.5 to 3 mtr lo</c:v>
                </c:pt>
                <c:pt idx="761">
                  <c:v>DIA75/DIA20X140</c:v>
                </c:pt>
                <c:pt idx="762">
                  <c:v>Diamond Paste</c:v>
                </c:pt>
                <c:pt idx="763">
                  <c:v>DIN RAIL- 35 x 7.5 MM (SLOTTED-18X6.3)</c:v>
                </c:pt>
                <c:pt idx="764">
                  <c:v>DISC 6-C150-BFV (WAFER)</c:v>
                </c:pt>
                <c:pt idx="765">
                  <c:v>DISC SPRING</c:v>
                </c:pt>
                <c:pt idx="766">
                  <c:v>DISC_10_C300_RV_F316 (IGC)-U939</c:v>
                </c:pt>
                <c:pt idx="767">
                  <c:v>DISC_10_C300_RV_F316-P545</c:v>
                </c:pt>
                <c:pt idx="768">
                  <c:v>DISC_12_C300_RV_A105-P560</c:v>
                </c:pt>
                <c:pt idx="769">
                  <c:v>DISC_14_C600_SV_WCC-P607</c:v>
                </c:pt>
                <c:pt idx="770">
                  <c:v>DISC_3_C300_CF3M-P767</c:v>
                </c:pt>
                <c:pt idx="771">
                  <c:v>DISC_4_C300_CF3M-P778</c:v>
                </c:pt>
                <c:pt idx="772">
                  <c:v>DISC_8_C300_F316 (IGC)-U932</c:v>
                </c:pt>
                <c:pt idx="773">
                  <c:v>DISC_8_C300_F316-P338</c:v>
                </c:pt>
                <c:pt idx="774">
                  <c:v>DISK-3204</c:v>
                </c:pt>
                <c:pt idx="775">
                  <c:v>DISK-P639</c:v>
                </c:pt>
                <c:pt idx="776">
                  <c:v>Disposable Respirator Masks</c:v>
                </c:pt>
                <c:pt idx="777">
                  <c:v>Double Leg Alloy Chain Sling, 2M, 3.15T</c:v>
                </c:pt>
                <c:pt idx="778">
                  <c:v>Double Leg Alloy Chain Sling, 5M, 5Ton</c:v>
                </c:pt>
                <c:pt idx="779">
                  <c:v>Double leg Chain Sling 1.5m, 3ton</c:v>
                </c:pt>
                <c:pt idx="780">
                  <c:v>Double leg Chain Sling 1m, 2ton</c:v>
                </c:pt>
                <c:pt idx="781">
                  <c:v>Double sided PVC Dotted Hand Gloves</c:v>
                </c:pt>
                <c:pt idx="782">
                  <c:v>DOWEL BOLT 4-80-999-99374/01 M12X1.75X65</c:v>
                </c:pt>
                <c:pt idx="783">
                  <c:v>DOWEL BOLT 4-80-999-99374/05 M30X3.5X120</c:v>
                </c:pt>
                <c:pt idx="784">
                  <c:v>Drill 3 mm</c:v>
                </c:pt>
                <c:pt idx="785">
                  <c:v>Drill Chuck (with arbor) 12mm</c:v>
                </c:pt>
                <c:pt idx="786">
                  <c:v>DRILL SLEEVE 1-2</c:v>
                </c:pt>
                <c:pt idx="787">
                  <c:v>DRILL SLEEVE 1-5</c:v>
                </c:pt>
                <c:pt idx="788">
                  <c:v>DRILL SLEEVE 5-2</c:v>
                </c:pt>
                <c:pt idx="789">
                  <c:v>DRILL SLEEVE 5-3</c:v>
                </c:pt>
                <c:pt idx="790">
                  <c:v>DRILL SLEEVE 5-4</c:v>
                </c:pt>
                <c:pt idx="791">
                  <c:v>DRIVE BUSH FOR SA 6A-22</c:v>
                </c:pt>
                <c:pt idx="792">
                  <c:v>DRIVE PIN-3x24 -40C8-IS7368-FLGRV</c:v>
                </c:pt>
                <c:pt idx="793">
                  <c:v>DRIVE PIN-5x32 -IS7368-FLGRV</c:v>
                </c:pt>
                <c:pt idx="794">
                  <c:v>DRIVE PIN-6x24 -40C8-IS7385-HFGRV</c:v>
                </c:pt>
                <c:pt idx="795">
                  <c:v>E 309-16 SMAW S.S.ELECTRODE DIA 5.00MM</c:v>
                </c:pt>
                <c:pt idx="796">
                  <c:v>E 316L-16 SMAW ELECTRODE DIA 2.5MM</c:v>
                </c:pt>
                <c:pt idx="797">
                  <c:v>E 316L-16 SMAW ELECTRODE DIA 3.15MM</c:v>
                </c:pt>
                <c:pt idx="798">
                  <c:v>E 7018-1  SMAW ELECTRODE  DIA 2.5 MM</c:v>
                </c:pt>
                <c:pt idx="799">
                  <c:v>E 7018-1  SMAW ELECTRODE  DIA 4.00 MM</c:v>
                </c:pt>
                <c:pt idx="800">
                  <c:v>E 7018-1  SMAW ELECTRODE  DIA 5.00 MM</c:v>
                </c:pt>
                <c:pt idx="801">
                  <c:v>E 9015-B9 SMAW ELECTRODE DIA 2.5 MM</c:v>
                </c:pt>
                <c:pt idx="802">
                  <c:v>E 9015-B91 SMAW ELECTRODE 3.2mm</c:v>
                </c:pt>
                <c:pt idx="803">
                  <c:v>E 9015-B91 SMAW ELECTRODE 4.0mm</c:v>
                </c:pt>
                <c:pt idx="804">
                  <c:v>E/CONICAL SPRING</c:v>
                </c:pt>
                <c:pt idx="805">
                  <c:v>E2209-16 SIZE 3.15MM x 350 MM</c:v>
                </c:pt>
                <c:pt idx="806">
                  <c:v>E2209-16 SIZE 4MM x 350 MM</c:v>
                </c:pt>
                <c:pt idx="807">
                  <c:v>E309-16 DIA 2.5MM SMAW ELECTRODE</c:v>
                </c:pt>
                <c:pt idx="808">
                  <c:v>E309-16 DIA 3.15MM SMAW ELECTRODE</c:v>
                </c:pt>
                <c:pt idx="809">
                  <c:v>E309-16 DIA 4.00MM SMAW ELECTRODE</c:v>
                </c:pt>
                <c:pt idx="810">
                  <c:v>E309-16 DIA 5.00MM SMAW ELECTRODE</c:v>
                </c:pt>
                <c:pt idx="811">
                  <c:v>E347 DIA 3.15MM SMAW ELECTRODE</c:v>
                </c:pt>
                <c:pt idx="812">
                  <c:v>E347 DIA 4.00MM SMAW ELECTRODE</c:v>
                </c:pt>
                <c:pt idx="813">
                  <c:v>E347 DIA 5.00MM SMAW ELECTRODE</c:v>
                </c:pt>
                <c:pt idx="814">
                  <c:v>E410 DIA 3.15MM SMAW ELECTRODE</c:v>
                </c:pt>
                <c:pt idx="815">
                  <c:v>E410 DIA 4.00MM SMAW ELECTRODE</c:v>
                </c:pt>
                <c:pt idx="816">
                  <c:v>E430 DIA 3.15MM SMAW ELECTRODE</c:v>
                </c:pt>
                <c:pt idx="817">
                  <c:v>E430 DIA 5.00MM SMAW ELECTRODE</c:v>
                </c:pt>
                <c:pt idx="818">
                  <c:v>E8018-B2 IMPACT SMAW DIA3.15MM</c:v>
                </c:pt>
                <c:pt idx="819">
                  <c:v>E8018-B2 IMPACT SMAW DIA4.00MM</c:v>
                </c:pt>
                <c:pt idx="820">
                  <c:v>Ear Muffs</c:v>
                </c:pt>
                <c:pt idx="821">
                  <c:v>EARTHING CLAMP</c:v>
                </c:pt>
                <c:pt idx="822">
                  <c:v>ELEMENT GASKET</c:v>
                </c:pt>
                <c:pt idx="823">
                  <c:v>EMERY CLOTH EXTRA COARSE</c:v>
                </c:pt>
                <c:pt idx="824">
                  <c:v>EMERY PAPER ROLL COARSE</c:v>
                </c:pt>
                <c:pt idx="825">
                  <c:v>EMERY PASTE EXTRA COARSE</c:v>
                </c:pt>
                <c:pt idx="826">
                  <c:v>EMERY PASTE FINE</c:v>
                </c:pt>
                <c:pt idx="827">
                  <c:v>EN36B - Dia 40mm</c:v>
                </c:pt>
                <c:pt idx="828">
                  <c:v>END CLAMP FOR CLAMP TYPE TERMINAL BLOCK</c:v>
                </c:pt>
                <c:pt idx="829">
                  <c:v>END COVER-0183</c:v>
                </c:pt>
                <c:pt idx="830">
                  <c:v>END COVER-0354</c:v>
                </c:pt>
                <c:pt idx="831">
                  <c:v>END COVER-1376</c:v>
                </c:pt>
                <c:pt idx="832">
                  <c:v>END COVER-1382</c:v>
                </c:pt>
                <c:pt idx="833">
                  <c:v>END COVER-1383</c:v>
                </c:pt>
                <c:pt idx="834">
                  <c:v>END COVER-1384</c:v>
                </c:pt>
                <c:pt idx="835">
                  <c:v>END COVER-1395</c:v>
                </c:pt>
                <c:pt idx="836">
                  <c:v>END COVER-2412</c:v>
                </c:pt>
                <c:pt idx="837">
                  <c:v>END PLATE FOR CLAMP TYPE TERMINAL BLOCK</c:v>
                </c:pt>
                <c:pt idx="838">
                  <c:v>EPOXY THINNER</c:v>
                </c:pt>
                <c:pt idx="839">
                  <c:v>EPOXY ZINC PHOSPHATE PRIMER to IS: 13238</c:v>
                </c:pt>
                <c:pt idx="840">
                  <c:v>EPT-CONTACTLESS-ACTR-AUMA-ALLMODELS</c:v>
                </c:pt>
                <c:pt idx="841">
                  <c:v>ERCoCr-A DIA 4.0MM WELDING RODS</c:v>
                </c:pt>
                <c:pt idx="842">
                  <c:v>ERCoCr-A DIA 5.0MM WELDING RODS</c:v>
                </c:pt>
                <c:pt idx="843">
                  <c:v>ERW TUBE NB 25 MEDIUM X5300-IS1161YST240</c:v>
                </c:pt>
                <c:pt idx="844">
                  <c:v>EXT CIRCLIP-A19 -IS3075P1-N-d17.5</c:v>
                </c:pt>
                <c:pt idx="845">
                  <c:v>EXT CIRCLIP-A20 -IS3075P1-N-d18.5</c:v>
                </c:pt>
                <c:pt idx="846">
                  <c:v>EXT CIRCLIP-A24 -IS3075P1-N-d22.2</c:v>
                </c:pt>
                <c:pt idx="847">
                  <c:v>EXT CIRCLIP-A38 -IS3075P1-N-d35.2</c:v>
                </c:pt>
                <c:pt idx="848">
                  <c:v>EXT CIRCLIP-A70 -IS3075P1-N-d65.5</c:v>
                </c:pt>
                <c:pt idx="849">
                  <c:v>EYE BOLT M20X150</c:v>
                </c:pt>
                <c:pt idx="850">
                  <c:v>EYE BOLT M24X170</c:v>
                </c:pt>
                <c:pt idx="851">
                  <c:v>EYE BOLT M24X195X50</c:v>
                </c:pt>
                <c:pt idx="852">
                  <c:v>EYE BOLT-1/2"x50 -B7-N201</c:v>
                </c:pt>
                <c:pt idx="853">
                  <c:v>EYE BOLT-1/2"x50 -B8M</c:v>
                </c:pt>
                <c:pt idx="854">
                  <c:v>EYE BOLT-1/2"x60 -B7-N073</c:v>
                </c:pt>
                <c:pt idx="855">
                  <c:v>EYE BOLT-1/2"x60 -B7M-M836</c:v>
                </c:pt>
                <c:pt idx="856">
                  <c:v>EYE BOLT-1/2"x60 -B8M</c:v>
                </c:pt>
                <c:pt idx="857">
                  <c:v>EYE BOLT-1/2"x60 -B8MA-0002</c:v>
                </c:pt>
                <c:pt idx="858">
                  <c:v>EYE BOLT-1/2"x75 -B7-F503</c:v>
                </c:pt>
                <c:pt idx="859">
                  <c:v>EYE BOLT-1/2"x75 -B8M-0003</c:v>
                </c:pt>
                <c:pt idx="860">
                  <c:v>EYE BOLT-1/2"x90 -B7-F501</c:v>
                </c:pt>
                <c:pt idx="861">
                  <c:v>EYE BOLT-1/2"x90 -B8M</c:v>
                </c:pt>
                <c:pt idx="862">
                  <c:v>EYE BOLT-3/8"x45.2 -T410-5907</c:v>
                </c:pt>
                <c:pt idx="863">
                  <c:v>EYE BOLT-5/8"x100 -B7-N206</c:v>
                </c:pt>
                <c:pt idx="864">
                  <c:v>EYE BOLT-5/8"x100 -B8M-0007</c:v>
                </c:pt>
                <c:pt idx="865">
                  <c:v>EYE BOLT-5/8"x100 -B8MA</c:v>
                </c:pt>
                <c:pt idx="866">
                  <c:v>EYE BOLT-5/8"x110 -B8M</c:v>
                </c:pt>
                <c:pt idx="867">
                  <c:v>EYE BOLT-5/8"x110 -B8MA</c:v>
                </c:pt>
                <c:pt idx="868">
                  <c:v>EYE BOLT-5/8"x130 -B7-N224</c:v>
                </c:pt>
                <c:pt idx="869">
                  <c:v>EYE BOLT-5/8"x130 -B8M-0009</c:v>
                </c:pt>
                <c:pt idx="870">
                  <c:v>EYE BOLT-5/8"x130 -B8MA-NJ95</c:v>
                </c:pt>
                <c:pt idx="871">
                  <c:v>EYE BOLT-5/8"x140 -B8M</c:v>
                </c:pt>
                <c:pt idx="872">
                  <c:v>EYE BOLT-5/8"x140 -B8MA</c:v>
                </c:pt>
                <c:pt idx="873">
                  <c:v>EYE BOLT-5/8"x150 -B8MA</c:v>
                </c:pt>
                <c:pt idx="874">
                  <c:v>EYE BOLT-5/8"x160 -B7-N361</c:v>
                </c:pt>
                <c:pt idx="875">
                  <c:v>EYE BOLT-5/8"x75 -B7-N033</c:v>
                </c:pt>
                <c:pt idx="876">
                  <c:v>EYE BOLT-5/8"x75 -B8M</c:v>
                </c:pt>
                <c:pt idx="877">
                  <c:v>EYE BOLT-5/8"x75 -B8MA</c:v>
                </c:pt>
                <c:pt idx="878">
                  <c:v>EYE BOLT-5/8"x90 -B7-N001</c:v>
                </c:pt>
                <c:pt idx="879">
                  <c:v>EYE BOLT-5/8"x90 -B8M</c:v>
                </c:pt>
                <c:pt idx="880">
                  <c:v>EYE BOLT-5/8"x90 -B8MA</c:v>
                </c:pt>
                <c:pt idx="881">
                  <c:v>EYE BOLT-M12x70 -B7-2476</c:v>
                </c:pt>
                <c:pt idx="882">
                  <c:v>EYE BOLT-M12x90 -CL8.8</c:v>
                </c:pt>
                <c:pt idx="883">
                  <c:v>EYE BOLT-M16x110 -CL8.8</c:v>
                </c:pt>
                <c:pt idx="884">
                  <c:v>EYE BOLT-M16x75 -CL8.8</c:v>
                </c:pt>
                <c:pt idx="885">
                  <c:v>EYE BOLT-M20x140 -B7-L790</c:v>
                </c:pt>
                <c:pt idx="886">
                  <c:v>EYE BOLT-M20x2.5x150-B8M</c:v>
                </c:pt>
                <c:pt idx="887">
                  <c:v>EYEBOLT-W001</c:v>
                </c:pt>
                <c:pt idx="888">
                  <c:v>EYEBOLT-W002</c:v>
                </c:pt>
                <c:pt idx="889">
                  <c:v>EYEBOLT-W049</c:v>
                </c:pt>
                <c:pt idx="890">
                  <c:v>EYEBOLT-W065</c:v>
                </c:pt>
                <c:pt idx="891">
                  <c:v>FACE CUTTER BIT SPKN 1203 EDR</c:v>
                </c:pt>
                <c:pt idx="892">
                  <c:v>FELT RING-W057</c:v>
                </c:pt>
                <c:pt idx="893">
                  <c:v>FLANGE  FORGING-SA 105</c:v>
                </c:pt>
                <c:pt idx="894">
                  <c:v>FLAP ROUGH-PIN WELDING 3-C150</c:v>
                </c:pt>
                <c:pt idx="895">
                  <c:v>FLAP_10_C300_FV_CF8M-Z043</c:v>
                </c:pt>
                <c:pt idx="896">
                  <c:v>FLAP_14_C150_FV_WCB-Z082</c:v>
                </c:pt>
                <c:pt idx="897">
                  <c:v>FLAP_14_C300_FV_A105-Z023</c:v>
                </c:pt>
                <c:pt idx="898">
                  <c:v>FLAP_16_C150_FV_WCB-Z089</c:v>
                </c:pt>
                <c:pt idx="899">
                  <c:v>FLAP_3_C150/C300_FV_CF8-M331</c:v>
                </c:pt>
                <c:pt idx="900">
                  <c:v>FLAP_4_C150/C300_FV_CF8M-Z012</c:v>
                </c:pt>
                <c:pt idx="901">
                  <c:v>FLAP_6_C150/C300_FV_CF3M-Z123</c:v>
                </c:pt>
                <c:pt idx="902">
                  <c:v>FLAP_6_C150/C300_FV_CF8M-Z042</c:v>
                </c:pt>
                <c:pt idx="903">
                  <c:v>FLAP_6_C600_FV_CF8-Z106</c:v>
                </c:pt>
                <c:pt idx="904">
                  <c:v>FLAP_8_C150/C300_FV_CF8-Z001</c:v>
                </c:pt>
                <c:pt idx="905">
                  <c:v>FLAP_8_C150/C300_FV_CF8M-Z045</c:v>
                </c:pt>
                <c:pt idx="906">
                  <c:v>FLAP-10-C300-FV-WCB-Z017</c:v>
                </c:pt>
                <c:pt idx="907">
                  <c:v>FLAP-12-C300-FV-WCB-Z018</c:v>
                </c:pt>
                <c:pt idx="908">
                  <c:v>Flash Back  Arrestor for DA gas Cyl</c:v>
                </c:pt>
                <c:pt idx="909">
                  <c:v>Flash Back  Arrestor for Oxygen Gas Cyl</c:v>
                </c:pt>
                <c:pt idx="910">
                  <c:v>Flash Back Arrest. Oxy FR-18 torch mount</c:v>
                </c:pt>
                <c:pt idx="911">
                  <c:v>Flash Back Arret. DA FR-18 torch mount</c:v>
                </c:pt>
                <c:pt idx="912">
                  <c:v>FLAT SINTERED BRONZE BUSH - 40239302</c:v>
                </c:pt>
                <c:pt idx="913">
                  <c:v>FORGED BAR-DIA 26x660-F60</c:v>
                </c:pt>
                <c:pt idx="914">
                  <c:v>FORGED BAR-DIA 56x1550-F60</c:v>
                </c:pt>
                <c:pt idx="915">
                  <c:v>FT STUD M27X3 X180-B8M</c:v>
                </c:pt>
                <c:pt idx="916">
                  <c:v>FT STUD-1 1/8"X140-B8M</c:v>
                </c:pt>
                <c:pt idx="917">
                  <c:v>FT STUD-1-1/2"x220 -B7-N827</c:v>
                </c:pt>
                <c:pt idx="918">
                  <c:v>FT STUD-1-1/2"x260 -B7-NE97</c:v>
                </c:pt>
                <c:pt idx="919">
                  <c:v>FT STUD-1-1/4"-8UN-2A-215-B8M</c:v>
                </c:pt>
                <c:pt idx="920">
                  <c:v>FT STUD-1-1/4"-8UN-2A-250-B8M</c:v>
                </c:pt>
                <c:pt idx="921">
                  <c:v>FT STUD-1-1/4"x150 -B7-N361</c:v>
                </c:pt>
                <c:pt idx="922">
                  <c:v>FT STUD-1-1/4"x180 -B8MA</c:v>
                </c:pt>
                <c:pt idx="923">
                  <c:v>FT STUD-1-1/4"x215 -B16-F525</c:v>
                </c:pt>
                <c:pt idx="924">
                  <c:v>FT STUD-1-1/4"x215 -B7-F505</c:v>
                </c:pt>
                <c:pt idx="925">
                  <c:v>FT STUD-1-1/4"x250 -B16-F527</c:v>
                </c:pt>
                <c:pt idx="926">
                  <c:v>FT STUD-1-1/4"x250 -B7-F507</c:v>
                </c:pt>
                <c:pt idx="927">
                  <c:v>FT STUD-1-1/8"-8UN-2A-180-B8M</c:v>
                </c:pt>
                <c:pt idx="928">
                  <c:v>FT STUD-1-1/8"-8UN-2A-220-B8M</c:v>
                </c:pt>
                <c:pt idx="929">
                  <c:v>FT STUD-1-1/8"x140 -B16-N622</c:v>
                </c:pt>
                <c:pt idx="930">
                  <c:v>FT STUD-1-1/8"x140 -B7-N106</c:v>
                </c:pt>
                <c:pt idx="931">
                  <c:v>FT STUD-1-1/8"x140 -B8MA</c:v>
                </c:pt>
                <c:pt idx="932">
                  <c:v>FT STUD-1-1/8"x180 -B16-N309</c:v>
                </c:pt>
                <c:pt idx="933">
                  <c:v>FT STUD-1-1/8"x180 -B7-N105</c:v>
                </c:pt>
                <c:pt idx="934">
                  <c:v>FT STUD-1-1/8"x201 -B7-4134-CAD</c:v>
                </c:pt>
                <c:pt idx="935">
                  <c:v>FT STUD-1-1/8"x205 -B7-C329</c:v>
                </c:pt>
                <c:pt idx="936">
                  <c:v>FT STUD-1-1/8"x220 -B16-F526</c:v>
                </c:pt>
                <c:pt idx="937">
                  <c:v>FT STUD-1-1/8"x220 -B7-F506</c:v>
                </c:pt>
                <c:pt idx="938">
                  <c:v>FT STUD-1-3/8"x190 -B7-N437</c:v>
                </c:pt>
                <c:pt idx="939">
                  <c:v>FT STUD-1-3/8"X235-B7-P788</c:v>
                </c:pt>
                <c:pt idx="940">
                  <c:v>FT STUD-1-5/8"x270 -B7-NK44</c:v>
                </c:pt>
                <c:pt idx="941">
                  <c:v>FT STUD-1"-8UNC-2A-135-B8M</c:v>
                </c:pt>
                <c:pt idx="942">
                  <c:v>FT STUD-1"-8UNC-2A-158-B8M</c:v>
                </c:pt>
                <c:pt idx="943">
                  <c:v>FT STUD-1"-8UNC-2A-158-B8MA</c:v>
                </c:pt>
                <c:pt idx="944">
                  <c:v>FT STUD-1"-8UNC-2A-170-B8M</c:v>
                </c:pt>
                <c:pt idx="945">
                  <c:v>FT STUD-1"x135 -B7-1387</c:v>
                </c:pt>
                <c:pt idx="946">
                  <c:v>FT STUD-1"x135 -B8MA</c:v>
                </c:pt>
                <c:pt idx="947">
                  <c:v>FT STUD-1"x158 -B16-N304</c:v>
                </c:pt>
                <c:pt idx="948">
                  <c:v>FT STUD-1"x158 -B7-N065</c:v>
                </c:pt>
                <c:pt idx="949">
                  <c:v>FT STUD-1"x170 -B16-F524</c:v>
                </c:pt>
                <c:pt idx="950">
                  <c:v>FT STUD-1"x170 -B7-N224</c:v>
                </c:pt>
                <c:pt idx="951">
                  <c:v>FT STUD-1/2"-13UNC-2A-80-B8M</c:v>
                </c:pt>
                <c:pt idx="952">
                  <c:v>FT STUD-1/2"x68  -B7-N073</c:v>
                </c:pt>
                <c:pt idx="953">
                  <c:v>FT STUD-1/2"x80 -B16-N262</c:v>
                </c:pt>
                <c:pt idx="954">
                  <c:v>FT STUD-1/2"x80 -B7-N081</c:v>
                </c:pt>
                <c:pt idx="955">
                  <c:v>FT STUD-1/2"x80 -B7M-M836</c:v>
                </c:pt>
                <c:pt idx="956">
                  <c:v>FT STUD-1/2"x80 -B8-N363</c:v>
                </c:pt>
                <c:pt idx="957">
                  <c:v>FT STUD-1/2"x80 -B8MA</c:v>
                </c:pt>
                <c:pt idx="958">
                  <c:v>FT STUD-2"x 275-B7-NK45</c:v>
                </c:pt>
                <c:pt idx="959">
                  <c:v>FT STUD-3/4"-10UNC-2A-120-B8M</c:v>
                </c:pt>
                <c:pt idx="960">
                  <c:v>FT STUD-3/4"-10UNC-2A-133-B8M</c:v>
                </c:pt>
                <c:pt idx="961">
                  <c:v>FT STUD-3/4"x120 -B7-N041</c:v>
                </c:pt>
                <c:pt idx="962">
                  <c:v>FT STUD-3/4"x133 -B16-F523</c:v>
                </c:pt>
                <c:pt idx="963">
                  <c:v>FT STUD-3/4"x133 -B16-N230</c:v>
                </c:pt>
                <c:pt idx="964">
                  <c:v>FT STUD-3/4"x133 -B7-N089</c:v>
                </c:pt>
                <c:pt idx="965">
                  <c:v>FT STUD-3/4"x133 -B8MA</c:v>
                </c:pt>
                <c:pt idx="966">
                  <c:v>FT STUD-5/8"-11UNC-2A-105-B8M</c:v>
                </c:pt>
                <c:pt idx="967">
                  <c:v>FT STUD-5/8"-11UNC-2A-118-B8M</c:v>
                </c:pt>
                <c:pt idx="968">
                  <c:v>FT STUD-5/8"-11UNC-2A-86-B8M</c:v>
                </c:pt>
                <c:pt idx="969">
                  <c:v>FT STUD-5/8"x105 -B16-N228</c:v>
                </c:pt>
                <c:pt idx="970">
                  <c:v>FT STUD-5/8"x105 -B7-N009</c:v>
                </c:pt>
                <c:pt idx="971">
                  <c:v>FT STUD-5/8"x105 -B8MA</c:v>
                </c:pt>
                <c:pt idx="972">
                  <c:v>FT STUD-5/8"x110 -B7-5734-PHOS</c:v>
                </c:pt>
                <c:pt idx="973">
                  <c:v>FT STUD-5/8"x118 -B16-N229</c:v>
                </c:pt>
                <c:pt idx="974">
                  <c:v>FT STUD-5/8"x118 -B7-N017</c:v>
                </c:pt>
                <c:pt idx="975">
                  <c:v>FT STUD-5/8"x118 -B8MA</c:v>
                </c:pt>
                <c:pt idx="976">
                  <c:v>FT STUD-5/8"x86 -B16-N292</c:v>
                </c:pt>
                <c:pt idx="977">
                  <c:v>FT STUD-5/8"x86 -B7-N025</c:v>
                </c:pt>
                <c:pt idx="978">
                  <c:v>FT STUD-5/8"x86 -B7M-M836</c:v>
                </c:pt>
                <c:pt idx="979">
                  <c:v>FT STUD-5/8"x94 -B16-N306</c:v>
                </c:pt>
                <c:pt idx="980">
                  <c:v>FT STUD-7/8"-9UNC-2A-120-B8M</c:v>
                </c:pt>
                <c:pt idx="981">
                  <c:v>FT STUD-7/8"-9UNC-2A-150-B8M</c:v>
                </c:pt>
                <c:pt idx="982">
                  <c:v>FT STUD-7/8"x125 -B7-N207</c:v>
                </c:pt>
                <c:pt idx="983">
                  <c:v>FT STUD-7/8"x150 -B16-F522</c:v>
                </c:pt>
                <c:pt idx="984">
                  <c:v>FT STUD-7/8"x150 -B7-N212</c:v>
                </c:pt>
                <c:pt idx="985">
                  <c:v>FT STUD-M16x120 -B7</c:v>
                </c:pt>
                <c:pt idx="986">
                  <c:v>FT STUD-M16x140 -B7-0001</c:v>
                </c:pt>
                <c:pt idx="987">
                  <c:v>FT STUD-M16X240-B7-ZINC PHOSPATE COATING</c:v>
                </c:pt>
                <c:pt idx="988">
                  <c:v>FT STUD-M16x90 -B7</c:v>
                </c:pt>
                <c:pt idx="989">
                  <c:v>FT STUD-M20x120 -B7</c:v>
                </c:pt>
                <c:pt idx="990">
                  <c:v>FT STUD-M20x130 -B7</c:v>
                </c:pt>
                <c:pt idx="991">
                  <c:v>FT STUD-M20x130 -B7-CAD</c:v>
                </c:pt>
                <c:pt idx="992">
                  <c:v>FT STUD-M20x140 -B7</c:v>
                </c:pt>
                <c:pt idx="993">
                  <c:v>FT STUD-M20x150 -B7</c:v>
                </c:pt>
                <c:pt idx="994">
                  <c:v>FT STUD-M20x2.5x130 -B8M</c:v>
                </c:pt>
                <c:pt idx="995">
                  <c:v>FT STUD-M20x73 -B8</c:v>
                </c:pt>
                <c:pt idx="996">
                  <c:v>FT STUD-M20x90 -B7</c:v>
                </c:pt>
                <c:pt idx="997">
                  <c:v>FT STUD-M22x170 -B7-0003</c:v>
                </c:pt>
                <c:pt idx="998">
                  <c:v>FT STUD-M22x195 -B7-V145-DGPT</c:v>
                </c:pt>
                <c:pt idx="999">
                  <c:v>FT STUD-M24x130 -B16-3201</c:v>
                </c:pt>
                <c:pt idx="1000">
                  <c:v>FT STUD-M24x140 -B7</c:v>
                </c:pt>
                <c:pt idx="1001">
                  <c:v>FT STUD-M24x140 -B7-5174</c:v>
                </c:pt>
                <c:pt idx="1002">
                  <c:v>FT STUD-M24x150 -B7</c:v>
                </c:pt>
                <c:pt idx="1003">
                  <c:v>FT STUD-M24x190 -B7-0012</c:v>
                </c:pt>
                <c:pt idx="1004">
                  <c:v>FT STUD-M27x180 -B7</c:v>
                </c:pt>
                <c:pt idx="1005">
                  <c:v>FT STUD-M30x3.5x185 -B8M</c:v>
                </c:pt>
                <c:pt idx="1006">
                  <c:v>FT STUD-M30x3.5x190 -B16-3208</c:v>
                </c:pt>
                <c:pt idx="1007">
                  <c:v>FT STUD-M30x3.5X240-B7</c:v>
                </c:pt>
                <c:pt idx="1008">
                  <c:v>FT STUD-M30x3x185 -B16-0026</c:v>
                </c:pt>
                <c:pt idx="1009">
                  <c:v>FT STUD-M30x3x185 -B7-0001</c:v>
                </c:pt>
                <c:pt idx="1010">
                  <c:v>FT STUD-M30x3x200 -B7-Z022</c:v>
                </c:pt>
                <c:pt idx="1011">
                  <c:v>FT STUD-M30x3x270 -B16-0031</c:v>
                </c:pt>
                <c:pt idx="1012">
                  <c:v>FT STUD-M33x3.5x220 -B16-0049</c:v>
                </c:pt>
                <c:pt idx="1013">
                  <c:v>FT STUD-M33x3.5x220 -B7-0025</c:v>
                </c:pt>
                <c:pt idx="1014">
                  <c:v>FT STUD-M36x3x220 -B16-3205</c:v>
                </c:pt>
                <c:pt idx="1015">
                  <c:v>FT STUD-M36x3x220 -B7-3204</c:v>
                </c:pt>
                <c:pt idx="1016">
                  <c:v>FT STUD-M36x3x270 -B7-0007</c:v>
                </c:pt>
                <c:pt idx="1017">
                  <c:v>FT STUD-M39x3x240 -B16-0045</c:v>
                </c:pt>
                <c:pt idx="1018">
                  <c:v>FT STUD-M39x3x240 -B7-0020</c:v>
                </c:pt>
                <c:pt idx="1019">
                  <c:v>FT STUD-M39x3x280 -B16-0046</c:v>
                </c:pt>
                <c:pt idx="1020">
                  <c:v>FT STUD-M39x3x280 -B7-0021</c:v>
                </c:pt>
                <c:pt idx="1021">
                  <c:v>Gas Nozzle for Gas Lens (Dia 8.0)</c:v>
                </c:pt>
                <c:pt idx="1022">
                  <c:v>GASKET - SW - 14/C600/RV</c:v>
                </c:pt>
                <c:pt idx="1023">
                  <c:v>GASKET - SW - 16/C600/RV</c:v>
                </c:pt>
                <c:pt idx="1024">
                  <c:v>GASKET (GRAFOIL)-A892-3-C150-CF</c:v>
                </c:pt>
                <c:pt idx="1025">
                  <c:v>GASKET (GRAFOIL)-A893-4-C150-CF</c:v>
                </c:pt>
                <c:pt idx="1026">
                  <c:v>GASKET (GRAFOIL)-A894-6-C150-CF</c:v>
                </c:pt>
                <c:pt idx="1027">
                  <c:v>GASKET (GRAFOIL)-A895-8-C150-CF</c:v>
                </c:pt>
                <c:pt idx="1028">
                  <c:v>GASKET (GRAFOIL)-A896-10-C150-CF</c:v>
                </c:pt>
                <c:pt idx="1029">
                  <c:v>GASKET (GRAFOIL)-A897-12-C150-CF</c:v>
                </c:pt>
                <c:pt idx="1030">
                  <c:v>GASKET (GRAFOIL)-A899-16-C150-CF</c:v>
                </c:pt>
                <c:pt idx="1031">
                  <c:v>GASKET (GRAFOIL)-A902-24-C150-CF</c:v>
                </c:pt>
                <c:pt idx="1032">
                  <c:v>GASKET (GRAFOIL)-A905-4-C300-CF</c:v>
                </c:pt>
                <c:pt idx="1033">
                  <c:v>GASKET (GRAFOIL)-A906-6-C300-CF</c:v>
                </c:pt>
                <c:pt idx="1034">
                  <c:v>GASKET (GRAFOIL)-A907-8-C300-CF</c:v>
                </c:pt>
                <c:pt idx="1035">
                  <c:v>GASKET (GRAFOIL)-A908-10-C300-CF</c:v>
                </c:pt>
                <c:pt idx="1036">
                  <c:v>GASKET (GRAFOIL)-A909-12-C300-CF</c:v>
                </c:pt>
                <c:pt idx="1037">
                  <c:v>GASKET (GRAFOIL)-K246-2-C300/C600-CF</c:v>
                </c:pt>
                <c:pt idx="1038">
                  <c:v>GASKET (GRAFOIL)-K247-3-C300/C600-CF</c:v>
                </c:pt>
                <c:pt idx="1039">
                  <c:v>GASKET (GRAFOIL)-K248-4-C600-CF</c:v>
                </c:pt>
                <c:pt idx="1040">
                  <c:v>GASKET (GRAFOIL)-K249-6-C600-CF</c:v>
                </c:pt>
                <c:pt idx="1041">
                  <c:v>GASKET (GRAFOIL)-K250-8-C600-CF</c:v>
                </c:pt>
                <c:pt idx="1042">
                  <c:v>GASKET (GRAFOIL)-N621-2-C150-CF</c:v>
                </c:pt>
                <c:pt idx="1043">
                  <c:v>GASKET (GRAFOIL)-N827</c:v>
                </c:pt>
                <c:pt idx="1044">
                  <c:v>GASKET (GRAFOIL)-N845-14-C150-CF</c:v>
                </c:pt>
                <c:pt idx="1045">
                  <c:v>GASKET (GRAFOIL)-P788-14-C600-CF</c:v>
                </c:pt>
                <c:pt idx="1046">
                  <c:v>GASKET GRAFOIL (32X27)</c:v>
                </c:pt>
                <c:pt idx="1047">
                  <c:v>GASKET-D112</c:v>
                </c:pt>
                <c:pt idx="1048">
                  <c:v>GASKET-SG-2 TO 32 C150GV</c:v>
                </c:pt>
                <c:pt idx="1049">
                  <c:v>GASKET-SI-14/16/18C300/300SP,20/24C150FV</c:v>
                </c:pt>
                <c:pt idx="1050">
                  <c:v>GASKET-SI-2/3C150/300,2.5/3SPL C300FV</c:v>
                </c:pt>
                <c:pt idx="1051">
                  <c:v>GASKET-SI-4/6C150/300,5C150/300,8C600FV</c:v>
                </c:pt>
                <c:pt idx="1052">
                  <c:v>GASKET-SI-8C150/300/300SPL, 10/12C300 FV</c:v>
                </c:pt>
                <c:pt idx="1053">
                  <c:v>GASKET-SQ 105</c:v>
                </c:pt>
                <c:pt idx="1054">
                  <c:v>GASKET-SW-14 c150</c:v>
                </c:pt>
                <c:pt idx="1055">
                  <c:v>GASKET-SW-18 C150</c:v>
                </c:pt>
                <c:pt idx="1056">
                  <c:v>GASKET-SW-2,3C150/300FV</c:v>
                </c:pt>
                <c:pt idx="1057">
                  <c:v>GASKET-SW-4,6C150/300FV</c:v>
                </c:pt>
                <c:pt idx="1058">
                  <c:v>GASKET-SW-8C150/300,10C300,12C300FV</c:v>
                </c:pt>
                <c:pt idx="1059">
                  <c:v>GASKET-SW-ASB-OD159XID147X3.2T-2479</c:v>
                </c:pt>
                <c:pt idx="1060">
                  <c:v>GASKET-SW-GRP-10"-C150-GV-N057</c:v>
                </c:pt>
                <c:pt idx="1061">
                  <c:v>GASKET-SW-GRP-10"C150-GV-NC10</c:v>
                </c:pt>
                <c:pt idx="1062">
                  <c:v>GASKET-SW-GRP-12"-C150-GV-N041</c:v>
                </c:pt>
                <c:pt idx="1063">
                  <c:v>GASKET-SW-GRP-12"C150-GV-NC12</c:v>
                </c:pt>
                <c:pt idx="1064">
                  <c:v>GASKET-SW-GRP-14"-C150-GV-N702</c:v>
                </c:pt>
                <c:pt idx="1065">
                  <c:v>GASKET-SW-GRP-16"-C150-GV-N596</c:v>
                </c:pt>
                <c:pt idx="1066">
                  <c:v>GASKET-SW-GRP-18"C150-GV-N730</c:v>
                </c:pt>
                <c:pt idx="1067">
                  <c:v>GASKET-SW-GRP-2.5"-C150-GV-NP43</c:v>
                </c:pt>
                <c:pt idx="1068">
                  <c:v>GASKET-SW-GRP-2"-C150-GV-N073</c:v>
                </c:pt>
                <c:pt idx="1069">
                  <c:v>GASKET-SW-GRP-20"-C150-GV-N597</c:v>
                </c:pt>
                <c:pt idx="1070">
                  <c:v>GASKET-SW-GRP-24"C150-FV-5192</c:v>
                </c:pt>
                <c:pt idx="1071">
                  <c:v>GASKET-SW-GRP-24"C150-GV-N805</c:v>
                </c:pt>
                <c:pt idx="1072">
                  <c:v>GASKET-SW-GRP-3"-C150-GV-N025</c:v>
                </c:pt>
                <c:pt idx="1073">
                  <c:v>GASKET-SW-GRP-4"-C150-GV-N033</c:v>
                </c:pt>
                <c:pt idx="1074">
                  <c:v>GASKET-SW-GRP-6"-C150-GV-N001</c:v>
                </c:pt>
                <c:pt idx="1075">
                  <c:v>GASKET-SW-GRP-8"-C150-GV-N009</c:v>
                </c:pt>
                <c:pt idx="1076">
                  <c:v>GASKET-SW-GRP-8"C150-GV-NC08</c:v>
                </c:pt>
                <c:pt idx="1077">
                  <c:v>GASKET-SW-GRP-OD102.5XID90X3.2T-2477</c:v>
                </c:pt>
                <c:pt idx="1078">
                  <c:v>GASKET-SW-GRP-OD1126XID1069X4.5T-Z077</c:v>
                </c:pt>
                <c:pt idx="1079">
                  <c:v>GASKET-SW-GRP-OD119XID109X4.5T-N081</c:v>
                </c:pt>
                <c:pt idx="1080">
                  <c:v>GASKET-SW-GRP-OD120.7XID101.6X4.57T-CRIN</c:v>
                </c:pt>
                <c:pt idx="1081">
                  <c:v>GASKET-SW-GRP-OD122XID110X3.2T-2478</c:v>
                </c:pt>
                <c:pt idx="1082">
                  <c:v>GASKET-SW-GRP-OD138XID120X4.5T-B001</c:v>
                </c:pt>
                <c:pt idx="1083">
                  <c:v>GASKET-SW-GRP-OD146XID130X3.2T-5158</c:v>
                </c:pt>
                <c:pt idx="1084">
                  <c:v>GASKET-SW-GRP-OD159XID147X3.2T-2479</c:v>
                </c:pt>
                <c:pt idx="1085">
                  <c:v>GASKET-SW-GRP-OD168.5XID152X3.2T-5153</c:v>
                </c:pt>
                <c:pt idx="1086">
                  <c:v>GASKET-SW-GRP-OD168.5XID154X4.5T-N049</c:v>
                </c:pt>
                <c:pt idx="1087">
                  <c:v>GASKET-SW-GRP-OD172XID152X4.5T-F502</c:v>
                </c:pt>
                <c:pt idx="1088">
                  <c:v>GASKET-SW-GRP-OD188.5XID168X3.2T-5186</c:v>
                </c:pt>
                <c:pt idx="1089">
                  <c:v>GASKET-SW-GRP-OD189XID171X4.5T-N097</c:v>
                </c:pt>
                <c:pt idx="1090">
                  <c:v>GASKET-SW-GRP-OD200.0XID180X3.2T-5187</c:v>
                </c:pt>
                <c:pt idx="1091">
                  <c:v>GASKET-SW-GRP-OD202XID182X4.5T-F503</c:v>
                </c:pt>
                <c:pt idx="1092">
                  <c:v>GASKET-SW-GRP-OD202XID188X3.2T-5156</c:v>
                </c:pt>
                <c:pt idx="1093">
                  <c:v>GASKET-SW-GRP-OD221XID195X4.5T-P340</c:v>
                </c:pt>
                <c:pt idx="1094">
                  <c:v>GASKET-SW-GRP-OD242XID222X4.5T-N017</c:v>
                </c:pt>
                <c:pt idx="1095">
                  <c:v>GASKET-SW-GRP-OD250XID228.5X4.5T-N248</c:v>
                </c:pt>
                <c:pt idx="1096">
                  <c:v>GASKET-SW-GRP-OD252.2XID232X3.2T-5188</c:v>
                </c:pt>
                <c:pt idx="1097">
                  <c:v>GASKET-SW-GRP-OD258XID238X4.5T-F504</c:v>
                </c:pt>
                <c:pt idx="1098">
                  <c:v>GASKET-SW-GRP-OD271XID257X3.2T-2925</c:v>
                </c:pt>
                <c:pt idx="1099">
                  <c:v>GASKET-SW-GRP-OD285XID260X4.5T-P485</c:v>
                </c:pt>
                <c:pt idx="1100">
                  <c:v>GASKET-SW-GRP-OD295XID275X3.2T-5189</c:v>
                </c:pt>
                <c:pt idx="1101">
                  <c:v>GASKET-SW-GRP-OD304XID280X4.5T-Z068</c:v>
                </c:pt>
                <c:pt idx="1102">
                  <c:v>GASKET-SW-GRP-OD305XID284X4.5T-N089</c:v>
                </c:pt>
                <c:pt idx="1103">
                  <c:v>GASKET-SW-GRP-OD316XID290X4.5T-F505</c:v>
                </c:pt>
                <c:pt idx="1104">
                  <c:v>GASKET-SW-GRP-OD316XID296.5X4.5T-P480</c:v>
                </c:pt>
                <c:pt idx="1105">
                  <c:v>GASKET-SW-GRP-OD346XID324X4.5T-NC30</c:v>
                </c:pt>
                <c:pt idx="1106">
                  <c:v>GASKET-SW-GRP-OD368XID336X4.5T-F506</c:v>
                </c:pt>
                <c:pt idx="1107">
                  <c:v>GASKET-SW-GRP-OD372XID345X4.5T-N065</c:v>
                </c:pt>
                <c:pt idx="1108">
                  <c:v>GASKET-SW-GRP-OD410XID382X4.5T-P560</c:v>
                </c:pt>
                <c:pt idx="1109">
                  <c:v>GASKET-SW-GRP-OD422XID382.0X4.5T-Z023</c:v>
                </c:pt>
                <c:pt idx="1110">
                  <c:v>GASKET-SW-GRP-OD426XID402X4.5T-U085</c:v>
                </c:pt>
                <c:pt idx="1111">
                  <c:v>GASKET-SW-GRP-OD429.5XID385.5X4.5T-P538</c:v>
                </c:pt>
                <c:pt idx="1112">
                  <c:v>GASKET-SW-GRP-OD439XID411X4.5T-N105</c:v>
                </c:pt>
                <c:pt idx="1113">
                  <c:v>GASKET-SW-GRP-OD444XID400X4.5T-F507</c:v>
                </c:pt>
                <c:pt idx="1114">
                  <c:v>GASKET-SW-GRP-OD457XID422X4.5T-N598</c:v>
                </c:pt>
                <c:pt idx="1115">
                  <c:v>GASKET-SW-GRP-OD497XID457X4.5T-Z089</c:v>
                </c:pt>
                <c:pt idx="1116">
                  <c:v>GASKET-SW-GRP-OD50 x ID39.7 x 3.2T</c:v>
                </c:pt>
                <c:pt idx="1117">
                  <c:v>GASKET-SW-GRP-OD514XID462X4.5T-Z022</c:v>
                </c:pt>
                <c:pt idx="1118">
                  <c:v>GASKET-SW-GRP-OD517XID476X4.5T-N964</c:v>
                </c:pt>
                <c:pt idx="1119">
                  <c:v>GASKET-SW-GRP-OD556.3XID524.3X4.5T-NH51</c:v>
                </c:pt>
                <c:pt idx="1120">
                  <c:v>GASKET-SW-GRP-OD595XID555X4.5T-Z021</c:v>
                </c:pt>
                <c:pt idx="1121">
                  <c:v>GASKET-SW-GRP-OD620XID580X4.5T-N595</c:v>
                </c:pt>
                <c:pt idx="1122">
                  <c:v>GASKET-SW-GRP-OD65.1 X ID54 X 3.2T</c:v>
                </c:pt>
                <c:pt idx="1123">
                  <c:v>GASKET-SW-GRP-OD745XID695X4.5T-L959</c:v>
                </c:pt>
                <c:pt idx="1124">
                  <c:v>GASKET-SW-GRP-OD77.8XID61.9X3.175T-5717</c:v>
                </c:pt>
                <c:pt idx="1125">
                  <c:v>GASKET-SW-GRP-OD817XID764X4.5T-NF97</c:v>
                </c:pt>
                <c:pt idx="1126">
                  <c:v>GASKET-SW-GRP-OD92.0XID72.0X4.5T-3211</c:v>
                </c:pt>
                <c:pt idx="1127">
                  <c:v>GASKET-SW-GRP-OD95XID79X4.5T-CRING</c:v>
                </c:pt>
                <c:pt idx="1128">
                  <c:v>GASKET-TEFLON-8C150FV-CF</c:v>
                </c:pt>
                <c:pt idx="1129">
                  <c:v>GAUGING CARBON ROD DIA 8 X 300 mm</c:v>
                </c:pt>
                <c:pt idx="1130">
                  <c:v>GBX ABG30.2-F30,8:1,500KGM</c:v>
                </c:pt>
                <c:pt idx="1131">
                  <c:v>GBX ABG30.2-F30,8:1,500KGM,SPC-900</c:v>
                </c:pt>
                <c:pt idx="1132">
                  <c:v>GBX ABG30.2,F30-FL, TO SUIT SA50</c:v>
                </c:pt>
                <c:pt idx="1133">
                  <c:v>GBX ABG35.2,FOR GBX COMB WITH SA100E90</c:v>
                </c:pt>
                <c:pt idx="1134">
                  <c:v>GBX ATB-16-F25,160KGM</c:v>
                </c:pt>
                <c:pt idx="1135">
                  <c:v>GBX ATB-16-F25,160KGM,SPC 500MM</c:v>
                </c:pt>
                <c:pt idx="1136">
                  <c:v>GBX ATB-23M-F25,230KGM</c:v>
                </c:pt>
                <c:pt idx="1137">
                  <c:v>GBX BA-00-F14,35KGM,SPC400</c:v>
                </c:pt>
                <c:pt idx="1138">
                  <c:v>GBX BA-00,18HW,SPC500</c:v>
                </c:pt>
                <c:pt idx="1139">
                  <c:v>GBX BA-1</c:v>
                </c:pt>
                <c:pt idx="1140">
                  <c:v>GBX GK10.1 SP VER/3GA-GK10.1-9478/1SC400</c:v>
                </c:pt>
                <c:pt idx="1141">
                  <c:v>GBX GK30.1-FL TO SUIT SA50</c:v>
                </c:pt>
                <c:pt idx="1142">
                  <c:v>GBX IB5-F14,4:1,50KGM</c:v>
                </c:pt>
                <c:pt idx="1143">
                  <c:v>GBX IB5-F14,4:1,50KGM,SPC-500</c:v>
                </c:pt>
                <c:pt idx="1144">
                  <c:v>GBX IB5-F16,4:1,75KGM</c:v>
                </c:pt>
                <c:pt idx="1145">
                  <c:v>GBX IB9-F25,6:1,203KGM</c:v>
                </c:pt>
                <c:pt idx="1146">
                  <c:v>GEAR BLANK CASTING (PROOF MACHINED)</c:v>
                </c:pt>
                <c:pt idx="1147">
                  <c:v>GEAR BOX COVER GASKET</c:v>
                </c:pt>
                <c:pt idx="1148">
                  <c:v>GEAR BOX COVER-20006000</c:v>
                </c:pt>
                <c:pt idx="1149">
                  <c:v>GEAR HOUSING-O0004800</c:v>
                </c:pt>
                <c:pt idx="1150">
                  <c:v>GL FLANGE_G041_177X90X29</c:v>
                </c:pt>
                <c:pt idx="1151">
                  <c:v>GL FLANGE_G045_182X95X31</c:v>
                </c:pt>
                <c:pt idx="1152">
                  <c:v>GL FLANGE_R001_177X92X29</c:v>
                </c:pt>
                <c:pt idx="1153">
                  <c:v>GL FLANGE_R065_197X117X35</c:v>
                </c:pt>
                <c:pt idx="1154">
                  <c:v>GL FLANGE-A105-1370</c:v>
                </c:pt>
                <c:pt idx="1155">
                  <c:v>GL FLANGE-A105-1372</c:v>
                </c:pt>
                <c:pt idx="1156">
                  <c:v>GL PACK RING GRAFOIL-G065</c:v>
                </c:pt>
                <c:pt idx="1157">
                  <c:v>GL PACK RING GRAFOIL-R017</c:v>
                </c:pt>
                <c:pt idx="1158">
                  <c:v>GL. FLANGE-10-C150-GV-A105-1375</c:v>
                </c:pt>
                <c:pt idx="1159">
                  <c:v>GL. FLANGE-6-C150-GV-A105-1373</c:v>
                </c:pt>
                <c:pt idx="1160">
                  <c:v>GLAND</c:v>
                </c:pt>
                <c:pt idx="1161">
                  <c:v>GLAND FLANGE-N224</c:v>
                </c:pt>
                <c:pt idx="1162">
                  <c:v>GLAND FOLLOWER-N025</c:v>
                </c:pt>
                <c:pt idx="1163">
                  <c:v>GLAND FOLLOWER-N089</c:v>
                </c:pt>
                <c:pt idx="1164">
                  <c:v>GLAND FOLLOWER-N105</c:v>
                </c:pt>
                <c:pt idx="1165">
                  <c:v>GLAND FOLLOWER-N350</c:v>
                </c:pt>
                <c:pt idx="1166">
                  <c:v>Goggles with soft PVC Body (EN 166)</c:v>
                </c:pt>
                <c:pt idx="1167">
                  <c:v>GREASE NIPPLE-M 6 -IS4009-P2-A</c:v>
                </c:pt>
                <c:pt idx="1168">
                  <c:v>GREASE NIPPLE-M10x1 -IS4009P2- A</c:v>
                </c:pt>
                <c:pt idx="1169">
                  <c:v>GRIP-R001</c:v>
                </c:pt>
                <c:pt idx="1170">
                  <c:v>GRUB SCREW M12X1.75X20 IS-15628-22H</c:v>
                </c:pt>
                <c:pt idx="1171">
                  <c:v>GUARD ASSEMBLY-20003900</c:v>
                </c:pt>
                <c:pt idx="1172">
                  <c:v>GUIDE-R001</c:v>
                </c:pt>
                <c:pt idx="1173">
                  <c:v>H WHEEL_ WCB_GLV_2.5_1500-G004</c:v>
                </c:pt>
                <c:pt idx="1174">
                  <c:v>HAMMER DRIVEN SCREW-2.90x6.4-IS7519-No.4</c:v>
                </c:pt>
                <c:pt idx="1175">
                  <c:v>HAND WHEEL (IMPACT)- DIA 630</c:v>
                </c:pt>
                <c:pt idx="1176">
                  <c:v>HAND WHEEL (IMPACT)-DIA 560</c:v>
                </c:pt>
                <c:pt idx="1177">
                  <c:v>Hand Wheel_GLV_4_1500-G003</c:v>
                </c:pt>
                <c:pt idx="1178">
                  <c:v>HAND WHEEL-2480-DIA 560 - RV</c:v>
                </c:pt>
                <c:pt idx="1179">
                  <c:v>HAND WHEEL-BPS 419026-DIA 250 - RV</c:v>
                </c:pt>
                <c:pt idx="1180">
                  <c:v>HAND WHEEL-BPS 419026-DIA 315 - RV</c:v>
                </c:pt>
                <c:pt idx="1181">
                  <c:v>HAND WHEEL-BPS 419026-DIA 450-WCB - RV</c:v>
                </c:pt>
                <c:pt idx="1182">
                  <c:v>HAND WHEEL-BPS 419027-DIA 250 - GV</c:v>
                </c:pt>
                <c:pt idx="1183">
                  <c:v>HAND WHEEL-BPS 419027-DIA 400 - GV</c:v>
                </c:pt>
                <c:pt idx="1184">
                  <c:v>HAND WHEEL-BPS 419027-DIA 450 - GV</c:v>
                </c:pt>
                <c:pt idx="1185">
                  <c:v>HANDLE BOSS-A105-G004</c:v>
                </c:pt>
                <c:pt idx="1186">
                  <c:v>HB RUBBER BASED ZINC PHOSPHATE PRIMER</c:v>
                </c:pt>
                <c:pt idx="1187">
                  <c:v>Heat Resist Al Paint to w/stand 600 deg</c:v>
                </c:pt>
                <c:pt idx="1188">
                  <c:v>Heat Shield (366960018)</c:v>
                </c:pt>
                <c:pt idx="1189">
                  <c:v>HEX BOLT M10X1.5X20-CP IS:1364CL8.8</c:v>
                </c:pt>
                <c:pt idx="1190">
                  <c:v>HEX BOLT M20X2.5X40-Z&amp;YC IS1364P-1CL10.9</c:v>
                </c:pt>
                <c:pt idx="1191">
                  <c:v>HEX BOLT-M12X1.75X15-B8</c:v>
                </c:pt>
                <c:pt idx="1192">
                  <c:v>HEX CLR BOLT-1/2"x28.6 -B7-5904-PHOS</c:v>
                </c:pt>
                <c:pt idx="1193">
                  <c:v>HEX HD BOLT M16X100-4.6 IS:1363(P-1)</c:v>
                </c:pt>
                <c:pt idx="1194">
                  <c:v>HEX HD BOLT M24 X 200-4.6 IS:1363(P-1)</c:v>
                </c:pt>
                <c:pt idx="1195">
                  <c:v>HEX HD SCRU M24X100-6.8 IS:1364(P-2)</c:v>
                </c:pt>
                <c:pt idx="1196">
                  <c:v>HEX HD SCRU M24X65-4.6 IS:1363(P-2)</c:v>
                </c:pt>
                <c:pt idx="1197">
                  <c:v>HEX HD SCRU M8X30-4.6 IS:1363(P-2)</c:v>
                </c:pt>
                <c:pt idx="1198">
                  <c:v>HEX HD SCRU-3/4"x44.5 -B7-5717-PHOS</c:v>
                </c:pt>
                <c:pt idx="1199">
                  <c:v>HEX HD SCRU-M 6x10 -4.6-IS1363P2</c:v>
                </c:pt>
                <c:pt idx="1200">
                  <c:v>HEX HD SCRU-M 6x16 -4.6-IS1363P2</c:v>
                </c:pt>
                <c:pt idx="1201">
                  <c:v>HEX HD SCRU-M 6x16 -8.8-IS1364-P2</c:v>
                </c:pt>
                <c:pt idx="1202">
                  <c:v>HEX HD SCRU-M 8x12 -8.8-IS1364P2</c:v>
                </c:pt>
                <c:pt idx="1203">
                  <c:v>HEX HD SCRU-M 8x16 -4.6-IS1363P2</c:v>
                </c:pt>
                <c:pt idx="1204">
                  <c:v>HEX HD SCRU-M 8x20 -4.6-IS1363P2</c:v>
                </c:pt>
                <c:pt idx="1205">
                  <c:v>HEX HD SCRU-M 8x20 -8.8-IS1364P2</c:v>
                </c:pt>
                <c:pt idx="1206">
                  <c:v>HEX HD SCRU-M 8x25 -4.6-IS1363P2</c:v>
                </c:pt>
                <c:pt idx="1207">
                  <c:v>HEX HD SCRU-M10x16 -4.6-IS1363P2</c:v>
                </c:pt>
                <c:pt idx="1208">
                  <c:v>HEX HD SCRU-M10x25 -8.8-IS1364P2</c:v>
                </c:pt>
                <c:pt idx="1209">
                  <c:v>HEX HD SCRU-M10x30 -8.8-IS1364P2</c:v>
                </c:pt>
                <c:pt idx="1210">
                  <c:v>HEX HD SCRU-M10x35 -8.8-IS1364P2</c:v>
                </c:pt>
                <c:pt idx="1211">
                  <c:v>HEX HD SCRU-M10x40 -8.8-IS1364P2-CAD</c:v>
                </c:pt>
                <c:pt idx="1212">
                  <c:v>HEX HD SCRU-M10x45 -4.6-IS1363P2</c:v>
                </c:pt>
                <c:pt idx="1213">
                  <c:v>HEX HD SCRU-M10x45 -8.8-IS1364P2</c:v>
                </c:pt>
                <c:pt idx="1214">
                  <c:v>HEX HD SCRU-M10x50 -8.8-IS1364P2</c:v>
                </c:pt>
                <c:pt idx="1215">
                  <c:v>HEX HD SCRU-M10x60 -8.8-IS1364P2-GALV</c:v>
                </c:pt>
                <c:pt idx="1216">
                  <c:v>HEX HD SCRU-M12x100 -4.6-IS1363P2</c:v>
                </c:pt>
                <c:pt idx="1217">
                  <c:v>HEX HD SCRU-M12x30 -4.6-IS1363P2</c:v>
                </c:pt>
                <c:pt idx="1218">
                  <c:v>HEX HD SCRU-M12x30 -8.8-IS1364P2</c:v>
                </c:pt>
                <c:pt idx="1219">
                  <c:v>HEX HD SCRU-M12x65 -8.8-IS1364P2-CAD</c:v>
                </c:pt>
                <c:pt idx="1220">
                  <c:v>HEX HD SCRU-M16x25 -4.6-IS1363-P2</c:v>
                </c:pt>
                <c:pt idx="1221">
                  <c:v>HEX HD SCRU-M16x35 -4.6-IS1363P2</c:v>
                </c:pt>
                <c:pt idx="1222">
                  <c:v>HEX HD SCRU-M16x35 -8.8-IS1364P2</c:v>
                </c:pt>
                <c:pt idx="1223">
                  <c:v>HEX HD SCRU-M16x40 -8.8-IS1364P2</c:v>
                </c:pt>
                <c:pt idx="1224">
                  <c:v>HEX HD SCRU-M16x45 -8.8-IS1364P2</c:v>
                </c:pt>
                <c:pt idx="1225">
                  <c:v>HEX HD SCRU-M16x50 -4.6-IS1363P2</c:v>
                </c:pt>
                <c:pt idx="1226">
                  <c:v>HEX HD SCRU-M16x55 -4.6-IS1363P2</c:v>
                </c:pt>
                <c:pt idx="1227">
                  <c:v>HEX HD SCRU-M16x60 -4.6-IS1363P2</c:v>
                </c:pt>
                <c:pt idx="1228">
                  <c:v>HEX HD SCRU-M16x60 -8.8-IS1364P2</c:v>
                </c:pt>
                <c:pt idx="1229">
                  <c:v>HEX HD SCRU-M20x50 -6.8-IS1364P2</c:v>
                </c:pt>
                <c:pt idx="1230">
                  <c:v>HEX HD SCRU-M20x55 -4.6-IS1363P2</c:v>
                </c:pt>
                <c:pt idx="1231">
                  <c:v>HEX HD SCRU-M20x60 -4.6-IS1363P2</c:v>
                </c:pt>
                <c:pt idx="1232">
                  <c:v>HEX HD SCRU-M20x65 -4.6-IS1363P2</c:v>
                </c:pt>
                <c:pt idx="1233">
                  <c:v>HEX HD SCRU-M24x50 -6.8-IS1364P2</c:v>
                </c:pt>
                <c:pt idx="1234">
                  <c:v>HEX HD SCRU-M24x70 -6.8-IS1364P2</c:v>
                </c:pt>
                <c:pt idx="1235">
                  <c:v>Hex Nut Gr B M24 T425 BPS 41319</c:v>
                </c:pt>
                <c:pt idx="1236">
                  <c:v>HEX NUT M 36 X 4 drg:4-80-999-99290 Z+YC</c:v>
                </c:pt>
                <c:pt idx="1237">
                  <c:v>HEX NUT M20X2.5 P.CL 8GR B IS1364 P-3</c:v>
                </c:pt>
                <c:pt idx="1238">
                  <c:v>HEX NUT M24-10 IS:1364(P-3)/LATEST</c:v>
                </c:pt>
                <c:pt idx="1239">
                  <c:v>HEX NUT M27 BPS 41301</c:v>
                </c:pt>
                <c:pt idx="1240">
                  <c:v>HEX NUT M30X3.5-Z&amp;YC IS:1364CL10</c:v>
                </c:pt>
                <c:pt idx="1241">
                  <c:v>HEX NUT-1.1/4"-8UN-2B-GR.8M</c:v>
                </c:pt>
                <c:pt idx="1242">
                  <c:v>HEX NUT-1.1/8"-8UN-2B-GR.8M</c:v>
                </c:pt>
                <c:pt idx="1243">
                  <c:v>HEX NUT-1"-8UNC-2B-GR.8M</c:v>
                </c:pt>
                <c:pt idx="1244">
                  <c:v>HEX NUT-1/2"-13UNC-2B-GR.8M</c:v>
                </c:pt>
                <c:pt idx="1245">
                  <c:v>HEX NUT-3/4"-10UNC-2B-GR.8M</c:v>
                </c:pt>
                <c:pt idx="1246">
                  <c:v>HEX NUT-5/8"-11UNC-2B-GR.8M</c:v>
                </c:pt>
                <c:pt idx="1247">
                  <c:v>HEX NUT-7/8"-9UNC-2B-GR.8M</c:v>
                </c:pt>
                <c:pt idx="1248">
                  <c:v>HEX.BOLT-M12 X1.75X100-B8M</c:v>
                </c:pt>
                <c:pt idx="1249">
                  <c:v>HEX.BOLT-M12 X1.75X40-B8</c:v>
                </c:pt>
                <c:pt idx="1250">
                  <c:v>HEX.NUT-M39x3 -GR7</c:v>
                </c:pt>
                <c:pt idx="1251">
                  <c:v>Hexa Impact Socket -24mm, 3/4''Drive</c:v>
                </c:pt>
                <c:pt idx="1252">
                  <c:v>Hexagonal Impact Socket -19mm 3/4" Drive</c:v>
                </c:pt>
                <c:pt idx="1253">
                  <c:v>Hexagonal Impact Socket -30mm,3/4" Drive</c:v>
                </c:pt>
                <c:pt idx="1254">
                  <c:v>Hexagonal Impact Socket -32mm, 1" Drive</c:v>
                </c:pt>
                <c:pt idx="1255">
                  <c:v>Hexagonal Impact Socket -36mm, 1" Drive</c:v>
                </c:pt>
                <c:pt idx="1256">
                  <c:v>Hexagonal Impact Socket -46mm, 1" Drive</c:v>
                </c:pt>
                <c:pt idx="1257">
                  <c:v>HEXAGONAL IMPACT SOCKET -55MM, 1" DRIVE</c:v>
                </c:pt>
                <c:pt idx="1258">
                  <c:v>HEXAGONAL IMPACT SOCKET -60MM, 1" DRIVE</c:v>
                </c:pt>
                <c:pt idx="1259">
                  <c:v>Hexagonal Impact Socket -72mm, 1" Drive</c:v>
                </c:pt>
                <c:pt idx="1260">
                  <c:v>HIGH BLD EPO  TIO2 PIGMENT PAINT-GREY</c:v>
                </c:pt>
                <c:pt idx="1261">
                  <c:v>HIGH BUILD EPOXY MIO PIGMENTED PAINT</c:v>
                </c:pt>
                <c:pt idx="1262">
                  <c:v>HLMET FOR TIG WELDING</c:v>
                </c:pt>
                <c:pt idx="1263">
                  <c:v>HOLDER BO S25T PCLNR 12</c:v>
                </c:pt>
                <c:pt idx="1264">
                  <c:v>HOLDER TH SEL 2020 K16/AL20-3-LH</c:v>
                </c:pt>
                <c:pt idx="1265">
                  <c:v>HOLDER TH SER 2525 M16V/NL25-3V</c:v>
                </c:pt>
                <c:pt idx="1266">
                  <c:v>HR SHEET 2.0 MM - IS1079 D</c:v>
                </c:pt>
                <c:pt idx="1267">
                  <c:v>HSS DRILL 10.2 MM</c:v>
                </c:pt>
                <c:pt idx="1268">
                  <c:v>HSS DRILL 40 MM, L=700MM</c:v>
                </c:pt>
                <c:pt idx="1269">
                  <c:v>HSS DRILL 44 MM</c:v>
                </c:pt>
                <c:pt idx="1270">
                  <c:v>HSS DRILL 50MM, L=550 MM</c:v>
                </c:pt>
                <c:pt idx="1271">
                  <c:v>HSS DRILL 53 MM</c:v>
                </c:pt>
                <c:pt idx="1272">
                  <c:v>HSS Hand Tap M24 X 3</c:v>
                </c:pt>
                <c:pt idx="1273">
                  <c:v>HSS hexa blade</c:v>
                </c:pt>
                <c:pt idx="1274">
                  <c:v>HSS Parllel shank Drill, Dia 5.0mm</c:v>
                </c:pt>
                <c:pt idx="1275">
                  <c:v>HSS POWER HACKSAWBLADE600X50X2.5X4(6TPI)</c:v>
                </c:pt>
                <c:pt idx="1276">
                  <c:v>HSS PS Drill, Dia 2.7mm</c:v>
                </c:pt>
                <c:pt idx="1277">
                  <c:v>HSS PS Drill, Dia 6 mm</c:v>
                </c:pt>
                <c:pt idx="1278">
                  <c:v>HSS PS Drill, Dia 6.7mm</c:v>
                </c:pt>
                <c:pt idx="1279">
                  <c:v>HSS TAP 45X2</c:v>
                </c:pt>
                <c:pt idx="1280">
                  <c:v>HSS TAP 48X2</c:v>
                </c:pt>
                <c:pt idx="1281">
                  <c:v>HSS TAP 48X3</c:v>
                </c:pt>
                <c:pt idx="1282">
                  <c:v>HSS TAP 56X2</c:v>
                </c:pt>
                <c:pt idx="1283">
                  <c:v>HSS Tap M10 X 1.25</c:v>
                </c:pt>
                <c:pt idx="1284">
                  <c:v>HSS Tap M10 X 1.5</c:v>
                </c:pt>
                <c:pt idx="1285">
                  <c:v>HSS Tap M12 X 1.25</c:v>
                </c:pt>
                <c:pt idx="1286">
                  <c:v>HSS Tap M12 X 1.5</c:v>
                </c:pt>
                <c:pt idx="1287">
                  <c:v>HSS Tap M12 X 1.75</c:v>
                </c:pt>
                <c:pt idx="1288">
                  <c:v>HSS Tap M16 X 2.0 HAND TYPE</c:v>
                </c:pt>
                <c:pt idx="1289">
                  <c:v>HSS Tap M16 X 2.0 M/C TYPE</c:v>
                </c:pt>
                <c:pt idx="1290">
                  <c:v>HSS Tap M20 X 1.5</c:v>
                </c:pt>
                <c:pt idx="1291">
                  <c:v>HSS Tap M20 X 2.5 M/C TAP</c:v>
                </c:pt>
                <c:pt idx="1292">
                  <c:v>HSS Tap M30 X 2</c:v>
                </c:pt>
                <c:pt idx="1293">
                  <c:v>HSS Tap M4 X 0.7</c:v>
                </c:pt>
                <c:pt idx="1294">
                  <c:v>HSS Tap M6 X 1.0</c:v>
                </c:pt>
                <c:pt idx="1295">
                  <c:v>HSS Tap M8 X 1.25</c:v>
                </c:pt>
                <c:pt idx="1296">
                  <c:v>HSS Tap Set 1/2 NPT 14</c:v>
                </c:pt>
                <c:pt idx="1297">
                  <c:v>HSS Tap Set 3/8 BSP 19</c:v>
                </c:pt>
                <c:pt idx="1298">
                  <c:v>HSS Tool Bit 1/2 inch sqr,Length 6 inch</c:v>
                </c:pt>
                <c:pt idx="1299">
                  <c:v>HSS Tool Bit 1/4",Length 3" INCH</c:v>
                </c:pt>
                <c:pt idx="1300">
                  <c:v>HSS Tool Bit 3/8",Length 3" INCH</c:v>
                </c:pt>
                <c:pt idx="1301">
                  <c:v>HSS TS Drill, Dia 10 mm</c:v>
                </c:pt>
                <c:pt idx="1302">
                  <c:v>HSS TS Drill, Dia 10.5mm</c:v>
                </c:pt>
                <c:pt idx="1303">
                  <c:v>HSS TS Drill, Dia 11.2mm</c:v>
                </c:pt>
                <c:pt idx="1304">
                  <c:v>HSS TS Drill, Dia 11.5mm</c:v>
                </c:pt>
                <c:pt idx="1305">
                  <c:v>HSS TS DRILL, DIA 11.8MM</c:v>
                </c:pt>
                <c:pt idx="1306">
                  <c:v>HSS TS Drill, Dia 12.00mm</c:v>
                </c:pt>
                <c:pt idx="1307">
                  <c:v>HSS TS Drill, Dia 12.5mm</c:v>
                </c:pt>
                <c:pt idx="1308">
                  <c:v>HSS TS Drill, Dia 14.0mm</c:v>
                </c:pt>
                <c:pt idx="1309">
                  <c:v>HSS TS Drill, Dia 15.25mm</c:v>
                </c:pt>
                <c:pt idx="1310">
                  <c:v>HSS TS Drill, Dia 15.5mm</c:v>
                </c:pt>
                <c:pt idx="1311">
                  <c:v>HSS TS Drill, Dia 16 mm</c:v>
                </c:pt>
                <c:pt idx="1312">
                  <c:v>HSS TS Drill, Dia 17.5mm</c:v>
                </c:pt>
                <c:pt idx="1313">
                  <c:v>HSS TS Drill, Dia 18.0mm</c:v>
                </c:pt>
                <c:pt idx="1314">
                  <c:v>HSS TS Drill, Dia 18.5 mm</c:v>
                </c:pt>
                <c:pt idx="1315">
                  <c:v>HSS TS Drill, Dia 19 mm</c:v>
                </c:pt>
                <c:pt idx="1316">
                  <c:v>HSS TS Drill, Dia 20mm</c:v>
                </c:pt>
                <c:pt idx="1317">
                  <c:v>HSS TS Drill, Dia 21 mm</c:v>
                </c:pt>
                <c:pt idx="1318">
                  <c:v>HSS TS Drill, Dia 21.5 mm</c:v>
                </c:pt>
                <c:pt idx="1319">
                  <c:v>HSS TS Drill, Dia 22 mm</c:v>
                </c:pt>
                <c:pt idx="1320">
                  <c:v>HSS TS Drill, Dia 22.4 mm</c:v>
                </c:pt>
                <c:pt idx="1321">
                  <c:v>HSS TS Drill, Dia 26 mm</c:v>
                </c:pt>
                <c:pt idx="1322">
                  <c:v>HSS TS Drill, Dia 26.5 mm</c:v>
                </c:pt>
                <c:pt idx="1323">
                  <c:v>HSS TS Drill, Dia 27MM</c:v>
                </c:pt>
                <c:pt idx="1324">
                  <c:v>HSS TS Drill, Dia 28.0mm</c:v>
                </c:pt>
                <c:pt idx="1325">
                  <c:v>HSS TS Drill, Dia 30.0mm</c:v>
                </c:pt>
                <c:pt idx="1326">
                  <c:v>HSS TS Drill, Dia 31.5 mm</c:v>
                </c:pt>
                <c:pt idx="1327">
                  <c:v>HSS TS Drill, Dia 33.0mm</c:v>
                </c:pt>
                <c:pt idx="1328">
                  <c:v>HSS TS Drill, Dia 34.5mm</c:v>
                </c:pt>
                <c:pt idx="1329">
                  <c:v>HSS TS Drill, Dia 35.1 mm</c:v>
                </c:pt>
                <c:pt idx="1330">
                  <c:v>HSS TS Drill, Dia 38.5mm</c:v>
                </c:pt>
                <c:pt idx="1331">
                  <c:v>HSS TS Drill, Dia 40.0mm</c:v>
                </c:pt>
                <c:pt idx="1332">
                  <c:v>HSS TS Drill, Dia 50 mm</c:v>
                </c:pt>
                <c:pt idx="1333">
                  <c:v>HSS TS DRILL, DIA 51MM</c:v>
                </c:pt>
                <c:pt idx="1334">
                  <c:v>HSS TS Drill, Dia 60 mm</c:v>
                </c:pt>
                <c:pt idx="1335">
                  <c:v>HSS TS Drill, Dia 8 mm</c:v>
                </c:pt>
                <c:pt idx="1336">
                  <c:v>HSS TS Drill, Dia 8.5mm</c:v>
                </c:pt>
                <c:pt idx="1337">
                  <c:v>IMPACT SOCKET -50MM</c:v>
                </c:pt>
                <c:pt idx="1338">
                  <c:v>INDICATOR RING-S833</c:v>
                </c:pt>
                <c:pt idx="1339">
                  <c:v>INDICATOR STUD-N846</c:v>
                </c:pt>
                <c:pt idx="1340">
                  <c:v>INORGANIC Zn SILICATE PRIMER (IS-14946)</c:v>
                </c:pt>
                <c:pt idx="1341">
                  <c:v>INSERT CNMG 190612</c:v>
                </c:pt>
                <c:pt idx="1342">
                  <c:v>INSERT GROOVING</c:v>
                </c:pt>
                <c:pt idx="1343">
                  <c:v>Insert screw (SSA4T)</c:v>
                </c:pt>
                <c:pt idx="1344">
                  <c:v>INSERT SCREW FOR 125B10RS45OF07A</c:v>
                </c:pt>
                <c:pt idx="1345">
                  <c:v>INSERT SNMG 190612</c:v>
                </c:pt>
                <c:pt idx="1346">
                  <c:v>INSERT TH 16ER3.0ISO</c:v>
                </c:pt>
                <c:pt idx="1347">
                  <c:v>INSERT THREADING</c:v>
                </c:pt>
                <c:pt idx="1348">
                  <c:v>INSERT TNMG 160408-M3</c:v>
                </c:pt>
                <c:pt idx="1349">
                  <c:v>INSERT TR CNMG120408-COATED STEEL</c:v>
                </c:pt>
                <c:pt idx="1350">
                  <c:v>INSERT-SIDE/FACE CUTTER 125B10RS45OF07A</c:v>
                </c:pt>
                <c:pt idx="1351">
                  <c:v>Inserts CNMG 120408</c:v>
                </c:pt>
                <c:pt idx="1352">
                  <c:v>Inserts for chamfer cutter Dia 32 mm</c:v>
                </c:pt>
                <c:pt idx="1353">
                  <c:v>Inserts For end mill dia 32 mm</c:v>
                </c:pt>
                <c:pt idx="1354">
                  <c:v>Inserts for Grooving Tool 25*25</c:v>
                </c:pt>
                <c:pt idx="1355">
                  <c:v>Inserts SNMG 120408</c:v>
                </c:pt>
                <c:pt idx="1356">
                  <c:v>INT.STARTER UNIT WITH LOOM -SA50E90 ACTR</c:v>
                </c:pt>
                <c:pt idx="1357">
                  <c:v>KEY FOR ALLEN HEAD 10MM</c:v>
                </c:pt>
                <c:pt idx="1358">
                  <c:v>KEY FOR ALLEN HEAD 12MM</c:v>
                </c:pt>
                <c:pt idx="1359">
                  <c:v>KEY FOR ALLEN HEAD 17MM</c:v>
                </c:pt>
                <c:pt idx="1360">
                  <c:v>KEY FOR ALLEN HEAD 3MM</c:v>
                </c:pt>
                <c:pt idx="1361">
                  <c:v>KEY FOR ALLEN HEAD 4MM</c:v>
                </c:pt>
                <c:pt idx="1362">
                  <c:v>KEY FOR ALLEN HEAD 5MM</c:v>
                </c:pt>
                <c:pt idx="1363">
                  <c:v>KEY FOR ALLEN HEAD 6MM</c:v>
                </c:pt>
                <c:pt idx="1364">
                  <c:v>KEY FOR ALLEN HEAD 9MM</c:v>
                </c:pt>
                <c:pt idx="1365">
                  <c:v>L SPANNER 11 SQUARE</c:v>
                </c:pt>
                <c:pt idx="1366">
                  <c:v>L SPANNER 17 SQUARE</c:v>
                </c:pt>
                <c:pt idx="1367">
                  <c:v>LANTERN RING-0170</c:v>
                </c:pt>
                <c:pt idx="1368">
                  <c:v>LAPPING OIL</c:v>
                </c:pt>
                <c:pt idx="1369">
                  <c:v>lapping plate for SSM 1800/4 SPEED FAM</c:v>
                </c:pt>
                <c:pt idx="1370">
                  <c:v>Lather Hand gloves 14</c:v>
                </c:pt>
                <c:pt idx="1371">
                  <c:v>LEVER-A536 (65-45-12)</c:v>
                </c:pt>
                <c:pt idx="1372">
                  <c:v>LIFT EYE BOLT-M12 -CL3-IS4190-400KGS</c:v>
                </c:pt>
                <c:pt idx="1373">
                  <c:v>LIFT EYE BOLT-M16 -CL3-IS4190-630KGS</c:v>
                </c:pt>
                <c:pt idx="1374">
                  <c:v>LIFT EYE BOLT-M20 -CL3-IS4190-1T</c:v>
                </c:pt>
                <c:pt idx="1375">
                  <c:v>LIFT EYE BOLT-M30 -CL3-IS4190-2.5T</c:v>
                </c:pt>
                <c:pt idx="1376">
                  <c:v>LIFT EYE BOLT-M36x4 CL2-L805-4T</c:v>
                </c:pt>
                <c:pt idx="1377">
                  <c:v>LIFT EYE BOLT-M42x4.5 -CL3-IS4190</c:v>
                </c:pt>
                <c:pt idx="1378">
                  <c:v>LIFT EYE BOLT-M48x3 -CL3-IS4190</c:v>
                </c:pt>
                <c:pt idx="1379">
                  <c:v>LIMI SWITCH MOUNT-20035700</c:v>
                </c:pt>
                <c:pt idx="1380">
                  <c:v>LIMIT SWITCH ASSEMBLY-30069701</c:v>
                </c:pt>
                <c:pt idx="1381">
                  <c:v>LIMIT SWITCH-ACTR-ROTK-K30-K1000-2NO+2NC</c:v>
                </c:pt>
                <c:pt idx="1382">
                  <c:v>LIMIT SWITCH-HM</c:v>
                </c:pt>
                <c:pt idx="1383">
                  <c:v>LIMIT SWITCH-RB-1NO+1NC</c:v>
                </c:pt>
                <c:pt idx="1384">
                  <c:v>LIMIT SWITCH-RB-2NO+2NC</c:v>
                </c:pt>
                <c:pt idx="1385">
                  <c:v>LIMIT SWITCH-WB-HD-TUA</c:v>
                </c:pt>
                <c:pt idx="1386">
                  <c:v>LIMITSWITCH-ACTR-AUMA-SA3-SA15-2NO+2NC</c:v>
                </c:pt>
                <c:pt idx="1387">
                  <c:v>LOAD ADJ BOLT 38099999488/01 M10X1.5X150</c:v>
                </c:pt>
                <c:pt idx="1388">
                  <c:v>LOAD ADJ BOLT 38099999488/30 M36X4X550</c:v>
                </c:pt>
                <c:pt idx="1389">
                  <c:v>LOAD SCALE TYP 1112 DRG3-80-999-99484/00</c:v>
                </c:pt>
                <c:pt idx="1390">
                  <c:v>LOAD SCALE TYP 1183 DRG2-80-999-99298/00</c:v>
                </c:pt>
                <c:pt idx="1391">
                  <c:v>LOCK PLATE-R001</c:v>
                </c:pt>
                <c:pt idx="1392">
                  <c:v>LOVE JOY FLEXIBLE COUPLING</c:v>
                </c:pt>
                <c:pt idx="1393">
                  <c:v>LS MOUNT COVER-30015000</c:v>
                </c:pt>
                <c:pt idx="1394">
                  <c:v>Luminous Yellow (RAL-1026)</c:v>
                </c:pt>
                <c:pt idx="1395">
                  <c:v>M24 WASHER Grade 8.8</c:v>
                </c:pt>
                <c:pt idx="1396">
                  <c:v>M24x80 HSFG BOLTS &amp; NUTS Grade 8.8</c:v>
                </c:pt>
                <c:pt idx="1397">
                  <c:v>M24x80 HSFG BOLTS &amp; NUTS Grade 8.8 DIN</c:v>
                </c:pt>
                <c:pt idx="1398">
                  <c:v>M24x90 HSFG BOLTS &amp; NUTS Grade 8.8</c:v>
                </c:pt>
                <c:pt idx="1399">
                  <c:v>MACHINED YOKE BUSH 10-C150 GV</c:v>
                </c:pt>
                <c:pt idx="1400">
                  <c:v>MACHINED YOKE BUSH 10-C300 GV</c:v>
                </c:pt>
                <c:pt idx="1401">
                  <c:v>MACHINED YOKE BUSH 12-C150 GV</c:v>
                </c:pt>
                <c:pt idx="1402">
                  <c:v>MACHINED YOKE BUSH 12-C300 GV</c:v>
                </c:pt>
                <c:pt idx="1403">
                  <c:v>MACHINED YOKE BUSH 2-C600 GV</c:v>
                </c:pt>
                <c:pt idx="1404">
                  <c:v>MACHINED YOKE BUSH 3-C150/300 GV</c:v>
                </c:pt>
                <c:pt idx="1405">
                  <c:v>MACHINED YOKE BUSH 3/4-C300 RV/SV</c:v>
                </c:pt>
                <c:pt idx="1406">
                  <c:v>MACHINED YOKE BUSH 4-C150/300 GV</c:v>
                </c:pt>
                <c:pt idx="1407">
                  <c:v>MACHINED YOKE BUSH 4-C600 GV</c:v>
                </c:pt>
                <c:pt idx="1408">
                  <c:v>MACHINED YOKE BUSH 6-C150 GV</c:v>
                </c:pt>
                <c:pt idx="1409">
                  <c:v>MACHINED YOKE BUSH 6-C300 GV</c:v>
                </c:pt>
                <c:pt idx="1410">
                  <c:v>MACHINED YOKE BUSH 6-C300 RV/SV</c:v>
                </c:pt>
                <c:pt idx="1411">
                  <c:v>MACHINED YOKE BUSH 8-C150 GV</c:v>
                </c:pt>
                <c:pt idx="1412">
                  <c:v>MACHINED YOKE BUSH 8-C300 GV</c:v>
                </c:pt>
                <c:pt idx="1413">
                  <c:v>MACHINED YOKE BUSH 8-C300 GV (NC38)</c:v>
                </c:pt>
                <c:pt idx="1414">
                  <c:v>MACHINED YOKE BUSH 8-C300 RV/SV</c:v>
                </c:pt>
                <c:pt idx="1415">
                  <c:v>MACHINED YOKE BUSH 8-C600 GV</c:v>
                </c:pt>
                <c:pt idx="1416">
                  <c:v>MACHINED YOKE BUSH-NC06 (SG IRON)</c:v>
                </c:pt>
                <c:pt idx="1417">
                  <c:v>MACHINED YOKE BUSH-NC08 (SG IRON)</c:v>
                </c:pt>
                <c:pt idx="1418">
                  <c:v>MACHINED YOKE BUSH-NC10 (SG IRON)</c:v>
                </c:pt>
                <c:pt idx="1419">
                  <c:v>MACHINED YOKE BUSH-NC12 (SG IRON)</c:v>
                </c:pt>
                <c:pt idx="1420">
                  <c:v>MAIN SPRING VAR 13 DRG:2-80-999-99295</c:v>
                </c:pt>
                <c:pt idx="1421">
                  <c:v>MAIN SPRING VAR 28 DRG.2-80-999-99295</c:v>
                </c:pt>
                <c:pt idx="1422">
                  <c:v>MALE &amp; FEMALE ELBOW-A4-1/2"</c:v>
                </c:pt>
                <c:pt idx="1423">
                  <c:v>MCN WASHER-M 4 -IS2016</c:v>
                </c:pt>
                <c:pt idx="1424">
                  <c:v>MCN WASHER-M12 -IS2016</c:v>
                </c:pt>
                <c:pt idx="1425">
                  <c:v>MCN WASHER-M16 -IS2016</c:v>
                </c:pt>
                <c:pt idx="1426">
                  <c:v>MCN WASHER-M20 -IS2016</c:v>
                </c:pt>
                <c:pt idx="1427">
                  <c:v>MCN WASHER-M24 -IS2016</c:v>
                </c:pt>
                <c:pt idx="1428">
                  <c:v>MCN WASHER-M27 -IS2016</c:v>
                </c:pt>
                <c:pt idx="1429">
                  <c:v>METAL END COVER 16/18-L891</c:v>
                </c:pt>
                <c:pt idx="1430">
                  <c:v>METAL END COVER 24/600-L752</c:v>
                </c:pt>
                <c:pt idx="1431">
                  <c:v>METAL. END COVER-3204</c:v>
                </c:pt>
                <c:pt idx="1432">
                  <c:v>METAL. END COVER-3318</c:v>
                </c:pt>
                <c:pt idx="1433">
                  <c:v>METAL. END COVER-F999</c:v>
                </c:pt>
                <c:pt idx="1434">
                  <c:v>METAL. END COVER-G041</c:v>
                </c:pt>
                <c:pt idx="1435">
                  <c:v>METAL. END COVER-G137</c:v>
                </c:pt>
                <c:pt idx="1436">
                  <c:v>METAL. END COVER-W001</c:v>
                </c:pt>
                <c:pt idx="1437">
                  <c:v>METAL. END COVER-W001-14-300GV</c:v>
                </c:pt>
                <c:pt idx="1438">
                  <c:v>METAL. END COVER-W001-16-300GV/FV</c:v>
                </c:pt>
                <c:pt idx="1439">
                  <c:v>METAL. END COVER-W001-18-150GV</c:v>
                </c:pt>
                <c:pt idx="1440">
                  <c:v>METAL. END COVER-W001-20-150GV/FV</c:v>
                </c:pt>
                <c:pt idx="1441">
                  <c:v>METAL. END COVER-W001-20-300GV</c:v>
                </c:pt>
                <c:pt idx="1442">
                  <c:v>METAL. END COVER-W001-24-150GV</c:v>
                </c:pt>
                <c:pt idx="1443">
                  <c:v>METAL. END COVER-W001-3-150GV/FV</c:v>
                </c:pt>
                <c:pt idx="1444">
                  <c:v>METAL. END COVER-W001-3-300GV</c:v>
                </c:pt>
                <c:pt idx="1445">
                  <c:v>METAL. END COVER-W001-3-300RV</c:v>
                </c:pt>
                <c:pt idx="1446">
                  <c:v>METAL. END COVER-W001-3-600</c:v>
                </c:pt>
                <c:pt idx="1447">
                  <c:v>METAL. END COVER-W001-4-150GV</c:v>
                </c:pt>
                <c:pt idx="1448">
                  <c:v>METAL. END COVER-W003</c:v>
                </c:pt>
                <c:pt idx="1449">
                  <c:v>METAL. END COVER-W369</c:v>
                </c:pt>
                <c:pt idx="1450">
                  <c:v>METAL. END COVER-W417</c:v>
                </c:pt>
                <c:pt idx="1451">
                  <c:v>METAL.END COVER-N370</c:v>
                </c:pt>
                <c:pt idx="1452">
                  <c:v>METAL.END COVER-N594</c:v>
                </c:pt>
                <c:pt idx="1453">
                  <c:v>METAL.END COVER-NK44</c:v>
                </c:pt>
                <c:pt idx="1454">
                  <c:v>METAL.END COVER-W393</c:v>
                </c:pt>
                <c:pt idx="1455">
                  <c:v>METALIC END COVER-V137</c:v>
                </c:pt>
                <c:pt idx="1456">
                  <c:v>METALIC END COVER-V465</c:v>
                </c:pt>
                <c:pt idx="1457">
                  <c:v>METTALIC ENDCOVER-K616</c:v>
                </c:pt>
                <c:pt idx="1458">
                  <c:v>METTALIC ENDCOVER-N593</c:v>
                </c:pt>
                <c:pt idx="1459">
                  <c:v>METTALIC ENDCOVER-N595</c:v>
                </c:pt>
                <c:pt idx="1460">
                  <c:v>MOTOR GASKET-WB</c:v>
                </c:pt>
                <c:pt idx="1461">
                  <c:v>MOTOR-ACTR-AUMA-SA50E90</c:v>
                </c:pt>
                <c:pt idx="1462">
                  <c:v>MOTOR-LRD1E-LRS1E-0.45KW</c:v>
                </c:pt>
                <c:pt idx="1463">
                  <c:v>MOTOR-RSB-WB-0.09KW</c:v>
                </c:pt>
                <c:pt idx="1464">
                  <c:v>MOTOR-WB-0.56KW</c:v>
                </c:pt>
                <c:pt idx="1465">
                  <c:v>MOUNTING ADAPTER-A216 GR.WCB</c:v>
                </c:pt>
                <c:pt idx="1466">
                  <c:v>MS NAIL 3" LENGTH, 9-GAUGE</c:v>
                </c:pt>
                <c:pt idx="1467">
                  <c:v>MS NAIL 4" LENGTH, 6-GAUGE</c:v>
                </c:pt>
                <c:pt idx="1468">
                  <c:v>NAME PL 20X75-BPS 017537</c:v>
                </c:pt>
                <c:pt idx="1469">
                  <c:v>NAME PL-1373</c:v>
                </c:pt>
                <c:pt idx="1470">
                  <c:v>NAME PLATE</c:v>
                </c:pt>
                <c:pt idx="1471">
                  <c:v>NAME PLATE 20X80-BPS:017522</c:v>
                </c:pt>
                <c:pt idx="1472">
                  <c:v>NAME PLATE PART I DRG.4-80-999-99213/02</c:v>
                </c:pt>
                <c:pt idx="1473">
                  <c:v>NAME PLATE PARTII DRG.4-80-999-99386/00</c:v>
                </c:pt>
                <c:pt idx="1474">
                  <c:v>NAME PLATE-5324</c:v>
                </c:pt>
                <c:pt idx="1475">
                  <c:v>NAME PLATE-5730</c:v>
                </c:pt>
                <c:pt idx="1476">
                  <c:v>NAME PLATE-G001</c:v>
                </c:pt>
                <c:pt idx="1477">
                  <c:v>NAME PLATE(BHEL EMBLEM-BIG)</c:v>
                </c:pt>
                <c:pt idx="1478">
                  <c:v>NB 15 IMPULSE STEAM TRAP</c:v>
                </c:pt>
                <c:pt idx="1479">
                  <c:v>NI-REST ADAPTR-ACTR SA25,30,50,60A&amp;GK16M</c:v>
                </c:pt>
                <c:pt idx="1480">
                  <c:v>NONASBESTOS COMPRESSED FIBREJOINTING 3MM</c:v>
                </c:pt>
                <c:pt idx="1481">
                  <c:v>NOZZLE HEAD ( W/O RT )-A297 GR HH</c:v>
                </c:pt>
                <c:pt idx="1482">
                  <c:v>NOZZLE HEAD CASTING-A297 GR HH</c:v>
                </c:pt>
                <c:pt idx="1483">
                  <c:v>NPL INDEX O 25X40 BPS 017525</c:v>
                </c:pt>
                <c:pt idx="1484">
                  <c:v>NUMBERING(1-28) FOR CLAMP TYPE TB</c:v>
                </c:pt>
                <c:pt idx="1485">
                  <c:v>NUT -1-1/2" -2H-N827</c:v>
                </c:pt>
                <c:pt idx="1486">
                  <c:v>NUT -1-1/4" - 8MA</c:v>
                </c:pt>
                <c:pt idx="1487">
                  <c:v>NUT -1-1/4" -2H-F505</c:v>
                </c:pt>
                <c:pt idx="1488">
                  <c:v>NUT -1-1/4" -GR7 -F525</c:v>
                </c:pt>
                <c:pt idx="1489">
                  <c:v>NUT -1-1/8" -2H-N105</c:v>
                </c:pt>
                <c:pt idx="1490">
                  <c:v>NUT -1-1/8" -B8MA</c:v>
                </c:pt>
                <c:pt idx="1491">
                  <c:v>NUT -1-1/8" -GR7-N309</c:v>
                </c:pt>
                <c:pt idx="1492">
                  <c:v>NUT -1-3/8" -2H -N848</c:v>
                </c:pt>
                <c:pt idx="1493">
                  <c:v>NUT -1-3/8" -2H-4016-CAD</c:v>
                </c:pt>
                <c:pt idx="1494">
                  <c:v>NUT -1-3/8" -2H-4Z05-YLZINC</c:v>
                </c:pt>
                <c:pt idx="1495">
                  <c:v>NUT -1-5/8" -2H -NK44</c:v>
                </c:pt>
                <c:pt idx="1496">
                  <c:v>NUT -1" - 8MA</c:v>
                </c:pt>
                <c:pt idx="1497">
                  <c:v>NUT -1" -2H-N065</c:v>
                </c:pt>
                <c:pt idx="1498">
                  <c:v>NUT -1" -GR7-F524</c:v>
                </c:pt>
                <c:pt idx="1499">
                  <c:v>NUT -1" -GR7-N304</c:v>
                </c:pt>
                <c:pt idx="1500">
                  <c:v>NUT -1/2" - 8MA</c:v>
                </c:pt>
                <c:pt idx="1501">
                  <c:v>NUT -1/2" -2H-N073</c:v>
                </c:pt>
                <c:pt idx="1502">
                  <c:v>NUT -1/2" -Gr.2HM-M836</c:v>
                </c:pt>
                <c:pt idx="1503">
                  <c:v>NUT -1/2" -GR.8-N363</c:v>
                </c:pt>
                <c:pt idx="1504">
                  <c:v>NUT -1/2" -GR7-N301</c:v>
                </c:pt>
                <c:pt idx="1505">
                  <c:v>NUT -2" -2H -NK45</c:v>
                </c:pt>
                <c:pt idx="1506">
                  <c:v>NUT -3/4" - B8MA</c:v>
                </c:pt>
                <c:pt idx="1507">
                  <c:v>NUT -3/4" -2H-N057</c:v>
                </c:pt>
                <c:pt idx="1508">
                  <c:v>NUT -3/4" -GR7-F523</c:v>
                </c:pt>
                <c:pt idx="1509">
                  <c:v>NUT -3/4" -GR7-M359</c:v>
                </c:pt>
                <c:pt idx="1510">
                  <c:v>NUT -3/8" -2H-5907-PHOS</c:v>
                </c:pt>
                <c:pt idx="1511">
                  <c:v>NUT -5/8" -2H-5734-PHOS</c:v>
                </c:pt>
                <c:pt idx="1512">
                  <c:v>NUT -5/8" -2H-N025</c:v>
                </c:pt>
                <c:pt idx="1513">
                  <c:v>NUT -5/8" -B8MA</c:v>
                </c:pt>
                <c:pt idx="1514">
                  <c:v>NUT -5/8" -Gr.2HM-M836</c:v>
                </c:pt>
                <c:pt idx="1515">
                  <c:v>NUT -5/8" -GR7-M357</c:v>
                </c:pt>
                <c:pt idx="1516">
                  <c:v>NUT -7/8" -2H-N206</c:v>
                </c:pt>
                <c:pt idx="1517">
                  <c:v>NUT -7/8" -GR7-F522</c:v>
                </c:pt>
                <c:pt idx="1518">
                  <c:v>NUT -M 5 -CL6-R001</c:v>
                </c:pt>
                <c:pt idx="1519">
                  <c:v>NUT -M 6 -CL4-IS1363P3</c:v>
                </c:pt>
                <c:pt idx="1520">
                  <c:v>NUT -M 8 -2H</c:v>
                </c:pt>
                <c:pt idx="1521">
                  <c:v>NUT -M 8 -CL8-IS1364P3</c:v>
                </c:pt>
                <c:pt idx="1522">
                  <c:v>NUT -M10 - 8MA</c:v>
                </c:pt>
                <c:pt idx="1523">
                  <c:v>NUT -M10 -2H</c:v>
                </c:pt>
                <c:pt idx="1524">
                  <c:v>NUT -M10 -CL8-IS1364P3</c:v>
                </c:pt>
                <c:pt idx="1525">
                  <c:v>NUT -M12 -CL4-IS1363P3</c:v>
                </c:pt>
                <c:pt idx="1526">
                  <c:v>NUT -M12 -CL8-IS1364P3</c:v>
                </c:pt>
                <c:pt idx="1527">
                  <c:v>NUT -M16 -2H</c:v>
                </c:pt>
                <c:pt idx="1528">
                  <c:v>NUT -M16 -CL4-IS1363P3</c:v>
                </c:pt>
                <c:pt idx="1529">
                  <c:v>NUT -M16 -CL6-IS1364P3</c:v>
                </c:pt>
                <c:pt idx="1530">
                  <c:v>NUT -M16 -CL8-IS1364P3</c:v>
                </c:pt>
                <c:pt idx="1531">
                  <c:v>NUT -M16 -GR7</c:v>
                </c:pt>
                <c:pt idx="1532">
                  <c:v>NUT -M20 -2H</c:v>
                </c:pt>
                <c:pt idx="1533">
                  <c:v>NUT -M20 -8M</c:v>
                </c:pt>
                <c:pt idx="1534">
                  <c:v>NUT -M20 -8MA</c:v>
                </c:pt>
                <c:pt idx="1535">
                  <c:v>NUT -M20 -CL6-IS1364P3</c:v>
                </c:pt>
                <c:pt idx="1536">
                  <c:v>NUT -M20 -CL6-IS1364P3-CAD</c:v>
                </c:pt>
                <c:pt idx="1537">
                  <c:v>NUT -M20 -GR7</c:v>
                </c:pt>
                <c:pt idx="1538">
                  <c:v>NUT -M22 -2H-0017-H22</c:v>
                </c:pt>
                <c:pt idx="1539">
                  <c:v>NUT -M24 -CL4-IS1363P3</c:v>
                </c:pt>
                <c:pt idx="1540">
                  <c:v>NUT -M24 -CL6-IS1364P3 BPS 41301</c:v>
                </c:pt>
                <c:pt idx="1541">
                  <c:v>NUT -M24 -GR7</c:v>
                </c:pt>
                <c:pt idx="1542">
                  <c:v>NUT -M27 -2H</c:v>
                </c:pt>
                <c:pt idx="1543">
                  <c:v>NUT -M27 -8M</c:v>
                </c:pt>
                <c:pt idx="1544">
                  <c:v>NUT -M27 -CL6-IS1364P3</c:v>
                </c:pt>
                <c:pt idx="1545">
                  <c:v>NUT -M27 -GR7</c:v>
                </c:pt>
                <c:pt idx="1546">
                  <c:v>NUT -M30 -2H</c:v>
                </c:pt>
                <c:pt idx="1547">
                  <c:v>NUT -M30 -8M</c:v>
                </c:pt>
                <c:pt idx="1548">
                  <c:v>NUT -M30 -GR7</c:v>
                </c:pt>
                <c:pt idx="1549">
                  <c:v>NUT -M30x3 -2H-0008-H30</c:v>
                </c:pt>
                <c:pt idx="1550">
                  <c:v>NUT -M30x3 -GR7-0010-H24</c:v>
                </c:pt>
                <c:pt idx="1551">
                  <c:v>NUT -M30x3 -GR7-0013-H30</c:v>
                </c:pt>
                <c:pt idx="1552">
                  <c:v>NUT -M33x3.5 -2H-3234-H33</c:v>
                </c:pt>
                <c:pt idx="1553">
                  <c:v>NUT -M33x3.5 -GR7-3237-H33</c:v>
                </c:pt>
                <c:pt idx="1554">
                  <c:v>NUT -M36x3 -2H</c:v>
                </c:pt>
                <c:pt idx="1555">
                  <c:v>NUT -M36x3 -GR7</c:v>
                </c:pt>
                <c:pt idx="1556">
                  <c:v>NUT -M39x3 -2H-0018-H39</c:v>
                </c:pt>
                <c:pt idx="1557">
                  <c:v>NUT -M39x3 -GR7-0019-H39</c:v>
                </c:pt>
                <c:pt idx="1558">
                  <c:v>NUT-M20x2.5</c:v>
                </c:pt>
                <c:pt idx="1559">
                  <c:v>NUT-R001</c:v>
                </c:pt>
                <c:pt idx="1560">
                  <c:v>O RING-3200</c:v>
                </c:pt>
                <c:pt idx="1561">
                  <c:v>O RING-3204</c:v>
                </c:pt>
                <c:pt idx="1562">
                  <c:v>O RING-3208</c:v>
                </c:pt>
                <c:pt idx="1563">
                  <c:v>O RING-3245</c:v>
                </c:pt>
                <c:pt idx="1564">
                  <c:v>O-RING D20.6( NITRILE)</c:v>
                </c:pt>
                <c:pt idx="1565">
                  <c:v>OD PIPE DIA 108.00 X 12.50 - SA106GRB</c:v>
                </c:pt>
                <c:pt idx="1566">
                  <c:v>OD PIPE DIA 108.00 X 8.00 - SA106GRB</c:v>
                </c:pt>
                <c:pt idx="1567">
                  <c:v>OD PIPE DIA 127.00 X 8.00 - SA106GRB</c:v>
                </c:pt>
                <c:pt idx="1568">
                  <c:v>OD PIPE DIA 88.90 X 11.13 - SA106GRB</c:v>
                </c:pt>
                <c:pt idx="1569">
                  <c:v>OD PIPE DIA 88.90 X 6.30 - SA106GRB</c:v>
                </c:pt>
                <c:pt idx="1570">
                  <c:v>OIL SEAL 20X32X7(NITRILE)</c:v>
                </c:pt>
                <c:pt idx="1571">
                  <c:v>OIL SEAL B12.5X25(NITRILE)</c:v>
                </c:pt>
                <c:pt idx="1572">
                  <c:v>Oxygen Gas Regulators as per IS 6901</c:v>
                </c:pt>
                <c:pt idx="1573">
                  <c:v>Oxygen Hose Pipe confirming to IS 447</c:v>
                </c:pt>
                <c:pt idx="1574">
                  <c:v>P.ST.ARM-IS:C75</c:v>
                </c:pt>
                <c:pt idx="1575">
                  <c:v>PACKING CARTRIDGE-5734(2 NOS)</c:v>
                </c:pt>
                <c:pt idx="1576">
                  <c:v>PACKING RING - 16-C600-RV-NH52</c:v>
                </c:pt>
                <c:pt idx="1577">
                  <c:v>PACKING RING - DOWNSTREAM (GRAFOIL)</c:v>
                </c:pt>
                <c:pt idx="1578">
                  <c:v>PACKING RING - UPSTREAM (GRAFOIL)</c:v>
                </c:pt>
                <c:pt idx="1579">
                  <c:v>PACKING RING (GRAFOIL)</c:v>
                </c:pt>
                <c:pt idx="1580">
                  <c:v>PACKING RING (GRAFOIL)-2478</c:v>
                </c:pt>
                <c:pt idx="1581">
                  <c:v>PACKING RING (GRAFOIL)-N057</c:v>
                </c:pt>
                <c:pt idx="1582">
                  <c:v>PACKING RING (SEAT RING) 8"-C300-BA-BA01</c:v>
                </c:pt>
                <c:pt idx="1583">
                  <c:v>PACKING RING 10C150GV,8C300GV</c:v>
                </c:pt>
                <c:pt idx="1584">
                  <c:v>PACKING RING 10C300GV,12C300-8C600GV</c:v>
                </c:pt>
                <c:pt idx="1585">
                  <c:v>PACKING RING 10C300RVSV</c:v>
                </c:pt>
                <c:pt idx="1586">
                  <c:v>PACKING RING 10C600GV</c:v>
                </c:pt>
                <c:pt idx="1587">
                  <c:v>PACKING RING 12C150GV,6C600GV</c:v>
                </c:pt>
                <c:pt idx="1588">
                  <c:v>PACKING RING 12C600GV</c:v>
                </c:pt>
                <c:pt idx="1589">
                  <c:v>PACKING RING 14C150GV</c:v>
                </c:pt>
                <c:pt idx="1590">
                  <c:v>PACKING RING 16C150GV,14C300GV</c:v>
                </c:pt>
                <c:pt idx="1591">
                  <c:v>PACKING RING 18C150GV,16C300GV</c:v>
                </c:pt>
                <c:pt idx="1592">
                  <c:v>PACKING RING 20C150GV</c:v>
                </c:pt>
                <c:pt idx="1593">
                  <c:v>PACKING RING 20C300GV</c:v>
                </c:pt>
                <c:pt idx="1594">
                  <c:v>PACKING RING 24C150GV</c:v>
                </c:pt>
                <c:pt idx="1595">
                  <c:v>PACKING RING 2C150/300GV</c:v>
                </c:pt>
                <c:pt idx="1596">
                  <c:v>PACKING RING 2C300RVSV</c:v>
                </c:pt>
                <c:pt idx="1597">
                  <c:v>PACKING RING 32C150GV</c:v>
                </c:pt>
                <c:pt idx="1598">
                  <c:v>PACKING RING 3C150/300GV,2C600-2.5C300GV</c:v>
                </c:pt>
                <c:pt idx="1599">
                  <c:v>PACKING RING 3C300RVSV,4C300RVSV</c:v>
                </c:pt>
                <c:pt idx="1600">
                  <c:v>PACKING RING 4C150/300GV</c:v>
                </c:pt>
                <c:pt idx="1601">
                  <c:v>PACKING RING 6C150GV,4C600GV</c:v>
                </c:pt>
                <c:pt idx="1602">
                  <c:v>PACKING RING 6C300RVSV</c:v>
                </c:pt>
                <c:pt idx="1603">
                  <c:v>PACKING RING 8C150GV,6C300GV</c:v>
                </c:pt>
                <c:pt idx="1604">
                  <c:v>PACKING RING 8C300RVSV</c:v>
                </c:pt>
                <c:pt idx="1605">
                  <c:v>PACKING RING GRAFOIL-12-C300-RVSV</c:v>
                </c:pt>
                <c:pt idx="1606">
                  <c:v>PACKING RING GRAFOIL-12-C600-RV</c:v>
                </c:pt>
                <c:pt idx="1607">
                  <c:v>PACKING RING GRAFOIL-N436</c:v>
                </c:pt>
                <c:pt idx="1608">
                  <c:v>PACKING RING GRAFOIL-W425</c:v>
                </c:pt>
                <c:pt idx="1609">
                  <c:v>PACKING RING-5714</c:v>
                </c:pt>
                <c:pt idx="1610">
                  <c:v>PACKING RING-5907</c:v>
                </c:pt>
                <c:pt idx="1611">
                  <c:v>PACKING RING-GRAFOIL</c:v>
                </c:pt>
                <c:pt idx="1612">
                  <c:v>PACKING RING-GRAFOIL-G002</c:v>
                </c:pt>
                <c:pt idx="1613">
                  <c:v>PACKING RING-GRAFOIL-G145</c:v>
                </c:pt>
                <c:pt idx="1614">
                  <c:v>PACKING RING-GRAFOIL-R057</c:v>
                </c:pt>
                <c:pt idx="1615">
                  <c:v>PACKING RING-GRAFOIL-V177</c:v>
                </c:pt>
                <c:pt idx="1616">
                  <c:v>PACKING RING-PURE TEFLON-2477</c:v>
                </c:pt>
                <c:pt idx="1617">
                  <c:v>PACKING RING-PURE TEFLON-2478</c:v>
                </c:pt>
                <c:pt idx="1618">
                  <c:v>PACKING RING-PURE TEFLON-F701</c:v>
                </c:pt>
                <c:pt idx="1619">
                  <c:v>PACKING RING-PURE TEFLON-F702</c:v>
                </c:pt>
                <c:pt idx="1620">
                  <c:v>PACKING RING-PURE TEFLON-F703</c:v>
                </c:pt>
                <c:pt idx="1621">
                  <c:v>PACKING RING-PURE TEFLON-F704</c:v>
                </c:pt>
                <c:pt idx="1622">
                  <c:v>PACKING RING-PURE TEFLON-NC08</c:v>
                </c:pt>
                <c:pt idx="1623">
                  <c:v>PACKING RING-PURE TEFLON-P650</c:v>
                </c:pt>
                <c:pt idx="1624">
                  <c:v>PACKING ROPE LGA SQ 10 MM - TP:21598</c:v>
                </c:pt>
                <c:pt idx="1625">
                  <c:v>PACKING-ASB-SS-N206</c:v>
                </c:pt>
                <c:pt idx="1626">
                  <c:v>PACKING-ASB-SS-N207</c:v>
                </c:pt>
                <c:pt idx="1627">
                  <c:v>PACKING-N224</c:v>
                </c:pt>
                <c:pt idx="1628">
                  <c:v>PACKING-N436</c:v>
                </c:pt>
                <c:pt idx="1629">
                  <c:v>PACKING-RING(BULL RING)-0032</c:v>
                </c:pt>
                <c:pt idx="1630">
                  <c:v>PACKING-RING(BULL RING)-0034</c:v>
                </c:pt>
                <c:pt idx="1631">
                  <c:v>PACKING-RING(BULL RING)-0038</c:v>
                </c:pt>
                <c:pt idx="1632">
                  <c:v>PACKING-RING(BULL RING)-0040</c:v>
                </c:pt>
                <c:pt idx="1633">
                  <c:v>PACKING-RING(BULL RING)-0042</c:v>
                </c:pt>
                <c:pt idx="1634">
                  <c:v>PACKING-RING(BULL RING)-0055</c:v>
                </c:pt>
                <c:pt idx="1635">
                  <c:v>PACKING-RING(BULL RING)-0S30</c:v>
                </c:pt>
                <c:pt idx="1636">
                  <c:v>PACKING-RING(BULL RING)-0S46</c:v>
                </c:pt>
                <c:pt idx="1637">
                  <c:v>PACKING-RING(BULL RING)-5714</c:v>
                </c:pt>
                <c:pt idx="1638">
                  <c:v>PACKING-RING(BULL RING)-5737</c:v>
                </c:pt>
                <c:pt idx="1639">
                  <c:v>PACKING-RING(BULL RING)-V177</c:v>
                </c:pt>
                <c:pt idx="1640">
                  <c:v>PACKING-TEFLON-N203</c:v>
                </c:pt>
                <c:pt idx="1641">
                  <c:v>PACKING-TEFLON-N204</c:v>
                </c:pt>
                <c:pt idx="1642">
                  <c:v>PACKING-TEFLON-N205</c:v>
                </c:pt>
                <c:pt idx="1643">
                  <c:v>PACKING(GRAFOIL)</c:v>
                </c:pt>
                <c:pt idx="1644">
                  <c:v>PACKING(GRAFOIL)-L825</c:v>
                </c:pt>
                <c:pt idx="1645">
                  <c:v>PADLOCK 6 LEVER-S528</c:v>
                </c:pt>
                <c:pt idx="1646">
                  <c:v>Paper Tape</c:v>
                </c:pt>
                <c:pt idx="1647">
                  <c:v>PARTING TOOL</c:v>
                </c:pt>
                <c:pt idx="1648">
                  <c:v>PARTING TOOL HOLDER SHANK- 20MM</c:v>
                </c:pt>
                <c:pt idx="1649">
                  <c:v>PARTING TOOL HOLDER SHANK- 25MM</c:v>
                </c:pt>
                <c:pt idx="1650">
                  <c:v>Penetrant</c:v>
                </c:pt>
                <c:pt idx="1651">
                  <c:v>Penetrant Remover</c:v>
                </c:pt>
                <c:pt idx="1652">
                  <c:v>PIN -6.35x26 -AISI410-5907</c:v>
                </c:pt>
                <c:pt idx="1653">
                  <c:v>PIPE 108X12.5 - SA106GRB</c:v>
                </c:pt>
                <c:pt idx="1654">
                  <c:v>PIPE COUPLING 22" - HOUSING CASTING</c:v>
                </c:pt>
                <c:pt idx="1655">
                  <c:v>PIPE COUPLING 24" - HOUSING CASTING</c:v>
                </c:pt>
                <c:pt idx="1656">
                  <c:v>PIPE COUPLING 26" CASTING</c:v>
                </c:pt>
                <c:pt idx="1657">
                  <c:v>PIPE COUPLING 28" - HOUSING CASTING</c:v>
                </c:pt>
                <c:pt idx="1658">
                  <c:v>PIPE COUPLING 30" HOUSING CASTING</c:v>
                </c:pt>
                <c:pt idx="1659">
                  <c:v>PIPE COUPLING GASKET - 22"</c:v>
                </c:pt>
                <c:pt idx="1660">
                  <c:v>PIPE COUPLING GASKET - 26" H</c:v>
                </c:pt>
                <c:pt idx="1661">
                  <c:v>Pipe Coupling Gasket - 28"</c:v>
                </c:pt>
                <c:pt idx="1662">
                  <c:v>PIPE COUPLING GASKET-24" 4-47-243-01077</c:v>
                </c:pt>
                <c:pt idx="1663">
                  <c:v>PIPE DIA 114.3 X 6.02 SA106GRB</c:v>
                </c:pt>
                <c:pt idx="1664">
                  <c:v>PIPE DIA 168.3 X 10.97 X 6500 SA106GRB</c:v>
                </c:pt>
                <c:pt idx="1665">
                  <c:v>PIPE DIA 219.1 X 6.35 X 6500 - SA106GRB</c:v>
                </c:pt>
                <c:pt idx="1666">
                  <c:v>PIPE DIA 219.1 X 8.18 SA106GRC</c:v>
                </c:pt>
                <c:pt idx="1667">
                  <c:v>PIPE DIA 33.4 X 9.09 - SA106GRC</c:v>
                </c:pt>
                <c:pt idx="1668">
                  <c:v>PIPE DIA 406.4 X 42 X 6000 SA335P91</c:v>
                </c:pt>
                <c:pt idx="1669">
                  <c:v>PIPE DIA 457 X 42 X 6000 SA335P91</c:v>
                </c:pt>
                <c:pt idx="1670">
                  <c:v>PIPE DIA 60.3 X 5.54 SA312TP304H</c:v>
                </c:pt>
                <c:pt idx="1671">
                  <c:v>PIPE OD  88.90 x  5.49 - SA106GRB</c:v>
                </c:pt>
                <c:pt idx="1672">
                  <c:v>PIPE OD 114.30 x  6.02  - SA106GRB</c:v>
                </c:pt>
                <c:pt idx="1673">
                  <c:v>PIPE OD 127.00 x 11.50 - SA106GRC</c:v>
                </c:pt>
                <c:pt idx="1674">
                  <c:v>PIPE OD 168.30 x 14.27 x 6000 - SA106GRC</c:v>
                </c:pt>
                <c:pt idx="1675">
                  <c:v>PIPE OD 21.3 x  2.77  - SA106GRB</c:v>
                </c:pt>
                <c:pt idx="1676">
                  <c:v>PIPE OD 219.10 x  6.35 - SA106GRB</c:v>
                </c:pt>
                <c:pt idx="1677">
                  <c:v>PIPE OD 219.10 X 22.23 - SA106GRB</c:v>
                </c:pt>
                <c:pt idx="1678">
                  <c:v>PIPE OD 219.10 X 22.23 X 5600 - SA106GRB</c:v>
                </c:pt>
                <c:pt idx="1679">
                  <c:v>PIPE OD 26.7 x  3.91 - SA106GRB</c:v>
                </c:pt>
                <c:pt idx="1680">
                  <c:v>PIPE OD 26.7 X 3.91 - SA335P22</c:v>
                </c:pt>
                <c:pt idx="1681">
                  <c:v>PIPE OD 33.4 x  3.38  - SA106GRB</c:v>
                </c:pt>
                <c:pt idx="1682">
                  <c:v>PIPE OD 33.4 x  6.35  - SA106GRC</c:v>
                </c:pt>
                <c:pt idx="1683">
                  <c:v>PIPE OD 33.4x  4.55 - SA335P22</c:v>
                </c:pt>
                <c:pt idx="1684">
                  <c:v>PIPE OD 48.3 x  3.68  - SA106GRB</c:v>
                </c:pt>
                <c:pt idx="1685">
                  <c:v>PIPE OD 508 X 110 X 6000 - SA335P22</c:v>
                </c:pt>
                <c:pt idx="1686">
                  <c:v>PIPE OD 508 X 80 X 6000 - SA335P91</c:v>
                </c:pt>
                <c:pt idx="1687">
                  <c:v>PIPE OD 60.3 x  8.74  - SA106GRB</c:v>
                </c:pt>
                <c:pt idx="1688">
                  <c:v>PIPE OD 73 X 9.53 - SA106GRC</c:v>
                </c:pt>
                <c:pt idx="1689">
                  <c:v>PIPE OD 762 X 80 X 5000 - SA335P91</c:v>
                </c:pt>
                <c:pt idx="1690">
                  <c:v>PIPE OD 88.9X5.6X6000-SA213TP304H</c:v>
                </c:pt>
                <c:pt idx="1691">
                  <c:v>Pistol Type Pneu Drill 3/8'' inch</c:v>
                </c:pt>
                <c:pt idx="1692">
                  <c:v>PL 20 - SA 515-GR.70</c:v>
                </c:pt>
                <c:pt idx="1693">
                  <c:v>PL 25 - SA515GR70</c:v>
                </c:pt>
                <c:pt idx="1694">
                  <c:v>PL 35 - SA515GR70</c:v>
                </c:pt>
                <c:pt idx="1695">
                  <c:v>PL 50 - SA 515-GR.70</c:v>
                </c:pt>
                <c:pt idx="1696">
                  <c:v>PL KEY-12x8x32 -IS2048-A</c:v>
                </c:pt>
                <c:pt idx="1697">
                  <c:v>PL KEY-12x8x70 -IS2048-A</c:v>
                </c:pt>
                <c:pt idx="1698">
                  <c:v>PL KEY-14x9x25 -IS2048-A</c:v>
                </c:pt>
                <c:pt idx="1699">
                  <c:v>PL KEY-14x9x40 -IS2048-A</c:v>
                </c:pt>
                <c:pt idx="1700">
                  <c:v>PL KEY-14x9x80 -IS2048-A</c:v>
                </c:pt>
                <c:pt idx="1701">
                  <c:v>PL KEY-16x10x36 -IS2048-A</c:v>
                </c:pt>
                <c:pt idx="1702">
                  <c:v>PL KEY-18x11x40 -IS2048-A</c:v>
                </c:pt>
                <c:pt idx="1703">
                  <c:v>PL KEY-20x12x40 -IS2048-A</c:v>
                </c:pt>
                <c:pt idx="1704">
                  <c:v>PL KEY-4x4x28 -IS2048-A</c:v>
                </c:pt>
                <c:pt idx="1705">
                  <c:v>PL KEY-5x5x20 -IS2048-A</c:v>
                </c:pt>
                <c:pt idx="1706">
                  <c:v>PL KEY-5x5x32 -IS2048-A</c:v>
                </c:pt>
                <c:pt idx="1707">
                  <c:v>PL KEY-6x6x20 -IS2048-A</c:v>
                </c:pt>
                <c:pt idx="1708">
                  <c:v>PL KEY-8x7x25 -IS2048-A</c:v>
                </c:pt>
                <c:pt idx="1709">
                  <c:v>PL KEY-8x7x45 -IS2048-A</c:v>
                </c:pt>
                <c:pt idx="1710">
                  <c:v>PL-60X6300-SA515GR70</c:v>
                </c:pt>
                <c:pt idx="1711">
                  <c:v>PLAIN KEY-12x8x20 -IS2048-A</c:v>
                </c:pt>
                <c:pt idx="1712">
                  <c:v>PLAIN KEY-5X5X25 -IS2048-A</c:v>
                </c:pt>
                <c:pt idx="1713">
                  <c:v>PLAIN KEY-6x6x56 -IS2048-A</c:v>
                </c:pt>
                <c:pt idx="1714">
                  <c:v>PLAIN PLUG T8 - 8mm (IS-1239 PART-2)</c:v>
                </c:pt>
                <c:pt idx="1715">
                  <c:v>Plain Washer A23 IS 5370/latest</c:v>
                </c:pt>
                <c:pt idx="1716">
                  <c:v>PLASTIC END COVER-10 INCH</c:v>
                </c:pt>
                <c:pt idx="1717">
                  <c:v>PLASTIC END COVER-12 INCH</c:v>
                </c:pt>
                <c:pt idx="1718">
                  <c:v>PLASTIC END COVER-3 INCH</c:v>
                </c:pt>
                <c:pt idx="1719">
                  <c:v>PLASTIC END COVER-4 INCH</c:v>
                </c:pt>
                <c:pt idx="1720">
                  <c:v>PLASTIC END COVER-8 INCH</c:v>
                </c:pt>
                <c:pt idx="1721">
                  <c:v>PLATE  100 MM - SA299GRA</c:v>
                </c:pt>
                <c:pt idx="1722">
                  <c:v>PLATE  127 MM - SA299GRA</c:v>
                </c:pt>
                <c:pt idx="1723">
                  <c:v>PLATE  130 MM - ASTMA36</c:v>
                </c:pt>
                <c:pt idx="1724">
                  <c:v>PLATE 10 MM-IS2062E250A</c:v>
                </c:pt>
                <c:pt idx="1725">
                  <c:v>PLATE 10.0 MM - SA515GR70</c:v>
                </c:pt>
                <c:pt idx="1726">
                  <c:v>PLATE 100 MM - SA515GR70</c:v>
                </c:pt>
                <c:pt idx="1727">
                  <c:v>PLATE 12.0 MM - IS2062E250A</c:v>
                </c:pt>
                <c:pt idx="1728">
                  <c:v>PLATE 12.0 MM - IS2062E250GRBR_N</c:v>
                </c:pt>
                <c:pt idx="1729">
                  <c:v>PLATE 12MM - ASMESAIS2062E250A</c:v>
                </c:pt>
                <c:pt idx="1730">
                  <c:v>PLATE 140 X 3300 X 7990 - SA299GRA</c:v>
                </c:pt>
                <c:pt idx="1731">
                  <c:v>PLATE 16.0 MM - IS2062E250A</c:v>
                </c:pt>
                <c:pt idx="1732">
                  <c:v>PLATE 185 X 3000 X 3000 - SA299GrA</c:v>
                </c:pt>
                <c:pt idx="1733">
                  <c:v>PLATE 20.0 MM - IS2062E250A</c:v>
                </c:pt>
                <c:pt idx="1734">
                  <c:v>PLATE 20.0 MM - IS2062E250GRBR_N</c:v>
                </c:pt>
                <c:pt idx="1735">
                  <c:v>PLATE 20.0 MM - SA515GR70</c:v>
                </c:pt>
                <c:pt idx="1736">
                  <c:v>PLATE 22.0 MM - SA515GR70</c:v>
                </c:pt>
                <c:pt idx="1737">
                  <c:v>PLATE 25          420X100</c:v>
                </c:pt>
                <c:pt idx="1738">
                  <c:v>PLATE 25.0 MM - SA387GR22CL2</c:v>
                </c:pt>
                <c:pt idx="1739">
                  <c:v>PLATE 25.0 MM -IS2062E250BR</c:v>
                </c:pt>
                <c:pt idx="1740">
                  <c:v>PLATE 28.0 MM -IS2062E250BR</c:v>
                </c:pt>
                <c:pt idx="1741">
                  <c:v>PLATE 30.0 MM - SA515GR70</c:v>
                </c:pt>
                <c:pt idx="1742">
                  <c:v>PLATE 32 MM - SA516GR60</c:v>
                </c:pt>
                <c:pt idx="1743">
                  <c:v>PLATE 32.0 MM - SA387GR22CL2</c:v>
                </c:pt>
                <c:pt idx="1744">
                  <c:v>PLATE 32.0 MM - SA387GR22CL2(CERT)</c:v>
                </c:pt>
                <c:pt idx="1745">
                  <c:v>PLATE 32.0 MM -IS2062E250BR</c:v>
                </c:pt>
                <c:pt idx="1746">
                  <c:v>PLATE 35.0 MM - SA515GR70</c:v>
                </c:pt>
                <c:pt idx="1747">
                  <c:v>PLATE 36.0 MM -IS2062E250BR</c:v>
                </c:pt>
                <c:pt idx="1748">
                  <c:v>PLATE 40.0 MM - SA387GR22CL2</c:v>
                </c:pt>
                <c:pt idx="1749">
                  <c:v>PLATE 40.0 MM - SA515GR70</c:v>
                </c:pt>
                <c:pt idx="1750">
                  <c:v>PLATE 40.0 MM -IS2062E250BR</c:v>
                </c:pt>
                <c:pt idx="1751">
                  <c:v>PLATE 45.0 MM - SA515GR70</c:v>
                </c:pt>
                <c:pt idx="1752">
                  <c:v>PLATE 5.00 MM-IS2062E250A</c:v>
                </c:pt>
                <c:pt idx="1753">
                  <c:v>PLATE 50.0 MM - SA387GR22CL2</c:v>
                </c:pt>
                <c:pt idx="1754">
                  <c:v>PLATE 50.0 MM - SA387GR22CL2(CERT)</c:v>
                </c:pt>
                <c:pt idx="1755">
                  <c:v>PLATE 50.0 MM - SA515GR70</c:v>
                </c:pt>
                <c:pt idx="1756">
                  <c:v>PLATE 55.0 MM - SA515GR70</c:v>
                </c:pt>
                <c:pt idx="1757">
                  <c:v>PLATE 60.0 MM - SA299 GRA</c:v>
                </c:pt>
                <c:pt idx="1758">
                  <c:v>PLATE 63.0 MM - SA387GR22CL2</c:v>
                </c:pt>
                <c:pt idx="1759">
                  <c:v>PLATE 63.0 MM - SA515GR70</c:v>
                </c:pt>
                <c:pt idx="1760">
                  <c:v>PLATE 65.0 MM - SA387GR91CL2</c:v>
                </c:pt>
                <c:pt idx="1761">
                  <c:v>PLATE 6mm-IS2062E250A</c:v>
                </c:pt>
                <c:pt idx="1762">
                  <c:v>PLATE 70.0 MM - SA515GR70</c:v>
                </c:pt>
                <c:pt idx="1763">
                  <c:v>PLATE 75 MM - SA299 GRA</c:v>
                </c:pt>
                <c:pt idx="1764">
                  <c:v>PLATE 75.0 MM - IS2062 E250BR</c:v>
                </c:pt>
                <c:pt idx="1765">
                  <c:v>PLATE 75.0 MM - SA387GR22CL2</c:v>
                </c:pt>
                <c:pt idx="1766">
                  <c:v>PLATE 75.0 MM - SA515GR70</c:v>
                </c:pt>
                <c:pt idx="1767">
                  <c:v>PLATE 8.00 MM -IS2062E250A</c:v>
                </c:pt>
                <c:pt idx="1768">
                  <c:v>PLATE 80.0 MM - SA299GRA</c:v>
                </c:pt>
                <c:pt idx="1769">
                  <c:v>PLATE 80.0 MM - SA387GR22CL2(CERT)</c:v>
                </c:pt>
                <c:pt idx="1770">
                  <c:v>PLATE 80.0 MM - SA515GR70</c:v>
                </c:pt>
                <c:pt idx="1771">
                  <c:v>PLATE 85.0 MM - SA299 GRA</c:v>
                </c:pt>
                <c:pt idx="1772">
                  <c:v>PLATE 90.0 MM - SA299GRA</c:v>
                </c:pt>
                <c:pt idx="1773">
                  <c:v>PLATE 90.0 MM - SA387GR22CL2</c:v>
                </c:pt>
                <c:pt idx="1774">
                  <c:v>PLATE 90.0 MM - SA515GR70</c:v>
                </c:pt>
                <c:pt idx="1775">
                  <c:v>PLUG-2683</c:v>
                </c:pt>
                <c:pt idx="1776">
                  <c:v>Pneu Impact Wrench M20</c:v>
                </c:pt>
                <c:pt idx="1777">
                  <c:v>Pneu Impact Wrench M50</c:v>
                </c:pt>
                <c:pt idx="1778">
                  <c:v>Pneumatic Tool Hose Pipe ( IS446 Type2)</c:v>
                </c:pt>
                <c:pt idx="1779">
                  <c:v>POWER HACK BLADE 16"x1.25"x0.062" 6-TPI</c:v>
                </c:pt>
                <c:pt idx="1780">
                  <c:v>PRT HOLDER WITH HSS BLADE(1/8"x7/8"x6")</c:v>
                </c:pt>
                <c:pt idx="1781">
                  <c:v>PRT HOLDER WITH HSS BLADE(3/32"x5/8"x5")</c:v>
                </c:pt>
                <c:pt idx="1782">
                  <c:v>PUN WASHER-M10 -IS2016-A</c:v>
                </c:pt>
                <c:pt idx="1783">
                  <c:v>PUN WASHER-M12 -IS2016-A</c:v>
                </c:pt>
                <c:pt idx="1784">
                  <c:v>PUN WASHER-M16 -IS2016-A</c:v>
                </c:pt>
                <c:pt idx="1785">
                  <c:v>PUN WASHER-M20 -IS2016-A</c:v>
                </c:pt>
                <c:pt idx="1786">
                  <c:v>PUN WASHER-M24 -IS2016-A</c:v>
                </c:pt>
                <c:pt idx="1787">
                  <c:v>PUSH BUTTON GREEN</c:v>
                </c:pt>
                <c:pt idx="1788">
                  <c:v>PUSH BUTTON RED</c:v>
                </c:pt>
                <c:pt idx="1789">
                  <c:v>R Grind W 150X25X15.88mm A163PRB912FL</c:v>
                </c:pt>
                <c:pt idx="1790">
                  <c:v>RACK GEAR HOUSING-O0000400</c:v>
                </c:pt>
                <c:pt idx="1791">
                  <c:v>RAMP CAM - BS970 817M40 (EN24)</c:v>
                </c:pt>
                <c:pt idx="1792">
                  <c:v>RATG.PL.WB180X108 BPS 017204</c:v>
                </c:pt>
                <c:pt idx="1793">
                  <c:v>REVOLVING CENTER</c:v>
                </c:pt>
                <c:pt idx="1794">
                  <c:v>Ring  Spanner 16-17</c:v>
                </c:pt>
                <c:pt idx="1795">
                  <c:v>RING SPANNER, SIZE 18-19</c:v>
                </c:pt>
                <c:pt idx="1796">
                  <c:v>RING SPANNER, SIZE 24-27</c:v>
                </c:pt>
                <c:pt idx="1797">
                  <c:v>Ring Spanner, Size 30-32</c:v>
                </c:pt>
                <c:pt idx="1798">
                  <c:v>Ring Spanner, size 34-36</c:v>
                </c:pt>
                <c:pt idx="1799">
                  <c:v>RING TERMINAL  2.5(M4) TCI-129</c:v>
                </c:pt>
                <c:pt idx="1800">
                  <c:v>RING TERMINAL  2.5(M5) TCI-129</c:v>
                </c:pt>
                <c:pt idx="1801">
                  <c:v>RING TERMINAL 1.5 (M4) TCI-129</c:v>
                </c:pt>
                <c:pt idx="1802">
                  <c:v>RING-CF3M-P778</c:v>
                </c:pt>
                <c:pt idx="1803">
                  <c:v>ROD D50X200-A297 GR HH</c:v>
                </c:pt>
                <c:pt idx="1804">
                  <c:v>Rod dia 40 mm - IS 1875 CL IV</c:v>
                </c:pt>
                <c:pt idx="1805">
                  <c:v>Rod dia 80 mm - IS 1875 CL IV</c:v>
                </c:pt>
                <c:pt idx="1806">
                  <c:v>ROD DIA40X30-CF3M-Z120</c:v>
                </c:pt>
                <c:pt idx="1807">
                  <c:v>ROUND DIA  63.0 MM - IS1875CL4</c:v>
                </c:pt>
                <c:pt idx="1808">
                  <c:v>ROUND DIA 100 MM - IS1875CL4</c:v>
                </c:pt>
                <c:pt idx="1809">
                  <c:v>ROUND DIA 100 MM - SA105</c:v>
                </c:pt>
                <c:pt idx="1810">
                  <c:v>ROUND DIA 125 MM - SA105</c:v>
                </c:pt>
                <c:pt idx="1811">
                  <c:v>ROUND DIA 125 MM - SA105(CERT)</c:v>
                </c:pt>
                <c:pt idx="1812">
                  <c:v>ROUND DIA 140 MM - SA105</c:v>
                </c:pt>
                <c:pt idx="1813">
                  <c:v>ROUND DIA 16 MM - SA105</c:v>
                </c:pt>
                <c:pt idx="1814">
                  <c:v>ROUND DIA 165 MM - SA105</c:v>
                </c:pt>
                <c:pt idx="1815">
                  <c:v>ROUND DIA 200 MM - SA105</c:v>
                </c:pt>
                <c:pt idx="1816">
                  <c:v>ROUND DIA 22 MM - IS1875CL4</c:v>
                </c:pt>
                <c:pt idx="1817">
                  <c:v>ROUND DIA 25 MM - SA105</c:v>
                </c:pt>
                <c:pt idx="1818">
                  <c:v>ROUND DIA 32 MM - SA105</c:v>
                </c:pt>
                <c:pt idx="1819">
                  <c:v>ROUND DIA 40 MM - SA105</c:v>
                </c:pt>
                <c:pt idx="1820">
                  <c:v>ROUND DIA 50 MM - SA105</c:v>
                </c:pt>
                <c:pt idx="1821">
                  <c:v>ROUND DIA 63 MM - SA105</c:v>
                </c:pt>
                <c:pt idx="1822">
                  <c:v>ROUND DIA 75 MM - SA105</c:v>
                </c:pt>
                <c:pt idx="1823">
                  <c:v>ROUND DIA 80 MM - SA105</c:v>
                </c:pt>
                <c:pt idx="1824">
                  <c:v>Rubber Cord-12mm</c:v>
                </c:pt>
                <c:pt idx="1825">
                  <c:v>Rubber Cord-8mm</c:v>
                </c:pt>
                <c:pt idx="1826">
                  <c:v>Rubberized Fabric Reinforced Rubber Line</c:v>
                </c:pt>
                <c:pt idx="1827">
                  <c:v>S W GASKET (OD 360 x ID 334 x TH 4.5)</c:v>
                </c:pt>
                <c:pt idx="1828">
                  <c:v>Safety Belt (ISI Tested)</c:v>
                </c:pt>
                <c:pt idx="1829">
                  <c:v>Safety goggles (Black)</c:v>
                </c:pt>
                <c:pt idx="1830">
                  <c:v>SAW  WIRE  ER410 DIA 2.4 MM IN COIL FORM</c:v>
                </c:pt>
                <c:pt idx="1831">
                  <c:v>SAW  WIRE  ER430 DIA 2.4 MM IN COIL FORM</c:v>
                </c:pt>
                <c:pt idx="1832">
                  <c:v>SAW FLUX FOR S.S.OVERLAYS</c:v>
                </c:pt>
                <c:pt idx="1833">
                  <c:v>SCREW PLUG M33X2</c:v>
                </c:pt>
                <c:pt idx="1834">
                  <c:v>SCREW PLUG-G-1/2" -CL5.6 IS1879</c:v>
                </c:pt>
                <c:pt idx="1835">
                  <c:v>Scru for End Mill 16 mm &amp; 20 mm</c:v>
                </c:pt>
                <c:pt idx="1836">
                  <c:v>Scru for End Mill Dia 32 mm</c:v>
                </c:pt>
                <c:pt idx="1837">
                  <c:v>SCRU HEX GR C 4.6-M10x60</c:v>
                </c:pt>
                <c:pt idx="1838">
                  <c:v>SEALING RING-5107</c:v>
                </c:pt>
                <c:pt idx="1839">
                  <c:v>SEALING RING-GRA (550-C900-RHIV)</c:v>
                </c:pt>
                <c:pt idx="1840">
                  <c:v>SEALING RING-GRA (700-C500/C900-RHIV)</c:v>
                </c:pt>
                <c:pt idx="1841">
                  <c:v>SEALING RING-GRA(450&amp;500-C500/C900-RHIV)</c:v>
                </c:pt>
                <c:pt idx="1842">
                  <c:v>SEALING RING-GRAFOIL-3245</c:v>
                </c:pt>
                <c:pt idx="1843">
                  <c:v>SEALING RING-RUB (550-C900-RHIV)</c:v>
                </c:pt>
                <c:pt idx="1844">
                  <c:v>SEALING RING-RUB (700-C500/C900-RHIV)</c:v>
                </c:pt>
                <c:pt idx="1845">
                  <c:v>SEALING RING-RUB (750-C500/C900-RHIV)</c:v>
                </c:pt>
                <c:pt idx="1846">
                  <c:v>SEALING RING-RUB(450&amp;500-C500/C900-RHIV)</c:v>
                </c:pt>
                <c:pt idx="1847">
                  <c:v>SEAT INSERT-STELITE 12</c:v>
                </c:pt>
                <c:pt idx="1848">
                  <c:v>SEAT RING</c:v>
                </c:pt>
                <c:pt idx="1849">
                  <c:v>SEAT RING - P560</c:v>
                </c:pt>
                <c:pt idx="1850">
                  <c:v>Seat Ring 6" 300 GV NC CF8M</c:v>
                </c:pt>
                <c:pt idx="1851">
                  <c:v>SEAT RING CF3M-NK75</c:v>
                </c:pt>
                <c:pt idx="1852">
                  <c:v>SEAT RING CF8M-N373-3-150-FV</c:v>
                </c:pt>
                <c:pt idx="1853">
                  <c:v>SEAT RING CF8M-N577-4-300-GV</c:v>
                </c:pt>
                <c:pt idx="1854">
                  <c:v>SEAT RING TIGHTNER 12-C300-RV</c:v>
                </c:pt>
                <c:pt idx="1855">
                  <c:v>SEAT RING TIGHTNER 14-C600-RV</c:v>
                </c:pt>
                <c:pt idx="1856">
                  <c:v>SEAT RING TIGHTNER 2-C150/300-FV</c:v>
                </c:pt>
                <c:pt idx="1857">
                  <c:v>SEAT RING TIGHTNER 2-C300-RV/SV</c:v>
                </c:pt>
                <c:pt idx="1858">
                  <c:v>SEAT RING TIGHTNER 3-C150/300-FV</c:v>
                </c:pt>
                <c:pt idx="1859">
                  <c:v>SEAT RING TIGHTNER 3-C300-RV/SV</c:v>
                </c:pt>
                <c:pt idx="1860">
                  <c:v>SEAT RING TIGHTNER 4-C150/300-FV</c:v>
                </c:pt>
                <c:pt idx="1861">
                  <c:v>SEAT RING TIGHTNER 4-C300-RV/SV</c:v>
                </c:pt>
                <c:pt idx="1862">
                  <c:v>SEAT RING TIGHTNER 6-C150/300-FV</c:v>
                </c:pt>
                <c:pt idx="1863">
                  <c:v>SEAT RING TIGHTNER 6-C300-RV/SV</c:v>
                </c:pt>
                <c:pt idx="1864">
                  <c:v>SEAT RING TIGHTNER 8-C150/300-FV</c:v>
                </c:pt>
                <c:pt idx="1865">
                  <c:v>SEAT RING TIGHTNER 8-C300-RV/SV</c:v>
                </c:pt>
                <c:pt idx="1866">
                  <c:v>SEAT RING-10-C150-GV-CF8-N512</c:v>
                </c:pt>
                <c:pt idx="1867">
                  <c:v>SEAT RING-10-C150-GV-CF8M-K960</c:v>
                </c:pt>
                <c:pt idx="1868">
                  <c:v>SEAT RING-10-C300-FV-CF8M-Z043</c:v>
                </c:pt>
                <c:pt idx="1869">
                  <c:v>SEAT RING-12-C150-GV-CF8-N505</c:v>
                </c:pt>
                <c:pt idx="1870">
                  <c:v>SEAT RING-12-C300-FV-CF8M-Z047</c:v>
                </c:pt>
                <c:pt idx="1871">
                  <c:v>SEAT RING-12-C300-GV-CF8M-ND23</c:v>
                </c:pt>
                <c:pt idx="1872">
                  <c:v>SEAT RING-14-C150-GV-CF8M-K963</c:v>
                </c:pt>
                <c:pt idx="1873">
                  <c:v>SEAT RING-16-C150-GV-CF8M-K964</c:v>
                </c:pt>
                <c:pt idx="1874">
                  <c:v>SEAT RING-18-C150-NRV-CF8-Z119</c:v>
                </c:pt>
                <c:pt idx="1875">
                  <c:v>SEAT RING-24-C150-FV-CF8M-Z094</c:v>
                </c:pt>
                <c:pt idx="1876">
                  <c:v>SEAT RING-3-150-GV-FL-HW-CF8</c:v>
                </c:pt>
                <c:pt idx="1877">
                  <c:v>SEAT RING-3-C300-RV-CF3M-P767</c:v>
                </c:pt>
                <c:pt idx="1878">
                  <c:v>SEAT RING-4-150-GV-FL-CF8-U936</c:v>
                </c:pt>
                <c:pt idx="1879">
                  <c:v>SEAT RING-4-150-GV-FL-HW-CF8M</c:v>
                </c:pt>
                <c:pt idx="1880">
                  <c:v>SEAT RING-4-C300-SV-CD3MN-P725</c:v>
                </c:pt>
                <c:pt idx="1881">
                  <c:v>SEAT RING-6-C150-FV-CF8-M773</c:v>
                </c:pt>
                <c:pt idx="1882">
                  <c:v>SEAT RING-6-C150-FV-CF8M-N336</c:v>
                </c:pt>
                <c:pt idx="1883">
                  <c:v>SEAT RING-6-C150-FV-CF8M-U250</c:v>
                </c:pt>
                <c:pt idx="1884">
                  <c:v>SEAT RING-6-C150-GV-CF3M-NP81</c:v>
                </c:pt>
                <c:pt idx="1885">
                  <c:v>SEAT RING-6-C150-GV-CF8-ND72</c:v>
                </c:pt>
                <c:pt idx="1886">
                  <c:v>SEAT RING-6-C150-GV-CF8M-M838</c:v>
                </c:pt>
                <c:pt idx="1887">
                  <c:v>SEAT RING-6-C150-GV-CF8M-ND10</c:v>
                </c:pt>
                <c:pt idx="1888">
                  <c:v>SEAT RING-6-C150-GV-CF8M-UA99</c:v>
                </c:pt>
                <c:pt idx="1889">
                  <c:v>SEAT RING-6-C300-FV-CF8-Z030</c:v>
                </c:pt>
                <c:pt idx="1890">
                  <c:v>SEAT RING-6-C300-FV-CF8M-Z042</c:v>
                </c:pt>
                <c:pt idx="1891">
                  <c:v>SEAT RING-6-C300-GV-CF8-ND92</c:v>
                </c:pt>
                <c:pt idx="1892">
                  <c:v>SEAT RING-6-C300-SV-CD3MN-P726</c:v>
                </c:pt>
                <c:pt idx="1893">
                  <c:v>SEAT RING-8-C150-FV-CF8M-Z045</c:v>
                </c:pt>
                <c:pt idx="1894">
                  <c:v>SEAT RING-8-C150-GV-CF8-U951</c:v>
                </c:pt>
                <c:pt idx="1895">
                  <c:v>SEAT RING-8-C300-GV</c:v>
                </c:pt>
                <c:pt idx="1896">
                  <c:v>SEAT RING-8-C300-GV-CF8M-ND17</c:v>
                </c:pt>
                <c:pt idx="1897">
                  <c:v>SEAT RING-8-C600-GV-CF8M-F889</c:v>
                </c:pt>
                <c:pt idx="1898">
                  <c:v>SEAT RING-P728, 10-C300-RV-CD3MN</c:v>
                </c:pt>
                <c:pt idx="1899">
                  <c:v>SEAT RING-U939-10-C300-RV-CF8</c:v>
                </c:pt>
                <c:pt idx="1900">
                  <c:v>SEAT-20-2850SPL-GV-F91-W780</c:v>
                </c:pt>
                <c:pt idx="1901">
                  <c:v>SELF LOCK NUT-M10 -SPR-GALV</c:v>
                </c:pt>
                <c:pt idx="1902">
                  <c:v>SELF LOCK NUT-M20 -SPR-GALV</c:v>
                </c:pt>
                <c:pt idx="1903">
                  <c:v>SELOAB FINPAINT IS2932 GREYWHITE RAL9002</c:v>
                </c:pt>
                <c:pt idx="1904">
                  <c:v>SHEET 1.6 MM - IS513 Gr.CR2</c:v>
                </c:pt>
                <c:pt idx="1905">
                  <c:v>SHEET 1.6 MM -IS1079 Gr.HR2</c:v>
                </c:pt>
                <c:pt idx="1906">
                  <c:v>SHEET 2 MM - IS1079 Gr.HR2</c:v>
                </c:pt>
                <c:pt idx="1907">
                  <c:v>SHEET 3.15 MM - IS1079 Gr.HR2</c:v>
                </c:pt>
                <c:pt idx="1908">
                  <c:v>SHEET 4 MM - IS1079 Gr.HR2</c:v>
                </c:pt>
                <c:pt idx="1909">
                  <c:v>Shim (SMYI4)</c:v>
                </c:pt>
                <c:pt idx="1910">
                  <c:v>SHIM FOR PSDN 3232 HOLDER</c:v>
                </c:pt>
                <c:pt idx="1911">
                  <c:v>SHIM FOR PSDNN HOLDER 2525M12</c:v>
                </c:pt>
                <c:pt idx="1912">
                  <c:v>SHIM PIN FOR PCLNL HOLDER 2020K12 CNMG</c:v>
                </c:pt>
                <c:pt idx="1913">
                  <c:v>SHIM PIN FOR TOOL HOLDER MTJN L 2020 K16</c:v>
                </c:pt>
                <c:pt idx="1914">
                  <c:v>SHIM PIN FOR TOOL HOLDERS PSDN 3232</c:v>
                </c:pt>
                <c:pt idx="1915">
                  <c:v>Shim Screw (SSY4T)</c:v>
                </c:pt>
                <c:pt idx="1916">
                  <c:v>SIDE AND FACE CUTTER BIT SDMT 1506 PDR M</c:v>
                </c:pt>
                <c:pt idx="1917">
                  <c:v>Single Leg Alloy Chain Sling, 3M, 3Ton</c:v>
                </c:pt>
                <c:pt idx="1918">
                  <c:v>SINGLE THRUST BALL BEARING - 51101</c:v>
                </c:pt>
                <c:pt idx="1919">
                  <c:v>SINGLE THRUST BALL BEARING - 51102</c:v>
                </c:pt>
                <c:pt idx="1920">
                  <c:v>SINTERED BRONZE BUSH - 30122302</c:v>
                </c:pt>
                <c:pt idx="1921">
                  <c:v>SINTERED BRONZE BUSH - 30122303</c:v>
                </c:pt>
                <c:pt idx="1922">
                  <c:v>SINTERED BRONZE BUSH - 30122304</c:v>
                </c:pt>
                <c:pt idx="1923">
                  <c:v>SINTERED BRONZE BUSH - 30122306</c:v>
                </c:pt>
                <c:pt idx="1924">
                  <c:v>SINTERED BRONZE BUSH - 30122308</c:v>
                </c:pt>
                <c:pt idx="1925">
                  <c:v>SINTERED BRONZE BUSH - 30122309</c:v>
                </c:pt>
                <c:pt idx="1926">
                  <c:v>SINTERED BRONZE BUSH - 30122310</c:v>
                </c:pt>
                <c:pt idx="1927">
                  <c:v>SLEEVE</c:v>
                </c:pt>
                <c:pt idx="1928">
                  <c:v>SLT CSK SCRU-M 4x6 -4.8-IS1365</c:v>
                </c:pt>
                <c:pt idx="1929">
                  <c:v>SLT CSK SCRU-M 6x12 -4.8-IS1365</c:v>
                </c:pt>
                <c:pt idx="1930">
                  <c:v>SLT CSK SCRU-M 6x20 -4.8-IS1365</c:v>
                </c:pt>
                <c:pt idx="1931">
                  <c:v>SLT GRUB SCRU-M 6x12 -22H-IS2388-C</c:v>
                </c:pt>
                <c:pt idx="1932">
                  <c:v>SLT GRUB SCRU-M 6x16 -22H-IS2388-C</c:v>
                </c:pt>
                <c:pt idx="1933">
                  <c:v>SLT GRUB SCRU-M 6x8 -22H-IS2388-C</c:v>
                </c:pt>
                <c:pt idx="1934">
                  <c:v>SLT GRUB SCRU-M 8x10 -22H-IS2388-C</c:v>
                </c:pt>
                <c:pt idx="1935">
                  <c:v>SLT GRUB SCRU-M 8x20 -22H-IS2388-C</c:v>
                </c:pt>
                <c:pt idx="1936">
                  <c:v>SMOKE GREY (SHADE ISC-692 OF IS-5)</c:v>
                </c:pt>
                <c:pt idx="1937">
                  <c:v>SOC HD SCRU-M 6x20 -8.8-IS2269-GALV</c:v>
                </c:pt>
                <c:pt idx="1938">
                  <c:v>SOC HD SCRU-M 6x25 -8.8-IS2269-GALV</c:v>
                </c:pt>
                <c:pt idx="1939">
                  <c:v>SOC HD SCRU-M 6x30 -8.8-IS2269</c:v>
                </c:pt>
                <c:pt idx="1940">
                  <c:v>SOC HD SCRU-M10x40 -8.8-IS2269</c:v>
                </c:pt>
                <c:pt idx="1941">
                  <c:v>SOC HD SCRU-M12x45 -8.8-IS2269</c:v>
                </c:pt>
                <c:pt idx="1942">
                  <c:v>SOC HD SCRU-M12x50 -8.8-IS2269</c:v>
                </c:pt>
                <c:pt idx="1943">
                  <c:v>SOC HD SCRU-M20x60 -8.8-IS2269</c:v>
                </c:pt>
                <c:pt idx="1944">
                  <c:v>SOC HD SCRU-M20x80 -8.8-IS2269</c:v>
                </c:pt>
                <c:pt idx="1945">
                  <c:v>SOC SET SCRU-M 6x10 -45H-IS6094-GALV</c:v>
                </c:pt>
                <c:pt idx="1946">
                  <c:v>SOC SET SCRU-M 6x20 -45H-IS6094-GALV</c:v>
                </c:pt>
                <c:pt idx="1947">
                  <c:v>SOC SET SCRU-M 6x25 -45H-IS6094-GALV</c:v>
                </c:pt>
                <c:pt idx="1948">
                  <c:v>SOC SET SCRU-M 6x6 -45H-IS6094-CAD</c:v>
                </c:pt>
                <c:pt idx="1949">
                  <c:v>SOC WLD FLG 1.5"CL300 34200000821 SA105</c:v>
                </c:pt>
                <c:pt idx="1950">
                  <c:v>SOFT IRON GASKET SI.PL-R066</c:v>
                </c:pt>
                <c:pt idx="1951">
                  <c:v>SOFT IRON GASKET SI.PL-W007</c:v>
                </c:pt>
                <c:pt idx="1952">
                  <c:v>SOFT IRON GASKET SIL.PL-G005</c:v>
                </c:pt>
                <c:pt idx="1953">
                  <c:v>SOFT IRON GASKET-G042</c:v>
                </c:pt>
                <c:pt idx="1954">
                  <c:v>SOFT IRON GASKET(SIL.PL.)-G008</c:v>
                </c:pt>
                <c:pt idx="1955">
                  <c:v>SOW FLG 3" CL150 3-42-000-00824  SA105</c:v>
                </c:pt>
                <c:pt idx="1956">
                  <c:v>SOW FLG 4" CL  300 3-42-000-00822  SA105</c:v>
                </c:pt>
                <c:pt idx="1957">
                  <c:v>SOW FLG 6" CL150 3-42-000-00824  SA105</c:v>
                </c:pt>
                <c:pt idx="1958">
                  <c:v>SPACER-N628</c:v>
                </c:pt>
                <c:pt idx="1959">
                  <c:v>Spanner, size 24-27 mm</c:v>
                </c:pt>
                <c:pt idx="1960">
                  <c:v>SPIRAL WOUND GASKET 0.5" 300# ASME B16.5</c:v>
                </c:pt>
                <c:pt idx="1961">
                  <c:v>SPIRAL WOUND GASKET 1.5" 300# ANSI B16.5</c:v>
                </c:pt>
                <c:pt idx="1962">
                  <c:v>SPIRAL WOUND GASKET 1" 300# ANSI B16.5</c:v>
                </c:pt>
                <c:pt idx="1963">
                  <c:v>SPIRAL WOUND GASKET 2" 150# ASME B16.5</c:v>
                </c:pt>
                <c:pt idx="1964">
                  <c:v>SPIRAL WOUND GASKET 2" 300# ANSI B16.5</c:v>
                </c:pt>
                <c:pt idx="1965">
                  <c:v>SPIRAL WOUND GASKET 3" 150# ANSI B16.5</c:v>
                </c:pt>
                <c:pt idx="1966">
                  <c:v>SPIRAL WOUND GASKET 3" 300# ANSI B16.5</c:v>
                </c:pt>
                <c:pt idx="1967">
                  <c:v>SPIRAL WOUND GASKET 4" 150# ANSIB16.5</c:v>
                </c:pt>
                <c:pt idx="1968">
                  <c:v>SPIRAL WOUND GASKET 4" 300# ANSI B16.5</c:v>
                </c:pt>
                <c:pt idx="1969">
                  <c:v>SPIRAL WOUND GASKET 6" 150# ANSI B16.5</c:v>
                </c:pt>
                <c:pt idx="1970">
                  <c:v>SPLIT PIN 6.3 X 80  IS549</c:v>
                </c:pt>
                <c:pt idx="1971">
                  <c:v>SPLIT PIN-4x25 -IS:549</c:v>
                </c:pt>
                <c:pt idx="1972">
                  <c:v>SPR DWL SLEEVE-2.5x12 -ISO 8752</c:v>
                </c:pt>
                <c:pt idx="1973">
                  <c:v>SPR DWL SLEEVE-2.5x32 - ISO 8752</c:v>
                </c:pt>
                <c:pt idx="1974">
                  <c:v>SPR DWL SLEEVE-3x20 ISO 8752</c:v>
                </c:pt>
                <c:pt idx="1975">
                  <c:v>SPR DWL SLEEVE-6x30 - ISO 8752</c:v>
                </c:pt>
                <c:pt idx="1976">
                  <c:v>SPRING DOWEL SLEEVE D3X18 IS:5988</c:v>
                </c:pt>
                <c:pt idx="1977">
                  <c:v>SPRING DOWEL SLEEVE D6X20 IS:5988</c:v>
                </c:pt>
                <c:pt idx="1978">
                  <c:v>SPRING DOWEL SLEEVE D6X55 IS:5988</c:v>
                </c:pt>
                <c:pt idx="1979">
                  <c:v>SPRING LEAF-R001</c:v>
                </c:pt>
                <c:pt idx="1980">
                  <c:v>SPRING WASHER-B 6 -IS3063</c:v>
                </c:pt>
                <c:pt idx="1981">
                  <c:v>SPRING WASHER-B 6 -IS3063-GALV</c:v>
                </c:pt>
                <c:pt idx="1982">
                  <c:v>SPRING WASHER-B 8 -IS3063-GALV</c:v>
                </c:pt>
                <c:pt idx="1983">
                  <c:v>SPRING WASHER-B10 -IS3063</c:v>
                </c:pt>
                <c:pt idx="1984">
                  <c:v>SPRING WASHER-B12 -IS3063</c:v>
                </c:pt>
                <c:pt idx="1985">
                  <c:v>SPRING WASHER-B16 -IS3063</c:v>
                </c:pt>
                <c:pt idx="1986">
                  <c:v>SPRING WASHER-B20 -IS3063</c:v>
                </c:pt>
                <c:pt idx="1987">
                  <c:v>SPRING WASHER-B24 -IS3063</c:v>
                </c:pt>
                <c:pt idx="1988">
                  <c:v>SPRING WASHER-B30 -IS3063</c:v>
                </c:pt>
                <c:pt idx="1989">
                  <c:v>SPRING WASHER-M16 -IS6735-SQ</c:v>
                </c:pt>
                <c:pt idx="1990">
                  <c:v>SPRING WASHER-M20 -IS6735-SQ</c:v>
                </c:pt>
                <c:pt idx="1991">
                  <c:v>SPRING WASHER-M22 -L841</c:v>
                </c:pt>
                <c:pt idx="1992">
                  <c:v>SS PLATE 12 MM - SA240TP310S</c:v>
                </c:pt>
                <c:pt idx="1993">
                  <c:v>SS PLATE 20.0 MM - SA240TY304</c:v>
                </c:pt>
                <c:pt idx="1994">
                  <c:v>SS PLATE 25 - SA240TY304</c:v>
                </c:pt>
                <c:pt idx="1995">
                  <c:v>SS PLATE 5 MM - SA240TY304</c:v>
                </c:pt>
                <c:pt idx="1996">
                  <c:v>SS PLATE-10 MM -SA240TP309S</c:v>
                </c:pt>
                <c:pt idx="1997">
                  <c:v>SS PLATE-6 MM-SA240TP309S</c:v>
                </c:pt>
                <c:pt idx="1998">
                  <c:v>SS SHEET 3.15 MM - SA240TY310S</c:v>
                </c:pt>
                <c:pt idx="1999">
                  <c:v>STAR ALLEN KEY T20</c:v>
                </c:pt>
                <c:pt idx="2000">
                  <c:v>STEEL RING VAR 01 DRG.4-80-999-99381/02</c:v>
                </c:pt>
                <c:pt idx="2001">
                  <c:v>STEEL RING VAR 01 DRG.4-80-999-99387/02</c:v>
                </c:pt>
                <c:pt idx="2002">
                  <c:v>STEEL RING VAR 08 DRG.4-80-999-99387/02</c:v>
                </c:pt>
                <c:pt idx="2003">
                  <c:v>STELLITE ROD DIA 20 -180MM</c:v>
                </c:pt>
                <c:pt idx="2004">
                  <c:v>STEM - DIA 44X587-SA182 F60</c:v>
                </c:pt>
                <c:pt idx="2005">
                  <c:v>STEM-4-C300-SV-SA182F60-U904</c:v>
                </c:pt>
                <c:pt idx="2006">
                  <c:v>STEM-6-C300-SV-SA182F60-P726</c:v>
                </c:pt>
                <c:pt idx="2007">
                  <c:v>STEM-N318 4"-150 GV</c:v>
                </c:pt>
                <c:pt idx="2008">
                  <c:v>STEM-N357 3"-150 GV</c:v>
                </c:pt>
                <c:pt idx="2009">
                  <c:v>STEM-NK32-SA182 F60</c:v>
                </c:pt>
                <c:pt idx="2010">
                  <c:v>STEM-NP55-SA182 F60</c:v>
                </c:pt>
                <c:pt idx="2011">
                  <c:v>STRIKER-E488</c:v>
                </c:pt>
                <c:pt idx="2012">
                  <c:v>STUD BOLT-1-1/8"x200-8UN-NG10</c:v>
                </c:pt>
                <c:pt idx="2013">
                  <c:v>STUD M16 X 100</c:v>
                </c:pt>
                <c:pt idx="2014">
                  <c:v>STUD M16 X 57 (Var-05)</c:v>
                </c:pt>
                <c:pt idx="2015">
                  <c:v>STUD M16 X 80 (Var-03)</c:v>
                </c:pt>
                <c:pt idx="2016">
                  <c:v>STUD M24X3 L=150</c:v>
                </c:pt>
                <c:pt idx="2017">
                  <c:v>STUD M27X3 L=180-B16</c:v>
                </c:pt>
                <c:pt idx="2018">
                  <c:v>STUD M30X3-L=200-Z029</c:v>
                </c:pt>
                <c:pt idx="2019">
                  <c:v>SUPPORTING RING-AISI 4140-3316</c:v>
                </c:pt>
                <c:pt idx="2020">
                  <c:v>SURFACE GAUGE</c:v>
                </c:pt>
                <c:pt idx="2021">
                  <c:v>SW ELL 0.5"CL3000 ANSIB16.11 SA105</c:v>
                </c:pt>
                <c:pt idx="2022">
                  <c:v>SW ELL 1"CL3000 ANSI B16.11 SA105</c:v>
                </c:pt>
                <c:pt idx="2023">
                  <c:v>SW EQ TEE 1.5"CL3000 ANSIB16.11 SA105</c:v>
                </c:pt>
                <c:pt idx="2024">
                  <c:v>SW EQUAL TEE 0.5" CL3000  SA105</c:v>
                </c:pt>
                <c:pt idx="2025">
                  <c:v>SW GASKET(F316)- COVER</c:v>
                </c:pt>
                <c:pt idx="2026">
                  <c:v>SW GASKET(F316)- PIVOT</c:v>
                </c:pt>
                <c:pt idx="2027">
                  <c:v>SW UNEQ TEE 1.5X1" 3000#ANSIB16.11 SA105</c:v>
                </c:pt>
                <c:pt idx="2028">
                  <c:v>SWITCH MOUNT CONNECTOR-20006100</c:v>
                </c:pt>
                <c:pt idx="2029">
                  <c:v>SWIVEL TUBE PACKING SET-GRAFOIL-5 RINGS</c:v>
                </c:pt>
                <c:pt idx="2030">
                  <c:v>T SPANNER 11 SQUARE</c:v>
                </c:pt>
                <c:pt idx="2031">
                  <c:v>TAP M036X3.0-6H-LH-SET OF THREE</c:v>
                </c:pt>
                <c:pt idx="2032">
                  <c:v>TAP M039X3.0-6H-SET OF TWO</c:v>
                </c:pt>
                <c:pt idx="2033">
                  <c:v>Tap Set 1/4 NPT 18</c:v>
                </c:pt>
                <c:pt idx="2034">
                  <c:v>Tap Set 3/4 NPT 14</c:v>
                </c:pt>
                <c:pt idx="2035">
                  <c:v>Taper Pin Reamer-3 mm</c:v>
                </c:pt>
                <c:pt idx="2036">
                  <c:v>Taper Pin reamer-5 mm</c:v>
                </c:pt>
                <c:pt idx="2037">
                  <c:v>TAPER SHANK SLOT DRILL DIA 36 MM</c:v>
                </c:pt>
                <c:pt idx="2038">
                  <c:v>TERMINAL BLOCK  (CLAMP/PUSH TYPE)</c:v>
                </c:pt>
                <c:pt idx="2039">
                  <c:v>TERMINAL BLOCK - 12 WAY</c:v>
                </c:pt>
                <c:pt idx="2040">
                  <c:v>THIN NUT-M 6 -CL5-IS1364P4-GALV</c:v>
                </c:pt>
                <c:pt idx="2041">
                  <c:v>THIN NUT-M 8 -CL5-IS1364P4</c:v>
                </c:pt>
                <c:pt idx="2042">
                  <c:v>THIN NUT-M12 -CL5-IS1364P4</c:v>
                </c:pt>
                <c:pt idx="2043">
                  <c:v>THIN NUT-M16 -CL5-IS1364P4</c:v>
                </c:pt>
                <c:pt idx="2044">
                  <c:v>THIN NUT-M20 -CL5-IS1364P4</c:v>
                </c:pt>
                <c:pt idx="2045">
                  <c:v>THIN NUT-M36x2 - 2HM</c:v>
                </c:pt>
                <c:pt idx="2046">
                  <c:v>THIN NUT-M36x2 -CL5</c:v>
                </c:pt>
                <c:pt idx="2047">
                  <c:v>THIN NUT-M39x2 -CL5</c:v>
                </c:pt>
                <c:pt idx="2048">
                  <c:v>THIN NUT-M42x2 -22H</c:v>
                </c:pt>
                <c:pt idx="2049">
                  <c:v>THIN NUT-M52x2 -22H</c:v>
                </c:pt>
                <c:pt idx="2050">
                  <c:v>THIN NUT-M60x2 -22H</c:v>
                </c:pt>
                <c:pt idx="2051">
                  <c:v>THREAD PITCH GAUGE</c:v>
                </c:pt>
                <c:pt idx="2052">
                  <c:v>Threading Tool IND 2R 55 2020 K20</c:v>
                </c:pt>
                <c:pt idx="2053">
                  <c:v>Threading Tool IND 2R 60 2020 K20</c:v>
                </c:pt>
                <c:pt idx="2054">
                  <c:v>THRUST BEARING ASSY-ACTR-AUMA-SA60A90</c:v>
                </c:pt>
                <c:pt idx="2055">
                  <c:v>TOOL HOLDERS PCLNL 2525 K12</c:v>
                </c:pt>
                <c:pt idx="2056">
                  <c:v>Tool Holders PCLNL2020 K12</c:v>
                </c:pt>
                <c:pt idx="2057">
                  <c:v>Tool Holders PCLNR 2020 M12</c:v>
                </c:pt>
                <c:pt idx="2058">
                  <c:v>Tool Holders PCLNR 2525 M12-T</c:v>
                </c:pt>
                <c:pt idx="2059">
                  <c:v>Tool Holders PSDN 2525 M12</c:v>
                </c:pt>
                <c:pt idx="2060">
                  <c:v>TOOLPOST NUT M10*1.5 (L=50MM HEAD 11 SQ)</c:v>
                </c:pt>
                <c:pt idx="2061">
                  <c:v>TOOLPOST NUT M12 (L=50MM, HEAD 11 SQ)</c:v>
                </c:pt>
                <c:pt idx="2062">
                  <c:v>TORQSWITCH-ACTR-AUMA-SA3-SA15-2NO+2NC</c:v>
                </c:pt>
                <c:pt idx="2063">
                  <c:v>TORQUE SWITCH FOR L120 ACTR - 2NO+2NC</c:v>
                </c:pt>
                <c:pt idx="2064">
                  <c:v>TPG M125X6.0-6H</c:v>
                </c:pt>
                <c:pt idx="2065">
                  <c:v>TRACK BOLT M27</c:v>
                </c:pt>
                <c:pt idx="2066">
                  <c:v>TRAVEL IND.SCALE-R001</c:v>
                </c:pt>
                <c:pt idx="2067">
                  <c:v>TRAVEL SCALE GROUP 2 4-80-999-99382/00</c:v>
                </c:pt>
                <c:pt idx="2068">
                  <c:v>TRAVEL SCALE GROUP 3 3-80-999-99486/00</c:v>
                </c:pt>
                <c:pt idx="2069">
                  <c:v>TRG M045X2.0-6g</c:v>
                </c:pt>
                <c:pt idx="2070">
                  <c:v>TRG M100X4.0-6g</c:v>
                </c:pt>
                <c:pt idx="2071">
                  <c:v>TST DRILL D23.5MMXFL155MMXOAL253MM</c:v>
                </c:pt>
                <c:pt idx="2072">
                  <c:v>TST DRILL D28.5XFL175XOAL296</c:v>
                </c:pt>
                <c:pt idx="2073">
                  <c:v>TST DRILL D36.0XFL195XOAL344</c:v>
                </c:pt>
                <c:pt idx="2074">
                  <c:v>TST DRILL D36.0XFL400XOAL549</c:v>
                </c:pt>
                <c:pt idx="2075">
                  <c:v>TST DRILL D38.0 X FL475 M35</c:v>
                </c:pt>
                <c:pt idx="2076">
                  <c:v>TST DRILL D41.0XFL205XOAL354</c:v>
                </c:pt>
                <c:pt idx="2077">
                  <c:v>TST DRILL D42.0XFL205XOAL354</c:v>
                </c:pt>
                <c:pt idx="2078">
                  <c:v>TUBE 21.30 X 3.73 - SA106GRB</c:v>
                </c:pt>
                <c:pt idx="2079">
                  <c:v>TUBE 21.3X3.73 - SA106GRB</c:v>
                </c:pt>
                <c:pt idx="2080">
                  <c:v>TUBE 33.40 X 4.55 - SA106GRB</c:v>
                </c:pt>
                <c:pt idx="2081">
                  <c:v>TUBE 60.30 X 3.91 - SA106GRB</c:v>
                </c:pt>
                <c:pt idx="2082">
                  <c:v>TUBE 60.3X4.8  - AISI602</c:v>
                </c:pt>
                <c:pt idx="2083">
                  <c:v>TUBE 76.10 X 4.50 - SA192</c:v>
                </c:pt>
                <c:pt idx="2084">
                  <c:v>TUBE END COVER INT DIA 41- BPS 6119-0120</c:v>
                </c:pt>
                <c:pt idx="2085">
                  <c:v>TUBE OD 14 X 2 X 6500 - SA210GRA1</c:v>
                </c:pt>
                <c:pt idx="2086">
                  <c:v>TUBE OD 14.00 X 2.00 - SA210GRA1</c:v>
                </c:pt>
                <c:pt idx="2087">
                  <c:v>TUBE OD 31.8 x 4.57 x 10000- SA213T22</c:v>
                </c:pt>
                <c:pt idx="2088">
                  <c:v>TUBE OD 33.4 X 4.55 X 6000 - SA213TP316</c:v>
                </c:pt>
                <c:pt idx="2089">
                  <c:v>TUBE OD 44.45 x 7.11 x 10000 SA213TP347H</c:v>
                </c:pt>
                <c:pt idx="2090">
                  <c:v>TUBE OD 44.5 X 4 X 10000-SA213TP347H</c:v>
                </c:pt>
                <c:pt idx="2091">
                  <c:v>TUBE OD 44.5 X 5  -  SA210GRC</c:v>
                </c:pt>
                <c:pt idx="2092">
                  <c:v>TUBE OD 63.5 X 5.6  -  SA210GRC</c:v>
                </c:pt>
                <c:pt idx="2093">
                  <c:v>TUBE OD 76.1 X 4.5 X 6000 - ASTMA53GRB</c:v>
                </c:pt>
                <c:pt idx="2094">
                  <c:v>TUBE OD 76.1 X 5 X 10000 - SA213TP347H</c:v>
                </c:pt>
                <c:pt idx="2095">
                  <c:v>TUBE OD 76.1 X 7.1 - SA210GRC(5%)</c:v>
                </c:pt>
                <c:pt idx="2096">
                  <c:v>TUBE OD 76.1 X 7.1 X 11000 - SA210GRC</c:v>
                </c:pt>
                <c:pt idx="2097">
                  <c:v>TUBE OD 76.2 X 5.5 X 10000 - SA213TP347H</c:v>
                </c:pt>
                <c:pt idx="2098">
                  <c:v>TUBULAR HFELECTRODE DIA 10.00MM</c:v>
                </c:pt>
                <c:pt idx="2099">
                  <c:v>Tungsten Carbide  Rotary Burr T-6, 6mm</c:v>
                </c:pt>
                <c:pt idx="2100">
                  <c:v>TUNGSTEN ELECTORDE (PTAW) 6x280MM</c:v>
                </c:pt>
                <c:pt idx="2101">
                  <c:v>UNIFORM LEATHER SHOE -SIZE 7 INCH</c:v>
                </c:pt>
                <c:pt idx="2102">
                  <c:v>VALVE BODY DM/3" 300# -A216 GR.WCB</c:v>
                </c:pt>
                <c:pt idx="2103">
                  <c:v>VALVE BODY-A216 GR.WCB</c:v>
                </c:pt>
                <c:pt idx="2104">
                  <c:v>VALVE BODY-A217 WC6-65NB</c:v>
                </c:pt>
                <c:pt idx="2105">
                  <c:v>VALVE BODY-NTPC-A216 GR.WCB</c:v>
                </c:pt>
                <c:pt idx="2106">
                  <c:v>VALVE STEM FORGING-SA182 F6A CL3</c:v>
                </c:pt>
                <c:pt idx="2107">
                  <c:v>VALVE STEM PACKING-5 RINGS (GRAFOIL)</c:v>
                </c:pt>
                <c:pt idx="2108">
                  <c:v>Verdigris Green Paint as per IS:5 Shade</c:v>
                </c:pt>
                <c:pt idx="2109">
                  <c:v>Vitrified Black Grinding Wheel Dia 250MM</c:v>
                </c:pt>
                <c:pt idx="2110">
                  <c:v>WALL BLOWER BODY-A216 GR.WCB</c:v>
                </c:pt>
                <c:pt idx="2111">
                  <c:v>WASHER  16-P336</c:v>
                </c:pt>
                <c:pt idx="2112">
                  <c:v>WASHER MCD36-Z&amp;YC IS:2016</c:v>
                </c:pt>
                <c:pt idx="2113">
                  <c:v>WASHER MCD45-Z&amp;YC IS:2016</c:v>
                </c:pt>
                <c:pt idx="2114">
                  <c:v>WASHER MCD72-Z&amp;YC IS:2016</c:v>
                </c:pt>
                <c:pt idx="2115">
                  <c:v>WASHER MCD8 -Z&amp;YC IS:2016</c:v>
                </c:pt>
                <c:pt idx="2116">
                  <c:v>WEDGE_10_C150_CF8M_ND12</c:v>
                </c:pt>
                <c:pt idx="2117">
                  <c:v>WEDGE_10_C150_WCB_N057</c:v>
                </c:pt>
                <c:pt idx="2118">
                  <c:v>WEDGE_10_C300_CF8M_NE67</c:v>
                </c:pt>
                <c:pt idx="2119">
                  <c:v>WEDGE_12_C150_WCB_N041</c:v>
                </c:pt>
                <c:pt idx="2120">
                  <c:v>WEDGE_12_C150_WCB_NC12</c:v>
                </c:pt>
                <c:pt idx="2121">
                  <c:v>WEDGE_14_C150_WCB_N316</c:v>
                </c:pt>
                <c:pt idx="2122">
                  <c:v>WEDGE_16_C150_WCB_N350</c:v>
                </c:pt>
                <c:pt idx="2123">
                  <c:v>WEDGE_2_C150/C300_CF8M (IGC)_UA96</c:v>
                </c:pt>
                <c:pt idx="2124">
                  <c:v>WEDGE_2_C150/C300_WCB_N073</c:v>
                </c:pt>
                <c:pt idx="2125">
                  <c:v>WEDGE_2.5_C150_CF8_NP45</c:v>
                </c:pt>
                <c:pt idx="2126">
                  <c:v>WEDGE_20_C150_WCB_N224</c:v>
                </c:pt>
                <c:pt idx="2127">
                  <c:v>WEDGE_24_C150_WCB_N361</c:v>
                </c:pt>
                <c:pt idx="2128">
                  <c:v>WEDGE_26_C300_WCB_NF97</c:v>
                </c:pt>
                <c:pt idx="2129">
                  <c:v>WEDGE_3_C150_CF8_N286</c:v>
                </c:pt>
                <c:pt idx="2130">
                  <c:v>WEDGE_3_C150_CF8M (IGC)_UA97</c:v>
                </c:pt>
                <c:pt idx="2131">
                  <c:v>WEDGE_3_C150_CF8M_N338</c:v>
                </c:pt>
                <c:pt idx="2132">
                  <c:v>WEDGE_3_C150_WCB_N025</c:v>
                </c:pt>
                <c:pt idx="2133">
                  <c:v>WEDGE_3_C300_CF3M_NK62</c:v>
                </c:pt>
                <c:pt idx="2134">
                  <c:v>WEDGE_3_C300_CF8_N364</c:v>
                </c:pt>
                <c:pt idx="2135">
                  <c:v>WEDGE_3_C300_WC9_N258</c:v>
                </c:pt>
                <c:pt idx="2136">
                  <c:v>WEDGE_3_C300_WCB_N049</c:v>
                </c:pt>
                <c:pt idx="2137">
                  <c:v>WEDGE_3_C600_WCB_F502</c:v>
                </c:pt>
                <c:pt idx="2138">
                  <c:v>WEDGE_32_C150_WCB_N827</c:v>
                </c:pt>
                <c:pt idx="2139">
                  <c:v>WEDGE_4_C150_CF8 (IGC)_U936</c:v>
                </c:pt>
                <c:pt idx="2140">
                  <c:v>WEDGE_4_C150_CF8M (IGC)_UA98</c:v>
                </c:pt>
                <c:pt idx="2141">
                  <c:v>WEDGE_4_C150_CF8M_N438</c:v>
                </c:pt>
                <c:pt idx="2142">
                  <c:v>WEDGE_4_C150_WC9_N297</c:v>
                </c:pt>
                <c:pt idx="2143">
                  <c:v>WEDGE_4_C300_CF8_M357</c:v>
                </c:pt>
                <c:pt idx="2144">
                  <c:v>WEDGE_4_C300_CF8M_N450</c:v>
                </c:pt>
                <c:pt idx="2145">
                  <c:v>WEDGE_4_C300_WCB_N097</c:v>
                </c:pt>
                <c:pt idx="2146">
                  <c:v>WEDGE_4_C600_CF8M_F914</c:v>
                </c:pt>
                <c:pt idx="2147">
                  <c:v>WEDGE_4_C600_WCB_F503</c:v>
                </c:pt>
                <c:pt idx="2148">
                  <c:v>WEDGE_6_C150_CF8M_N339</c:v>
                </c:pt>
                <c:pt idx="2149">
                  <c:v>WEDGE_6_C150_CF8M_ND10</c:v>
                </c:pt>
                <c:pt idx="2150">
                  <c:v>WEDGE_6_C150_WC9_N308</c:v>
                </c:pt>
                <c:pt idx="2151">
                  <c:v>WEDGE_6_C150_WCB_NC06</c:v>
                </c:pt>
                <c:pt idx="2152">
                  <c:v>WEDGE_6_C300_CF8_M358</c:v>
                </c:pt>
                <c:pt idx="2153">
                  <c:v>WEDGE_6_C300_CF8_ND92</c:v>
                </c:pt>
                <c:pt idx="2154">
                  <c:v>WEDGE_6_C300_CF8M_ND14</c:v>
                </c:pt>
                <c:pt idx="2155">
                  <c:v>WEDGE_6_C300_WC6_N229</c:v>
                </c:pt>
                <c:pt idx="2156">
                  <c:v>WEDGE_6_C300_WC9_NQ57</c:v>
                </c:pt>
                <c:pt idx="2157">
                  <c:v>WEDGE_6_C300_WCB_NC36</c:v>
                </c:pt>
                <c:pt idx="2158">
                  <c:v>WEDGE_6_C600_WC9_F534</c:v>
                </c:pt>
                <c:pt idx="2159">
                  <c:v>WEDGE_6_C600_WCC_F514</c:v>
                </c:pt>
                <c:pt idx="2160">
                  <c:v>WEDGE_8_C150_CD3MN_NP35</c:v>
                </c:pt>
                <c:pt idx="2161">
                  <c:v>WEDGE_8_C150_CF8_N243</c:v>
                </c:pt>
                <c:pt idx="2162">
                  <c:v>WEDGE_8_C150_CF8M_ND15</c:v>
                </c:pt>
                <c:pt idx="2163">
                  <c:v>WEDGE_8_C150_WCB_NC08</c:v>
                </c:pt>
                <c:pt idx="2164">
                  <c:v>WEDGE_8_C300_CF8_M359</c:v>
                </c:pt>
                <c:pt idx="2165">
                  <c:v>WEDGE_8_C300_CF8_U559</c:v>
                </c:pt>
                <c:pt idx="2166">
                  <c:v>WEDGE_8_C600_CF8M_F889</c:v>
                </c:pt>
                <c:pt idx="2167">
                  <c:v>WEDGE_SA 105_GV_2_150/300</c:v>
                </c:pt>
                <c:pt idx="2168">
                  <c:v>WEDGE_SA 105_GV_3_150</c:v>
                </c:pt>
                <c:pt idx="2169">
                  <c:v>weld flux chipper</c:v>
                </c:pt>
                <c:pt idx="2170">
                  <c:v>WELDED LINK CHAIN 6X18X20MM</c:v>
                </c:pt>
                <c:pt idx="2171">
                  <c:v>Welders Hand Screen</c:v>
                </c:pt>
                <c:pt idx="2172">
                  <c:v>WELDERS HELMET</c:v>
                </c:pt>
                <c:pt idx="2173">
                  <c:v>Welding Black Glass (11 DIN)</c:v>
                </c:pt>
                <c:pt idx="2174">
                  <c:v>Welding Leather Leg Guards</c:v>
                </c:pt>
                <c:pt idx="2175">
                  <c:v>WOODEN PLANK 2"X4"X32" (INCHES)-EXPORT</c:v>
                </c:pt>
                <c:pt idx="2176">
                  <c:v>WOODEN PLANK 2"X4"X36" (INCHES)</c:v>
                </c:pt>
                <c:pt idx="2177">
                  <c:v>YOKE ASSY-P448</c:v>
                </c:pt>
                <c:pt idx="2178">
                  <c:v>YOKE COVER-16-C300-RV-WC9-U818</c:v>
                </c:pt>
                <c:pt idx="2179">
                  <c:v>YOKE CUM BONNET-12-C150-GV-WCB-NC12</c:v>
                </c:pt>
                <c:pt idx="2180">
                  <c:v>YOKE CUM BONNET-12-C150-GV-WCB-NC67</c:v>
                </c:pt>
                <c:pt idx="2181">
                  <c:v>YOKE CUM BONNET-12-C150-GV-WCB-U649</c:v>
                </c:pt>
                <c:pt idx="2182">
                  <c:v>YOKE CUM BONNET-12-C300-GV-WCB-NC</c:v>
                </c:pt>
                <c:pt idx="2183">
                  <c:v>YOKE CUM BONNET-8-C150-GV-WCB-NC08</c:v>
                </c:pt>
                <c:pt idx="2184">
                  <c:v>YOKE CUM BONNET-K775</c:v>
                </c:pt>
                <c:pt idx="2185">
                  <c:v>YOKE CUM BONNET-NJ53</c:v>
                </c:pt>
                <c:pt idx="2186">
                  <c:v>YOKE_ WC6_GLV_3_1500-G067</c:v>
                </c:pt>
                <c:pt idx="2187">
                  <c:v>YOKE_ WCB_GLV_2.5_1500-G041</c:v>
                </c:pt>
                <c:pt idx="2188">
                  <c:v>YOKE_ WCB_GLV_2.5_1500-R089</c:v>
                </c:pt>
                <c:pt idx="2189">
                  <c:v>YOKE_ WCB_GLV_3_1500-G065</c:v>
                </c:pt>
                <c:pt idx="2190">
                  <c:v>YOKE_ WCB_GLV_4_1500-G073</c:v>
                </c:pt>
                <c:pt idx="2191">
                  <c:v>YOKE_ WCB_GNV_2.5_1500-R001</c:v>
                </c:pt>
                <c:pt idx="2192">
                  <c:v>YOKE_ WCB_GNV_3_1500-R009</c:v>
                </c:pt>
                <c:pt idx="2193">
                  <c:v>YOKE_12_C300_GV_WCB-N105</c:v>
                </c:pt>
                <c:pt idx="2194">
                  <c:v>YOKE_14_C150_GV_WCB-N316</c:v>
                </c:pt>
                <c:pt idx="2195">
                  <c:v>YOKE_16_C150_GV_WCB-N350</c:v>
                </c:pt>
                <c:pt idx="2196">
                  <c:v>YOKE_16_C300_GV_WCB-N436</c:v>
                </c:pt>
                <c:pt idx="2197">
                  <c:v>YOKE_20_C150_GV_WCB-N224</c:v>
                </c:pt>
                <c:pt idx="2198">
                  <c:v>YOKE_20_C300_GV_WCB-N437</c:v>
                </c:pt>
                <c:pt idx="2199">
                  <c:v>YOKE_22_C300_GV_WCB-NE96</c:v>
                </c:pt>
                <c:pt idx="2200">
                  <c:v>YOKE_24_C150_GV_WCB-N361</c:v>
                </c:pt>
                <c:pt idx="2201">
                  <c:v>YOKE_26_C300_GV_WCB-NF97</c:v>
                </c:pt>
                <c:pt idx="2202">
                  <c:v>YOKE_32_C150_GV_WCB-N826</c:v>
                </c:pt>
                <c:pt idx="2203">
                  <c:v>YOKE-3-C150-GV-WCB-U620</c:v>
                </c:pt>
                <c:pt idx="2204">
                  <c:v>YOKE-4-300-SV-FL-HW-CF8</c:v>
                </c:pt>
                <c:pt idx="2205">
                  <c:v>YOKE-6-C300-RV-WCB-U668</c:v>
                </c:pt>
                <c:pt idx="2206">
                  <c:v>YOKE-BONNET_10_C150_GV_HO_CF8M-ND12</c:v>
                </c:pt>
                <c:pt idx="2207">
                  <c:v>YOKE-BONNET_10_C150_GV_MO_CF8M-N521</c:v>
                </c:pt>
                <c:pt idx="2208">
                  <c:v>YOKE-BONNET_10_C150_GV_MO_WCB-N471</c:v>
                </c:pt>
                <c:pt idx="2209">
                  <c:v>YOKE-BONNET_10_C150_GV_MO_WCB-NC76</c:v>
                </c:pt>
                <c:pt idx="2210">
                  <c:v>YOKE-BONNET_10_C300_GV_MO_WCB-N404</c:v>
                </c:pt>
                <c:pt idx="2211">
                  <c:v>YOKE-BONNET_10_C300_RV_CF8M-P545</c:v>
                </c:pt>
                <c:pt idx="2212">
                  <c:v>YOKE-BONNET_10_C300_RV_WCC-P493</c:v>
                </c:pt>
                <c:pt idx="2213">
                  <c:v>YOKE-BONNET_12_C150_GV_HO_WCB-NC67</c:v>
                </c:pt>
                <c:pt idx="2214">
                  <c:v>YOKE-BONNET_12_C150_GV_MO_CF8M-N511</c:v>
                </c:pt>
                <c:pt idx="2215">
                  <c:v>YOKE-BONNET_12_C150_GV_MO_WCB-N359</c:v>
                </c:pt>
                <c:pt idx="2216">
                  <c:v>YOKE-BONNET_12_C150_GV_MO_WCB-NC77</c:v>
                </c:pt>
                <c:pt idx="2217">
                  <c:v>YOKE-BONNET_12_C300_RV_WCB-P560</c:v>
                </c:pt>
                <c:pt idx="2218">
                  <c:v>YOKE-BONNET_12_C300_RV_WCB-P594</c:v>
                </c:pt>
                <c:pt idx="2219">
                  <c:v>YOKE-BONNET_14_C600_RV_WCC-NH50</c:v>
                </c:pt>
                <c:pt idx="2220">
                  <c:v>YOKE-BONNET_16_C300_RV_WC9-NH63</c:v>
                </c:pt>
                <c:pt idx="2221">
                  <c:v>YOKE-BONNET_16_C300_RV_WCC-NH62</c:v>
                </c:pt>
                <c:pt idx="2222">
                  <c:v>YOKE-BONNET_2_C150_GV_CF8M (IGC)-UA96</c:v>
                </c:pt>
                <c:pt idx="2223">
                  <c:v>YOKE-BONNET_2_C150_GV_CF8M-N472</c:v>
                </c:pt>
                <c:pt idx="2224">
                  <c:v>YOKE-BONNET_2_C150_GV_WCB-N298</c:v>
                </c:pt>
                <c:pt idx="2225">
                  <c:v>YOKE-BONNET_2_C300_GV_CF8M (IGC)-UB01</c:v>
                </c:pt>
                <c:pt idx="2226">
                  <c:v>YOKE-BONNET_2_C300_GV_WCB-N328</c:v>
                </c:pt>
                <c:pt idx="2227">
                  <c:v>YOKE-BONNET_2_C300_RV_CF8 (IGC)-U930</c:v>
                </c:pt>
                <c:pt idx="2228">
                  <c:v>YOKE-BONNET_2_C300_RV_CF8-P339</c:v>
                </c:pt>
                <c:pt idx="2229">
                  <c:v>YOKE-BONNET_2_C300_RV_WCB-2476</c:v>
                </c:pt>
                <c:pt idx="2230">
                  <c:v>YOKE-BONNET_2.5_C150_GV_CF8-NP45</c:v>
                </c:pt>
                <c:pt idx="2231">
                  <c:v>YOKE-BONNET_2.5_C150_GV_WCB-NP43</c:v>
                </c:pt>
                <c:pt idx="2232">
                  <c:v>YOKE-BONNET_3_C150_GV_CF8-N286</c:v>
                </c:pt>
                <c:pt idx="2233">
                  <c:v>YOKE-BONNET_3_C150_GV_CF8M (IGC)-UA97</c:v>
                </c:pt>
                <c:pt idx="2234">
                  <c:v>YOKE-BONNET_3_C150_GV_CF8M-N338</c:v>
                </c:pt>
                <c:pt idx="2235">
                  <c:v>YOKE-BONNET_3_C150_GV_WC9-N391</c:v>
                </c:pt>
                <c:pt idx="2236">
                  <c:v>YOKE-BONNET_3_C150_GV_WCB-N313</c:v>
                </c:pt>
                <c:pt idx="2237">
                  <c:v>YOKE-BONNET_3_C300_GV_CF8-N364</c:v>
                </c:pt>
                <c:pt idx="2238">
                  <c:v>YOKE-BONNET_3_C300_GV_WCB-N326</c:v>
                </c:pt>
                <c:pt idx="2239">
                  <c:v>YOKE-BONNET_3_C300_RV_CF8-P259</c:v>
                </c:pt>
                <c:pt idx="2240">
                  <c:v>YOKE-BONNET_3_C300_RV_CF8M-P464</c:v>
                </c:pt>
                <c:pt idx="2241">
                  <c:v>YOKE-BONNET_3_C300_RV_WC9-P324</c:v>
                </c:pt>
                <c:pt idx="2242">
                  <c:v>YOKE-BONNET_3_C300_RV_WCB-2897</c:v>
                </c:pt>
                <c:pt idx="2243">
                  <c:v>YOKE-BONNET_3_C600_GV_WCB-F502</c:v>
                </c:pt>
                <c:pt idx="2244">
                  <c:v>YOKE-BONNET_3_C600_GV_WCC-F512</c:v>
                </c:pt>
                <c:pt idx="2245">
                  <c:v>YOKE-BONNET_4_C150_GV_CF8 (IGC)-U936</c:v>
                </c:pt>
                <c:pt idx="2246">
                  <c:v>YOKE-BONNET_4_C150_GV_CF8-N285</c:v>
                </c:pt>
                <c:pt idx="2247">
                  <c:v>YOKE-BONNET_4_C150_GV_CF8M-N438</c:v>
                </c:pt>
                <c:pt idx="2248">
                  <c:v>YOKE-BONNET_4_C150_GV_WCB-N317</c:v>
                </c:pt>
                <c:pt idx="2249">
                  <c:v>YOKE-BONNET_4_C300_GV_CF8-N439</c:v>
                </c:pt>
                <c:pt idx="2250">
                  <c:v>YOKE-BONNET_4_C300_GV_CF8M-N450</c:v>
                </c:pt>
                <c:pt idx="2251">
                  <c:v>YOKE-BONNET_4_C300_RV_CF8-2909</c:v>
                </c:pt>
                <c:pt idx="2252">
                  <c:v>YOKE-BONNET_4_C300_RV_CF8M-P345</c:v>
                </c:pt>
                <c:pt idx="2253">
                  <c:v>YOKE-BONNET_4_C600_GV_WCB-F503</c:v>
                </c:pt>
                <c:pt idx="2254">
                  <c:v>YOKE-BONNET_4_C600_GV_WCC-F513</c:v>
                </c:pt>
                <c:pt idx="2255">
                  <c:v>YOKE-BONNET_6_C150_GV_CF3M-NP76</c:v>
                </c:pt>
                <c:pt idx="2256">
                  <c:v>YOKE-BONNET_6_C150_GV_CF8M (IGC)-UA99</c:v>
                </c:pt>
                <c:pt idx="2257">
                  <c:v>YOKE-BONNET_6_C150_GV_CF8M-N339</c:v>
                </c:pt>
                <c:pt idx="2258">
                  <c:v>YOKE-BONNET_6_C150_GV_CF8M-ND10</c:v>
                </c:pt>
                <c:pt idx="2259">
                  <c:v>YOKE-BONNET_6_C150_GV_WC9-N353</c:v>
                </c:pt>
                <c:pt idx="2260">
                  <c:v>YOKE-BONNET_6_C150_GV_WCB-NC64</c:v>
                </c:pt>
                <c:pt idx="2261">
                  <c:v>YOKE-BONNET_6_C300_GV_HO_CF8M-ND14</c:v>
                </c:pt>
                <c:pt idx="2262">
                  <c:v>YOKE-BONNET_6_C300_GV_HO_WC9-NQ57</c:v>
                </c:pt>
                <c:pt idx="2263">
                  <c:v>YOKE-BONNET_6_C300_GV_HO_WCB-NC36</c:v>
                </c:pt>
                <c:pt idx="2264">
                  <c:v>YOKE-BONNET_6_C300_GV_MO_CF8M-ND94</c:v>
                </c:pt>
                <c:pt idx="2265">
                  <c:v>YOKE-BONNET_6_C300_GV_MO_WCB-NC96</c:v>
                </c:pt>
                <c:pt idx="2266">
                  <c:v>YOKE-BONNET_6_C300_GV_WC6-N302</c:v>
                </c:pt>
                <c:pt idx="2267">
                  <c:v>YOKE-BONNET_6_C300_GV_WC9-N250</c:v>
                </c:pt>
                <c:pt idx="2268">
                  <c:v>YOKE-BONNET_6_C600_GV_WCB-F704</c:v>
                </c:pt>
                <c:pt idx="2269">
                  <c:v>YOKE-BONNET_6_C600_GV_WCC-F514</c:v>
                </c:pt>
                <c:pt idx="2270">
                  <c:v>YOKE-BONNET_8_C150_GV_HO_CF8 (IGC)-U951</c:v>
                </c:pt>
                <c:pt idx="2271">
                  <c:v>YOKE-BONNET_8_C150_GV_HO_CF8-N375</c:v>
                </c:pt>
                <c:pt idx="2272">
                  <c:v>YOKE-BONNET_8_C150_GV_HO_CF8-NJ28</c:v>
                </c:pt>
                <c:pt idx="2273">
                  <c:v>YOKE-BONNET_8_C150_GV_HO_CF8-NP58</c:v>
                </c:pt>
                <c:pt idx="2274">
                  <c:v>YOKE-BONNET_8_C150_GV_HO_CF8M-N504</c:v>
                </c:pt>
                <c:pt idx="2275">
                  <c:v>YOKE-BONNET_8_C150_GV_HO_CF8M-ND15</c:v>
                </c:pt>
                <c:pt idx="2276">
                  <c:v>YOKE-BONNET_8_C150_GV_HO_WCB-N275</c:v>
                </c:pt>
                <c:pt idx="2277">
                  <c:v>YOKE-BONNET_8_C150_GV_HO_WCB-NC65</c:v>
                </c:pt>
                <c:pt idx="2278">
                  <c:v>YOKE-BONNET_8_C150_GV_MO_CF8-NP84</c:v>
                </c:pt>
                <c:pt idx="2279">
                  <c:v>YOKE-BONNET_8_C150_GV_MO_WCB-N492</c:v>
                </c:pt>
                <c:pt idx="2280">
                  <c:v>YOKE-BONNET_8_C300_GV_HO_CF8-NP85</c:v>
                </c:pt>
                <c:pt idx="2281">
                  <c:v>YOKE-BONNET_8_C300_GV_HO_CF8M-ND17</c:v>
                </c:pt>
                <c:pt idx="2282">
                  <c:v>YOKE-BONNET_8_C300_GV_HO_WC6-N443</c:v>
                </c:pt>
                <c:pt idx="2283">
                  <c:v>YOKE-BONNET_8_C300_GV_HO_WCB-N399</c:v>
                </c:pt>
                <c:pt idx="2284">
                  <c:v>YOKE-BONNET_8_C300_GV_MO_WCB-N422</c:v>
                </c:pt>
                <c:pt idx="2285">
                  <c:v>YOKE-BONNET_8_C300_RV_CF8-P338</c:v>
                </c:pt>
                <c:pt idx="2286">
                  <c:v>YOKE-BONNET_8_C300_RV_CF8M-P462</c:v>
                </c:pt>
                <c:pt idx="2287">
                  <c:v>YOKE-BONNET_8_C300_RV_WCB-2670</c:v>
                </c:pt>
                <c:pt idx="2288">
                  <c:v>YOKE-BONNET_8_C600_GV_WCC-F715</c:v>
                </c:pt>
                <c:pt idx="2289">
                  <c:v>YOKE-N361</c:v>
                </c:pt>
              </c:strCache>
            </c:strRef>
          </c:cat>
          <c:val>
            <c:numRef>
              <c:f>'inventory movement trends'!$C$4:$C$2294</c:f>
              <c:numCache>
                <c:formatCode>General</c:formatCode>
                <c:ptCount val="2290"/>
                <c:pt idx="0">
                  <c:v>4.0000000000000001E-3</c:v>
                </c:pt>
                <c:pt idx="1">
                  <c:v>79</c:v>
                </c:pt>
                <c:pt idx="2">
                  <c:v>22</c:v>
                </c:pt>
                <c:pt idx="3">
                  <c:v>0</c:v>
                </c:pt>
                <c:pt idx="4">
                  <c:v>0</c:v>
                </c:pt>
                <c:pt idx="5">
                  <c:v>5</c:v>
                </c:pt>
                <c:pt idx="6">
                  <c:v>5</c:v>
                </c:pt>
                <c:pt idx="7">
                  <c:v>0</c:v>
                </c:pt>
                <c:pt idx="8">
                  <c:v>0</c:v>
                </c:pt>
                <c:pt idx="9">
                  <c:v>11</c:v>
                </c:pt>
                <c:pt idx="10">
                  <c:v>650</c:v>
                </c:pt>
                <c:pt idx="11">
                  <c:v>2</c:v>
                </c:pt>
                <c:pt idx="12">
                  <c:v>1</c:v>
                </c:pt>
                <c:pt idx="13">
                  <c:v>3</c:v>
                </c:pt>
                <c:pt idx="14">
                  <c:v>2</c:v>
                </c:pt>
                <c:pt idx="15">
                  <c:v>1</c:v>
                </c:pt>
                <c:pt idx="16">
                  <c:v>2</c:v>
                </c:pt>
                <c:pt idx="17">
                  <c:v>1</c:v>
                </c:pt>
                <c:pt idx="18">
                  <c:v>1</c:v>
                </c:pt>
                <c:pt idx="19">
                  <c:v>1</c:v>
                </c:pt>
                <c:pt idx="20">
                  <c:v>1</c:v>
                </c:pt>
                <c:pt idx="21">
                  <c:v>1</c:v>
                </c:pt>
                <c:pt idx="22">
                  <c:v>1</c:v>
                </c:pt>
                <c:pt idx="23">
                  <c:v>1</c:v>
                </c:pt>
                <c:pt idx="24">
                  <c:v>9</c:v>
                </c:pt>
                <c:pt idx="25">
                  <c:v>16</c:v>
                </c:pt>
                <c:pt idx="26">
                  <c:v>5</c:v>
                </c:pt>
                <c:pt idx="27">
                  <c:v>1</c:v>
                </c:pt>
                <c:pt idx="28">
                  <c:v>9</c:v>
                </c:pt>
                <c:pt idx="29">
                  <c:v>1</c:v>
                </c:pt>
                <c:pt idx="30">
                  <c:v>1</c:v>
                </c:pt>
                <c:pt idx="31">
                  <c:v>13</c:v>
                </c:pt>
                <c:pt idx="32">
                  <c:v>0</c:v>
                </c:pt>
                <c:pt idx="33">
                  <c:v>48</c:v>
                </c:pt>
                <c:pt idx="34">
                  <c:v>6</c:v>
                </c:pt>
                <c:pt idx="35">
                  <c:v>8</c:v>
                </c:pt>
                <c:pt idx="36">
                  <c:v>13</c:v>
                </c:pt>
                <c:pt idx="37">
                  <c:v>0</c:v>
                </c:pt>
                <c:pt idx="38">
                  <c:v>3</c:v>
                </c:pt>
                <c:pt idx="39">
                  <c:v>1</c:v>
                </c:pt>
                <c:pt idx="40">
                  <c:v>2</c:v>
                </c:pt>
                <c:pt idx="41">
                  <c:v>1</c:v>
                </c:pt>
                <c:pt idx="42">
                  <c:v>2</c:v>
                </c:pt>
                <c:pt idx="43">
                  <c:v>6</c:v>
                </c:pt>
                <c:pt idx="44">
                  <c:v>7</c:v>
                </c:pt>
                <c:pt idx="45">
                  <c:v>2</c:v>
                </c:pt>
                <c:pt idx="46">
                  <c:v>1</c:v>
                </c:pt>
                <c:pt idx="47">
                  <c:v>5</c:v>
                </c:pt>
                <c:pt idx="48">
                  <c:v>9</c:v>
                </c:pt>
                <c:pt idx="49">
                  <c:v>2</c:v>
                </c:pt>
                <c:pt idx="50">
                  <c:v>0</c:v>
                </c:pt>
                <c:pt idx="51">
                  <c:v>1</c:v>
                </c:pt>
                <c:pt idx="52">
                  <c:v>1</c:v>
                </c:pt>
                <c:pt idx="53">
                  <c:v>1</c:v>
                </c:pt>
                <c:pt idx="54">
                  <c:v>2</c:v>
                </c:pt>
                <c:pt idx="55">
                  <c:v>1</c:v>
                </c:pt>
                <c:pt idx="56">
                  <c:v>8</c:v>
                </c:pt>
                <c:pt idx="57">
                  <c:v>9</c:v>
                </c:pt>
                <c:pt idx="58">
                  <c:v>2</c:v>
                </c:pt>
                <c:pt idx="59">
                  <c:v>8</c:v>
                </c:pt>
                <c:pt idx="60">
                  <c:v>11</c:v>
                </c:pt>
                <c:pt idx="61">
                  <c:v>8</c:v>
                </c:pt>
                <c:pt idx="62">
                  <c:v>8</c:v>
                </c:pt>
                <c:pt idx="63">
                  <c:v>1</c:v>
                </c:pt>
                <c:pt idx="64">
                  <c:v>0</c:v>
                </c:pt>
                <c:pt idx="65">
                  <c:v>1</c:v>
                </c:pt>
                <c:pt idx="66">
                  <c:v>2</c:v>
                </c:pt>
                <c:pt idx="67">
                  <c:v>1</c:v>
                </c:pt>
                <c:pt idx="68">
                  <c:v>5</c:v>
                </c:pt>
                <c:pt idx="69">
                  <c:v>5</c:v>
                </c:pt>
                <c:pt idx="70">
                  <c:v>1</c:v>
                </c:pt>
                <c:pt idx="71">
                  <c:v>1</c:v>
                </c:pt>
                <c:pt idx="72">
                  <c:v>4</c:v>
                </c:pt>
                <c:pt idx="73">
                  <c:v>5</c:v>
                </c:pt>
                <c:pt idx="74">
                  <c:v>4</c:v>
                </c:pt>
                <c:pt idx="75">
                  <c:v>1</c:v>
                </c:pt>
                <c:pt idx="76">
                  <c:v>1</c:v>
                </c:pt>
                <c:pt idx="77">
                  <c:v>2</c:v>
                </c:pt>
                <c:pt idx="78">
                  <c:v>0</c:v>
                </c:pt>
                <c:pt idx="79">
                  <c:v>6</c:v>
                </c:pt>
                <c:pt idx="80">
                  <c:v>2</c:v>
                </c:pt>
                <c:pt idx="81">
                  <c:v>1</c:v>
                </c:pt>
                <c:pt idx="82">
                  <c:v>1</c:v>
                </c:pt>
                <c:pt idx="83">
                  <c:v>1</c:v>
                </c:pt>
                <c:pt idx="84">
                  <c:v>1</c:v>
                </c:pt>
                <c:pt idx="85">
                  <c:v>8</c:v>
                </c:pt>
                <c:pt idx="86">
                  <c:v>0</c:v>
                </c:pt>
                <c:pt idx="87">
                  <c:v>2</c:v>
                </c:pt>
                <c:pt idx="88">
                  <c:v>3</c:v>
                </c:pt>
                <c:pt idx="89">
                  <c:v>1</c:v>
                </c:pt>
                <c:pt idx="90">
                  <c:v>1</c:v>
                </c:pt>
                <c:pt idx="91">
                  <c:v>3</c:v>
                </c:pt>
                <c:pt idx="92">
                  <c:v>0</c:v>
                </c:pt>
                <c:pt idx="93">
                  <c:v>1</c:v>
                </c:pt>
                <c:pt idx="94">
                  <c:v>2</c:v>
                </c:pt>
                <c:pt idx="95">
                  <c:v>2</c:v>
                </c:pt>
                <c:pt idx="96">
                  <c:v>7</c:v>
                </c:pt>
                <c:pt idx="97">
                  <c:v>1</c:v>
                </c:pt>
                <c:pt idx="98">
                  <c:v>1</c:v>
                </c:pt>
                <c:pt idx="99">
                  <c:v>2</c:v>
                </c:pt>
                <c:pt idx="100">
                  <c:v>0</c:v>
                </c:pt>
                <c:pt idx="101">
                  <c:v>9</c:v>
                </c:pt>
                <c:pt idx="102">
                  <c:v>0</c:v>
                </c:pt>
                <c:pt idx="103">
                  <c:v>1</c:v>
                </c:pt>
                <c:pt idx="104">
                  <c:v>1</c:v>
                </c:pt>
                <c:pt idx="105">
                  <c:v>1</c:v>
                </c:pt>
                <c:pt idx="106">
                  <c:v>1</c:v>
                </c:pt>
                <c:pt idx="107">
                  <c:v>2</c:v>
                </c:pt>
                <c:pt idx="108">
                  <c:v>2</c:v>
                </c:pt>
                <c:pt idx="109">
                  <c:v>2</c:v>
                </c:pt>
                <c:pt idx="110">
                  <c:v>3</c:v>
                </c:pt>
                <c:pt idx="111">
                  <c:v>0</c:v>
                </c:pt>
                <c:pt idx="112">
                  <c:v>0</c:v>
                </c:pt>
                <c:pt idx="113">
                  <c:v>0</c:v>
                </c:pt>
                <c:pt idx="114">
                  <c:v>6</c:v>
                </c:pt>
                <c:pt idx="115">
                  <c:v>1</c:v>
                </c:pt>
                <c:pt idx="116">
                  <c:v>1</c:v>
                </c:pt>
                <c:pt idx="117">
                  <c:v>3</c:v>
                </c:pt>
                <c:pt idx="118">
                  <c:v>0</c:v>
                </c:pt>
                <c:pt idx="119">
                  <c:v>2</c:v>
                </c:pt>
                <c:pt idx="120">
                  <c:v>1</c:v>
                </c:pt>
                <c:pt idx="121">
                  <c:v>0</c:v>
                </c:pt>
                <c:pt idx="122">
                  <c:v>1</c:v>
                </c:pt>
                <c:pt idx="123">
                  <c:v>2</c:v>
                </c:pt>
                <c:pt idx="124">
                  <c:v>1</c:v>
                </c:pt>
                <c:pt idx="125">
                  <c:v>1</c:v>
                </c:pt>
                <c:pt idx="126">
                  <c:v>3</c:v>
                </c:pt>
                <c:pt idx="127">
                  <c:v>4</c:v>
                </c:pt>
                <c:pt idx="128">
                  <c:v>5</c:v>
                </c:pt>
                <c:pt idx="129">
                  <c:v>8</c:v>
                </c:pt>
                <c:pt idx="130">
                  <c:v>5</c:v>
                </c:pt>
                <c:pt idx="131">
                  <c:v>4</c:v>
                </c:pt>
                <c:pt idx="132">
                  <c:v>0</c:v>
                </c:pt>
                <c:pt idx="133">
                  <c:v>9</c:v>
                </c:pt>
                <c:pt idx="134">
                  <c:v>4</c:v>
                </c:pt>
                <c:pt idx="135">
                  <c:v>3</c:v>
                </c:pt>
                <c:pt idx="136">
                  <c:v>0</c:v>
                </c:pt>
                <c:pt idx="137">
                  <c:v>0</c:v>
                </c:pt>
                <c:pt idx="138">
                  <c:v>0</c:v>
                </c:pt>
                <c:pt idx="139">
                  <c:v>10</c:v>
                </c:pt>
                <c:pt idx="140">
                  <c:v>4</c:v>
                </c:pt>
                <c:pt idx="141">
                  <c:v>2</c:v>
                </c:pt>
                <c:pt idx="142">
                  <c:v>0</c:v>
                </c:pt>
                <c:pt idx="143">
                  <c:v>8</c:v>
                </c:pt>
                <c:pt idx="144">
                  <c:v>64</c:v>
                </c:pt>
                <c:pt idx="145">
                  <c:v>8</c:v>
                </c:pt>
                <c:pt idx="146">
                  <c:v>0</c:v>
                </c:pt>
                <c:pt idx="147">
                  <c:v>70</c:v>
                </c:pt>
                <c:pt idx="148">
                  <c:v>57</c:v>
                </c:pt>
                <c:pt idx="149">
                  <c:v>7</c:v>
                </c:pt>
                <c:pt idx="150">
                  <c:v>14</c:v>
                </c:pt>
                <c:pt idx="151">
                  <c:v>1</c:v>
                </c:pt>
                <c:pt idx="152">
                  <c:v>1</c:v>
                </c:pt>
                <c:pt idx="153">
                  <c:v>1</c:v>
                </c:pt>
                <c:pt idx="154">
                  <c:v>3</c:v>
                </c:pt>
                <c:pt idx="155">
                  <c:v>0</c:v>
                </c:pt>
                <c:pt idx="156">
                  <c:v>60</c:v>
                </c:pt>
                <c:pt idx="157">
                  <c:v>80</c:v>
                </c:pt>
                <c:pt idx="158">
                  <c:v>49</c:v>
                </c:pt>
                <c:pt idx="159">
                  <c:v>0</c:v>
                </c:pt>
                <c:pt idx="160">
                  <c:v>179.07</c:v>
                </c:pt>
                <c:pt idx="161">
                  <c:v>383.31</c:v>
                </c:pt>
                <c:pt idx="162">
                  <c:v>819.65</c:v>
                </c:pt>
                <c:pt idx="163">
                  <c:v>18.414000000000001</c:v>
                </c:pt>
                <c:pt idx="164">
                  <c:v>1</c:v>
                </c:pt>
                <c:pt idx="165">
                  <c:v>402</c:v>
                </c:pt>
                <c:pt idx="166">
                  <c:v>2</c:v>
                </c:pt>
                <c:pt idx="167">
                  <c:v>2</c:v>
                </c:pt>
                <c:pt idx="168">
                  <c:v>3</c:v>
                </c:pt>
                <c:pt idx="169">
                  <c:v>2</c:v>
                </c:pt>
                <c:pt idx="170">
                  <c:v>4</c:v>
                </c:pt>
                <c:pt idx="171">
                  <c:v>2</c:v>
                </c:pt>
                <c:pt idx="172">
                  <c:v>1</c:v>
                </c:pt>
                <c:pt idx="173">
                  <c:v>1</c:v>
                </c:pt>
                <c:pt idx="174">
                  <c:v>0</c:v>
                </c:pt>
                <c:pt idx="175">
                  <c:v>2</c:v>
                </c:pt>
                <c:pt idx="176">
                  <c:v>0</c:v>
                </c:pt>
                <c:pt idx="177">
                  <c:v>2</c:v>
                </c:pt>
                <c:pt idx="178">
                  <c:v>10</c:v>
                </c:pt>
                <c:pt idx="179">
                  <c:v>6</c:v>
                </c:pt>
                <c:pt idx="180">
                  <c:v>10</c:v>
                </c:pt>
                <c:pt idx="181">
                  <c:v>1481.02</c:v>
                </c:pt>
                <c:pt idx="182">
                  <c:v>5</c:v>
                </c:pt>
                <c:pt idx="183">
                  <c:v>5</c:v>
                </c:pt>
                <c:pt idx="184">
                  <c:v>7</c:v>
                </c:pt>
                <c:pt idx="185">
                  <c:v>5</c:v>
                </c:pt>
                <c:pt idx="186">
                  <c:v>150</c:v>
                </c:pt>
                <c:pt idx="187">
                  <c:v>5</c:v>
                </c:pt>
                <c:pt idx="188">
                  <c:v>12</c:v>
                </c:pt>
                <c:pt idx="189">
                  <c:v>5</c:v>
                </c:pt>
                <c:pt idx="190">
                  <c:v>990</c:v>
                </c:pt>
                <c:pt idx="191">
                  <c:v>271</c:v>
                </c:pt>
                <c:pt idx="192">
                  <c:v>450</c:v>
                </c:pt>
                <c:pt idx="193">
                  <c:v>3</c:v>
                </c:pt>
                <c:pt idx="194">
                  <c:v>1299</c:v>
                </c:pt>
                <c:pt idx="195">
                  <c:v>1290</c:v>
                </c:pt>
                <c:pt idx="196">
                  <c:v>18</c:v>
                </c:pt>
                <c:pt idx="197">
                  <c:v>75</c:v>
                </c:pt>
                <c:pt idx="198">
                  <c:v>12</c:v>
                </c:pt>
                <c:pt idx="199">
                  <c:v>27</c:v>
                </c:pt>
                <c:pt idx="200">
                  <c:v>66</c:v>
                </c:pt>
                <c:pt idx="201">
                  <c:v>30</c:v>
                </c:pt>
                <c:pt idx="202">
                  <c:v>1</c:v>
                </c:pt>
                <c:pt idx="203">
                  <c:v>113</c:v>
                </c:pt>
                <c:pt idx="204">
                  <c:v>1026</c:v>
                </c:pt>
                <c:pt idx="205">
                  <c:v>308</c:v>
                </c:pt>
                <c:pt idx="206">
                  <c:v>10</c:v>
                </c:pt>
                <c:pt idx="207">
                  <c:v>3</c:v>
                </c:pt>
                <c:pt idx="208">
                  <c:v>22</c:v>
                </c:pt>
                <c:pt idx="209">
                  <c:v>129</c:v>
                </c:pt>
                <c:pt idx="210">
                  <c:v>279</c:v>
                </c:pt>
                <c:pt idx="211">
                  <c:v>13</c:v>
                </c:pt>
                <c:pt idx="212">
                  <c:v>1469</c:v>
                </c:pt>
                <c:pt idx="213">
                  <c:v>6400</c:v>
                </c:pt>
                <c:pt idx="214">
                  <c:v>36780</c:v>
                </c:pt>
                <c:pt idx="215">
                  <c:v>25494</c:v>
                </c:pt>
                <c:pt idx="216">
                  <c:v>16</c:v>
                </c:pt>
                <c:pt idx="217">
                  <c:v>478</c:v>
                </c:pt>
                <c:pt idx="218">
                  <c:v>6</c:v>
                </c:pt>
                <c:pt idx="219">
                  <c:v>0</c:v>
                </c:pt>
                <c:pt idx="220">
                  <c:v>1</c:v>
                </c:pt>
                <c:pt idx="221">
                  <c:v>1</c:v>
                </c:pt>
                <c:pt idx="222">
                  <c:v>0</c:v>
                </c:pt>
                <c:pt idx="223">
                  <c:v>1</c:v>
                </c:pt>
                <c:pt idx="224">
                  <c:v>0</c:v>
                </c:pt>
                <c:pt idx="225">
                  <c:v>0</c:v>
                </c:pt>
                <c:pt idx="226">
                  <c:v>0</c:v>
                </c:pt>
                <c:pt idx="227">
                  <c:v>1</c:v>
                </c:pt>
                <c:pt idx="228">
                  <c:v>0</c:v>
                </c:pt>
                <c:pt idx="229">
                  <c:v>0</c:v>
                </c:pt>
                <c:pt idx="230">
                  <c:v>2</c:v>
                </c:pt>
                <c:pt idx="231">
                  <c:v>0</c:v>
                </c:pt>
                <c:pt idx="232">
                  <c:v>8</c:v>
                </c:pt>
                <c:pt idx="233">
                  <c:v>0</c:v>
                </c:pt>
                <c:pt idx="234">
                  <c:v>11</c:v>
                </c:pt>
                <c:pt idx="235">
                  <c:v>0</c:v>
                </c:pt>
                <c:pt idx="236">
                  <c:v>1</c:v>
                </c:pt>
                <c:pt idx="237">
                  <c:v>1</c:v>
                </c:pt>
                <c:pt idx="238">
                  <c:v>1</c:v>
                </c:pt>
                <c:pt idx="239">
                  <c:v>0</c:v>
                </c:pt>
                <c:pt idx="240">
                  <c:v>1</c:v>
                </c:pt>
                <c:pt idx="241">
                  <c:v>9</c:v>
                </c:pt>
                <c:pt idx="242">
                  <c:v>0</c:v>
                </c:pt>
                <c:pt idx="243">
                  <c:v>0</c:v>
                </c:pt>
                <c:pt idx="244">
                  <c:v>3</c:v>
                </c:pt>
                <c:pt idx="245">
                  <c:v>5</c:v>
                </c:pt>
                <c:pt idx="246">
                  <c:v>0</c:v>
                </c:pt>
                <c:pt idx="247">
                  <c:v>2</c:v>
                </c:pt>
                <c:pt idx="248">
                  <c:v>3</c:v>
                </c:pt>
                <c:pt idx="249">
                  <c:v>1</c:v>
                </c:pt>
                <c:pt idx="250">
                  <c:v>0</c:v>
                </c:pt>
                <c:pt idx="251">
                  <c:v>2</c:v>
                </c:pt>
                <c:pt idx="252">
                  <c:v>2</c:v>
                </c:pt>
                <c:pt idx="253">
                  <c:v>0</c:v>
                </c:pt>
                <c:pt idx="254">
                  <c:v>1</c:v>
                </c:pt>
                <c:pt idx="255">
                  <c:v>0</c:v>
                </c:pt>
                <c:pt idx="256">
                  <c:v>6</c:v>
                </c:pt>
                <c:pt idx="257">
                  <c:v>22</c:v>
                </c:pt>
                <c:pt idx="258">
                  <c:v>1</c:v>
                </c:pt>
                <c:pt idx="259">
                  <c:v>25</c:v>
                </c:pt>
                <c:pt idx="260">
                  <c:v>0</c:v>
                </c:pt>
                <c:pt idx="261">
                  <c:v>9</c:v>
                </c:pt>
                <c:pt idx="262">
                  <c:v>8</c:v>
                </c:pt>
                <c:pt idx="263">
                  <c:v>21</c:v>
                </c:pt>
                <c:pt idx="264">
                  <c:v>0</c:v>
                </c:pt>
                <c:pt idx="265">
                  <c:v>1</c:v>
                </c:pt>
                <c:pt idx="266">
                  <c:v>0</c:v>
                </c:pt>
                <c:pt idx="267">
                  <c:v>6</c:v>
                </c:pt>
                <c:pt idx="268">
                  <c:v>0</c:v>
                </c:pt>
                <c:pt idx="269">
                  <c:v>0</c:v>
                </c:pt>
                <c:pt idx="270">
                  <c:v>0</c:v>
                </c:pt>
                <c:pt idx="271">
                  <c:v>0</c:v>
                </c:pt>
                <c:pt idx="272">
                  <c:v>0</c:v>
                </c:pt>
                <c:pt idx="273">
                  <c:v>1</c:v>
                </c:pt>
                <c:pt idx="274">
                  <c:v>0</c:v>
                </c:pt>
                <c:pt idx="275">
                  <c:v>1</c:v>
                </c:pt>
                <c:pt idx="276">
                  <c:v>0</c:v>
                </c:pt>
                <c:pt idx="277">
                  <c:v>0</c:v>
                </c:pt>
                <c:pt idx="278">
                  <c:v>4</c:v>
                </c:pt>
                <c:pt idx="279">
                  <c:v>0</c:v>
                </c:pt>
                <c:pt idx="280">
                  <c:v>1</c:v>
                </c:pt>
                <c:pt idx="281">
                  <c:v>0</c:v>
                </c:pt>
                <c:pt idx="282">
                  <c:v>1</c:v>
                </c:pt>
                <c:pt idx="283">
                  <c:v>0</c:v>
                </c:pt>
                <c:pt idx="284">
                  <c:v>0</c:v>
                </c:pt>
                <c:pt idx="285">
                  <c:v>0</c:v>
                </c:pt>
                <c:pt idx="286">
                  <c:v>2</c:v>
                </c:pt>
                <c:pt idx="287">
                  <c:v>15</c:v>
                </c:pt>
                <c:pt idx="288">
                  <c:v>1</c:v>
                </c:pt>
                <c:pt idx="289">
                  <c:v>0</c:v>
                </c:pt>
                <c:pt idx="290">
                  <c:v>4</c:v>
                </c:pt>
                <c:pt idx="291">
                  <c:v>0</c:v>
                </c:pt>
                <c:pt idx="292">
                  <c:v>17</c:v>
                </c:pt>
                <c:pt idx="293">
                  <c:v>19</c:v>
                </c:pt>
                <c:pt idx="294">
                  <c:v>1</c:v>
                </c:pt>
                <c:pt idx="295">
                  <c:v>47</c:v>
                </c:pt>
                <c:pt idx="296">
                  <c:v>1</c:v>
                </c:pt>
                <c:pt idx="297">
                  <c:v>2</c:v>
                </c:pt>
                <c:pt idx="298">
                  <c:v>0</c:v>
                </c:pt>
                <c:pt idx="299">
                  <c:v>24</c:v>
                </c:pt>
                <c:pt idx="300">
                  <c:v>3</c:v>
                </c:pt>
                <c:pt idx="301">
                  <c:v>5</c:v>
                </c:pt>
                <c:pt idx="302">
                  <c:v>0</c:v>
                </c:pt>
                <c:pt idx="303">
                  <c:v>0</c:v>
                </c:pt>
                <c:pt idx="304">
                  <c:v>1</c:v>
                </c:pt>
                <c:pt idx="305">
                  <c:v>2</c:v>
                </c:pt>
                <c:pt idx="306">
                  <c:v>3</c:v>
                </c:pt>
                <c:pt idx="307">
                  <c:v>0</c:v>
                </c:pt>
                <c:pt idx="308">
                  <c:v>5</c:v>
                </c:pt>
                <c:pt idx="309">
                  <c:v>2</c:v>
                </c:pt>
                <c:pt idx="310">
                  <c:v>0</c:v>
                </c:pt>
                <c:pt idx="311">
                  <c:v>1</c:v>
                </c:pt>
                <c:pt idx="312">
                  <c:v>2</c:v>
                </c:pt>
                <c:pt idx="313">
                  <c:v>0</c:v>
                </c:pt>
                <c:pt idx="314">
                  <c:v>19</c:v>
                </c:pt>
                <c:pt idx="315">
                  <c:v>0</c:v>
                </c:pt>
                <c:pt idx="316">
                  <c:v>0</c:v>
                </c:pt>
                <c:pt idx="317">
                  <c:v>6</c:v>
                </c:pt>
                <c:pt idx="318">
                  <c:v>1</c:v>
                </c:pt>
                <c:pt idx="319">
                  <c:v>4</c:v>
                </c:pt>
                <c:pt idx="320">
                  <c:v>0</c:v>
                </c:pt>
                <c:pt idx="321">
                  <c:v>7</c:v>
                </c:pt>
                <c:pt idx="322">
                  <c:v>2</c:v>
                </c:pt>
                <c:pt idx="323">
                  <c:v>3</c:v>
                </c:pt>
                <c:pt idx="324">
                  <c:v>2</c:v>
                </c:pt>
                <c:pt idx="325">
                  <c:v>0</c:v>
                </c:pt>
                <c:pt idx="326">
                  <c:v>1</c:v>
                </c:pt>
                <c:pt idx="327">
                  <c:v>14</c:v>
                </c:pt>
                <c:pt idx="328">
                  <c:v>0</c:v>
                </c:pt>
                <c:pt idx="329">
                  <c:v>0</c:v>
                </c:pt>
                <c:pt idx="330">
                  <c:v>0</c:v>
                </c:pt>
                <c:pt idx="331">
                  <c:v>30</c:v>
                </c:pt>
                <c:pt idx="332">
                  <c:v>2</c:v>
                </c:pt>
                <c:pt idx="333">
                  <c:v>0</c:v>
                </c:pt>
                <c:pt idx="334">
                  <c:v>1</c:v>
                </c:pt>
                <c:pt idx="335">
                  <c:v>73</c:v>
                </c:pt>
                <c:pt idx="336">
                  <c:v>0</c:v>
                </c:pt>
                <c:pt idx="337">
                  <c:v>2</c:v>
                </c:pt>
                <c:pt idx="338">
                  <c:v>7</c:v>
                </c:pt>
                <c:pt idx="339">
                  <c:v>1</c:v>
                </c:pt>
                <c:pt idx="340">
                  <c:v>1</c:v>
                </c:pt>
                <c:pt idx="341">
                  <c:v>0</c:v>
                </c:pt>
                <c:pt idx="342">
                  <c:v>21</c:v>
                </c:pt>
                <c:pt idx="343">
                  <c:v>5</c:v>
                </c:pt>
                <c:pt idx="344">
                  <c:v>5</c:v>
                </c:pt>
                <c:pt idx="345">
                  <c:v>0</c:v>
                </c:pt>
                <c:pt idx="346">
                  <c:v>0</c:v>
                </c:pt>
                <c:pt idx="347">
                  <c:v>0</c:v>
                </c:pt>
                <c:pt idx="348">
                  <c:v>11</c:v>
                </c:pt>
                <c:pt idx="349">
                  <c:v>0</c:v>
                </c:pt>
                <c:pt idx="350">
                  <c:v>15</c:v>
                </c:pt>
                <c:pt idx="351">
                  <c:v>1</c:v>
                </c:pt>
                <c:pt idx="352">
                  <c:v>8</c:v>
                </c:pt>
                <c:pt idx="353">
                  <c:v>7</c:v>
                </c:pt>
                <c:pt idx="354">
                  <c:v>1</c:v>
                </c:pt>
                <c:pt idx="355">
                  <c:v>5</c:v>
                </c:pt>
                <c:pt idx="356">
                  <c:v>9</c:v>
                </c:pt>
                <c:pt idx="357">
                  <c:v>1</c:v>
                </c:pt>
                <c:pt idx="358">
                  <c:v>0</c:v>
                </c:pt>
                <c:pt idx="359">
                  <c:v>2</c:v>
                </c:pt>
                <c:pt idx="360">
                  <c:v>3</c:v>
                </c:pt>
                <c:pt idx="361">
                  <c:v>2</c:v>
                </c:pt>
                <c:pt idx="362">
                  <c:v>13</c:v>
                </c:pt>
                <c:pt idx="363">
                  <c:v>2</c:v>
                </c:pt>
                <c:pt idx="364">
                  <c:v>1</c:v>
                </c:pt>
                <c:pt idx="365">
                  <c:v>0</c:v>
                </c:pt>
                <c:pt idx="366">
                  <c:v>0</c:v>
                </c:pt>
                <c:pt idx="367">
                  <c:v>0</c:v>
                </c:pt>
                <c:pt idx="368">
                  <c:v>6</c:v>
                </c:pt>
                <c:pt idx="369">
                  <c:v>1</c:v>
                </c:pt>
                <c:pt idx="370">
                  <c:v>2</c:v>
                </c:pt>
                <c:pt idx="371">
                  <c:v>0</c:v>
                </c:pt>
                <c:pt idx="372">
                  <c:v>0</c:v>
                </c:pt>
                <c:pt idx="373">
                  <c:v>0</c:v>
                </c:pt>
                <c:pt idx="374">
                  <c:v>0</c:v>
                </c:pt>
                <c:pt idx="375">
                  <c:v>0</c:v>
                </c:pt>
                <c:pt idx="376">
                  <c:v>0</c:v>
                </c:pt>
                <c:pt idx="377">
                  <c:v>1</c:v>
                </c:pt>
                <c:pt idx="378">
                  <c:v>1</c:v>
                </c:pt>
                <c:pt idx="379">
                  <c:v>0</c:v>
                </c:pt>
                <c:pt idx="380">
                  <c:v>30</c:v>
                </c:pt>
                <c:pt idx="381">
                  <c:v>460</c:v>
                </c:pt>
                <c:pt idx="382">
                  <c:v>124</c:v>
                </c:pt>
                <c:pt idx="383">
                  <c:v>1272</c:v>
                </c:pt>
                <c:pt idx="384">
                  <c:v>962</c:v>
                </c:pt>
                <c:pt idx="385">
                  <c:v>1148</c:v>
                </c:pt>
                <c:pt idx="386">
                  <c:v>340</c:v>
                </c:pt>
                <c:pt idx="387">
                  <c:v>172</c:v>
                </c:pt>
                <c:pt idx="388">
                  <c:v>293</c:v>
                </c:pt>
                <c:pt idx="389">
                  <c:v>28</c:v>
                </c:pt>
                <c:pt idx="390">
                  <c:v>170</c:v>
                </c:pt>
                <c:pt idx="391">
                  <c:v>263</c:v>
                </c:pt>
                <c:pt idx="392">
                  <c:v>421</c:v>
                </c:pt>
                <c:pt idx="393">
                  <c:v>264</c:v>
                </c:pt>
                <c:pt idx="394">
                  <c:v>896</c:v>
                </c:pt>
                <c:pt idx="395">
                  <c:v>42</c:v>
                </c:pt>
                <c:pt idx="396">
                  <c:v>180</c:v>
                </c:pt>
                <c:pt idx="397">
                  <c:v>176</c:v>
                </c:pt>
                <c:pt idx="398">
                  <c:v>102</c:v>
                </c:pt>
                <c:pt idx="399">
                  <c:v>337</c:v>
                </c:pt>
                <c:pt idx="400">
                  <c:v>0</c:v>
                </c:pt>
                <c:pt idx="401">
                  <c:v>116</c:v>
                </c:pt>
                <c:pt idx="402">
                  <c:v>20</c:v>
                </c:pt>
                <c:pt idx="403">
                  <c:v>949</c:v>
                </c:pt>
                <c:pt idx="404">
                  <c:v>768</c:v>
                </c:pt>
                <c:pt idx="405">
                  <c:v>50</c:v>
                </c:pt>
                <c:pt idx="406">
                  <c:v>3012</c:v>
                </c:pt>
                <c:pt idx="407">
                  <c:v>384</c:v>
                </c:pt>
                <c:pt idx="408">
                  <c:v>114</c:v>
                </c:pt>
                <c:pt idx="409">
                  <c:v>995</c:v>
                </c:pt>
                <c:pt idx="410">
                  <c:v>192</c:v>
                </c:pt>
                <c:pt idx="411">
                  <c:v>406</c:v>
                </c:pt>
                <c:pt idx="412">
                  <c:v>106</c:v>
                </c:pt>
                <c:pt idx="413">
                  <c:v>0</c:v>
                </c:pt>
                <c:pt idx="414">
                  <c:v>42</c:v>
                </c:pt>
                <c:pt idx="415">
                  <c:v>300</c:v>
                </c:pt>
                <c:pt idx="416">
                  <c:v>333</c:v>
                </c:pt>
                <c:pt idx="417">
                  <c:v>74</c:v>
                </c:pt>
                <c:pt idx="418">
                  <c:v>30</c:v>
                </c:pt>
                <c:pt idx="419">
                  <c:v>1924</c:v>
                </c:pt>
                <c:pt idx="420">
                  <c:v>64</c:v>
                </c:pt>
                <c:pt idx="421">
                  <c:v>156</c:v>
                </c:pt>
                <c:pt idx="422">
                  <c:v>428</c:v>
                </c:pt>
                <c:pt idx="423">
                  <c:v>55</c:v>
                </c:pt>
                <c:pt idx="424">
                  <c:v>86</c:v>
                </c:pt>
                <c:pt idx="425">
                  <c:v>40</c:v>
                </c:pt>
                <c:pt idx="426">
                  <c:v>184</c:v>
                </c:pt>
                <c:pt idx="427">
                  <c:v>156</c:v>
                </c:pt>
                <c:pt idx="428">
                  <c:v>206</c:v>
                </c:pt>
                <c:pt idx="429">
                  <c:v>72</c:v>
                </c:pt>
                <c:pt idx="430">
                  <c:v>120</c:v>
                </c:pt>
                <c:pt idx="431">
                  <c:v>80</c:v>
                </c:pt>
                <c:pt idx="432">
                  <c:v>0</c:v>
                </c:pt>
                <c:pt idx="433">
                  <c:v>1</c:v>
                </c:pt>
                <c:pt idx="434">
                  <c:v>1</c:v>
                </c:pt>
                <c:pt idx="435">
                  <c:v>2</c:v>
                </c:pt>
                <c:pt idx="436">
                  <c:v>2</c:v>
                </c:pt>
                <c:pt idx="437">
                  <c:v>4</c:v>
                </c:pt>
                <c:pt idx="438">
                  <c:v>3</c:v>
                </c:pt>
                <c:pt idx="439">
                  <c:v>0</c:v>
                </c:pt>
                <c:pt idx="440">
                  <c:v>0</c:v>
                </c:pt>
                <c:pt idx="441">
                  <c:v>1</c:v>
                </c:pt>
                <c:pt idx="442">
                  <c:v>2</c:v>
                </c:pt>
                <c:pt idx="443">
                  <c:v>3</c:v>
                </c:pt>
                <c:pt idx="444">
                  <c:v>4</c:v>
                </c:pt>
                <c:pt idx="445">
                  <c:v>0</c:v>
                </c:pt>
                <c:pt idx="446">
                  <c:v>1</c:v>
                </c:pt>
                <c:pt idx="447">
                  <c:v>0</c:v>
                </c:pt>
                <c:pt idx="448">
                  <c:v>17</c:v>
                </c:pt>
                <c:pt idx="449">
                  <c:v>0</c:v>
                </c:pt>
                <c:pt idx="450">
                  <c:v>2</c:v>
                </c:pt>
                <c:pt idx="451">
                  <c:v>3</c:v>
                </c:pt>
                <c:pt idx="452">
                  <c:v>0</c:v>
                </c:pt>
                <c:pt idx="453">
                  <c:v>0</c:v>
                </c:pt>
                <c:pt idx="454">
                  <c:v>0</c:v>
                </c:pt>
                <c:pt idx="455">
                  <c:v>0</c:v>
                </c:pt>
                <c:pt idx="456">
                  <c:v>0</c:v>
                </c:pt>
                <c:pt idx="457">
                  <c:v>0</c:v>
                </c:pt>
                <c:pt idx="458">
                  <c:v>0</c:v>
                </c:pt>
                <c:pt idx="459">
                  <c:v>0</c:v>
                </c:pt>
                <c:pt idx="460">
                  <c:v>3858</c:v>
                </c:pt>
                <c:pt idx="461">
                  <c:v>1569</c:v>
                </c:pt>
                <c:pt idx="462">
                  <c:v>836</c:v>
                </c:pt>
                <c:pt idx="463">
                  <c:v>3670</c:v>
                </c:pt>
                <c:pt idx="464">
                  <c:v>897</c:v>
                </c:pt>
                <c:pt idx="465">
                  <c:v>2116</c:v>
                </c:pt>
                <c:pt idx="466">
                  <c:v>3885</c:v>
                </c:pt>
                <c:pt idx="467">
                  <c:v>11623</c:v>
                </c:pt>
                <c:pt idx="468">
                  <c:v>3047</c:v>
                </c:pt>
                <c:pt idx="469">
                  <c:v>4643</c:v>
                </c:pt>
                <c:pt idx="470">
                  <c:v>289</c:v>
                </c:pt>
                <c:pt idx="471">
                  <c:v>201</c:v>
                </c:pt>
                <c:pt idx="472">
                  <c:v>5</c:v>
                </c:pt>
                <c:pt idx="473">
                  <c:v>16</c:v>
                </c:pt>
                <c:pt idx="474">
                  <c:v>133</c:v>
                </c:pt>
                <c:pt idx="475">
                  <c:v>662</c:v>
                </c:pt>
                <c:pt idx="476">
                  <c:v>350</c:v>
                </c:pt>
                <c:pt idx="477">
                  <c:v>203</c:v>
                </c:pt>
                <c:pt idx="478">
                  <c:v>2000</c:v>
                </c:pt>
                <c:pt idx="479">
                  <c:v>607</c:v>
                </c:pt>
                <c:pt idx="480">
                  <c:v>830</c:v>
                </c:pt>
                <c:pt idx="481">
                  <c:v>249</c:v>
                </c:pt>
                <c:pt idx="482">
                  <c:v>2695</c:v>
                </c:pt>
                <c:pt idx="483">
                  <c:v>1575</c:v>
                </c:pt>
                <c:pt idx="484">
                  <c:v>211</c:v>
                </c:pt>
                <c:pt idx="485">
                  <c:v>371</c:v>
                </c:pt>
                <c:pt idx="486">
                  <c:v>666</c:v>
                </c:pt>
                <c:pt idx="487">
                  <c:v>375</c:v>
                </c:pt>
                <c:pt idx="488">
                  <c:v>48</c:v>
                </c:pt>
                <c:pt idx="489">
                  <c:v>370</c:v>
                </c:pt>
                <c:pt idx="490">
                  <c:v>200</c:v>
                </c:pt>
                <c:pt idx="491">
                  <c:v>216</c:v>
                </c:pt>
                <c:pt idx="492">
                  <c:v>3202</c:v>
                </c:pt>
                <c:pt idx="493">
                  <c:v>1416</c:v>
                </c:pt>
                <c:pt idx="494">
                  <c:v>665</c:v>
                </c:pt>
                <c:pt idx="495">
                  <c:v>3165</c:v>
                </c:pt>
                <c:pt idx="496">
                  <c:v>2901</c:v>
                </c:pt>
                <c:pt idx="497">
                  <c:v>510</c:v>
                </c:pt>
                <c:pt idx="498">
                  <c:v>2891</c:v>
                </c:pt>
                <c:pt idx="499">
                  <c:v>342</c:v>
                </c:pt>
                <c:pt idx="500">
                  <c:v>0</c:v>
                </c:pt>
                <c:pt idx="501">
                  <c:v>0</c:v>
                </c:pt>
                <c:pt idx="502">
                  <c:v>0</c:v>
                </c:pt>
                <c:pt idx="503">
                  <c:v>0</c:v>
                </c:pt>
                <c:pt idx="504">
                  <c:v>0</c:v>
                </c:pt>
                <c:pt idx="505">
                  <c:v>1073</c:v>
                </c:pt>
                <c:pt idx="506">
                  <c:v>10</c:v>
                </c:pt>
                <c:pt idx="507">
                  <c:v>10</c:v>
                </c:pt>
                <c:pt idx="508">
                  <c:v>23185</c:v>
                </c:pt>
                <c:pt idx="509">
                  <c:v>1</c:v>
                </c:pt>
                <c:pt idx="510">
                  <c:v>4</c:v>
                </c:pt>
                <c:pt idx="511">
                  <c:v>2</c:v>
                </c:pt>
                <c:pt idx="512">
                  <c:v>6</c:v>
                </c:pt>
                <c:pt idx="513">
                  <c:v>1</c:v>
                </c:pt>
                <c:pt idx="514">
                  <c:v>203</c:v>
                </c:pt>
                <c:pt idx="515">
                  <c:v>8511.4269999999997</c:v>
                </c:pt>
                <c:pt idx="516">
                  <c:v>1586</c:v>
                </c:pt>
                <c:pt idx="517">
                  <c:v>18</c:v>
                </c:pt>
                <c:pt idx="518">
                  <c:v>4796</c:v>
                </c:pt>
                <c:pt idx="519">
                  <c:v>32</c:v>
                </c:pt>
                <c:pt idx="520">
                  <c:v>10205</c:v>
                </c:pt>
                <c:pt idx="521">
                  <c:v>37661</c:v>
                </c:pt>
                <c:pt idx="522">
                  <c:v>9410</c:v>
                </c:pt>
                <c:pt idx="523">
                  <c:v>9962</c:v>
                </c:pt>
                <c:pt idx="524">
                  <c:v>9932</c:v>
                </c:pt>
                <c:pt idx="525">
                  <c:v>10046</c:v>
                </c:pt>
                <c:pt idx="526">
                  <c:v>10320</c:v>
                </c:pt>
                <c:pt idx="527">
                  <c:v>10100</c:v>
                </c:pt>
                <c:pt idx="528">
                  <c:v>11954</c:v>
                </c:pt>
                <c:pt idx="529">
                  <c:v>11064</c:v>
                </c:pt>
                <c:pt idx="530">
                  <c:v>9344</c:v>
                </c:pt>
                <c:pt idx="531">
                  <c:v>9604</c:v>
                </c:pt>
                <c:pt idx="532">
                  <c:v>9593</c:v>
                </c:pt>
                <c:pt idx="533">
                  <c:v>992.399</c:v>
                </c:pt>
                <c:pt idx="534">
                  <c:v>14.603999999999999</c:v>
                </c:pt>
                <c:pt idx="535">
                  <c:v>575</c:v>
                </c:pt>
                <c:pt idx="536">
                  <c:v>54</c:v>
                </c:pt>
                <c:pt idx="537">
                  <c:v>25</c:v>
                </c:pt>
                <c:pt idx="538">
                  <c:v>14</c:v>
                </c:pt>
                <c:pt idx="539">
                  <c:v>7</c:v>
                </c:pt>
                <c:pt idx="540">
                  <c:v>2</c:v>
                </c:pt>
                <c:pt idx="541">
                  <c:v>4</c:v>
                </c:pt>
                <c:pt idx="542">
                  <c:v>2</c:v>
                </c:pt>
                <c:pt idx="543">
                  <c:v>4</c:v>
                </c:pt>
                <c:pt idx="544">
                  <c:v>708</c:v>
                </c:pt>
                <c:pt idx="545">
                  <c:v>17</c:v>
                </c:pt>
                <c:pt idx="546">
                  <c:v>18</c:v>
                </c:pt>
                <c:pt idx="547">
                  <c:v>89</c:v>
                </c:pt>
                <c:pt idx="548">
                  <c:v>25</c:v>
                </c:pt>
                <c:pt idx="549">
                  <c:v>20</c:v>
                </c:pt>
                <c:pt idx="550">
                  <c:v>20</c:v>
                </c:pt>
                <c:pt idx="551">
                  <c:v>8</c:v>
                </c:pt>
                <c:pt idx="552">
                  <c:v>420</c:v>
                </c:pt>
                <c:pt idx="553">
                  <c:v>196.47900000000001</c:v>
                </c:pt>
                <c:pt idx="554">
                  <c:v>1.905</c:v>
                </c:pt>
                <c:pt idx="555">
                  <c:v>423.30799999999999</c:v>
                </c:pt>
                <c:pt idx="556">
                  <c:v>545.99599999999998</c:v>
                </c:pt>
                <c:pt idx="557">
                  <c:v>1014.641</c:v>
                </c:pt>
                <c:pt idx="558">
                  <c:v>467.64800000000002</c:v>
                </c:pt>
                <c:pt idx="559">
                  <c:v>30</c:v>
                </c:pt>
                <c:pt idx="560">
                  <c:v>4</c:v>
                </c:pt>
                <c:pt idx="561">
                  <c:v>375</c:v>
                </c:pt>
                <c:pt idx="562">
                  <c:v>644</c:v>
                </c:pt>
                <c:pt idx="563">
                  <c:v>10217</c:v>
                </c:pt>
                <c:pt idx="564">
                  <c:v>550</c:v>
                </c:pt>
                <c:pt idx="565">
                  <c:v>3352</c:v>
                </c:pt>
                <c:pt idx="566">
                  <c:v>27482</c:v>
                </c:pt>
                <c:pt idx="567">
                  <c:v>1080</c:v>
                </c:pt>
                <c:pt idx="568">
                  <c:v>842</c:v>
                </c:pt>
                <c:pt idx="569">
                  <c:v>4184</c:v>
                </c:pt>
                <c:pt idx="570">
                  <c:v>1056</c:v>
                </c:pt>
                <c:pt idx="571">
                  <c:v>2</c:v>
                </c:pt>
                <c:pt idx="572">
                  <c:v>204</c:v>
                </c:pt>
                <c:pt idx="573">
                  <c:v>393</c:v>
                </c:pt>
                <c:pt idx="574">
                  <c:v>107</c:v>
                </c:pt>
                <c:pt idx="575">
                  <c:v>837</c:v>
                </c:pt>
                <c:pt idx="576">
                  <c:v>1796</c:v>
                </c:pt>
                <c:pt idx="577">
                  <c:v>473</c:v>
                </c:pt>
                <c:pt idx="578">
                  <c:v>501</c:v>
                </c:pt>
                <c:pt idx="579">
                  <c:v>139</c:v>
                </c:pt>
                <c:pt idx="580">
                  <c:v>5</c:v>
                </c:pt>
                <c:pt idx="581">
                  <c:v>10</c:v>
                </c:pt>
                <c:pt idx="582">
                  <c:v>10</c:v>
                </c:pt>
                <c:pt idx="583">
                  <c:v>5</c:v>
                </c:pt>
                <c:pt idx="584">
                  <c:v>10</c:v>
                </c:pt>
                <c:pt idx="585">
                  <c:v>10</c:v>
                </c:pt>
                <c:pt idx="586">
                  <c:v>17</c:v>
                </c:pt>
                <c:pt idx="587">
                  <c:v>763</c:v>
                </c:pt>
                <c:pt idx="588">
                  <c:v>14</c:v>
                </c:pt>
                <c:pt idx="589">
                  <c:v>2</c:v>
                </c:pt>
                <c:pt idx="590">
                  <c:v>140</c:v>
                </c:pt>
                <c:pt idx="591">
                  <c:v>480.45</c:v>
                </c:pt>
                <c:pt idx="592">
                  <c:v>20</c:v>
                </c:pt>
                <c:pt idx="593">
                  <c:v>24</c:v>
                </c:pt>
                <c:pt idx="594">
                  <c:v>10</c:v>
                </c:pt>
                <c:pt idx="595">
                  <c:v>10</c:v>
                </c:pt>
                <c:pt idx="596">
                  <c:v>10</c:v>
                </c:pt>
                <c:pt idx="597">
                  <c:v>10</c:v>
                </c:pt>
                <c:pt idx="598">
                  <c:v>12</c:v>
                </c:pt>
                <c:pt idx="599">
                  <c:v>0</c:v>
                </c:pt>
                <c:pt idx="600">
                  <c:v>6</c:v>
                </c:pt>
                <c:pt idx="601">
                  <c:v>0</c:v>
                </c:pt>
                <c:pt idx="602">
                  <c:v>0</c:v>
                </c:pt>
                <c:pt idx="603">
                  <c:v>22</c:v>
                </c:pt>
                <c:pt idx="604">
                  <c:v>0</c:v>
                </c:pt>
                <c:pt idx="605">
                  <c:v>38</c:v>
                </c:pt>
                <c:pt idx="606">
                  <c:v>63</c:v>
                </c:pt>
                <c:pt idx="607">
                  <c:v>24</c:v>
                </c:pt>
                <c:pt idx="608">
                  <c:v>0</c:v>
                </c:pt>
                <c:pt idx="609">
                  <c:v>0</c:v>
                </c:pt>
                <c:pt idx="610">
                  <c:v>20</c:v>
                </c:pt>
                <c:pt idx="611">
                  <c:v>2</c:v>
                </c:pt>
                <c:pt idx="612">
                  <c:v>52</c:v>
                </c:pt>
                <c:pt idx="613">
                  <c:v>279</c:v>
                </c:pt>
                <c:pt idx="614">
                  <c:v>1</c:v>
                </c:pt>
                <c:pt idx="615">
                  <c:v>4</c:v>
                </c:pt>
                <c:pt idx="616">
                  <c:v>11</c:v>
                </c:pt>
                <c:pt idx="617">
                  <c:v>3</c:v>
                </c:pt>
                <c:pt idx="618">
                  <c:v>1</c:v>
                </c:pt>
                <c:pt idx="619">
                  <c:v>0</c:v>
                </c:pt>
                <c:pt idx="620">
                  <c:v>3</c:v>
                </c:pt>
                <c:pt idx="621">
                  <c:v>0</c:v>
                </c:pt>
                <c:pt idx="622">
                  <c:v>0</c:v>
                </c:pt>
                <c:pt idx="623">
                  <c:v>0</c:v>
                </c:pt>
                <c:pt idx="624">
                  <c:v>0</c:v>
                </c:pt>
                <c:pt idx="625">
                  <c:v>1</c:v>
                </c:pt>
                <c:pt idx="626">
                  <c:v>0</c:v>
                </c:pt>
                <c:pt idx="627">
                  <c:v>0</c:v>
                </c:pt>
                <c:pt idx="628">
                  <c:v>5</c:v>
                </c:pt>
                <c:pt idx="629">
                  <c:v>1</c:v>
                </c:pt>
                <c:pt idx="630">
                  <c:v>5</c:v>
                </c:pt>
                <c:pt idx="631">
                  <c:v>10</c:v>
                </c:pt>
                <c:pt idx="632">
                  <c:v>1</c:v>
                </c:pt>
                <c:pt idx="633">
                  <c:v>2</c:v>
                </c:pt>
                <c:pt idx="634">
                  <c:v>3</c:v>
                </c:pt>
                <c:pt idx="635">
                  <c:v>122</c:v>
                </c:pt>
                <c:pt idx="636">
                  <c:v>11</c:v>
                </c:pt>
                <c:pt idx="637">
                  <c:v>8</c:v>
                </c:pt>
                <c:pt idx="638">
                  <c:v>2</c:v>
                </c:pt>
                <c:pt idx="639">
                  <c:v>55</c:v>
                </c:pt>
                <c:pt idx="640">
                  <c:v>195</c:v>
                </c:pt>
                <c:pt idx="641">
                  <c:v>2</c:v>
                </c:pt>
                <c:pt idx="642">
                  <c:v>9</c:v>
                </c:pt>
                <c:pt idx="643">
                  <c:v>15</c:v>
                </c:pt>
                <c:pt idx="644">
                  <c:v>14</c:v>
                </c:pt>
                <c:pt idx="645">
                  <c:v>19</c:v>
                </c:pt>
                <c:pt idx="646">
                  <c:v>40</c:v>
                </c:pt>
                <c:pt idx="647">
                  <c:v>20</c:v>
                </c:pt>
                <c:pt idx="648">
                  <c:v>13</c:v>
                </c:pt>
                <c:pt idx="649">
                  <c:v>4</c:v>
                </c:pt>
                <c:pt idx="650">
                  <c:v>7</c:v>
                </c:pt>
                <c:pt idx="651">
                  <c:v>15</c:v>
                </c:pt>
                <c:pt idx="652">
                  <c:v>7</c:v>
                </c:pt>
                <c:pt idx="653">
                  <c:v>0</c:v>
                </c:pt>
                <c:pt idx="654">
                  <c:v>36</c:v>
                </c:pt>
                <c:pt idx="655">
                  <c:v>101</c:v>
                </c:pt>
                <c:pt idx="656">
                  <c:v>268</c:v>
                </c:pt>
                <c:pt idx="657">
                  <c:v>466</c:v>
                </c:pt>
                <c:pt idx="658">
                  <c:v>1139</c:v>
                </c:pt>
                <c:pt idx="659">
                  <c:v>0</c:v>
                </c:pt>
                <c:pt idx="660">
                  <c:v>28</c:v>
                </c:pt>
                <c:pt idx="661">
                  <c:v>282</c:v>
                </c:pt>
                <c:pt idx="662">
                  <c:v>182</c:v>
                </c:pt>
                <c:pt idx="663">
                  <c:v>146</c:v>
                </c:pt>
                <c:pt idx="664">
                  <c:v>130</c:v>
                </c:pt>
                <c:pt idx="665">
                  <c:v>7</c:v>
                </c:pt>
                <c:pt idx="666">
                  <c:v>53.2</c:v>
                </c:pt>
                <c:pt idx="667">
                  <c:v>477.99400000000003</c:v>
                </c:pt>
                <c:pt idx="668">
                  <c:v>4597.5370000000003</c:v>
                </c:pt>
                <c:pt idx="669">
                  <c:v>198.57400000000001</c:v>
                </c:pt>
                <c:pt idx="670">
                  <c:v>1430.146</c:v>
                </c:pt>
                <c:pt idx="671">
                  <c:v>720.41300000000001</c:v>
                </c:pt>
                <c:pt idx="672">
                  <c:v>457.64800000000002</c:v>
                </c:pt>
                <c:pt idx="673">
                  <c:v>1512.008</c:v>
                </c:pt>
                <c:pt idx="674">
                  <c:v>1471.605</c:v>
                </c:pt>
                <c:pt idx="675">
                  <c:v>2163.8649999999998</c:v>
                </c:pt>
                <c:pt idx="676">
                  <c:v>1689.5250000000001</c:v>
                </c:pt>
                <c:pt idx="677">
                  <c:v>3709.1010000000001</c:v>
                </c:pt>
                <c:pt idx="678">
                  <c:v>153.733</c:v>
                </c:pt>
                <c:pt idx="679">
                  <c:v>0.55300000000000005</c:v>
                </c:pt>
                <c:pt idx="680">
                  <c:v>6.3849999999999998</c:v>
                </c:pt>
                <c:pt idx="681">
                  <c:v>1185.2840000000001</c:v>
                </c:pt>
                <c:pt idx="682">
                  <c:v>13.898999999999999</c:v>
                </c:pt>
                <c:pt idx="683">
                  <c:v>2028.4549999999999</c:v>
                </c:pt>
                <c:pt idx="684">
                  <c:v>361.63799999999998</c:v>
                </c:pt>
                <c:pt idx="685">
                  <c:v>14.473000000000001</c:v>
                </c:pt>
                <c:pt idx="686">
                  <c:v>11.906000000000001</c:v>
                </c:pt>
                <c:pt idx="687">
                  <c:v>9116.8279999999995</c:v>
                </c:pt>
                <c:pt idx="688">
                  <c:v>1630.8710000000001</c:v>
                </c:pt>
                <c:pt idx="689">
                  <c:v>0</c:v>
                </c:pt>
                <c:pt idx="690">
                  <c:v>2261.3919999999998</c:v>
                </c:pt>
                <c:pt idx="691">
                  <c:v>1793.3389999999999</c:v>
                </c:pt>
                <c:pt idx="692">
                  <c:v>156.26499999999999</c:v>
                </c:pt>
                <c:pt idx="693">
                  <c:v>233.56100000000001</c:v>
                </c:pt>
                <c:pt idx="694">
                  <c:v>3335.5830000000001</c:v>
                </c:pt>
                <c:pt idx="695">
                  <c:v>2598.663</c:v>
                </c:pt>
                <c:pt idx="696">
                  <c:v>3.6999999999999998E-2</c:v>
                </c:pt>
                <c:pt idx="697">
                  <c:v>37.389000000000003</c:v>
                </c:pt>
                <c:pt idx="698">
                  <c:v>162.99600000000001</c:v>
                </c:pt>
                <c:pt idx="699">
                  <c:v>131.34399999999999</c:v>
                </c:pt>
                <c:pt idx="700">
                  <c:v>3228.9740000000002</c:v>
                </c:pt>
                <c:pt idx="701">
                  <c:v>1093.357</c:v>
                </c:pt>
                <c:pt idx="702">
                  <c:v>2991.723</c:v>
                </c:pt>
                <c:pt idx="703">
                  <c:v>532.07500000000005</c:v>
                </c:pt>
                <c:pt idx="704">
                  <c:v>1535.4159999999999</c:v>
                </c:pt>
                <c:pt idx="705">
                  <c:v>8.2000000000000003E-2</c:v>
                </c:pt>
                <c:pt idx="706">
                  <c:v>2677.1529999999998</c:v>
                </c:pt>
                <c:pt idx="707">
                  <c:v>50.947000000000003</c:v>
                </c:pt>
                <c:pt idx="708">
                  <c:v>784.53</c:v>
                </c:pt>
                <c:pt idx="709">
                  <c:v>849.84</c:v>
                </c:pt>
                <c:pt idx="710">
                  <c:v>1070.08</c:v>
                </c:pt>
                <c:pt idx="711">
                  <c:v>1.7000000000000001E-2</c:v>
                </c:pt>
                <c:pt idx="712">
                  <c:v>384.733</c:v>
                </c:pt>
                <c:pt idx="713">
                  <c:v>1582.5930000000001</c:v>
                </c:pt>
                <c:pt idx="714">
                  <c:v>39.008000000000003</c:v>
                </c:pt>
                <c:pt idx="715">
                  <c:v>45.008000000000003</c:v>
                </c:pt>
                <c:pt idx="716">
                  <c:v>4130.66</c:v>
                </c:pt>
                <c:pt idx="717">
                  <c:v>2838.8</c:v>
                </c:pt>
                <c:pt idx="718">
                  <c:v>653.12800000000004</c:v>
                </c:pt>
                <c:pt idx="719">
                  <c:v>1461.7909999999999</c:v>
                </c:pt>
                <c:pt idx="720">
                  <c:v>4093.7820000000002</c:v>
                </c:pt>
                <c:pt idx="721">
                  <c:v>932.97199999999998</c:v>
                </c:pt>
                <c:pt idx="722">
                  <c:v>3365.6640000000002</c:v>
                </c:pt>
                <c:pt idx="723">
                  <c:v>1743.029</c:v>
                </c:pt>
                <c:pt idx="724">
                  <c:v>474.37</c:v>
                </c:pt>
                <c:pt idx="725">
                  <c:v>2187.5259999999998</c:v>
                </c:pt>
                <c:pt idx="726">
                  <c:v>6594.3159999999998</c:v>
                </c:pt>
                <c:pt idx="727">
                  <c:v>252.215</c:v>
                </c:pt>
                <c:pt idx="728">
                  <c:v>1139.2950000000001</c:v>
                </c:pt>
                <c:pt idx="729">
                  <c:v>222.441</c:v>
                </c:pt>
                <c:pt idx="730">
                  <c:v>852.24400000000003</c:v>
                </c:pt>
                <c:pt idx="731">
                  <c:v>2.153</c:v>
                </c:pt>
                <c:pt idx="732">
                  <c:v>2572.2570000000001</c:v>
                </c:pt>
                <c:pt idx="733">
                  <c:v>0.27400000000000002</c:v>
                </c:pt>
                <c:pt idx="734">
                  <c:v>107</c:v>
                </c:pt>
                <c:pt idx="735">
                  <c:v>109.24</c:v>
                </c:pt>
                <c:pt idx="736">
                  <c:v>3383.0369999999998</c:v>
                </c:pt>
                <c:pt idx="737">
                  <c:v>3516.2510000000002</c:v>
                </c:pt>
                <c:pt idx="738">
                  <c:v>1018.684</c:v>
                </c:pt>
                <c:pt idx="739">
                  <c:v>37.201000000000001</c:v>
                </c:pt>
                <c:pt idx="740">
                  <c:v>91.864999999999995</c:v>
                </c:pt>
                <c:pt idx="741">
                  <c:v>0</c:v>
                </c:pt>
                <c:pt idx="742">
                  <c:v>294.60599999999999</c:v>
                </c:pt>
                <c:pt idx="743">
                  <c:v>2975.797</c:v>
                </c:pt>
                <c:pt idx="744">
                  <c:v>91</c:v>
                </c:pt>
                <c:pt idx="745">
                  <c:v>236.238</c:v>
                </c:pt>
                <c:pt idx="746">
                  <c:v>267.38499999999999</c:v>
                </c:pt>
                <c:pt idx="747">
                  <c:v>4</c:v>
                </c:pt>
                <c:pt idx="748">
                  <c:v>29.637</c:v>
                </c:pt>
                <c:pt idx="749">
                  <c:v>900.85199999999998</c:v>
                </c:pt>
                <c:pt idx="750">
                  <c:v>0</c:v>
                </c:pt>
                <c:pt idx="751">
                  <c:v>5.61</c:v>
                </c:pt>
                <c:pt idx="752">
                  <c:v>1256.655</c:v>
                </c:pt>
                <c:pt idx="753">
                  <c:v>214.804</c:v>
                </c:pt>
                <c:pt idx="754">
                  <c:v>18.052</c:v>
                </c:pt>
                <c:pt idx="755">
                  <c:v>3939.6329999999998</c:v>
                </c:pt>
                <c:pt idx="756">
                  <c:v>685.88300000000004</c:v>
                </c:pt>
                <c:pt idx="757">
                  <c:v>27.861000000000001</c:v>
                </c:pt>
                <c:pt idx="758">
                  <c:v>1370.35</c:v>
                </c:pt>
                <c:pt idx="759">
                  <c:v>0.495</c:v>
                </c:pt>
                <c:pt idx="760">
                  <c:v>100</c:v>
                </c:pt>
                <c:pt idx="761">
                  <c:v>2</c:v>
                </c:pt>
                <c:pt idx="762">
                  <c:v>9</c:v>
                </c:pt>
                <c:pt idx="763">
                  <c:v>377.72</c:v>
                </c:pt>
                <c:pt idx="764">
                  <c:v>0</c:v>
                </c:pt>
                <c:pt idx="765">
                  <c:v>1</c:v>
                </c:pt>
                <c:pt idx="766">
                  <c:v>1</c:v>
                </c:pt>
                <c:pt idx="767">
                  <c:v>8</c:v>
                </c:pt>
                <c:pt idx="768">
                  <c:v>77</c:v>
                </c:pt>
                <c:pt idx="769">
                  <c:v>1</c:v>
                </c:pt>
                <c:pt idx="770">
                  <c:v>2</c:v>
                </c:pt>
                <c:pt idx="771">
                  <c:v>2</c:v>
                </c:pt>
                <c:pt idx="772">
                  <c:v>0</c:v>
                </c:pt>
                <c:pt idx="773">
                  <c:v>5</c:v>
                </c:pt>
                <c:pt idx="774">
                  <c:v>0</c:v>
                </c:pt>
                <c:pt idx="775">
                  <c:v>4</c:v>
                </c:pt>
                <c:pt idx="776">
                  <c:v>1020</c:v>
                </c:pt>
                <c:pt idx="777">
                  <c:v>0</c:v>
                </c:pt>
                <c:pt idx="778">
                  <c:v>0</c:v>
                </c:pt>
                <c:pt idx="779">
                  <c:v>0</c:v>
                </c:pt>
                <c:pt idx="780">
                  <c:v>0</c:v>
                </c:pt>
                <c:pt idx="781">
                  <c:v>6400</c:v>
                </c:pt>
                <c:pt idx="782">
                  <c:v>5</c:v>
                </c:pt>
                <c:pt idx="783">
                  <c:v>5</c:v>
                </c:pt>
                <c:pt idx="784">
                  <c:v>80</c:v>
                </c:pt>
                <c:pt idx="785">
                  <c:v>5</c:v>
                </c:pt>
                <c:pt idx="786">
                  <c:v>6</c:v>
                </c:pt>
                <c:pt idx="787">
                  <c:v>4</c:v>
                </c:pt>
                <c:pt idx="788">
                  <c:v>2</c:v>
                </c:pt>
                <c:pt idx="789">
                  <c:v>4</c:v>
                </c:pt>
                <c:pt idx="790">
                  <c:v>4</c:v>
                </c:pt>
                <c:pt idx="791">
                  <c:v>2</c:v>
                </c:pt>
                <c:pt idx="792">
                  <c:v>434</c:v>
                </c:pt>
                <c:pt idx="793">
                  <c:v>3570</c:v>
                </c:pt>
                <c:pt idx="794">
                  <c:v>4819</c:v>
                </c:pt>
                <c:pt idx="795">
                  <c:v>1660</c:v>
                </c:pt>
                <c:pt idx="796">
                  <c:v>600</c:v>
                </c:pt>
                <c:pt idx="797">
                  <c:v>1275</c:v>
                </c:pt>
                <c:pt idx="798">
                  <c:v>400</c:v>
                </c:pt>
                <c:pt idx="799">
                  <c:v>10180</c:v>
                </c:pt>
                <c:pt idx="800">
                  <c:v>6900</c:v>
                </c:pt>
                <c:pt idx="801">
                  <c:v>630</c:v>
                </c:pt>
                <c:pt idx="802">
                  <c:v>68</c:v>
                </c:pt>
                <c:pt idx="803">
                  <c:v>0</c:v>
                </c:pt>
                <c:pt idx="804">
                  <c:v>734</c:v>
                </c:pt>
                <c:pt idx="805">
                  <c:v>5200</c:v>
                </c:pt>
                <c:pt idx="806">
                  <c:v>800</c:v>
                </c:pt>
                <c:pt idx="807">
                  <c:v>3000</c:v>
                </c:pt>
                <c:pt idx="808">
                  <c:v>1540</c:v>
                </c:pt>
                <c:pt idx="809">
                  <c:v>3524.0740000000001</c:v>
                </c:pt>
                <c:pt idx="810">
                  <c:v>4080</c:v>
                </c:pt>
                <c:pt idx="811">
                  <c:v>13400</c:v>
                </c:pt>
                <c:pt idx="812">
                  <c:v>20275</c:v>
                </c:pt>
                <c:pt idx="813">
                  <c:v>40780</c:v>
                </c:pt>
                <c:pt idx="814">
                  <c:v>356.24</c:v>
                </c:pt>
                <c:pt idx="815">
                  <c:v>496.85199999999998</c:v>
                </c:pt>
                <c:pt idx="816">
                  <c:v>453.38200000000001</c:v>
                </c:pt>
                <c:pt idx="817">
                  <c:v>324.35199999999998</c:v>
                </c:pt>
                <c:pt idx="818">
                  <c:v>0</c:v>
                </c:pt>
                <c:pt idx="819">
                  <c:v>0</c:v>
                </c:pt>
                <c:pt idx="820">
                  <c:v>71</c:v>
                </c:pt>
                <c:pt idx="821">
                  <c:v>7</c:v>
                </c:pt>
                <c:pt idx="822">
                  <c:v>265</c:v>
                </c:pt>
                <c:pt idx="823">
                  <c:v>11960</c:v>
                </c:pt>
                <c:pt idx="824">
                  <c:v>73</c:v>
                </c:pt>
                <c:pt idx="825">
                  <c:v>970</c:v>
                </c:pt>
                <c:pt idx="826">
                  <c:v>688</c:v>
                </c:pt>
                <c:pt idx="827">
                  <c:v>1007.422</c:v>
                </c:pt>
                <c:pt idx="828">
                  <c:v>4520</c:v>
                </c:pt>
                <c:pt idx="829">
                  <c:v>0</c:v>
                </c:pt>
                <c:pt idx="830">
                  <c:v>210</c:v>
                </c:pt>
                <c:pt idx="831">
                  <c:v>450</c:v>
                </c:pt>
                <c:pt idx="832">
                  <c:v>146</c:v>
                </c:pt>
                <c:pt idx="833">
                  <c:v>0</c:v>
                </c:pt>
                <c:pt idx="834">
                  <c:v>58</c:v>
                </c:pt>
                <c:pt idx="835">
                  <c:v>146</c:v>
                </c:pt>
                <c:pt idx="836">
                  <c:v>26</c:v>
                </c:pt>
                <c:pt idx="837">
                  <c:v>2352</c:v>
                </c:pt>
                <c:pt idx="838">
                  <c:v>20</c:v>
                </c:pt>
                <c:pt idx="839">
                  <c:v>380</c:v>
                </c:pt>
                <c:pt idx="840">
                  <c:v>2</c:v>
                </c:pt>
                <c:pt idx="841">
                  <c:v>40</c:v>
                </c:pt>
                <c:pt idx="842">
                  <c:v>100</c:v>
                </c:pt>
                <c:pt idx="843">
                  <c:v>366.8</c:v>
                </c:pt>
                <c:pt idx="844">
                  <c:v>3738</c:v>
                </c:pt>
                <c:pt idx="845">
                  <c:v>2104</c:v>
                </c:pt>
                <c:pt idx="846">
                  <c:v>2219</c:v>
                </c:pt>
                <c:pt idx="847">
                  <c:v>4266</c:v>
                </c:pt>
                <c:pt idx="848">
                  <c:v>2203</c:v>
                </c:pt>
                <c:pt idx="849">
                  <c:v>90</c:v>
                </c:pt>
                <c:pt idx="850">
                  <c:v>30</c:v>
                </c:pt>
                <c:pt idx="851">
                  <c:v>61</c:v>
                </c:pt>
                <c:pt idx="852">
                  <c:v>430</c:v>
                </c:pt>
                <c:pt idx="853">
                  <c:v>427</c:v>
                </c:pt>
                <c:pt idx="854">
                  <c:v>1182</c:v>
                </c:pt>
                <c:pt idx="855">
                  <c:v>30</c:v>
                </c:pt>
                <c:pt idx="856">
                  <c:v>254</c:v>
                </c:pt>
                <c:pt idx="857">
                  <c:v>0</c:v>
                </c:pt>
                <c:pt idx="858">
                  <c:v>666</c:v>
                </c:pt>
                <c:pt idx="859">
                  <c:v>804</c:v>
                </c:pt>
                <c:pt idx="860">
                  <c:v>633</c:v>
                </c:pt>
                <c:pt idx="861">
                  <c:v>156</c:v>
                </c:pt>
                <c:pt idx="862">
                  <c:v>198</c:v>
                </c:pt>
                <c:pt idx="863">
                  <c:v>1570</c:v>
                </c:pt>
                <c:pt idx="864">
                  <c:v>468</c:v>
                </c:pt>
                <c:pt idx="865">
                  <c:v>86</c:v>
                </c:pt>
                <c:pt idx="866">
                  <c:v>8</c:v>
                </c:pt>
                <c:pt idx="867">
                  <c:v>55</c:v>
                </c:pt>
                <c:pt idx="868">
                  <c:v>434</c:v>
                </c:pt>
                <c:pt idx="869">
                  <c:v>224</c:v>
                </c:pt>
                <c:pt idx="870">
                  <c:v>42</c:v>
                </c:pt>
                <c:pt idx="871">
                  <c:v>114</c:v>
                </c:pt>
                <c:pt idx="872">
                  <c:v>46</c:v>
                </c:pt>
                <c:pt idx="873">
                  <c:v>40</c:v>
                </c:pt>
                <c:pt idx="874">
                  <c:v>312</c:v>
                </c:pt>
                <c:pt idx="875">
                  <c:v>0</c:v>
                </c:pt>
                <c:pt idx="876">
                  <c:v>320</c:v>
                </c:pt>
                <c:pt idx="877">
                  <c:v>80</c:v>
                </c:pt>
                <c:pt idx="878">
                  <c:v>2103</c:v>
                </c:pt>
                <c:pt idx="879">
                  <c:v>433</c:v>
                </c:pt>
                <c:pt idx="880">
                  <c:v>80</c:v>
                </c:pt>
                <c:pt idx="881">
                  <c:v>588</c:v>
                </c:pt>
                <c:pt idx="882">
                  <c:v>64</c:v>
                </c:pt>
                <c:pt idx="883">
                  <c:v>600</c:v>
                </c:pt>
                <c:pt idx="884">
                  <c:v>246</c:v>
                </c:pt>
                <c:pt idx="885">
                  <c:v>285</c:v>
                </c:pt>
                <c:pt idx="886">
                  <c:v>34</c:v>
                </c:pt>
                <c:pt idx="887">
                  <c:v>0</c:v>
                </c:pt>
                <c:pt idx="888">
                  <c:v>23</c:v>
                </c:pt>
                <c:pt idx="889">
                  <c:v>305</c:v>
                </c:pt>
                <c:pt idx="890">
                  <c:v>57</c:v>
                </c:pt>
                <c:pt idx="891">
                  <c:v>138</c:v>
                </c:pt>
                <c:pt idx="892">
                  <c:v>0</c:v>
                </c:pt>
                <c:pt idx="893">
                  <c:v>1089</c:v>
                </c:pt>
                <c:pt idx="894">
                  <c:v>1</c:v>
                </c:pt>
                <c:pt idx="895">
                  <c:v>2</c:v>
                </c:pt>
                <c:pt idx="896">
                  <c:v>0</c:v>
                </c:pt>
                <c:pt idx="897">
                  <c:v>0</c:v>
                </c:pt>
                <c:pt idx="898">
                  <c:v>10</c:v>
                </c:pt>
                <c:pt idx="899">
                  <c:v>0</c:v>
                </c:pt>
                <c:pt idx="900">
                  <c:v>5</c:v>
                </c:pt>
                <c:pt idx="901">
                  <c:v>2</c:v>
                </c:pt>
                <c:pt idx="902">
                  <c:v>5</c:v>
                </c:pt>
                <c:pt idx="903">
                  <c:v>2</c:v>
                </c:pt>
                <c:pt idx="904">
                  <c:v>4</c:v>
                </c:pt>
                <c:pt idx="905">
                  <c:v>3</c:v>
                </c:pt>
                <c:pt idx="906">
                  <c:v>0</c:v>
                </c:pt>
                <c:pt idx="907">
                  <c:v>0</c:v>
                </c:pt>
                <c:pt idx="908">
                  <c:v>9</c:v>
                </c:pt>
                <c:pt idx="909">
                  <c:v>9</c:v>
                </c:pt>
                <c:pt idx="910">
                  <c:v>14</c:v>
                </c:pt>
                <c:pt idx="911">
                  <c:v>10</c:v>
                </c:pt>
                <c:pt idx="912">
                  <c:v>2120</c:v>
                </c:pt>
                <c:pt idx="913">
                  <c:v>1.403</c:v>
                </c:pt>
                <c:pt idx="914">
                  <c:v>0.72</c:v>
                </c:pt>
                <c:pt idx="915">
                  <c:v>702</c:v>
                </c:pt>
                <c:pt idx="916">
                  <c:v>2</c:v>
                </c:pt>
                <c:pt idx="917">
                  <c:v>697</c:v>
                </c:pt>
                <c:pt idx="918">
                  <c:v>247</c:v>
                </c:pt>
                <c:pt idx="919">
                  <c:v>304</c:v>
                </c:pt>
                <c:pt idx="920">
                  <c:v>48</c:v>
                </c:pt>
                <c:pt idx="921">
                  <c:v>713</c:v>
                </c:pt>
                <c:pt idx="922">
                  <c:v>124</c:v>
                </c:pt>
                <c:pt idx="923">
                  <c:v>130</c:v>
                </c:pt>
                <c:pt idx="924">
                  <c:v>814</c:v>
                </c:pt>
                <c:pt idx="925">
                  <c:v>331</c:v>
                </c:pt>
                <c:pt idx="926">
                  <c:v>512</c:v>
                </c:pt>
                <c:pt idx="927">
                  <c:v>0</c:v>
                </c:pt>
                <c:pt idx="928">
                  <c:v>2</c:v>
                </c:pt>
                <c:pt idx="929">
                  <c:v>420</c:v>
                </c:pt>
                <c:pt idx="930">
                  <c:v>588</c:v>
                </c:pt>
                <c:pt idx="931">
                  <c:v>170</c:v>
                </c:pt>
                <c:pt idx="932">
                  <c:v>356</c:v>
                </c:pt>
                <c:pt idx="933">
                  <c:v>3410</c:v>
                </c:pt>
                <c:pt idx="934">
                  <c:v>382</c:v>
                </c:pt>
                <c:pt idx="935">
                  <c:v>228</c:v>
                </c:pt>
                <c:pt idx="936">
                  <c:v>256</c:v>
                </c:pt>
                <c:pt idx="937">
                  <c:v>948</c:v>
                </c:pt>
                <c:pt idx="938">
                  <c:v>128</c:v>
                </c:pt>
                <c:pt idx="939">
                  <c:v>0</c:v>
                </c:pt>
                <c:pt idx="940">
                  <c:v>150</c:v>
                </c:pt>
                <c:pt idx="941">
                  <c:v>44</c:v>
                </c:pt>
                <c:pt idx="942">
                  <c:v>0</c:v>
                </c:pt>
                <c:pt idx="943">
                  <c:v>0</c:v>
                </c:pt>
                <c:pt idx="944">
                  <c:v>444</c:v>
                </c:pt>
                <c:pt idx="945">
                  <c:v>602</c:v>
                </c:pt>
                <c:pt idx="946">
                  <c:v>10</c:v>
                </c:pt>
                <c:pt idx="947">
                  <c:v>779</c:v>
                </c:pt>
                <c:pt idx="948">
                  <c:v>2172</c:v>
                </c:pt>
                <c:pt idx="949">
                  <c:v>139</c:v>
                </c:pt>
                <c:pt idx="950">
                  <c:v>2462</c:v>
                </c:pt>
                <c:pt idx="951">
                  <c:v>2741</c:v>
                </c:pt>
                <c:pt idx="952">
                  <c:v>940</c:v>
                </c:pt>
                <c:pt idx="953">
                  <c:v>248</c:v>
                </c:pt>
                <c:pt idx="954">
                  <c:v>1540</c:v>
                </c:pt>
                <c:pt idx="955">
                  <c:v>30</c:v>
                </c:pt>
                <c:pt idx="956">
                  <c:v>3507</c:v>
                </c:pt>
                <c:pt idx="957">
                  <c:v>26</c:v>
                </c:pt>
                <c:pt idx="958">
                  <c:v>100</c:v>
                </c:pt>
                <c:pt idx="959">
                  <c:v>737</c:v>
                </c:pt>
                <c:pt idx="960">
                  <c:v>837</c:v>
                </c:pt>
                <c:pt idx="961">
                  <c:v>405</c:v>
                </c:pt>
                <c:pt idx="962">
                  <c:v>270</c:v>
                </c:pt>
                <c:pt idx="963">
                  <c:v>304</c:v>
                </c:pt>
                <c:pt idx="964">
                  <c:v>1052</c:v>
                </c:pt>
                <c:pt idx="965">
                  <c:v>52</c:v>
                </c:pt>
                <c:pt idx="966">
                  <c:v>1831</c:v>
                </c:pt>
                <c:pt idx="967">
                  <c:v>1280</c:v>
                </c:pt>
                <c:pt idx="968">
                  <c:v>1513</c:v>
                </c:pt>
                <c:pt idx="969">
                  <c:v>179</c:v>
                </c:pt>
                <c:pt idx="970">
                  <c:v>11418</c:v>
                </c:pt>
                <c:pt idx="971">
                  <c:v>542</c:v>
                </c:pt>
                <c:pt idx="972">
                  <c:v>380</c:v>
                </c:pt>
                <c:pt idx="973">
                  <c:v>363</c:v>
                </c:pt>
                <c:pt idx="974">
                  <c:v>2468</c:v>
                </c:pt>
                <c:pt idx="975">
                  <c:v>60</c:v>
                </c:pt>
                <c:pt idx="976">
                  <c:v>323</c:v>
                </c:pt>
                <c:pt idx="977">
                  <c:v>1077</c:v>
                </c:pt>
                <c:pt idx="978">
                  <c:v>40</c:v>
                </c:pt>
                <c:pt idx="979">
                  <c:v>222</c:v>
                </c:pt>
                <c:pt idx="980">
                  <c:v>228</c:v>
                </c:pt>
                <c:pt idx="981">
                  <c:v>0</c:v>
                </c:pt>
                <c:pt idx="982">
                  <c:v>234</c:v>
                </c:pt>
                <c:pt idx="983">
                  <c:v>198</c:v>
                </c:pt>
                <c:pt idx="984">
                  <c:v>1000</c:v>
                </c:pt>
                <c:pt idx="985">
                  <c:v>2640</c:v>
                </c:pt>
                <c:pt idx="986">
                  <c:v>300</c:v>
                </c:pt>
                <c:pt idx="987">
                  <c:v>7</c:v>
                </c:pt>
                <c:pt idx="988">
                  <c:v>888</c:v>
                </c:pt>
                <c:pt idx="989">
                  <c:v>1653</c:v>
                </c:pt>
                <c:pt idx="990">
                  <c:v>787</c:v>
                </c:pt>
                <c:pt idx="991">
                  <c:v>3745</c:v>
                </c:pt>
                <c:pt idx="992">
                  <c:v>3109</c:v>
                </c:pt>
                <c:pt idx="993">
                  <c:v>530</c:v>
                </c:pt>
                <c:pt idx="994">
                  <c:v>536</c:v>
                </c:pt>
                <c:pt idx="995">
                  <c:v>18</c:v>
                </c:pt>
                <c:pt idx="996">
                  <c:v>73</c:v>
                </c:pt>
                <c:pt idx="997">
                  <c:v>141</c:v>
                </c:pt>
                <c:pt idx="998">
                  <c:v>100</c:v>
                </c:pt>
                <c:pt idx="999">
                  <c:v>92</c:v>
                </c:pt>
                <c:pt idx="1000">
                  <c:v>507</c:v>
                </c:pt>
                <c:pt idx="1001">
                  <c:v>144</c:v>
                </c:pt>
                <c:pt idx="1002">
                  <c:v>802</c:v>
                </c:pt>
                <c:pt idx="1003">
                  <c:v>166</c:v>
                </c:pt>
                <c:pt idx="1004">
                  <c:v>0</c:v>
                </c:pt>
                <c:pt idx="1005">
                  <c:v>112</c:v>
                </c:pt>
                <c:pt idx="1006">
                  <c:v>106</c:v>
                </c:pt>
                <c:pt idx="1007">
                  <c:v>552</c:v>
                </c:pt>
                <c:pt idx="1008">
                  <c:v>50</c:v>
                </c:pt>
                <c:pt idx="1009">
                  <c:v>515</c:v>
                </c:pt>
                <c:pt idx="1010">
                  <c:v>803</c:v>
                </c:pt>
                <c:pt idx="1011">
                  <c:v>140</c:v>
                </c:pt>
                <c:pt idx="1012">
                  <c:v>90</c:v>
                </c:pt>
                <c:pt idx="1013">
                  <c:v>120</c:v>
                </c:pt>
                <c:pt idx="1014">
                  <c:v>66</c:v>
                </c:pt>
                <c:pt idx="1015">
                  <c:v>67</c:v>
                </c:pt>
                <c:pt idx="1016">
                  <c:v>200</c:v>
                </c:pt>
                <c:pt idx="1017">
                  <c:v>170</c:v>
                </c:pt>
                <c:pt idx="1018">
                  <c:v>105</c:v>
                </c:pt>
                <c:pt idx="1019">
                  <c:v>99</c:v>
                </c:pt>
                <c:pt idx="1020">
                  <c:v>140</c:v>
                </c:pt>
                <c:pt idx="1021">
                  <c:v>10</c:v>
                </c:pt>
                <c:pt idx="1022">
                  <c:v>17</c:v>
                </c:pt>
                <c:pt idx="1023">
                  <c:v>46</c:v>
                </c:pt>
                <c:pt idx="1024">
                  <c:v>64</c:v>
                </c:pt>
                <c:pt idx="1025">
                  <c:v>39</c:v>
                </c:pt>
                <c:pt idx="1026">
                  <c:v>32</c:v>
                </c:pt>
                <c:pt idx="1027">
                  <c:v>75</c:v>
                </c:pt>
                <c:pt idx="1028">
                  <c:v>64</c:v>
                </c:pt>
                <c:pt idx="1029">
                  <c:v>15</c:v>
                </c:pt>
                <c:pt idx="1030">
                  <c:v>6</c:v>
                </c:pt>
                <c:pt idx="1031">
                  <c:v>4</c:v>
                </c:pt>
                <c:pt idx="1032">
                  <c:v>46</c:v>
                </c:pt>
                <c:pt idx="1033">
                  <c:v>28</c:v>
                </c:pt>
                <c:pt idx="1034">
                  <c:v>72</c:v>
                </c:pt>
                <c:pt idx="1035">
                  <c:v>3</c:v>
                </c:pt>
                <c:pt idx="1036">
                  <c:v>48</c:v>
                </c:pt>
                <c:pt idx="1037">
                  <c:v>48</c:v>
                </c:pt>
                <c:pt idx="1038">
                  <c:v>22</c:v>
                </c:pt>
                <c:pt idx="1039">
                  <c:v>40</c:v>
                </c:pt>
                <c:pt idx="1040">
                  <c:v>8</c:v>
                </c:pt>
                <c:pt idx="1041">
                  <c:v>81</c:v>
                </c:pt>
                <c:pt idx="1042">
                  <c:v>10</c:v>
                </c:pt>
                <c:pt idx="1043">
                  <c:v>38</c:v>
                </c:pt>
                <c:pt idx="1044">
                  <c:v>26</c:v>
                </c:pt>
                <c:pt idx="1045">
                  <c:v>0</c:v>
                </c:pt>
                <c:pt idx="1046">
                  <c:v>74</c:v>
                </c:pt>
                <c:pt idx="1047">
                  <c:v>478</c:v>
                </c:pt>
                <c:pt idx="1048">
                  <c:v>944</c:v>
                </c:pt>
                <c:pt idx="1049">
                  <c:v>201</c:v>
                </c:pt>
                <c:pt idx="1050">
                  <c:v>9</c:v>
                </c:pt>
                <c:pt idx="1051">
                  <c:v>426</c:v>
                </c:pt>
                <c:pt idx="1052">
                  <c:v>113</c:v>
                </c:pt>
                <c:pt idx="1053">
                  <c:v>145</c:v>
                </c:pt>
                <c:pt idx="1054">
                  <c:v>73</c:v>
                </c:pt>
                <c:pt idx="1055">
                  <c:v>26</c:v>
                </c:pt>
                <c:pt idx="1056">
                  <c:v>17</c:v>
                </c:pt>
                <c:pt idx="1057">
                  <c:v>57</c:v>
                </c:pt>
                <c:pt idx="1058">
                  <c:v>96</c:v>
                </c:pt>
                <c:pt idx="1059">
                  <c:v>56</c:v>
                </c:pt>
                <c:pt idx="1060">
                  <c:v>163</c:v>
                </c:pt>
                <c:pt idx="1061">
                  <c:v>83</c:v>
                </c:pt>
                <c:pt idx="1062">
                  <c:v>15</c:v>
                </c:pt>
                <c:pt idx="1063">
                  <c:v>17</c:v>
                </c:pt>
                <c:pt idx="1064">
                  <c:v>21</c:v>
                </c:pt>
                <c:pt idx="1065">
                  <c:v>59</c:v>
                </c:pt>
                <c:pt idx="1066">
                  <c:v>0</c:v>
                </c:pt>
                <c:pt idx="1067">
                  <c:v>131</c:v>
                </c:pt>
                <c:pt idx="1068">
                  <c:v>164</c:v>
                </c:pt>
                <c:pt idx="1069">
                  <c:v>167</c:v>
                </c:pt>
                <c:pt idx="1070">
                  <c:v>23</c:v>
                </c:pt>
                <c:pt idx="1071">
                  <c:v>36</c:v>
                </c:pt>
                <c:pt idx="1072">
                  <c:v>1076</c:v>
                </c:pt>
                <c:pt idx="1073">
                  <c:v>616</c:v>
                </c:pt>
                <c:pt idx="1074">
                  <c:v>44</c:v>
                </c:pt>
                <c:pt idx="1075">
                  <c:v>220</c:v>
                </c:pt>
                <c:pt idx="1076">
                  <c:v>75</c:v>
                </c:pt>
                <c:pt idx="1077">
                  <c:v>163</c:v>
                </c:pt>
                <c:pt idx="1078">
                  <c:v>50</c:v>
                </c:pt>
                <c:pt idx="1079">
                  <c:v>221</c:v>
                </c:pt>
                <c:pt idx="1080">
                  <c:v>20</c:v>
                </c:pt>
                <c:pt idx="1081">
                  <c:v>215</c:v>
                </c:pt>
                <c:pt idx="1082">
                  <c:v>121</c:v>
                </c:pt>
                <c:pt idx="1083">
                  <c:v>228</c:v>
                </c:pt>
                <c:pt idx="1084">
                  <c:v>177</c:v>
                </c:pt>
                <c:pt idx="1085">
                  <c:v>67</c:v>
                </c:pt>
                <c:pt idx="1086">
                  <c:v>199</c:v>
                </c:pt>
                <c:pt idx="1087">
                  <c:v>7</c:v>
                </c:pt>
                <c:pt idx="1088">
                  <c:v>284</c:v>
                </c:pt>
                <c:pt idx="1089">
                  <c:v>152</c:v>
                </c:pt>
                <c:pt idx="1090">
                  <c:v>168</c:v>
                </c:pt>
                <c:pt idx="1091">
                  <c:v>165</c:v>
                </c:pt>
                <c:pt idx="1092">
                  <c:v>655</c:v>
                </c:pt>
                <c:pt idx="1093">
                  <c:v>24</c:v>
                </c:pt>
                <c:pt idx="1094">
                  <c:v>183</c:v>
                </c:pt>
                <c:pt idx="1095">
                  <c:v>50</c:v>
                </c:pt>
                <c:pt idx="1096">
                  <c:v>547</c:v>
                </c:pt>
                <c:pt idx="1097">
                  <c:v>171</c:v>
                </c:pt>
                <c:pt idx="1098">
                  <c:v>173</c:v>
                </c:pt>
                <c:pt idx="1099">
                  <c:v>126</c:v>
                </c:pt>
                <c:pt idx="1100">
                  <c:v>228</c:v>
                </c:pt>
                <c:pt idx="1101">
                  <c:v>60</c:v>
                </c:pt>
                <c:pt idx="1102">
                  <c:v>88</c:v>
                </c:pt>
                <c:pt idx="1103">
                  <c:v>168</c:v>
                </c:pt>
                <c:pt idx="1104">
                  <c:v>107</c:v>
                </c:pt>
                <c:pt idx="1105">
                  <c:v>225</c:v>
                </c:pt>
                <c:pt idx="1106">
                  <c:v>143</c:v>
                </c:pt>
                <c:pt idx="1107">
                  <c:v>1</c:v>
                </c:pt>
                <c:pt idx="1108">
                  <c:v>156</c:v>
                </c:pt>
                <c:pt idx="1109">
                  <c:v>59</c:v>
                </c:pt>
                <c:pt idx="1110">
                  <c:v>31</c:v>
                </c:pt>
                <c:pt idx="1111">
                  <c:v>99</c:v>
                </c:pt>
                <c:pt idx="1112">
                  <c:v>18</c:v>
                </c:pt>
                <c:pt idx="1113">
                  <c:v>132</c:v>
                </c:pt>
                <c:pt idx="1114">
                  <c:v>203</c:v>
                </c:pt>
                <c:pt idx="1115">
                  <c:v>164</c:v>
                </c:pt>
                <c:pt idx="1116">
                  <c:v>145</c:v>
                </c:pt>
                <c:pt idx="1117">
                  <c:v>310</c:v>
                </c:pt>
                <c:pt idx="1118">
                  <c:v>110</c:v>
                </c:pt>
                <c:pt idx="1119">
                  <c:v>205</c:v>
                </c:pt>
                <c:pt idx="1120">
                  <c:v>118</c:v>
                </c:pt>
                <c:pt idx="1121">
                  <c:v>66</c:v>
                </c:pt>
                <c:pt idx="1122">
                  <c:v>9</c:v>
                </c:pt>
                <c:pt idx="1123">
                  <c:v>51</c:v>
                </c:pt>
                <c:pt idx="1124">
                  <c:v>297</c:v>
                </c:pt>
                <c:pt idx="1125">
                  <c:v>26</c:v>
                </c:pt>
                <c:pt idx="1126">
                  <c:v>18</c:v>
                </c:pt>
                <c:pt idx="1127">
                  <c:v>408</c:v>
                </c:pt>
                <c:pt idx="1128">
                  <c:v>113</c:v>
                </c:pt>
                <c:pt idx="1129">
                  <c:v>15100</c:v>
                </c:pt>
                <c:pt idx="1130">
                  <c:v>4</c:v>
                </c:pt>
                <c:pt idx="1131">
                  <c:v>1</c:v>
                </c:pt>
                <c:pt idx="1132">
                  <c:v>5</c:v>
                </c:pt>
                <c:pt idx="1133">
                  <c:v>2</c:v>
                </c:pt>
                <c:pt idx="1134">
                  <c:v>2</c:v>
                </c:pt>
                <c:pt idx="1135">
                  <c:v>19</c:v>
                </c:pt>
                <c:pt idx="1136">
                  <c:v>1</c:v>
                </c:pt>
                <c:pt idx="1137">
                  <c:v>1</c:v>
                </c:pt>
                <c:pt idx="1138">
                  <c:v>0</c:v>
                </c:pt>
                <c:pt idx="1139">
                  <c:v>4</c:v>
                </c:pt>
                <c:pt idx="1140">
                  <c:v>1</c:v>
                </c:pt>
                <c:pt idx="1141">
                  <c:v>2</c:v>
                </c:pt>
                <c:pt idx="1142">
                  <c:v>23</c:v>
                </c:pt>
                <c:pt idx="1143">
                  <c:v>0</c:v>
                </c:pt>
                <c:pt idx="1144">
                  <c:v>33</c:v>
                </c:pt>
                <c:pt idx="1145">
                  <c:v>1</c:v>
                </c:pt>
                <c:pt idx="1146">
                  <c:v>482</c:v>
                </c:pt>
                <c:pt idx="1147">
                  <c:v>614</c:v>
                </c:pt>
                <c:pt idx="1148">
                  <c:v>67</c:v>
                </c:pt>
                <c:pt idx="1149">
                  <c:v>18</c:v>
                </c:pt>
                <c:pt idx="1150">
                  <c:v>6</c:v>
                </c:pt>
                <c:pt idx="1151">
                  <c:v>0</c:v>
                </c:pt>
                <c:pt idx="1152">
                  <c:v>20</c:v>
                </c:pt>
                <c:pt idx="1153">
                  <c:v>12</c:v>
                </c:pt>
                <c:pt idx="1154">
                  <c:v>682</c:v>
                </c:pt>
                <c:pt idx="1155">
                  <c:v>851</c:v>
                </c:pt>
                <c:pt idx="1156">
                  <c:v>162</c:v>
                </c:pt>
                <c:pt idx="1157">
                  <c:v>88</c:v>
                </c:pt>
                <c:pt idx="1158">
                  <c:v>802</c:v>
                </c:pt>
                <c:pt idx="1159">
                  <c:v>452</c:v>
                </c:pt>
                <c:pt idx="1160">
                  <c:v>600</c:v>
                </c:pt>
                <c:pt idx="1161">
                  <c:v>32</c:v>
                </c:pt>
                <c:pt idx="1162">
                  <c:v>1</c:v>
                </c:pt>
                <c:pt idx="1163">
                  <c:v>8</c:v>
                </c:pt>
                <c:pt idx="1164">
                  <c:v>7</c:v>
                </c:pt>
                <c:pt idx="1165">
                  <c:v>4</c:v>
                </c:pt>
                <c:pt idx="1166">
                  <c:v>975</c:v>
                </c:pt>
                <c:pt idx="1167">
                  <c:v>5393</c:v>
                </c:pt>
                <c:pt idx="1168">
                  <c:v>7199</c:v>
                </c:pt>
                <c:pt idx="1169">
                  <c:v>0</c:v>
                </c:pt>
                <c:pt idx="1170">
                  <c:v>83</c:v>
                </c:pt>
                <c:pt idx="1171">
                  <c:v>61</c:v>
                </c:pt>
                <c:pt idx="1172">
                  <c:v>0</c:v>
                </c:pt>
                <c:pt idx="1173">
                  <c:v>22</c:v>
                </c:pt>
                <c:pt idx="1174">
                  <c:v>56540</c:v>
                </c:pt>
                <c:pt idx="1175">
                  <c:v>52</c:v>
                </c:pt>
                <c:pt idx="1176">
                  <c:v>23</c:v>
                </c:pt>
                <c:pt idx="1177">
                  <c:v>39</c:v>
                </c:pt>
                <c:pt idx="1178">
                  <c:v>79</c:v>
                </c:pt>
                <c:pt idx="1179">
                  <c:v>180</c:v>
                </c:pt>
                <c:pt idx="1180">
                  <c:v>444</c:v>
                </c:pt>
                <c:pt idx="1181">
                  <c:v>159</c:v>
                </c:pt>
                <c:pt idx="1182">
                  <c:v>763</c:v>
                </c:pt>
                <c:pt idx="1183">
                  <c:v>475</c:v>
                </c:pt>
                <c:pt idx="1184">
                  <c:v>89</c:v>
                </c:pt>
                <c:pt idx="1185">
                  <c:v>9</c:v>
                </c:pt>
                <c:pt idx="1186">
                  <c:v>700</c:v>
                </c:pt>
                <c:pt idx="1187">
                  <c:v>300</c:v>
                </c:pt>
                <c:pt idx="1188">
                  <c:v>10</c:v>
                </c:pt>
                <c:pt idx="1189">
                  <c:v>5</c:v>
                </c:pt>
                <c:pt idx="1190">
                  <c:v>5</c:v>
                </c:pt>
                <c:pt idx="1191">
                  <c:v>118</c:v>
                </c:pt>
                <c:pt idx="1192">
                  <c:v>80</c:v>
                </c:pt>
                <c:pt idx="1193">
                  <c:v>9</c:v>
                </c:pt>
                <c:pt idx="1194">
                  <c:v>119</c:v>
                </c:pt>
                <c:pt idx="1195">
                  <c:v>56</c:v>
                </c:pt>
                <c:pt idx="1196">
                  <c:v>1468</c:v>
                </c:pt>
                <c:pt idx="1197">
                  <c:v>10</c:v>
                </c:pt>
                <c:pt idx="1198">
                  <c:v>684</c:v>
                </c:pt>
                <c:pt idx="1199">
                  <c:v>290</c:v>
                </c:pt>
                <c:pt idx="1200">
                  <c:v>238</c:v>
                </c:pt>
                <c:pt idx="1201">
                  <c:v>1416</c:v>
                </c:pt>
                <c:pt idx="1202">
                  <c:v>1427</c:v>
                </c:pt>
                <c:pt idx="1203">
                  <c:v>172</c:v>
                </c:pt>
                <c:pt idx="1204">
                  <c:v>424</c:v>
                </c:pt>
                <c:pt idx="1205">
                  <c:v>34395</c:v>
                </c:pt>
                <c:pt idx="1206">
                  <c:v>289</c:v>
                </c:pt>
                <c:pt idx="1207">
                  <c:v>34</c:v>
                </c:pt>
                <c:pt idx="1208">
                  <c:v>1158</c:v>
                </c:pt>
                <c:pt idx="1209">
                  <c:v>194</c:v>
                </c:pt>
                <c:pt idx="1210">
                  <c:v>428</c:v>
                </c:pt>
                <c:pt idx="1211">
                  <c:v>374</c:v>
                </c:pt>
                <c:pt idx="1212">
                  <c:v>103</c:v>
                </c:pt>
                <c:pt idx="1213">
                  <c:v>1188</c:v>
                </c:pt>
                <c:pt idx="1214">
                  <c:v>2585</c:v>
                </c:pt>
                <c:pt idx="1215">
                  <c:v>12319</c:v>
                </c:pt>
                <c:pt idx="1216">
                  <c:v>118</c:v>
                </c:pt>
                <c:pt idx="1217">
                  <c:v>980</c:v>
                </c:pt>
                <c:pt idx="1218">
                  <c:v>790</c:v>
                </c:pt>
                <c:pt idx="1219">
                  <c:v>234</c:v>
                </c:pt>
                <c:pt idx="1220">
                  <c:v>196</c:v>
                </c:pt>
                <c:pt idx="1221">
                  <c:v>109</c:v>
                </c:pt>
                <c:pt idx="1222">
                  <c:v>498</c:v>
                </c:pt>
                <c:pt idx="1223">
                  <c:v>826</c:v>
                </c:pt>
                <c:pt idx="1224">
                  <c:v>739</c:v>
                </c:pt>
                <c:pt idx="1225">
                  <c:v>6</c:v>
                </c:pt>
                <c:pt idx="1226">
                  <c:v>590</c:v>
                </c:pt>
                <c:pt idx="1227">
                  <c:v>336</c:v>
                </c:pt>
                <c:pt idx="1228">
                  <c:v>60</c:v>
                </c:pt>
                <c:pt idx="1229">
                  <c:v>633</c:v>
                </c:pt>
                <c:pt idx="1230">
                  <c:v>292</c:v>
                </c:pt>
                <c:pt idx="1231">
                  <c:v>190</c:v>
                </c:pt>
                <c:pt idx="1232">
                  <c:v>135</c:v>
                </c:pt>
                <c:pt idx="1233">
                  <c:v>440</c:v>
                </c:pt>
                <c:pt idx="1234">
                  <c:v>300</c:v>
                </c:pt>
                <c:pt idx="1235">
                  <c:v>8491</c:v>
                </c:pt>
                <c:pt idx="1236">
                  <c:v>5</c:v>
                </c:pt>
                <c:pt idx="1237">
                  <c:v>100</c:v>
                </c:pt>
                <c:pt idx="1238">
                  <c:v>112</c:v>
                </c:pt>
                <c:pt idx="1239">
                  <c:v>4039</c:v>
                </c:pt>
                <c:pt idx="1240">
                  <c:v>5</c:v>
                </c:pt>
                <c:pt idx="1241">
                  <c:v>744</c:v>
                </c:pt>
                <c:pt idx="1242">
                  <c:v>0</c:v>
                </c:pt>
                <c:pt idx="1243">
                  <c:v>960</c:v>
                </c:pt>
                <c:pt idx="1244">
                  <c:v>6712</c:v>
                </c:pt>
                <c:pt idx="1245">
                  <c:v>3354</c:v>
                </c:pt>
                <c:pt idx="1246">
                  <c:v>10587</c:v>
                </c:pt>
                <c:pt idx="1247">
                  <c:v>473</c:v>
                </c:pt>
                <c:pt idx="1248">
                  <c:v>300</c:v>
                </c:pt>
                <c:pt idx="1249">
                  <c:v>103</c:v>
                </c:pt>
                <c:pt idx="1250">
                  <c:v>201</c:v>
                </c:pt>
                <c:pt idx="1251">
                  <c:v>16</c:v>
                </c:pt>
                <c:pt idx="1252">
                  <c:v>18</c:v>
                </c:pt>
                <c:pt idx="1253">
                  <c:v>9</c:v>
                </c:pt>
                <c:pt idx="1254">
                  <c:v>13</c:v>
                </c:pt>
                <c:pt idx="1255">
                  <c:v>7</c:v>
                </c:pt>
                <c:pt idx="1256">
                  <c:v>5</c:v>
                </c:pt>
                <c:pt idx="1257">
                  <c:v>5</c:v>
                </c:pt>
                <c:pt idx="1258">
                  <c:v>3</c:v>
                </c:pt>
                <c:pt idx="1259">
                  <c:v>1</c:v>
                </c:pt>
                <c:pt idx="1260">
                  <c:v>80</c:v>
                </c:pt>
                <c:pt idx="1261">
                  <c:v>280</c:v>
                </c:pt>
                <c:pt idx="1262">
                  <c:v>2</c:v>
                </c:pt>
                <c:pt idx="1263">
                  <c:v>0</c:v>
                </c:pt>
                <c:pt idx="1264">
                  <c:v>3</c:v>
                </c:pt>
                <c:pt idx="1265">
                  <c:v>3</c:v>
                </c:pt>
                <c:pt idx="1266">
                  <c:v>86.343999999999994</c:v>
                </c:pt>
                <c:pt idx="1267">
                  <c:v>15</c:v>
                </c:pt>
                <c:pt idx="1268">
                  <c:v>2</c:v>
                </c:pt>
                <c:pt idx="1269">
                  <c:v>2</c:v>
                </c:pt>
                <c:pt idx="1270">
                  <c:v>1</c:v>
                </c:pt>
                <c:pt idx="1271">
                  <c:v>4</c:v>
                </c:pt>
                <c:pt idx="1272">
                  <c:v>3</c:v>
                </c:pt>
                <c:pt idx="1273">
                  <c:v>63</c:v>
                </c:pt>
                <c:pt idx="1274">
                  <c:v>135</c:v>
                </c:pt>
                <c:pt idx="1275">
                  <c:v>23</c:v>
                </c:pt>
                <c:pt idx="1276">
                  <c:v>20</c:v>
                </c:pt>
                <c:pt idx="1277">
                  <c:v>20</c:v>
                </c:pt>
                <c:pt idx="1278">
                  <c:v>86</c:v>
                </c:pt>
                <c:pt idx="1279">
                  <c:v>2</c:v>
                </c:pt>
                <c:pt idx="1280">
                  <c:v>1</c:v>
                </c:pt>
                <c:pt idx="1281">
                  <c:v>2</c:v>
                </c:pt>
                <c:pt idx="1282">
                  <c:v>1</c:v>
                </c:pt>
                <c:pt idx="1283">
                  <c:v>5</c:v>
                </c:pt>
                <c:pt idx="1284">
                  <c:v>4</c:v>
                </c:pt>
                <c:pt idx="1285">
                  <c:v>11</c:v>
                </c:pt>
                <c:pt idx="1286">
                  <c:v>6</c:v>
                </c:pt>
                <c:pt idx="1287">
                  <c:v>5</c:v>
                </c:pt>
                <c:pt idx="1288">
                  <c:v>10</c:v>
                </c:pt>
                <c:pt idx="1289">
                  <c:v>27</c:v>
                </c:pt>
                <c:pt idx="1290">
                  <c:v>5</c:v>
                </c:pt>
                <c:pt idx="1291">
                  <c:v>0</c:v>
                </c:pt>
                <c:pt idx="1292">
                  <c:v>4</c:v>
                </c:pt>
                <c:pt idx="1293">
                  <c:v>21</c:v>
                </c:pt>
                <c:pt idx="1294">
                  <c:v>49</c:v>
                </c:pt>
                <c:pt idx="1295">
                  <c:v>3</c:v>
                </c:pt>
                <c:pt idx="1296">
                  <c:v>13</c:v>
                </c:pt>
                <c:pt idx="1297">
                  <c:v>18</c:v>
                </c:pt>
                <c:pt idx="1298">
                  <c:v>45</c:v>
                </c:pt>
                <c:pt idx="1299">
                  <c:v>25</c:v>
                </c:pt>
                <c:pt idx="1300">
                  <c:v>21</c:v>
                </c:pt>
                <c:pt idx="1301">
                  <c:v>11</c:v>
                </c:pt>
                <c:pt idx="1302">
                  <c:v>9</c:v>
                </c:pt>
                <c:pt idx="1303">
                  <c:v>16</c:v>
                </c:pt>
                <c:pt idx="1304">
                  <c:v>11</c:v>
                </c:pt>
                <c:pt idx="1305">
                  <c:v>8</c:v>
                </c:pt>
                <c:pt idx="1306">
                  <c:v>5</c:v>
                </c:pt>
                <c:pt idx="1307">
                  <c:v>18</c:v>
                </c:pt>
                <c:pt idx="1308">
                  <c:v>8</c:v>
                </c:pt>
                <c:pt idx="1309">
                  <c:v>11</c:v>
                </c:pt>
                <c:pt idx="1310">
                  <c:v>3</c:v>
                </c:pt>
                <c:pt idx="1311">
                  <c:v>5</c:v>
                </c:pt>
                <c:pt idx="1312">
                  <c:v>7</c:v>
                </c:pt>
                <c:pt idx="1313">
                  <c:v>9</c:v>
                </c:pt>
                <c:pt idx="1314">
                  <c:v>7</c:v>
                </c:pt>
                <c:pt idx="1315">
                  <c:v>5</c:v>
                </c:pt>
                <c:pt idx="1316">
                  <c:v>4</c:v>
                </c:pt>
                <c:pt idx="1317">
                  <c:v>2</c:v>
                </c:pt>
                <c:pt idx="1318">
                  <c:v>4</c:v>
                </c:pt>
                <c:pt idx="1319">
                  <c:v>2</c:v>
                </c:pt>
                <c:pt idx="1320">
                  <c:v>3</c:v>
                </c:pt>
                <c:pt idx="1321">
                  <c:v>1</c:v>
                </c:pt>
                <c:pt idx="1322">
                  <c:v>3</c:v>
                </c:pt>
                <c:pt idx="1323">
                  <c:v>3</c:v>
                </c:pt>
                <c:pt idx="1324">
                  <c:v>5</c:v>
                </c:pt>
                <c:pt idx="1325">
                  <c:v>2</c:v>
                </c:pt>
                <c:pt idx="1326">
                  <c:v>3</c:v>
                </c:pt>
                <c:pt idx="1327">
                  <c:v>2</c:v>
                </c:pt>
                <c:pt idx="1328">
                  <c:v>3</c:v>
                </c:pt>
                <c:pt idx="1329">
                  <c:v>3</c:v>
                </c:pt>
                <c:pt idx="1330">
                  <c:v>1</c:v>
                </c:pt>
                <c:pt idx="1331">
                  <c:v>5</c:v>
                </c:pt>
                <c:pt idx="1332">
                  <c:v>4</c:v>
                </c:pt>
                <c:pt idx="1333">
                  <c:v>2</c:v>
                </c:pt>
                <c:pt idx="1334">
                  <c:v>2</c:v>
                </c:pt>
                <c:pt idx="1335">
                  <c:v>14</c:v>
                </c:pt>
                <c:pt idx="1336">
                  <c:v>22</c:v>
                </c:pt>
                <c:pt idx="1337">
                  <c:v>12</c:v>
                </c:pt>
                <c:pt idx="1338">
                  <c:v>150</c:v>
                </c:pt>
                <c:pt idx="1339">
                  <c:v>115</c:v>
                </c:pt>
                <c:pt idx="1340">
                  <c:v>40</c:v>
                </c:pt>
                <c:pt idx="1341">
                  <c:v>100</c:v>
                </c:pt>
                <c:pt idx="1342">
                  <c:v>40</c:v>
                </c:pt>
                <c:pt idx="1343">
                  <c:v>6</c:v>
                </c:pt>
                <c:pt idx="1344">
                  <c:v>15</c:v>
                </c:pt>
                <c:pt idx="1345">
                  <c:v>140</c:v>
                </c:pt>
                <c:pt idx="1346">
                  <c:v>70</c:v>
                </c:pt>
                <c:pt idx="1347">
                  <c:v>0</c:v>
                </c:pt>
                <c:pt idx="1348">
                  <c:v>240</c:v>
                </c:pt>
                <c:pt idx="1349">
                  <c:v>70</c:v>
                </c:pt>
                <c:pt idx="1350">
                  <c:v>20</c:v>
                </c:pt>
                <c:pt idx="1351">
                  <c:v>40</c:v>
                </c:pt>
                <c:pt idx="1352">
                  <c:v>65</c:v>
                </c:pt>
                <c:pt idx="1353">
                  <c:v>50</c:v>
                </c:pt>
                <c:pt idx="1354">
                  <c:v>0</c:v>
                </c:pt>
                <c:pt idx="1355">
                  <c:v>800</c:v>
                </c:pt>
                <c:pt idx="1356">
                  <c:v>1</c:v>
                </c:pt>
                <c:pt idx="1357">
                  <c:v>23</c:v>
                </c:pt>
                <c:pt idx="1358">
                  <c:v>13</c:v>
                </c:pt>
                <c:pt idx="1359">
                  <c:v>8</c:v>
                </c:pt>
                <c:pt idx="1360">
                  <c:v>158</c:v>
                </c:pt>
                <c:pt idx="1361">
                  <c:v>18</c:v>
                </c:pt>
                <c:pt idx="1362">
                  <c:v>20</c:v>
                </c:pt>
                <c:pt idx="1363">
                  <c:v>35</c:v>
                </c:pt>
                <c:pt idx="1364">
                  <c:v>6</c:v>
                </c:pt>
                <c:pt idx="1365">
                  <c:v>2</c:v>
                </c:pt>
                <c:pt idx="1366">
                  <c:v>12</c:v>
                </c:pt>
                <c:pt idx="1367">
                  <c:v>3</c:v>
                </c:pt>
                <c:pt idx="1368">
                  <c:v>60</c:v>
                </c:pt>
                <c:pt idx="1369">
                  <c:v>1</c:v>
                </c:pt>
                <c:pt idx="1370">
                  <c:v>172</c:v>
                </c:pt>
                <c:pt idx="1371">
                  <c:v>183</c:v>
                </c:pt>
                <c:pt idx="1372">
                  <c:v>552</c:v>
                </c:pt>
                <c:pt idx="1373">
                  <c:v>752</c:v>
                </c:pt>
                <c:pt idx="1374">
                  <c:v>98</c:v>
                </c:pt>
                <c:pt idx="1375">
                  <c:v>100</c:v>
                </c:pt>
                <c:pt idx="1376">
                  <c:v>20</c:v>
                </c:pt>
                <c:pt idx="1377">
                  <c:v>87</c:v>
                </c:pt>
                <c:pt idx="1378">
                  <c:v>66</c:v>
                </c:pt>
                <c:pt idx="1379">
                  <c:v>11</c:v>
                </c:pt>
                <c:pt idx="1380">
                  <c:v>5</c:v>
                </c:pt>
                <c:pt idx="1381">
                  <c:v>5</c:v>
                </c:pt>
                <c:pt idx="1382">
                  <c:v>340</c:v>
                </c:pt>
                <c:pt idx="1383">
                  <c:v>336</c:v>
                </c:pt>
                <c:pt idx="1384">
                  <c:v>1583</c:v>
                </c:pt>
                <c:pt idx="1385">
                  <c:v>1062</c:v>
                </c:pt>
                <c:pt idx="1386">
                  <c:v>22</c:v>
                </c:pt>
                <c:pt idx="1387">
                  <c:v>5</c:v>
                </c:pt>
                <c:pt idx="1388">
                  <c:v>3</c:v>
                </c:pt>
                <c:pt idx="1389">
                  <c:v>5</c:v>
                </c:pt>
                <c:pt idx="1390">
                  <c:v>10</c:v>
                </c:pt>
                <c:pt idx="1391">
                  <c:v>0</c:v>
                </c:pt>
                <c:pt idx="1392">
                  <c:v>543</c:v>
                </c:pt>
                <c:pt idx="1393">
                  <c:v>1144</c:v>
                </c:pt>
                <c:pt idx="1394">
                  <c:v>0</c:v>
                </c:pt>
                <c:pt idx="1395">
                  <c:v>49</c:v>
                </c:pt>
                <c:pt idx="1396">
                  <c:v>100</c:v>
                </c:pt>
                <c:pt idx="1397">
                  <c:v>0</c:v>
                </c:pt>
                <c:pt idx="1398">
                  <c:v>5000</c:v>
                </c:pt>
                <c:pt idx="1399">
                  <c:v>1</c:v>
                </c:pt>
                <c:pt idx="1400">
                  <c:v>36</c:v>
                </c:pt>
                <c:pt idx="1401">
                  <c:v>2</c:v>
                </c:pt>
                <c:pt idx="1402">
                  <c:v>69</c:v>
                </c:pt>
                <c:pt idx="1403">
                  <c:v>44</c:v>
                </c:pt>
                <c:pt idx="1404">
                  <c:v>114</c:v>
                </c:pt>
                <c:pt idx="1405">
                  <c:v>160</c:v>
                </c:pt>
                <c:pt idx="1406">
                  <c:v>405</c:v>
                </c:pt>
                <c:pt idx="1407">
                  <c:v>41</c:v>
                </c:pt>
                <c:pt idx="1408">
                  <c:v>218</c:v>
                </c:pt>
                <c:pt idx="1409">
                  <c:v>86</c:v>
                </c:pt>
                <c:pt idx="1410">
                  <c:v>28</c:v>
                </c:pt>
                <c:pt idx="1411">
                  <c:v>45</c:v>
                </c:pt>
                <c:pt idx="1412">
                  <c:v>6</c:v>
                </c:pt>
                <c:pt idx="1413">
                  <c:v>35</c:v>
                </c:pt>
                <c:pt idx="1414">
                  <c:v>8</c:v>
                </c:pt>
                <c:pt idx="1415">
                  <c:v>69</c:v>
                </c:pt>
                <c:pt idx="1416">
                  <c:v>227</c:v>
                </c:pt>
                <c:pt idx="1417">
                  <c:v>185</c:v>
                </c:pt>
                <c:pt idx="1418">
                  <c:v>83</c:v>
                </c:pt>
                <c:pt idx="1419">
                  <c:v>144</c:v>
                </c:pt>
                <c:pt idx="1420">
                  <c:v>5</c:v>
                </c:pt>
                <c:pt idx="1421">
                  <c:v>5</c:v>
                </c:pt>
                <c:pt idx="1422">
                  <c:v>709</c:v>
                </c:pt>
                <c:pt idx="1423">
                  <c:v>7494</c:v>
                </c:pt>
                <c:pt idx="1424">
                  <c:v>1628</c:v>
                </c:pt>
                <c:pt idx="1425">
                  <c:v>198</c:v>
                </c:pt>
                <c:pt idx="1426">
                  <c:v>3890</c:v>
                </c:pt>
                <c:pt idx="1427">
                  <c:v>187</c:v>
                </c:pt>
                <c:pt idx="1428">
                  <c:v>25</c:v>
                </c:pt>
                <c:pt idx="1429">
                  <c:v>18</c:v>
                </c:pt>
                <c:pt idx="1430">
                  <c:v>5</c:v>
                </c:pt>
                <c:pt idx="1431">
                  <c:v>43</c:v>
                </c:pt>
                <c:pt idx="1432">
                  <c:v>14</c:v>
                </c:pt>
                <c:pt idx="1433">
                  <c:v>8</c:v>
                </c:pt>
                <c:pt idx="1434">
                  <c:v>92</c:v>
                </c:pt>
                <c:pt idx="1435">
                  <c:v>41</c:v>
                </c:pt>
                <c:pt idx="1436">
                  <c:v>100</c:v>
                </c:pt>
                <c:pt idx="1437">
                  <c:v>179</c:v>
                </c:pt>
                <c:pt idx="1438">
                  <c:v>897</c:v>
                </c:pt>
                <c:pt idx="1439">
                  <c:v>14</c:v>
                </c:pt>
                <c:pt idx="1440">
                  <c:v>130</c:v>
                </c:pt>
                <c:pt idx="1441">
                  <c:v>90</c:v>
                </c:pt>
                <c:pt idx="1442">
                  <c:v>28</c:v>
                </c:pt>
                <c:pt idx="1443">
                  <c:v>426</c:v>
                </c:pt>
                <c:pt idx="1444">
                  <c:v>473</c:v>
                </c:pt>
                <c:pt idx="1445">
                  <c:v>389</c:v>
                </c:pt>
                <c:pt idx="1446">
                  <c:v>0</c:v>
                </c:pt>
                <c:pt idx="1447">
                  <c:v>458</c:v>
                </c:pt>
                <c:pt idx="1448">
                  <c:v>30</c:v>
                </c:pt>
                <c:pt idx="1449">
                  <c:v>12</c:v>
                </c:pt>
                <c:pt idx="1450">
                  <c:v>46</c:v>
                </c:pt>
                <c:pt idx="1451">
                  <c:v>26</c:v>
                </c:pt>
                <c:pt idx="1452">
                  <c:v>118</c:v>
                </c:pt>
                <c:pt idx="1453">
                  <c:v>10</c:v>
                </c:pt>
                <c:pt idx="1454">
                  <c:v>42</c:v>
                </c:pt>
                <c:pt idx="1455">
                  <c:v>15</c:v>
                </c:pt>
                <c:pt idx="1456">
                  <c:v>18</c:v>
                </c:pt>
                <c:pt idx="1457">
                  <c:v>23</c:v>
                </c:pt>
                <c:pt idx="1458">
                  <c:v>40</c:v>
                </c:pt>
                <c:pt idx="1459">
                  <c:v>11</c:v>
                </c:pt>
                <c:pt idx="1460">
                  <c:v>614</c:v>
                </c:pt>
                <c:pt idx="1461">
                  <c:v>1</c:v>
                </c:pt>
                <c:pt idx="1462">
                  <c:v>12</c:v>
                </c:pt>
                <c:pt idx="1463">
                  <c:v>667</c:v>
                </c:pt>
                <c:pt idx="1464">
                  <c:v>671</c:v>
                </c:pt>
                <c:pt idx="1465">
                  <c:v>82</c:v>
                </c:pt>
                <c:pt idx="1466">
                  <c:v>0</c:v>
                </c:pt>
                <c:pt idx="1467">
                  <c:v>0</c:v>
                </c:pt>
                <c:pt idx="1468">
                  <c:v>1902</c:v>
                </c:pt>
                <c:pt idx="1469">
                  <c:v>3181</c:v>
                </c:pt>
                <c:pt idx="1470">
                  <c:v>799</c:v>
                </c:pt>
                <c:pt idx="1471">
                  <c:v>0</c:v>
                </c:pt>
                <c:pt idx="1472">
                  <c:v>20</c:v>
                </c:pt>
                <c:pt idx="1473">
                  <c:v>20</c:v>
                </c:pt>
                <c:pt idx="1474">
                  <c:v>535</c:v>
                </c:pt>
                <c:pt idx="1475">
                  <c:v>200</c:v>
                </c:pt>
                <c:pt idx="1476">
                  <c:v>19373</c:v>
                </c:pt>
                <c:pt idx="1477">
                  <c:v>181</c:v>
                </c:pt>
                <c:pt idx="1478">
                  <c:v>2</c:v>
                </c:pt>
                <c:pt idx="1479">
                  <c:v>121</c:v>
                </c:pt>
                <c:pt idx="1480">
                  <c:v>4</c:v>
                </c:pt>
                <c:pt idx="1481">
                  <c:v>33</c:v>
                </c:pt>
                <c:pt idx="1482">
                  <c:v>1415</c:v>
                </c:pt>
                <c:pt idx="1483">
                  <c:v>6</c:v>
                </c:pt>
                <c:pt idx="1484">
                  <c:v>1129</c:v>
                </c:pt>
                <c:pt idx="1485">
                  <c:v>1782</c:v>
                </c:pt>
                <c:pt idx="1486">
                  <c:v>208</c:v>
                </c:pt>
                <c:pt idx="1487">
                  <c:v>3491</c:v>
                </c:pt>
                <c:pt idx="1488">
                  <c:v>926</c:v>
                </c:pt>
                <c:pt idx="1489">
                  <c:v>16537</c:v>
                </c:pt>
                <c:pt idx="1490">
                  <c:v>324</c:v>
                </c:pt>
                <c:pt idx="1491">
                  <c:v>2912</c:v>
                </c:pt>
                <c:pt idx="1492">
                  <c:v>7</c:v>
                </c:pt>
                <c:pt idx="1493">
                  <c:v>736</c:v>
                </c:pt>
                <c:pt idx="1494">
                  <c:v>200</c:v>
                </c:pt>
                <c:pt idx="1495">
                  <c:v>300</c:v>
                </c:pt>
                <c:pt idx="1496">
                  <c:v>20</c:v>
                </c:pt>
                <c:pt idx="1497">
                  <c:v>7976</c:v>
                </c:pt>
                <c:pt idx="1498">
                  <c:v>1328</c:v>
                </c:pt>
                <c:pt idx="1499">
                  <c:v>2604</c:v>
                </c:pt>
                <c:pt idx="1500">
                  <c:v>0</c:v>
                </c:pt>
                <c:pt idx="1501">
                  <c:v>38326</c:v>
                </c:pt>
                <c:pt idx="1502">
                  <c:v>41</c:v>
                </c:pt>
                <c:pt idx="1503">
                  <c:v>7852</c:v>
                </c:pt>
                <c:pt idx="1504">
                  <c:v>788</c:v>
                </c:pt>
                <c:pt idx="1505">
                  <c:v>200</c:v>
                </c:pt>
                <c:pt idx="1506">
                  <c:v>104</c:v>
                </c:pt>
                <c:pt idx="1507">
                  <c:v>5977</c:v>
                </c:pt>
                <c:pt idx="1508">
                  <c:v>580</c:v>
                </c:pt>
                <c:pt idx="1509">
                  <c:v>8778</c:v>
                </c:pt>
                <c:pt idx="1510">
                  <c:v>298</c:v>
                </c:pt>
                <c:pt idx="1511">
                  <c:v>560</c:v>
                </c:pt>
                <c:pt idx="1512">
                  <c:v>19793</c:v>
                </c:pt>
                <c:pt idx="1513">
                  <c:v>1506</c:v>
                </c:pt>
                <c:pt idx="1514">
                  <c:v>80</c:v>
                </c:pt>
                <c:pt idx="1515">
                  <c:v>14356</c:v>
                </c:pt>
                <c:pt idx="1516">
                  <c:v>2128</c:v>
                </c:pt>
                <c:pt idx="1517">
                  <c:v>304</c:v>
                </c:pt>
                <c:pt idx="1518">
                  <c:v>172</c:v>
                </c:pt>
                <c:pt idx="1519">
                  <c:v>15684</c:v>
                </c:pt>
                <c:pt idx="1520">
                  <c:v>6500</c:v>
                </c:pt>
                <c:pt idx="1521">
                  <c:v>504</c:v>
                </c:pt>
                <c:pt idx="1522">
                  <c:v>368</c:v>
                </c:pt>
                <c:pt idx="1523">
                  <c:v>0</c:v>
                </c:pt>
                <c:pt idx="1524">
                  <c:v>1525</c:v>
                </c:pt>
                <c:pt idx="1525">
                  <c:v>14979</c:v>
                </c:pt>
                <c:pt idx="1526">
                  <c:v>516</c:v>
                </c:pt>
                <c:pt idx="1527">
                  <c:v>13416</c:v>
                </c:pt>
                <c:pt idx="1528">
                  <c:v>0</c:v>
                </c:pt>
                <c:pt idx="1529">
                  <c:v>152</c:v>
                </c:pt>
                <c:pt idx="1530">
                  <c:v>122514</c:v>
                </c:pt>
                <c:pt idx="1531">
                  <c:v>1364</c:v>
                </c:pt>
                <c:pt idx="1532">
                  <c:v>3457</c:v>
                </c:pt>
                <c:pt idx="1533">
                  <c:v>1904</c:v>
                </c:pt>
                <c:pt idx="1534">
                  <c:v>36</c:v>
                </c:pt>
                <c:pt idx="1535">
                  <c:v>41489</c:v>
                </c:pt>
                <c:pt idx="1536">
                  <c:v>8815</c:v>
                </c:pt>
                <c:pt idx="1537">
                  <c:v>326</c:v>
                </c:pt>
                <c:pt idx="1538">
                  <c:v>1026</c:v>
                </c:pt>
                <c:pt idx="1539">
                  <c:v>531</c:v>
                </c:pt>
                <c:pt idx="1540">
                  <c:v>1048</c:v>
                </c:pt>
                <c:pt idx="1541">
                  <c:v>1656</c:v>
                </c:pt>
                <c:pt idx="1542">
                  <c:v>0</c:v>
                </c:pt>
                <c:pt idx="1543">
                  <c:v>1452</c:v>
                </c:pt>
                <c:pt idx="1544">
                  <c:v>842</c:v>
                </c:pt>
                <c:pt idx="1545">
                  <c:v>24</c:v>
                </c:pt>
                <c:pt idx="1546">
                  <c:v>2327</c:v>
                </c:pt>
                <c:pt idx="1547">
                  <c:v>224</c:v>
                </c:pt>
                <c:pt idx="1548">
                  <c:v>438</c:v>
                </c:pt>
                <c:pt idx="1549">
                  <c:v>7846</c:v>
                </c:pt>
                <c:pt idx="1550">
                  <c:v>414</c:v>
                </c:pt>
                <c:pt idx="1551">
                  <c:v>518</c:v>
                </c:pt>
                <c:pt idx="1552">
                  <c:v>264</c:v>
                </c:pt>
                <c:pt idx="1553">
                  <c:v>200</c:v>
                </c:pt>
                <c:pt idx="1554">
                  <c:v>1156</c:v>
                </c:pt>
                <c:pt idx="1555">
                  <c:v>20</c:v>
                </c:pt>
                <c:pt idx="1556">
                  <c:v>892</c:v>
                </c:pt>
                <c:pt idx="1557">
                  <c:v>827</c:v>
                </c:pt>
                <c:pt idx="1558">
                  <c:v>18</c:v>
                </c:pt>
                <c:pt idx="1559">
                  <c:v>1</c:v>
                </c:pt>
                <c:pt idx="1560">
                  <c:v>49</c:v>
                </c:pt>
                <c:pt idx="1561">
                  <c:v>2</c:v>
                </c:pt>
                <c:pt idx="1562">
                  <c:v>50</c:v>
                </c:pt>
                <c:pt idx="1563">
                  <c:v>11</c:v>
                </c:pt>
                <c:pt idx="1564">
                  <c:v>228</c:v>
                </c:pt>
                <c:pt idx="1565">
                  <c:v>93.796999999999997</c:v>
                </c:pt>
                <c:pt idx="1566">
                  <c:v>47.819000000000003</c:v>
                </c:pt>
                <c:pt idx="1567">
                  <c:v>31.687000000000001</c:v>
                </c:pt>
                <c:pt idx="1568">
                  <c:v>12.76</c:v>
                </c:pt>
                <c:pt idx="1569">
                  <c:v>0</c:v>
                </c:pt>
                <c:pt idx="1570">
                  <c:v>155</c:v>
                </c:pt>
                <c:pt idx="1571">
                  <c:v>417</c:v>
                </c:pt>
                <c:pt idx="1572">
                  <c:v>0</c:v>
                </c:pt>
                <c:pt idx="1573">
                  <c:v>25</c:v>
                </c:pt>
                <c:pt idx="1574">
                  <c:v>1012</c:v>
                </c:pt>
                <c:pt idx="1575">
                  <c:v>220</c:v>
                </c:pt>
                <c:pt idx="1576">
                  <c:v>70</c:v>
                </c:pt>
                <c:pt idx="1577">
                  <c:v>5</c:v>
                </c:pt>
                <c:pt idx="1578">
                  <c:v>9</c:v>
                </c:pt>
                <c:pt idx="1579">
                  <c:v>13</c:v>
                </c:pt>
                <c:pt idx="1580">
                  <c:v>0</c:v>
                </c:pt>
                <c:pt idx="1581">
                  <c:v>0</c:v>
                </c:pt>
                <c:pt idx="1582">
                  <c:v>24</c:v>
                </c:pt>
                <c:pt idx="1583">
                  <c:v>3008</c:v>
                </c:pt>
                <c:pt idx="1584">
                  <c:v>3100</c:v>
                </c:pt>
                <c:pt idx="1585">
                  <c:v>597</c:v>
                </c:pt>
                <c:pt idx="1586">
                  <c:v>642</c:v>
                </c:pt>
                <c:pt idx="1587">
                  <c:v>4797</c:v>
                </c:pt>
                <c:pt idx="1588">
                  <c:v>1399</c:v>
                </c:pt>
                <c:pt idx="1589">
                  <c:v>267</c:v>
                </c:pt>
                <c:pt idx="1590">
                  <c:v>541</c:v>
                </c:pt>
                <c:pt idx="1591">
                  <c:v>1397</c:v>
                </c:pt>
                <c:pt idx="1592">
                  <c:v>376</c:v>
                </c:pt>
                <c:pt idx="1593">
                  <c:v>208</c:v>
                </c:pt>
                <c:pt idx="1594">
                  <c:v>213</c:v>
                </c:pt>
                <c:pt idx="1595">
                  <c:v>1859</c:v>
                </c:pt>
                <c:pt idx="1596">
                  <c:v>512</c:v>
                </c:pt>
                <c:pt idx="1597">
                  <c:v>79</c:v>
                </c:pt>
                <c:pt idx="1598">
                  <c:v>6538</c:v>
                </c:pt>
                <c:pt idx="1599">
                  <c:v>1711</c:v>
                </c:pt>
                <c:pt idx="1600">
                  <c:v>4801</c:v>
                </c:pt>
                <c:pt idx="1601">
                  <c:v>2767</c:v>
                </c:pt>
                <c:pt idx="1602">
                  <c:v>1144</c:v>
                </c:pt>
                <c:pt idx="1603">
                  <c:v>2179</c:v>
                </c:pt>
                <c:pt idx="1604">
                  <c:v>505</c:v>
                </c:pt>
                <c:pt idx="1605">
                  <c:v>235</c:v>
                </c:pt>
                <c:pt idx="1606">
                  <c:v>228</c:v>
                </c:pt>
                <c:pt idx="1607">
                  <c:v>9</c:v>
                </c:pt>
                <c:pt idx="1608">
                  <c:v>580</c:v>
                </c:pt>
                <c:pt idx="1609">
                  <c:v>200</c:v>
                </c:pt>
                <c:pt idx="1610">
                  <c:v>882</c:v>
                </c:pt>
                <c:pt idx="1611">
                  <c:v>225</c:v>
                </c:pt>
                <c:pt idx="1612">
                  <c:v>155</c:v>
                </c:pt>
                <c:pt idx="1613">
                  <c:v>134</c:v>
                </c:pt>
                <c:pt idx="1614">
                  <c:v>290</c:v>
                </c:pt>
                <c:pt idx="1615">
                  <c:v>156</c:v>
                </c:pt>
                <c:pt idx="1616">
                  <c:v>50</c:v>
                </c:pt>
                <c:pt idx="1617">
                  <c:v>22</c:v>
                </c:pt>
                <c:pt idx="1618">
                  <c:v>214</c:v>
                </c:pt>
                <c:pt idx="1619">
                  <c:v>269</c:v>
                </c:pt>
                <c:pt idx="1620">
                  <c:v>295</c:v>
                </c:pt>
                <c:pt idx="1621">
                  <c:v>230</c:v>
                </c:pt>
                <c:pt idx="1622">
                  <c:v>6</c:v>
                </c:pt>
                <c:pt idx="1623">
                  <c:v>6</c:v>
                </c:pt>
                <c:pt idx="1624">
                  <c:v>429.32</c:v>
                </c:pt>
                <c:pt idx="1625">
                  <c:v>292</c:v>
                </c:pt>
                <c:pt idx="1626">
                  <c:v>300</c:v>
                </c:pt>
                <c:pt idx="1627">
                  <c:v>298</c:v>
                </c:pt>
                <c:pt idx="1628">
                  <c:v>150</c:v>
                </c:pt>
                <c:pt idx="1629">
                  <c:v>153</c:v>
                </c:pt>
                <c:pt idx="1630">
                  <c:v>255</c:v>
                </c:pt>
                <c:pt idx="1631">
                  <c:v>550</c:v>
                </c:pt>
                <c:pt idx="1632">
                  <c:v>200</c:v>
                </c:pt>
                <c:pt idx="1633">
                  <c:v>258</c:v>
                </c:pt>
                <c:pt idx="1634">
                  <c:v>196</c:v>
                </c:pt>
                <c:pt idx="1635">
                  <c:v>372</c:v>
                </c:pt>
                <c:pt idx="1636">
                  <c:v>202</c:v>
                </c:pt>
                <c:pt idx="1637">
                  <c:v>200</c:v>
                </c:pt>
                <c:pt idx="1638">
                  <c:v>600</c:v>
                </c:pt>
                <c:pt idx="1639">
                  <c:v>232</c:v>
                </c:pt>
                <c:pt idx="1640">
                  <c:v>19</c:v>
                </c:pt>
                <c:pt idx="1641">
                  <c:v>59</c:v>
                </c:pt>
                <c:pt idx="1642">
                  <c:v>99</c:v>
                </c:pt>
                <c:pt idx="1643">
                  <c:v>186</c:v>
                </c:pt>
                <c:pt idx="1644">
                  <c:v>2465</c:v>
                </c:pt>
                <c:pt idx="1645">
                  <c:v>761</c:v>
                </c:pt>
                <c:pt idx="1646">
                  <c:v>325</c:v>
                </c:pt>
                <c:pt idx="1647">
                  <c:v>0</c:v>
                </c:pt>
                <c:pt idx="1648">
                  <c:v>7</c:v>
                </c:pt>
                <c:pt idx="1649">
                  <c:v>6</c:v>
                </c:pt>
                <c:pt idx="1650">
                  <c:v>62.2</c:v>
                </c:pt>
                <c:pt idx="1651">
                  <c:v>117</c:v>
                </c:pt>
                <c:pt idx="1652">
                  <c:v>800</c:v>
                </c:pt>
                <c:pt idx="1653">
                  <c:v>45.723999999999997</c:v>
                </c:pt>
                <c:pt idx="1654">
                  <c:v>78</c:v>
                </c:pt>
                <c:pt idx="1655">
                  <c:v>36</c:v>
                </c:pt>
                <c:pt idx="1656">
                  <c:v>288</c:v>
                </c:pt>
                <c:pt idx="1657">
                  <c:v>36</c:v>
                </c:pt>
                <c:pt idx="1658">
                  <c:v>84</c:v>
                </c:pt>
                <c:pt idx="1659">
                  <c:v>23</c:v>
                </c:pt>
                <c:pt idx="1660">
                  <c:v>4</c:v>
                </c:pt>
                <c:pt idx="1661">
                  <c:v>25</c:v>
                </c:pt>
                <c:pt idx="1662">
                  <c:v>84</c:v>
                </c:pt>
                <c:pt idx="1663">
                  <c:v>31.236999999999998</c:v>
                </c:pt>
                <c:pt idx="1664">
                  <c:v>20.81</c:v>
                </c:pt>
                <c:pt idx="1665">
                  <c:v>15.68</c:v>
                </c:pt>
                <c:pt idx="1666">
                  <c:v>32.5</c:v>
                </c:pt>
                <c:pt idx="1667">
                  <c:v>8.7759999999999998</c:v>
                </c:pt>
                <c:pt idx="1668">
                  <c:v>3.2349999999999999</c:v>
                </c:pt>
                <c:pt idx="1669">
                  <c:v>0.85199999999999998</c:v>
                </c:pt>
                <c:pt idx="1670">
                  <c:v>25.308</c:v>
                </c:pt>
                <c:pt idx="1671">
                  <c:v>95.100999999999999</c:v>
                </c:pt>
                <c:pt idx="1672">
                  <c:v>13.79</c:v>
                </c:pt>
                <c:pt idx="1673">
                  <c:v>21.13</c:v>
                </c:pt>
                <c:pt idx="1674">
                  <c:v>6</c:v>
                </c:pt>
                <c:pt idx="1675">
                  <c:v>561.41300000000001</c:v>
                </c:pt>
                <c:pt idx="1676">
                  <c:v>2.02</c:v>
                </c:pt>
                <c:pt idx="1677">
                  <c:v>7</c:v>
                </c:pt>
                <c:pt idx="1678">
                  <c:v>1.1399999999999999</c:v>
                </c:pt>
                <c:pt idx="1679">
                  <c:v>24.571000000000002</c:v>
                </c:pt>
                <c:pt idx="1680">
                  <c:v>133.19999999999999</c:v>
                </c:pt>
                <c:pt idx="1681">
                  <c:v>365</c:v>
                </c:pt>
                <c:pt idx="1682">
                  <c:v>186.13</c:v>
                </c:pt>
                <c:pt idx="1683">
                  <c:v>0.22</c:v>
                </c:pt>
                <c:pt idx="1684">
                  <c:v>10.25</c:v>
                </c:pt>
                <c:pt idx="1685">
                  <c:v>3.86</c:v>
                </c:pt>
                <c:pt idx="1686">
                  <c:v>2.371</c:v>
                </c:pt>
                <c:pt idx="1687">
                  <c:v>52.5</c:v>
                </c:pt>
                <c:pt idx="1688">
                  <c:v>13.922000000000001</c:v>
                </c:pt>
                <c:pt idx="1689">
                  <c:v>0</c:v>
                </c:pt>
                <c:pt idx="1690">
                  <c:v>2.81</c:v>
                </c:pt>
                <c:pt idx="1691">
                  <c:v>4</c:v>
                </c:pt>
                <c:pt idx="1692">
                  <c:v>5.6000000000000001E-2</c:v>
                </c:pt>
                <c:pt idx="1693">
                  <c:v>0.34799999999999998</c:v>
                </c:pt>
                <c:pt idx="1694">
                  <c:v>2.2949999999999999</c:v>
                </c:pt>
                <c:pt idx="1695">
                  <c:v>15770.21</c:v>
                </c:pt>
                <c:pt idx="1696">
                  <c:v>424</c:v>
                </c:pt>
                <c:pt idx="1697">
                  <c:v>170</c:v>
                </c:pt>
                <c:pt idx="1698">
                  <c:v>283</c:v>
                </c:pt>
                <c:pt idx="1699">
                  <c:v>85</c:v>
                </c:pt>
                <c:pt idx="1700">
                  <c:v>198</c:v>
                </c:pt>
                <c:pt idx="1701">
                  <c:v>782</c:v>
                </c:pt>
                <c:pt idx="1702">
                  <c:v>319</c:v>
                </c:pt>
                <c:pt idx="1703">
                  <c:v>350</c:v>
                </c:pt>
                <c:pt idx="1704">
                  <c:v>2093</c:v>
                </c:pt>
                <c:pt idx="1705">
                  <c:v>281</c:v>
                </c:pt>
                <c:pt idx="1706">
                  <c:v>4179</c:v>
                </c:pt>
                <c:pt idx="1707">
                  <c:v>200</c:v>
                </c:pt>
                <c:pt idx="1708">
                  <c:v>1430</c:v>
                </c:pt>
                <c:pt idx="1709">
                  <c:v>717</c:v>
                </c:pt>
                <c:pt idx="1710">
                  <c:v>488.97500000000002</c:v>
                </c:pt>
                <c:pt idx="1711">
                  <c:v>176</c:v>
                </c:pt>
                <c:pt idx="1712">
                  <c:v>425</c:v>
                </c:pt>
                <c:pt idx="1713">
                  <c:v>686</c:v>
                </c:pt>
                <c:pt idx="1714">
                  <c:v>352</c:v>
                </c:pt>
                <c:pt idx="1715">
                  <c:v>194</c:v>
                </c:pt>
                <c:pt idx="1716">
                  <c:v>676</c:v>
                </c:pt>
                <c:pt idx="1717">
                  <c:v>0</c:v>
                </c:pt>
                <c:pt idx="1718">
                  <c:v>696</c:v>
                </c:pt>
                <c:pt idx="1719">
                  <c:v>772</c:v>
                </c:pt>
                <c:pt idx="1720">
                  <c:v>844</c:v>
                </c:pt>
                <c:pt idx="1721">
                  <c:v>5928.4160000000002</c:v>
                </c:pt>
                <c:pt idx="1722">
                  <c:v>2.3170000000000002</c:v>
                </c:pt>
                <c:pt idx="1723">
                  <c:v>2392.9160000000002</c:v>
                </c:pt>
                <c:pt idx="1724">
                  <c:v>0.30499999999999999</c:v>
                </c:pt>
                <c:pt idx="1725">
                  <c:v>139.78299999999999</c:v>
                </c:pt>
                <c:pt idx="1726">
                  <c:v>3376.4989999999998</c:v>
                </c:pt>
                <c:pt idx="1727">
                  <c:v>6942.43</c:v>
                </c:pt>
                <c:pt idx="1728">
                  <c:v>807.67100000000005</c:v>
                </c:pt>
                <c:pt idx="1729">
                  <c:v>0.19800000000000001</c:v>
                </c:pt>
                <c:pt idx="1730">
                  <c:v>0.63300000000000001</c:v>
                </c:pt>
                <c:pt idx="1731">
                  <c:v>0.25</c:v>
                </c:pt>
                <c:pt idx="1732">
                  <c:v>47.683</c:v>
                </c:pt>
                <c:pt idx="1733">
                  <c:v>9.0999999999999998E-2</c:v>
                </c:pt>
                <c:pt idx="1734">
                  <c:v>1036.7339999999999</c:v>
                </c:pt>
                <c:pt idx="1735">
                  <c:v>3950.06</c:v>
                </c:pt>
                <c:pt idx="1736">
                  <c:v>1.9079999999999999</c:v>
                </c:pt>
                <c:pt idx="1737">
                  <c:v>12</c:v>
                </c:pt>
                <c:pt idx="1738">
                  <c:v>0.17399999999999999</c:v>
                </c:pt>
                <c:pt idx="1739">
                  <c:v>1154.3</c:v>
                </c:pt>
                <c:pt idx="1740">
                  <c:v>0.41399999999999998</c:v>
                </c:pt>
                <c:pt idx="1741">
                  <c:v>8835.0709999999999</c:v>
                </c:pt>
                <c:pt idx="1742">
                  <c:v>19.632000000000001</c:v>
                </c:pt>
                <c:pt idx="1743">
                  <c:v>135.43100000000001</c:v>
                </c:pt>
                <c:pt idx="1744">
                  <c:v>3710.7449999999999</c:v>
                </c:pt>
                <c:pt idx="1745">
                  <c:v>1.147</c:v>
                </c:pt>
                <c:pt idx="1746">
                  <c:v>13637.81</c:v>
                </c:pt>
                <c:pt idx="1747">
                  <c:v>1.079</c:v>
                </c:pt>
                <c:pt idx="1748">
                  <c:v>0.54400000000000004</c:v>
                </c:pt>
                <c:pt idx="1749">
                  <c:v>17705.64</c:v>
                </c:pt>
                <c:pt idx="1750">
                  <c:v>252.24</c:v>
                </c:pt>
                <c:pt idx="1751">
                  <c:v>15077.3</c:v>
                </c:pt>
                <c:pt idx="1752">
                  <c:v>146.53200000000001</c:v>
                </c:pt>
                <c:pt idx="1753">
                  <c:v>5398.2579999999998</c:v>
                </c:pt>
                <c:pt idx="1754">
                  <c:v>5074</c:v>
                </c:pt>
                <c:pt idx="1755">
                  <c:v>500.827</c:v>
                </c:pt>
                <c:pt idx="1756">
                  <c:v>0.38200000000000001</c:v>
                </c:pt>
                <c:pt idx="1757">
                  <c:v>641.46100000000001</c:v>
                </c:pt>
                <c:pt idx="1758">
                  <c:v>3860.8910000000001</c:v>
                </c:pt>
                <c:pt idx="1759">
                  <c:v>1950.028</c:v>
                </c:pt>
                <c:pt idx="1760">
                  <c:v>1924.73</c:v>
                </c:pt>
                <c:pt idx="1761">
                  <c:v>7082.8670000000002</c:v>
                </c:pt>
                <c:pt idx="1762">
                  <c:v>0</c:v>
                </c:pt>
                <c:pt idx="1763">
                  <c:v>7.2999999999999995E-2</c:v>
                </c:pt>
                <c:pt idx="1764">
                  <c:v>0.23699999999999999</c:v>
                </c:pt>
                <c:pt idx="1765">
                  <c:v>11263.03</c:v>
                </c:pt>
                <c:pt idx="1766">
                  <c:v>0.314</c:v>
                </c:pt>
                <c:pt idx="1767">
                  <c:v>2269.4180000000001</c:v>
                </c:pt>
                <c:pt idx="1768">
                  <c:v>1837.1849999999999</c:v>
                </c:pt>
                <c:pt idx="1769">
                  <c:v>4189.3969999999999</c:v>
                </c:pt>
                <c:pt idx="1770">
                  <c:v>78.903000000000006</c:v>
                </c:pt>
                <c:pt idx="1771">
                  <c:v>3.7879999999999998</c:v>
                </c:pt>
                <c:pt idx="1772">
                  <c:v>222.459</c:v>
                </c:pt>
                <c:pt idx="1773">
                  <c:v>643.60400000000004</c:v>
                </c:pt>
                <c:pt idx="1774">
                  <c:v>6.4450000000000003</c:v>
                </c:pt>
                <c:pt idx="1775">
                  <c:v>2113</c:v>
                </c:pt>
                <c:pt idx="1776">
                  <c:v>3</c:v>
                </c:pt>
                <c:pt idx="1777">
                  <c:v>4</c:v>
                </c:pt>
                <c:pt idx="1778">
                  <c:v>165</c:v>
                </c:pt>
                <c:pt idx="1779">
                  <c:v>59</c:v>
                </c:pt>
                <c:pt idx="1780">
                  <c:v>2</c:v>
                </c:pt>
                <c:pt idx="1781">
                  <c:v>6</c:v>
                </c:pt>
                <c:pt idx="1782">
                  <c:v>396</c:v>
                </c:pt>
                <c:pt idx="1783">
                  <c:v>451</c:v>
                </c:pt>
                <c:pt idx="1784">
                  <c:v>868</c:v>
                </c:pt>
                <c:pt idx="1785">
                  <c:v>562</c:v>
                </c:pt>
                <c:pt idx="1786">
                  <c:v>4644</c:v>
                </c:pt>
                <c:pt idx="1787">
                  <c:v>1082</c:v>
                </c:pt>
                <c:pt idx="1788">
                  <c:v>1339</c:v>
                </c:pt>
                <c:pt idx="1789">
                  <c:v>40</c:v>
                </c:pt>
                <c:pt idx="1790">
                  <c:v>214</c:v>
                </c:pt>
                <c:pt idx="1791">
                  <c:v>63</c:v>
                </c:pt>
                <c:pt idx="1792">
                  <c:v>656</c:v>
                </c:pt>
                <c:pt idx="1793">
                  <c:v>2</c:v>
                </c:pt>
                <c:pt idx="1794">
                  <c:v>2</c:v>
                </c:pt>
                <c:pt idx="1795">
                  <c:v>13</c:v>
                </c:pt>
                <c:pt idx="1796">
                  <c:v>7</c:v>
                </c:pt>
                <c:pt idx="1797">
                  <c:v>33</c:v>
                </c:pt>
                <c:pt idx="1798">
                  <c:v>20</c:v>
                </c:pt>
                <c:pt idx="1799">
                  <c:v>268</c:v>
                </c:pt>
                <c:pt idx="1800">
                  <c:v>3601.2849999999999</c:v>
                </c:pt>
                <c:pt idx="1801">
                  <c:v>25796</c:v>
                </c:pt>
                <c:pt idx="1802">
                  <c:v>4</c:v>
                </c:pt>
                <c:pt idx="1803">
                  <c:v>64.2</c:v>
                </c:pt>
                <c:pt idx="1804">
                  <c:v>495.44799999999998</c:v>
                </c:pt>
                <c:pt idx="1805">
                  <c:v>350.23399999999998</c:v>
                </c:pt>
                <c:pt idx="1806">
                  <c:v>2</c:v>
                </c:pt>
                <c:pt idx="1807">
                  <c:v>817.77800000000002</c:v>
                </c:pt>
                <c:pt idx="1808">
                  <c:v>0.66</c:v>
                </c:pt>
                <c:pt idx="1809">
                  <c:v>9608.6419999999998</c:v>
                </c:pt>
                <c:pt idx="1810">
                  <c:v>3410.3679999999999</c:v>
                </c:pt>
                <c:pt idx="1811">
                  <c:v>1.6479999999999999</c:v>
                </c:pt>
                <c:pt idx="1812">
                  <c:v>2524.6759999999999</c:v>
                </c:pt>
                <c:pt idx="1813">
                  <c:v>0.67200000000000004</c:v>
                </c:pt>
                <c:pt idx="1814">
                  <c:v>3689.576</c:v>
                </c:pt>
                <c:pt idx="1815">
                  <c:v>1278.6849999999999</c:v>
                </c:pt>
                <c:pt idx="1816">
                  <c:v>816.83699999999999</c:v>
                </c:pt>
                <c:pt idx="1817">
                  <c:v>2252.61</c:v>
                </c:pt>
                <c:pt idx="1818">
                  <c:v>4521.8220000000001</c:v>
                </c:pt>
                <c:pt idx="1819">
                  <c:v>1478.5809999999999</c:v>
                </c:pt>
                <c:pt idx="1820">
                  <c:v>6793.2449999999999</c:v>
                </c:pt>
                <c:pt idx="1821">
                  <c:v>8025.7610000000004</c:v>
                </c:pt>
                <c:pt idx="1822">
                  <c:v>5411.89</c:v>
                </c:pt>
                <c:pt idx="1823">
                  <c:v>5231.3249999999998</c:v>
                </c:pt>
                <c:pt idx="1824">
                  <c:v>225</c:v>
                </c:pt>
                <c:pt idx="1825">
                  <c:v>225</c:v>
                </c:pt>
                <c:pt idx="1826">
                  <c:v>7</c:v>
                </c:pt>
                <c:pt idx="1827">
                  <c:v>59</c:v>
                </c:pt>
                <c:pt idx="1828">
                  <c:v>2</c:v>
                </c:pt>
                <c:pt idx="1829">
                  <c:v>65</c:v>
                </c:pt>
                <c:pt idx="1830">
                  <c:v>4800</c:v>
                </c:pt>
                <c:pt idx="1831">
                  <c:v>1800</c:v>
                </c:pt>
                <c:pt idx="1832">
                  <c:v>2490</c:v>
                </c:pt>
                <c:pt idx="1833">
                  <c:v>5199</c:v>
                </c:pt>
                <c:pt idx="1834">
                  <c:v>8</c:v>
                </c:pt>
                <c:pt idx="1835">
                  <c:v>29</c:v>
                </c:pt>
                <c:pt idx="1836">
                  <c:v>40</c:v>
                </c:pt>
                <c:pt idx="1837">
                  <c:v>2</c:v>
                </c:pt>
                <c:pt idx="1838">
                  <c:v>17</c:v>
                </c:pt>
                <c:pt idx="1839">
                  <c:v>32</c:v>
                </c:pt>
                <c:pt idx="1840">
                  <c:v>2</c:v>
                </c:pt>
                <c:pt idx="1841">
                  <c:v>52</c:v>
                </c:pt>
                <c:pt idx="1842">
                  <c:v>2</c:v>
                </c:pt>
                <c:pt idx="1843">
                  <c:v>51</c:v>
                </c:pt>
                <c:pt idx="1844">
                  <c:v>21</c:v>
                </c:pt>
                <c:pt idx="1845">
                  <c:v>2</c:v>
                </c:pt>
                <c:pt idx="1846">
                  <c:v>50</c:v>
                </c:pt>
                <c:pt idx="1847">
                  <c:v>1183</c:v>
                </c:pt>
                <c:pt idx="1848">
                  <c:v>1</c:v>
                </c:pt>
                <c:pt idx="1849">
                  <c:v>51</c:v>
                </c:pt>
                <c:pt idx="1850">
                  <c:v>80</c:v>
                </c:pt>
                <c:pt idx="1851">
                  <c:v>14</c:v>
                </c:pt>
                <c:pt idx="1852">
                  <c:v>230</c:v>
                </c:pt>
                <c:pt idx="1853">
                  <c:v>90</c:v>
                </c:pt>
                <c:pt idx="1854">
                  <c:v>1</c:v>
                </c:pt>
                <c:pt idx="1855">
                  <c:v>1</c:v>
                </c:pt>
                <c:pt idx="1856">
                  <c:v>5</c:v>
                </c:pt>
                <c:pt idx="1857">
                  <c:v>4</c:v>
                </c:pt>
                <c:pt idx="1858">
                  <c:v>4</c:v>
                </c:pt>
                <c:pt idx="1859">
                  <c:v>1</c:v>
                </c:pt>
                <c:pt idx="1860">
                  <c:v>2</c:v>
                </c:pt>
                <c:pt idx="1861">
                  <c:v>3</c:v>
                </c:pt>
                <c:pt idx="1862">
                  <c:v>5</c:v>
                </c:pt>
                <c:pt idx="1863">
                  <c:v>1</c:v>
                </c:pt>
                <c:pt idx="1864">
                  <c:v>2</c:v>
                </c:pt>
                <c:pt idx="1865">
                  <c:v>4</c:v>
                </c:pt>
                <c:pt idx="1866">
                  <c:v>14</c:v>
                </c:pt>
                <c:pt idx="1867">
                  <c:v>6</c:v>
                </c:pt>
                <c:pt idx="1868">
                  <c:v>15</c:v>
                </c:pt>
                <c:pt idx="1869">
                  <c:v>1</c:v>
                </c:pt>
                <c:pt idx="1870">
                  <c:v>0</c:v>
                </c:pt>
                <c:pt idx="1871">
                  <c:v>26</c:v>
                </c:pt>
                <c:pt idx="1872">
                  <c:v>7</c:v>
                </c:pt>
                <c:pt idx="1873">
                  <c:v>1</c:v>
                </c:pt>
                <c:pt idx="1874">
                  <c:v>2</c:v>
                </c:pt>
                <c:pt idx="1875">
                  <c:v>2</c:v>
                </c:pt>
                <c:pt idx="1876">
                  <c:v>0</c:v>
                </c:pt>
                <c:pt idx="1877">
                  <c:v>2</c:v>
                </c:pt>
                <c:pt idx="1878">
                  <c:v>0</c:v>
                </c:pt>
                <c:pt idx="1879">
                  <c:v>9</c:v>
                </c:pt>
                <c:pt idx="1880">
                  <c:v>1</c:v>
                </c:pt>
                <c:pt idx="1881">
                  <c:v>1</c:v>
                </c:pt>
                <c:pt idx="1882">
                  <c:v>3</c:v>
                </c:pt>
                <c:pt idx="1883">
                  <c:v>1</c:v>
                </c:pt>
                <c:pt idx="1884">
                  <c:v>8</c:v>
                </c:pt>
                <c:pt idx="1885">
                  <c:v>148</c:v>
                </c:pt>
                <c:pt idx="1886">
                  <c:v>50</c:v>
                </c:pt>
                <c:pt idx="1887">
                  <c:v>150</c:v>
                </c:pt>
                <c:pt idx="1888">
                  <c:v>0</c:v>
                </c:pt>
                <c:pt idx="1889">
                  <c:v>20</c:v>
                </c:pt>
                <c:pt idx="1890">
                  <c:v>89</c:v>
                </c:pt>
                <c:pt idx="1891">
                  <c:v>49</c:v>
                </c:pt>
                <c:pt idx="1892">
                  <c:v>3</c:v>
                </c:pt>
                <c:pt idx="1893">
                  <c:v>0</c:v>
                </c:pt>
                <c:pt idx="1894">
                  <c:v>0</c:v>
                </c:pt>
                <c:pt idx="1895">
                  <c:v>1</c:v>
                </c:pt>
                <c:pt idx="1896">
                  <c:v>1</c:v>
                </c:pt>
                <c:pt idx="1897">
                  <c:v>6</c:v>
                </c:pt>
                <c:pt idx="1898">
                  <c:v>2</c:v>
                </c:pt>
                <c:pt idx="1899">
                  <c:v>1</c:v>
                </c:pt>
                <c:pt idx="1900">
                  <c:v>3</c:v>
                </c:pt>
                <c:pt idx="1901">
                  <c:v>4018</c:v>
                </c:pt>
                <c:pt idx="1902">
                  <c:v>517</c:v>
                </c:pt>
                <c:pt idx="1903">
                  <c:v>10</c:v>
                </c:pt>
                <c:pt idx="1904">
                  <c:v>16955.04</c:v>
                </c:pt>
                <c:pt idx="1905">
                  <c:v>2471.8589999999999</c:v>
                </c:pt>
                <c:pt idx="1906">
                  <c:v>615.62099999999998</c:v>
                </c:pt>
                <c:pt idx="1907">
                  <c:v>940.32799999999997</c:v>
                </c:pt>
                <c:pt idx="1908">
                  <c:v>1631.251</c:v>
                </c:pt>
                <c:pt idx="1909">
                  <c:v>6</c:v>
                </c:pt>
                <c:pt idx="1910">
                  <c:v>80</c:v>
                </c:pt>
                <c:pt idx="1911">
                  <c:v>230</c:v>
                </c:pt>
                <c:pt idx="1912">
                  <c:v>15</c:v>
                </c:pt>
                <c:pt idx="1913">
                  <c:v>10</c:v>
                </c:pt>
                <c:pt idx="1914">
                  <c:v>45</c:v>
                </c:pt>
                <c:pt idx="1915">
                  <c:v>6</c:v>
                </c:pt>
                <c:pt idx="1916">
                  <c:v>170</c:v>
                </c:pt>
                <c:pt idx="1917">
                  <c:v>0</c:v>
                </c:pt>
                <c:pt idx="1918">
                  <c:v>120</c:v>
                </c:pt>
                <c:pt idx="1919">
                  <c:v>14</c:v>
                </c:pt>
                <c:pt idx="1920">
                  <c:v>1886</c:v>
                </c:pt>
                <c:pt idx="1921">
                  <c:v>1344</c:v>
                </c:pt>
                <c:pt idx="1922">
                  <c:v>3841</c:v>
                </c:pt>
                <c:pt idx="1923">
                  <c:v>1751</c:v>
                </c:pt>
                <c:pt idx="1924">
                  <c:v>972</c:v>
                </c:pt>
                <c:pt idx="1925">
                  <c:v>3759</c:v>
                </c:pt>
                <c:pt idx="1926">
                  <c:v>939</c:v>
                </c:pt>
                <c:pt idx="1927">
                  <c:v>0</c:v>
                </c:pt>
                <c:pt idx="1928">
                  <c:v>3238</c:v>
                </c:pt>
                <c:pt idx="1929">
                  <c:v>90</c:v>
                </c:pt>
                <c:pt idx="1930">
                  <c:v>32</c:v>
                </c:pt>
                <c:pt idx="1931">
                  <c:v>2851</c:v>
                </c:pt>
                <c:pt idx="1932">
                  <c:v>508</c:v>
                </c:pt>
                <c:pt idx="1933">
                  <c:v>2060</c:v>
                </c:pt>
                <c:pt idx="1934">
                  <c:v>3747</c:v>
                </c:pt>
                <c:pt idx="1935">
                  <c:v>123</c:v>
                </c:pt>
                <c:pt idx="1936">
                  <c:v>140</c:v>
                </c:pt>
                <c:pt idx="1937">
                  <c:v>1744</c:v>
                </c:pt>
                <c:pt idx="1938">
                  <c:v>4762</c:v>
                </c:pt>
                <c:pt idx="1939">
                  <c:v>11713</c:v>
                </c:pt>
                <c:pt idx="1940">
                  <c:v>70</c:v>
                </c:pt>
                <c:pt idx="1941">
                  <c:v>50</c:v>
                </c:pt>
                <c:pt idx="1942">
                  <c:v>20</c:v>
                </c:pt>
                <c:pt idx="1943">
                  <c:v>19</c:v>
                </c:pt>
                <c:pt idx="1944">
                  <c:v>131</c:v>
                </c:pt>
                <c:pt idx="1945">
                  <c:v>3871</c:v>
                </c:pt>
                <c:pt idx="1946">
                  <c:v>5478</c:v>
                </c:pt>
                <c:pt idx="1947">
                  <c:v>1177</c:v>
                </c:pt>
                <c:pt idx="1948">
                  <c:v>100</c:v>
                </c:pt>
                <c:pt idx="1949">
                  <c:v>5</c:v>
                </c:pt>
                <c:pt idx="1950">
                  <c:v>61</c:v>
                </c:pt>
                <c:pt idx="1951">
                  <c:v>108</c:v>
                </c:pt>
                <c:pt idx="1952">
                  <c:v>48</c:v>
                </c:pt>
                <c:pt idx="1953">
                  <c:v>84</c:v>
                </c:pt>
                <c:pt idx="1954">
                  <c:v>18</c:v>
                </c:pt>
                <c:pt idx="1955">
                  <c:v>3</c:v>
                </c:pt>
                <c:pt idx="1956">
                  <c:v>5</c:v>
                </c:pt>
                <c:pt idx="1957">
                  <c:v>5</c:v>
                </c:pt>
                <c:pt idx="1958">
                  <c:v>4</c:v>
                </c:pt>
                <c:pt idx="1959">
                  <c:v>16</c:v>
                </c:pt>
                <c:pt idx="1960">
                  <c:v>44</c:v>
                </c:pt>
                <c:pt idx="1961">
                  <c:v>14</c:v>
                </c:pt>
                <c:pt idx="1962">
                  <c:v>32</c:v>
                </c:pt>
                <c:pt idx="1963">
                  <c:v>3</c:v>
                </c:pt>
                <c:pt idx="1964">
                  <c:v>8</c:v>
                </c:pt>
                <c:pt idx="1965">
                  <c:v>11</c:v>
                </c:pt>
                <c:pt idx="1966">
                  <c:v>16</c:v>
                </c:pt>
                <c:pt idx="1967">
                  <c:v>2</c:v>
                </c:pt>
                <c:pt idx="1968">
                  <c:v>12</c:v>
                </c:pt>
                <c:pt idx="1969">
                  <c:v>14</c:v>
                </c:pt>
                <c:pt idx="1970">
                  <c:v>10</c:v>
                </c:pt>
                <c:pt idx="1971">
                  <c:v>2933</c:v>
                </c:pt>
                <c:pt idx="1972">
                  <c:v>2140</c:v>
                </c:pt>
                <c:pt idx="1973">
                  <c:v>1885</c:v>
                </c:pt>
                <c:pt idx="1974">
                  <c:v>2141</c:v>
                </c:pt>
                <c:pt idx="1975">
                  <c:v>116</c:v>
                </c:pt>
                <c:pt idx="1976">
                  <c:v>30</c:v>
                </c:pt>
                <c:pt idx="1977">
                  <c:v>10</c:v>
                </c:pt>
                <c:pt idx="1978">
                  <c:v>5</c:v>
                </c:pt>
                <c:pt idx="1979">
                  <c:v>0</c:v>
                </c:pt>
                <c:pt idx="1980">
                  <c:v>390</c:v>
                </c:pt>
                <c:pt idx="1981">
                  <c:v>12390</c:v>
                </c:pt>
                <c:pt idx="1982">
                  <c:v>1662</c:v>
                </c:pt>
                <c:pt idx="1983">
                  <c:v>2388</c:v>
                </c:pt>
                <c:pt idx="1984">
                  <c:v>3602</c:v>
                </c:pt>
                <c:pt idx="1985">
                  <c:v>2827</c:v>
                </c:pt>
                <c:pt idx="1986">
                  <c:v>2871</c:v>
                </c:pt>
                <c:pt idx="1987">
                  <c:v>2105</c:v>
                </c:pt>
                <c:pt idx="1988">
                  <c:v>388</c:v>
                </c:pt>
                <c:pt idx="1989">
                  <c:v>372</c:v>
                </c:pt>
                <c:pt idx="1990">
                  <c:v>44</c:v>
                </c:pt>
                <c:pt idx="1991">
                  <c:v>403</c:v>
                </c:pt>
                <c:pt idx="1992">
                  <c:v>638.09900000000005</c:v>
                </c:pt>
                <c:pt idx="1993">
                  <c:v>2144.7689999999998</c:v>
                </c:pt>
                <c:pt idx="1994">
                  <c:v>1639.2190000000001</c:v>
                </c:pt>
                <c:pt idx="1995">
                  <c:v>1077.114</c:v>
                </c:pt>
                <c:pt idx="1996">
                  <c:v>5475.3779999999997</c:v>
                </c:pt>
                <c:pt idx="1997">
                  <c:v>3934.0360000000001</c:v>
                </c:pt>
                <c:pt idx="1998">
                  <c:v>310</c:v>
                </c:pt>
                <c:pt idx="1999">
                  <c:v>8</c:v>
                </c:pt>
                <c:pt idx="2000">
                  <c:v>5</c:v>
                </c:pt>
                <c:pt idx="2001">
                  <c:v>5</c:v>
                </c:pt>
                <c:pt idx="2002">
                  <c:v>5</c:v>
                </c:pt>
                <c:pt idx="2003">
                  <c:v>26</c:v>
                </c:pt>
                <c:pt idx="2004">
                  <c:v>5</c:v>
                </c:pt>
                <c:pt idx="2005">
                  <c:v>1</c:v>
                </c:pt>
                <c:pt idx="2006">
                  <c:v>2.867</c:v>
                </c:pt>
                <c:pt idx="2007">
                  <c:v>5</c:v>
                </c:pt>
                <c:pt idx="2008">
                  <c:v>77</c:v>
                </c:pt>
                <c:pt idx="2009">
                  <c:v>2</c:v>
                </c:pt>
                <c:pt idx="2010">
                  <c:v>0.50800000000000001</c:v>
                </c:pt>
                <c:pt idx="2011">
                  <c:v>30</c:v>
                </c:pt>
                <c:pt idx="2012">
                  <c:v>628</c:v>
                </c:pt>
                <c:pt idx="2013">
                  <c:v>18</c:v>
                </c:pt>
                <c:pt idx="2014">
                  <c:v>76</c:v>
                </c:pt>
                <c:pt idx="2015">
                  <c:v>16</c:v>
                </c:pt>
                <c:pt idx="2016">
                  <c:v>332</c:v>
                </c:pt>
                <c:pt idx="2017">
                  <c:v>0</c:v>
                </c:pt>
                <c:pt idx="2018">
                  <c:v>225</c:v>
                </c:pt>
                <c:pt idx="2019">
                  <c:v>3</c:v>
                </c:pt>
                <c:pt idx="2020">
                  <c:v>3</c:v>
                </c:pt>
                <c:pt idx="2021">
                  <c:v>170</c:v>
                </c:pt>
                <c:pt idx="2022">
                  <c:v>136</c:v>
                </c:pt>
                <c:pt idx="2023">
                  <c:v>8</c:v>
                </c:pt>
                <c:pt idx="2024">
                  <c:v>11</c:v>
                </c:pt>
                <c:pt idx="2025">
                  <c:v>18</c:v>
                </c:pt>
                <c:pt idx="2026">
                  <c:v>19</c:v>
                </c:pt>
                <c:pt idx="2027">
                  <c:v>6</c:v>
                </c:pt>
                <c:pt idx="2028">
                  <c:v>51</c:v>
                </c:pt>
                <c:pt idx="2029">
                  <c:v>1017</c:v>
                </c:pt>
                <c:pt idx="2030">
                  <c:v>8</c:v>
                </c:pt>
                <c:pt idx="2031">
                  <c:v>4</c:v>
                </c:pt>
                <c:pt idx="2032">
                  <c:v>7</c:v>
                </c:pt>
                <c:pt idx="2033">
                  <c:v>25</c:v>
                </c:pt>
                <c:pt idx="2034">
                  <c:v>5</c:v>
                </c:pt>
                <c:pt idx="2035">
                  <c:v>7</c:v>
                </c:pt>
                <c:pt idx="2036">
                  <c:v>27</c:v>
                </c:pt>
                <c:pt idx="2037">
                  <c:v>1</c:v>
                </c:pt>
                <c:pt idx="2038">
                  <c:v>34239</c:v>
                </c:pt>
                <c:pt idx="2039">
                  <c:v>170</c:v>
                </c:pt>
                <c:pt idx="2040">
                  <c:v>2469</c:v>
                </c:pt>
                <c:pt idx="2041">
                  <c:v>7702</c:v>
                </c:pt>
                <c:pt idx="2042">
                  <c:v>554</c:v>
                </c:pt>
                <c:pt idx="2043">
                  <c:v>9294</c:v>
                </c:pt>
                <c:pt idx="2044">
                  <c:v>1358</c:v>
                </c:pt>
                <c:pt idx="2045">
                  <c:v>40</c:v>
                </c:pt>
                <c:pt idx="2046">
                  <c:v>3035</c:v>
                </c:pt>
                <c:pt idx="2047">
                  <c:v>526</c:v>
                </c:pt>
                <c:pt idx="2048">
                  <c:v>144</c:v>
                </c:pt>
                <c:pt idx="2049">
                  <c:v>597</c:v>
                </c:pt>
                <c:pt idx="2050">
                  <c:v>545</c:v>
                </c:pt>
                <c:pt idx="2051">
                  <c:v>13</c:v>
                </c:pt>
                <c:pt idx="2052">
                  <c:v>50</c:v>
                </c:pt>
                <c:pt idx="2053">
                  <c:v>115</c:v>
                </c:pt>
                <c:pt idx="2054">
                  <c:v>1</c:v>
                </c:pt>
                <c:pt idx="2055">
                  <c:v>0</c:v>
                </c:pt>
                <c:pt idx="2056">
                  <c:v>4</c:v>
                </c:pt>
                <c:pt idx="2057">
                  <c:v>3</c:v>
                </c:pt>
                <c:pt idx="2058">
                  <c:v>4</c:v>
                </c:pt>
                <c:pt idx="2059">
                  <c:v>2</c:v>
                </c:pt>
                <c:pt idx="2060">
                  <c:v>180</c:v>
                </c:pt>
                <c:pt idx="2061">
                  <c:v>65</c:v>
                </c:pt>
                <c:pt idx="2062">
                  <c:v>0</c:v>
                </c:pt>
                <c:pt idx="2063">
                  <c:v>2</c:v>
                </c:pt>
                <c:pt idx="2064">
                  <c:v>0</c:v>
                </c:pt>
                <c:pt idx="2065">
                  <c:v>1707</c:v>
                </c:pt>
                <c:pt idx="2066">
                  <c:v>3</c:v>
                </c:pt>
                <c:pt idx="2067">
                  <c:v>5</c:v>
                </c:pt>
                <c:pt idx="2068">
                  <c:v>5</c:v>
                </c:pt>
                <c:pt idx="2069">
                  <c:v>0</c:v>
                </c:pt>
                <c:pt idx="2070">
                  <c:v>0</c:v>
                </c:pt>
                <c:pt idx="2071">
                  <c:v>2</c:v>
                </c:pt>
                <c:pt idx="2072">
                  <c:v>3</c:v>
                </c:pt>
                <c:pt idx="2073">
                  <c:v>0</c:v>
                </c:pt>
                <c:pt idx="2074">
                  <c:v>4</c:v>
                </c:pt>
                <c:pt idx="2075">
                  <c:v>5</c:v>
                </c:pt>
                <c:pt idx="2076">
                  <c:v>2</c:v>
                </c:pt>
                <c:pt idx="2077">
                  <c:v>2</c:v>
                </c:pt>
                <c:pt idx="2078">
                  <c:v>957.69200000000001</c:v>
                </c:pt>
                <c:pt idx="2079">
                  <c:v>9.3219999999999992</c:v>
                </c:pt>
                <c:pt idx="2080">
                  <c:v>0.36</c:v>
                </c:pt>
                <c:pt idx="2081">
                  <c:v>13.343999999999999</c:v>
                </c:pt>
                <c:pt idx="2082">
                  <c:v>157.26400000000001</c:v>
                </c:pt>
                <c:pt idx="2083">
                  <c:v>0.48499999999999999</c:v>
                </c:pt>
                <c:pt idx="2084">
                  <c:v>2433</c:v>
                </c:pt>
                <c:pt idx="2085">
                  <c:v>1190.2049999999999</c:v>
                </c:pt>
                <c:pt idx="2086">
                  <c:v>59</c:v>
                </c:pt>
                <c:pt idx="2087">
                  <c:v>18.75</c:v>
                </c:pt>
                <c:pt idx="2088">
                  <c:v>15.76</c:v>
                </c:pt>
                <c:pt idx="2089">
                  <c:v>10.28</c:v>
                </c:pt>
                <c:pt idx="2090">
                  <c:v>1.78</c:v>
                </c:pt>
                <c:pt idx="2091">
                  <c:v>61.22</c:v>
                </c:pt>
                <c:pt idx="2092">
                  <c:v>118.277</c:v>
                </c:pt>
                <c:pt idx="2093">
                  <c:v>0.189</c:v>
                </c:pt>
                <c:pt idx="2094">
                  <c:v>65.525000000000006</c:v>
                </c:pt>
                <c:pt idx="2095">
                  <c:v>23.48</c:v>
                </c:pt>
                <c:pt idx="2096">
                  <c:v>607.53300000000002</c:v>
                </c:pt>
                <c:pt idx="2097">
                  <c:v>161.69999999999999</c:v>
                </c:pt>
                <c:pt idx="2098">
                  <c:v>330</c:v>
                </c:pt>
                <c:pt idx="2099">
                  <c:v>30</c:v>
                </c:pt>
                <c:pt idx="2100">
                  <c:v>10</c:v>
                </c:pt>
                <c:pt idx="2101">
                  <c:v>1</c:v>
                </c:pt>
                <c:pt idx="2102">
                  <c:v>0</c:v>
                </c:pt>
                <c:pt idx="2103">
                  <c:v>32</c:v>
                </c:pt>
                <c:pt idx="2104">
                  <c:v>80</c:v>
                </c:pt>
                <c:pt idx="2105">
                  <c:v>0</c:v>
                </c:pt>
                <c:pt idx="2106">
                  <c:v>390</c:v>
                </c:pt>
                <c:pt idx="2107">
                  <c:v>1353</c:v>
                </c:pt>
                <c:pt idx="2108">
                  <c:v>580</c:v>
                </c:pt>
                <c:pt idx="2109">
                  <c:v>8</c:v>
                </c:pt>
                <c:pt idx="2110">
                  <c:v>31</c:v>
                </c:pt>
                <c:pt idx="2111">
                  <c:v>509</c:v>
                </c:pt>
                <c:pt idx="2112">
                  <c:v>5</c:v>
                </c:pt>
                <c:pt idx="2113">
                  <c:v>10</c:v>
                </c:pt>
                <c:pt idx="2114">
                  <c:v>5</c:v>
                </c:pt>
                <c:pt idx="2115">
                  <c:v>10</c:v>
                </c:pt>
                <c:pt idx="2116">
                  <c:v>0</c:v>
                </c:pt>
                <c:pt idx="2117">
                  <c:v>0</c:v>
                </c:pt>
                <c:pt idx="2118">
                  <c:v>1</c:v>
                </c:pt>
                <c:pt idx="2119">
                  <c:v>0</c:v>
                </c:pt>
                <c:pt idx="2120">
                  <c:v>16</c:v>
                </c:pt>
                <c:pt idx="2121">
                  <c:v>1</c:v>
                </c:pt>
                <c:pt idx="2122">
                  <c:v>0</c:v>
                </c:pt>
                <c:pt idx="2123">
                  <c:v>0</c:v>
                </c:pt>
                <c:pt idx="2124">
                  <c:v>23</c:v>
                </c:pt>
                <c:pt idx="2125">
                  <c:v>0</c:v>
                </c:pt>
                <c:pt idx="2126">
                  <c:v>5</c:v>
                </c:pt>
                <c:pt idx="2127">
                  <c:v>3</c:v>
                </c:pt>
                <c:pt idx="2128">
                  <c:v>3</c:v>
                </c:pt>
                <c:pt idx="2129">
                  <c:v>9</c:v>
                </c:pt>
                <c:pt idx="2130">
                  <c:v>0</c:v>
                </c:pt>
                <c:pt idx="2131">
                  <c:v>31</c:v>
                </c:pt>
                <c:pt idx="2132">
                  <c:v>13</c:v>
                </c:pt>
                <c:pt idx="2133">
                  <c:v>4</c:v>
                </c:pt>
                <c:pt idx="2134">
                  <c:v>2</c:v>
                </c:pt>
                <c:pt idx="2135">
                  <c:v>1</c:v>
                </c:pt>
                <c:pt idx="2136">
                  <c:v>1</c:v>
                </c:pt>
                <c:pt idx="2137">
                  <c:v>2</c:v>
                </c:pt>
                <c:pt idx="2138">
                  <c:v>0</c:v>
                </c:pt>
                <c:pt idx="2139">
                  <c:v>0</c:v>
                </c:pt>
                <c:pt idx="2140">
                  <c:v>0</c:v>
                </c:pt>
                <c:pt idx="2141">
                  <c:v>7</c:v>
                </c:pt>
                <c:pt idx="2142">
                  <c:v>0</c:v>
                </c:pt>
                <c:pt idx="2143">
                  <c:v>22</c:v>
                </c:pt>
                <c:pt idx="2144">
                  <c:v>0</c:v>
                </c:pt>
                <c:pt idx="2145">
                  <c:v>15</c:v>
                </c:pt>
                <c:pt idx="2146">
                  <c:v>4</c:v>
                </c:pt>
                <c:pt idx="2147">
                  <c:v>0</c:v>
                </c:pt>
                <c:pt idx="2148">
                  <c:v>0</c:v>
                </c:pt>
                <c:pt idx="2149">
                  <c:v>0</c:v>
                </c:pt>
                <c:pt idx="2150">
                  <c:v>0</c:v>
                </c:pt>
                <c:pt idx="2151">
                  <c:v>25</c:v>
                </c:pt>
                <c:pt idx="2152">
                  <c:v>3</c:v>
                </c:pt>
                <c:pt idx="2153">
                  <c:v>1</c:v>
                </c:pt>
                <c:pt idx="2154">
                  <c:v>4</c:v>
                </c:pt>
                <c:pt idx="2155">
                  <c:v>5</c:v>
                </c:pt>
                <c:pt idx="2156">
                  <c:v>0</c:v>
                </c:pt>
                <c:pt idx="2157">
                  <c:v>12</c:v>
                </c:pt>
                <c:pt idx="2158">
                  <c:v>1</c:v>
                </c:pt>
                <c:pt idx="2159">
                  <c:v>1</c:v>
                </c:pt>
                <c:pt idx="2160">
                  <c:v>2</c:v>
                </c:pt>
                <c:pt idx="2161">
                  <c:v>1</c:v>
                </c:pt>
                <c:pt idx="2162">
                  <c:v>2</c:v>
                </c:pt>
                <c:pt idx="2163">
                  <c:v>0</c:v>
                </c:pt>
                <c:pt idx="2164">
                  <c:v>1</c:v>
                </c:pt>
                <c:pt idx="2165">
                  <c:v>0</c:v>
                </c:pt>
                <c:pt idx="2166">
                  <c:v>2</c:v>
                </c:pt>
                <c:pt idx="2167">
                  <c:v>1055</c:v>
                </c:pt>
                <c:pt idx="2168">
                  <c:v>0</c:v>
                </c:pt>
                <c:pt idx="2169">
                  <c:v>9</c:v>
                </c:pt>
                <c:pt idx="2170">
                  <c:v>290</c:v>
                </c:pt>
                <c:pt idx="2171">
                  <c:v>194</c:v>
                </c:pt>
                <c:pt idx="2172">
                  <c:v>7</c:v>
                </c:pt>
                <c:pt idx="2173">
                  <c:v>21</c:v>
                </c:pt>
                <c:pt idx="2174">
                  <c:v>27</c:v>
                </c:pt>
                <c:pt idx="2175">
                  <c:v>0</c:v>
                </c:pt>
                <c:pt idx="2176">
                  <c:v>0</c:v>
                </c:pt>
                <c:pt idx="2177">
                  <c:v>3</c:v>
                </c:pt>
                <c:pt idx="2178">
                  <c:v>1</c:v>
                </c:pt>
                <c:pt idx="2179">
                  <c:v>5</c:v>
                </c:pt>
                <c:pt idx="2180">
                  <c:v>3</c:v>
                </c:pt>
                <c:pt idx="2181">
                  <c:v>0</c:v>
                </c:pt>
                <c:pt idx="2182">
                  <c:v>0</c:v>
                </c:pt>
                <c:pt idx="2183">
                  <c:v>9</c:v>
                </c:pt>
                <c:pt idx="2184">
                  <c:v>3</c:v>
                </c:pt>
                <c:pt idx="2185">
                  <c:v>1</c:v>
                </c:pt>
                <c:pt idx="2186">
                  <c:v>0</c:v>
                </c:pt>
                <c:pt idx="2187">
                  <c:v>13</c:v>
                </c:pt>
                <c:pt idx="2188">
                  <c:v>0</c:v>
                </c:pt>
                <c:pt idx="2189">
                  <c:v>0</c:v>
                </c:pt>
                <c:pt idx="2190">
                  <c:v>0</c:v>
                </c:pt>
                <c:pt idx="2191">
                  <c:v>1</c:v>
                </c:pt>
                <c:pt idx="2192">
                  <c:v>0</c:v>
                </c:pt>
                <c:pt idx="2193">
                  <c:v>8</c:v>
                </c:pt>
                <c:pt idx="2194">
                  <c:v>12</c:v>
                </c:pt>
                <c:pt idx="2195">
                  <c:v>1</c:v>
                </c:pt>
                <c:pt idx="2196">
                  <c:v>25</c:v>
                </c:pt>
                <c:pt idx="2197">
                  <c:v>0</c:v>
                </c:pt>
                <c:pt idx="2198">
                  <c:v>3</c:v>
                </c:pt>
                <c:pt idx="2199">
                  <c:v>3</c:v>
                </c:pt>
                <c:pt idx="2200">
                  <c:v>3</c:v>
                </c:pt>
                <c:pt idx="2201">
                  <c:v>2</c:v>
                </c:pt>
                <c:pt idx="2202">
                  <c:v>0</c:v>
                </c:pt>
                <c:pt idx="2203">
                  <c:v>0</c:v>
                </c:pt>
                <c:pt idx="2204">
                  <c:v>2</c:v>
                </c:pt>
                <c:pt idx="2205">
                  <c:v>0</c:v>
                </c:pt>
                <c:pt idx="2206">
                  <c:v>1</c:v>
                </c:pt>
                <c:pt idx="2207">
                  <c:v>1</c:v>
                </c:pt>
                <c:pt idx="2208">
                  <c:v>1</c:v>
                </c:pt>
                <c:pt idx="2209">
                  <c:v>0</c:v>
                </c:pt>
                <c:pt idx="2210">
                  <c:v>1</c:v>
                </c:pt>
                <c:pt idx="2211">
                  <c:v>1</c:v>
                </c:pt>
                <c:pt idx="2212">
                  <c:v>1</c:v>
                </c:pt>
                <c:pt idx="2213">
                  <c:v>24</c:v>
                </c:pt>
                <c:pt idx="2214">
                  <c:v>1</c:v>
                </c:pt>
                <c:pt idx="2215">
                  <c:v>2</c:v>
                </c:pt>
                <c:pt idx="2216">
                  <c:v>4</c:v>
                </c:pt>
                <c:pt idx="2217">
                  <c:v>6</c:v>
                </c:pt>
                <c:pt idx="2218">
                  <c:v>4</c:v>
                </c:pt>
                <c:pt idx="2219">
                  <c:v>2</c:v>
                </c:pt>
                <c:pt idx="2220">
                  <c:v>1</c:v>
                </c:pt>
                <c:pt idx="2221">
                  <c:v>0</c:v>
                </c:pt>
                <c:pt idx="2222">
                  <c:v>0</c:v>
                </c:pt>
                <c:pt idx="2223">
                  <c:v>0</c:v>
                </c:pt>
                <c:pt idx="2224">
                  <c:v>0</c:v>
                </c:pt>
                <c:pt idx="2225">
                  <c:v>0</c:v>
                </c:pt>
                <c:pt idx="2226">
                  <c:v>2</c:v>
                </c:pt>
                <c:pt idx="2227">
                  <c:v>0</c:v>
                </c:pt>
                <c:pt idx="2228">
                  <c:v>0</c:v>
                </c:pt>
                <c:pt idx="2229">
                  <c:v>0</c:v>
                </c:pt>
                <c:pt idx="2230">
                  <c:v>0</c:v>
                </c:pt>
                <c:pt idx="2231">
                  <c:v>0</c:v>
                </c:pt>
                <c:pt idx="2232">
                  <c:v>6</c:v>
                </c:pt>
                <c:pt idx="2233">
                  <c:v>0</c:v>
                </c:pt>
                <c:pt idx="2234">
                  <c:v>38</c:v>
                </c:pt>
                <c:pt idx="2235">
                  <c:v>0</c:v>
                </c:pt>
                <c:pt idx="2236">
                  <c:v>1</c:v>
                </c:pt>
                <c:pt idx="2237">
                  <c:v>5</c:v>
                </c:pt>
                <c:pt idx="2238">
                  <c:v>0</c:v>
                </c:pt>
                <c:pt idx="2239">
                  <c:v>6</c:v>
                </c:pt>
                <c:pt idx="2240">
                  <c:v>0</c:v>
                </c:pt>
                <c:pt idx="2241">
                  <c:v>0</c:v>
                </c:pt>
                <c:pt idx="2242">
                  <c:v>0</c:v>
                </c:pt>
                <c:pt idx="2243">
                  <c:v>3</c:v>
                </c:pt>
                <c:pt idx="2244">
                  <c:v>3</c:v>
                </c:pt>
                <c:pt idx="2245">
                  <c:v>0</c:v>
                </c:pt>
                <c:pt idx="2246">
                  <c:v>6</c:v>
                </c:pt>
                <c:pt idx="2247">
                  <c:v>0</c:v>
                </c:pt>
                <c:pt idx="2248">
                  <c:v>52</c:v>
                </c:pt>
                <c:pt idx="2249">
                  <c:v>1</c:v>
                </c:pt>
                <c:pt idx="2250">
                  <c:v>0</c:v>
                </c:pt>
                <c:pt idx="2251">
                  <c:v>6</c:v>
                </c:pt>
                <c:pt idx="2252">
                  <c:v>8</c:v>
                </c:pt>
                <c:pt idx="2253">
                  <c:v>0</c:v>
                </c:pt>
                <c:pt idx="2254">
                  <c:v>0</c:v>
                </c:pt>
                <c:pt idx="2255">
                  <c:v>1</c:v>
                </c:pt>
                <c:pt idx="2256">
                  <c:v>0</c:v>
                </c:pt>
                <c:pt idx="2257">
                  <c:v>12</c:v>
                </c:pt>
                <c:pt idx="2258">
                  <c:v>1</c:v>
                </c:pt>
                <c:pt idx="2259">
                  <c:v>0</c:v>
                </c:pt>
                <c:pt idx="2260">
                  <c:v>87</c:v>
                </c:pt>
                <c:pt idx="2261">
                  <c:v>3</c:v>
                </c:pt>
                <c:pt idx="2262">
                  <c:v>0</c:v>
                </c:pt>
                <c:pt idx="2263">
                  <c:v>9</c:v>
                </c:pt>
                <c:pt idx="2264">
                  <c:v>2</c:v>
                </c:pt>
                <c:pt idx="2265">
                  <c:v>0</c:v>
                </c:pt>
                <c:pt idx="2266">
                  <c:v>6</c:v>
                </c:pt>
                <c:pt idx="2267">
                  <c:v>1</c:v>
                </c:pt>
                <c:pt idx="2268">
                  <c:v>7</c:v>
                </c:pt>
                <c:pt idx="2269">
                  <c:v>0</c:v>
                </c:pt>
                <c:pt idx="2270">
                  <c:v>0</c:v>
                </c:pt>
                <c:pt idx="2271">
                  <c:v>3</c:v>
                </c:pt>
                <c:pt idx="2272">
                  <c:v>1</c:v>
                </c:pt>
                <c:pt idx="2273">
                  <c:v>5</c:v>
                </c:pt>
                <c:pt idx="2274">
                  <c:v>8</c:v>
                </c:pt>
                <c:pt idx="2275">
                  <c:v>1</c:v>
                </c:pt>
                <c:pt idx="2276">
                  <c:v>0</c:v>
                </c:pt>
                <c:pt idx="2277">
                  <c:v>0</c:v>
                </c:pt>
                <c:pt idx="2278">
                  <c:v>0</c:v>
                </c:pt>
                <c:pt idx="2279">
                  <c:v>1</c:v>
                </c:pt>
                <c:pt idx="2280">
                  <c:v>0</c:v>
                </c:pt>
                <c:pt idx="2281">
                  <c:v>3</c:v>
                </c:pt>
                <c:pt idx="2282">
                  <c:v>13</c:v>
                </c:pt>
                <c:pt idx="2283">
                  <c:v>0</c:v>
                </c:pt>
                <c:pt idx="2284">
                  <c:v>1</c:v>
                </c:pt>
                <c:pt idx="2285">
                  <c:v>1</c:v>
                </c:pt>
                <c:pt idx="2286">
                  <c:v>1</c:v>
                </c:pt>
                <c:pt idx="2287">
                  <c:v>17</c:v>
                </c:pt>
                <c:pt idx="2288">
                  <c:v>2</c:v>
                </c:pt>
                <c:pt idx="2289">
                  <c:v>1</c:v>
                </c:pt>
              </c:numCache>
            </c:numRef>
          </c:val>
          <c:extLst>
            <c:ext xmlns:c16="http://schemas.microsoft.com/office/drawing/2014/chart" uri="{C3380CC4-5D6E-409C-BE32-E72D297353CC}">
              <c16:uniqueId val="{00000001-1F47-DC4B-B737-62001E83A177}"/>
            </c:ext>
          </c:extLst>
        </c:ser>
        <c:dLbls>
          <c:showLegendKey val="0"/>
          <c:showVal val="0"/>
          <c:showCatName val="0"/>
          <c:showSerName val="0"/>
          <c:showPercent val="0"/>
          <c:showBubbleSize val="0"/>
        </c:dLbls>
        <c:gapWidth val="219"/>
        <c:overlap val="-27"/>
        <c:axId val="399289071"/>
        <c:axId val="1230087824"/>
      </c:barChart>
      <c:catAx>
        <c:axId val="39928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087824"/>
        <c:crosses val="autoZero"/>
        <c:auto val="1"/>
        <c:lblAlgn val="ctr"/>
        <c:lblOffset val="100"/>
        <c:noMultiLvlLbl val="0"/>
      </c:catAx>
      <c:valAx>
        <c:axId val="123008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928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a:t>
            </a:r>
            <a:r>
              <a:rPr lang="en-US" baseline="0"/>
              <a:t> Vs Stock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 vs stock'!$D$3</c:f>
              <c:strCache>
                <c:ptCount val="1"/>
                <c:pt idx="0">
                  <c:v>year</c:v>
                </c:pt>
              </c:strCache>
            </c:strRef>
          </c:tx>
          <c:spPr>
            <a:ln w="28575" cap="rnd">
              <a:solidFill>
                <a:schemeClr val="accent1"/>
              </a:solidFill>
              <a:round/>
            </a:ln>
            <a:effectLst/>
          </c:spPr>
          <c:marker>
            <c:symbol val="none"/>
          </c:marker>
          <c:val>
            <c:numRef>
              <c:f>'year vs stock'!$D$4:$D$5</c:f>
              <c:numCache>
                <c:formatCode>General</c:formatCode>
                <c:ptCount val="2"/>
                <c:pt idx="0">
                  <c:v>2022</c:v>
                </c:pt>
                <c:pt idx="1">
                  <c:v>2023</c:v>
                </c:pt>
              </c:numCache>
            </c:numRef>
          </c:val>
          <c:smooth val="0"/>
          <c:extLst>
            <c:ext xmlns:c16="http://schemas.microsoft.com/office/drawing/2014/chart" uri="{C3380CC4-5D6E-409C-BE32-E72D297353CC}">
              <c16:uniqueId val="{00000000-3CA2-A840-972A-91B92348CB79}"/>
            </c:ext>
          </c:extLst>
        </c:ser>
        <c:ser>
          <c:idx val="1"/>
          <c:order val="1"/>
          <c:tx>
            <c:strRef>
              <c:f>'year vs stock'!$E$3</c:f>
              <c:strCache>
                <c:ptCount val="1"/>
                <c:pt idx="0">
                  <c:v>stock</c:v>
                </c:pt>
              </c:strCache>
            </c:strRef>
          </c:tx>
          <c:spPr>
            <a:ln w="28575" cap="rnd">
              <a:solidFill>
                <a:schemeClr val="accent2"/>
              </a:solidFill>
              <a:round/>
            </a:ln>
            <a:effectLst/>
          </c:spPr>
          <c:marker>
            <c:symbol val="none"/>
          </c:marker>
          <c:val>
            <c:numRef>
              <c:f>'year vs stock'!$E$4:$E$5</c:f>
              <c:numCache>
                <c:formatCode>General</c:formatCode>
                <c:ptCount val="2"/>
                <c:pt idx="0">
                  <c:v>1871589.7000000004</c:v>
                </c:pt>
                <c:pt idx="1">
                  <c:v>2036941.898</c:v>
                </c:pt>
              </c:numCache>
            </c:numRef>
          </c:val>
          <c:smooth val="0"/>
          <c:extLst>
            <c:ext xmlns:c16="http://schemas.microsoft.com/office/drawing/2014/chart" uri="{C3380CC4-5D6E-409C-BE32-E72D297353CC}">
              <c16:uniqueId val="{00000001-3CA2-A840-972A-91B92348CB79}"/>
            </c:ext>
          </c:extLst>
        </c:ser>
        <c:dLbls>
          <c:showLegendKey val="0"/>
          <c:showVal val="0"/>
          <c:showCatName val="0"/>
          <c:showSerName val="0"/>
          <c:showPercent val="0"/>
          <c:showBubbleSize val="0"/>
        </c:dLbls>
        <c:smooth val="0"/>
        <c:axId val="1446163808"/>
        <c:axId val="1080596000"/>
      </c:lineChart>
      <c:catAx>
        <c:axId val="14461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596000"/>
        <c:crosses val="autoZero"/>
        <c:auto val="1"/>
        <c:lblAlgn val="ctr"/>
        <c:lblOffset val="100"/>
        <c:noMultiLvlLbl val="0"/>
      </c:catAx>
      <c:valAx>
        <c:axId val="10805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163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15-694D-9221-FC770268A4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15-694D-9221-FC770268A4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15-694D-9221-FC770268A4B4}"/>
              </c:ext>
            </c:extLst>
          </c:dPt>
          <c:cat>
            <c:strRef>
              <c:f>donut!$A$6:$A$8</c:f>
              <c:strCache>
                <c:ptCount val="3"/>
                <c:pt idx="0">
                  <c:v>Stock 2023</c:v>
                </c:pt>
                <c:pt idx="1">
                  <c:v>opening stock </c:v>
                </c:pt>
                <c:pt idx="2">
                  <c:v>percentage</c:v>
                </c:pt>
              </c:strCache>
            </c:strRef>
          </c:cat>
          <c:val>
            <c:numRef>
              <c:f>donut!$B$6:$B$8</c:f>
              <c:numCache>
                <c:formatCode>General</c:formatCode>
                <c:ptCount val="3"/>
                <c:pt idx="0">
                  <c:v>2036941.898</c:v>
                </c:pt>
                <c:pt idx="1">
                  <c:v>2018796.4519999998</c:v>
                </c:pt>
                <c:pt idx="2" formatCode="0.00%">
                  <c:v>99.109181954683308</c:v>
                </c:pt>
              </c:numCache>
            </c:numRef>
          </c:val>
          <c:extLst>
            <c:ext xmlns:c16="http://schemas.microsoft.com/office/drawing/2014/chart" uri="{C3380CC4-5D6E-409C-BE32-E72D297353CC}">
              <c16:uniqueId val="{00000006-3915-694D-9221-FC770268A4B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278228707044503"/>
          <c:y val="0.1249320620430327"/>
          <c:w val="0.53269234037009561"/>
          <c:h val="0.7709578862544400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B2-AD47-AB5F-CB87AB731C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B2-AD47-AB5F-CB87AB731C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B2-AD47-AB5F-CB87AB731CB8}"/>
              </c:ext>
            </c:extLst>
          </c:dPt>
          <c:cat>
            <c:strRef>
              <c:f>donut!$D$6:$D$8</c:f>
              <c:strCache>
                <c:ptCount val="3"/>
                <c:pt idx="0">
                  <c:v>stock 2022</c:v>
                </c:pt>
                <c:pt idx="1">
                  <c:v>opening stock</c:v>
                </c:pt>
                <c:pt idx="2">
                  <c:v>precentage</c:v>
                </c:pt>
              </c:strCache>
            </c:strRef>
          </c:cat>
          <c:val>
            <c:numRef>
              <c:f>donut!$E$6:$E$8</c:f>
              <c:numCache>
                <c:formatCode>General</c:formatCode>
                <c:ptCount val="3"/>
                <c:pt idx="0">
                  <c:v>1871589.7000000004</c:v>
                </c:pt>
                <c:pt idx="1">
                  <c:v>1854303.1240000001</c:v>
                </c:pt>
                <c:pt idx="2" formatCode="0.00%">
                  <c:v>99.076369355954441</c:v>
                </c:pt>
              </c:numCache>
            </c:numRef>
          </c:val>
          <c:extLst>
            <c:ext xmlns:c16="http://schemas.microsoft.com/office/drawing/2014/chart" uri="{C3380CC4-5D6E-409C-BE32-E72D297353CC}">
              <c16:uniqueId val="{00000006-9DB2-AD47-AB5F-CB87AB731CB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Final Dashboard'!A1"/></Relationships>
</file>

<file path=xl/drawings/_rels/drawing10.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13.xml"/><Relationship Id="rId18" Type="http://schemas.openxmlformats.org/officeDocument/2006/relationships/image" Target="../media/image7.png"/><Relationship Id="rId3" Type="http://schemas.openxmlformats.org/officeDocument/2006/relationships/hyperlink" Target="#'Average of issue efficiency'!A1"/><Relationship Id="rId21" Type="http://schemas.openxmlformats.org/officeDocument/2006/relationships/image" Target="../media/image10.svg"/><Relationship Id="rId7" Type="http://schemas.openxmlformats.org/officeDocument/2006/relationships/image" Target="../media/image5.png"/><Relationship Id="rId12" Type="http://schemas.openxmlformats.org/officeDocument/2006/relationships/chart" Target="../charts/chart12.xml"/><Relationship Id="rId17" Type="http://schemas.openxmlformats.org/officeDocument/2006/relationships/hyperlink" Target="#HOME!A1"/><Relationship Id="rId25" Type="http://schemas.openxmlformats.org/officeDocument/2006/relationships/image" Target="../media/image14.svg"/><Relationship Id="rId2" Type="http://schemas.openxmlformats.org/officeDocument/2006/relationships/hyperlink" Target="#'year vs stock'!A1"/><Relationship Id="rId16" Type="http://schemas.openxmlformats.org/officeDocument/2006/relationships/chart" Target="../charts/chart16.xml"/><Relationship Id="rId20" Type="http://schemas.openxmlformats.org/officeDocument/2006/relationships/image" Target="../media/image9.png"/><Relationship Id="rId1" Type="http://schemas.openxmlformats.org/officeDocument/2006/relationships/hyperlink" Target="#Slicer!A1"/><Relationship Id="rId6" Type="http://schemas.openxmlformats.org/officeDocument/2006/relationships/image" Target="../media/image4.svg"/><Relationship Id="rId11" Type="http://schemas.openxmlformats.org/officeDocument/2006/relationships/chart" Target="../charts/chart11.xml"/><Relationship Id="rId24" Type="http://schemas.openxmlformats.org/officeDocument/2006/relationships/image" Target="../media/image13.png"/><Relationship Id="rId5" Type="http://schemas.openxmlformats.org/officeDocument/2006/relationships/image" Target="../media/image3.png"/><Relationship Id="rId15" Type="http://schemas.openxmlformats.org/officeDocument/2006/relationships/chart" Target="../charts/chart15.xml"/><Relationship Id="rId23" Type="http://schemas.openxmlformats.org/officeDocument/2006/relationships/image" Target="../media/image12.svg"/><Relationship Id="rId10" Type="http://schemas.openxmlformats.org/officeDocument/2006/relationships/chart" Target="../charts/chart10.xml"/><Relationship Id="rId19" Type="http://schemas.openxmlformats.org/officeDocument/2006/relationships/image" Target="../media/image8.svg"/><Relationship Id="rId4" Type="http://schemas.openxmlformats.org/officeDocument/2006/relationships/hyperlink" Target="#'Slow-Moving Items'!A1"/><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393700</xdr:colOff>
      <xdr:row>2</xdr:row>
      <xdr:rowOff>88900</xdr:rowOff>
    </xdr:from>
    <xdr:to>
      <xdr:col>10</xdr:col>
      <xdr:colOff>342900</xdr:colOff>
      <xdr:row>22</xdr:row>
      <xdr:rowOff>19050</xdr:rowOff>
    </xdr:to>
    <xdr:graphicFrame macro="">
      <xdr:nvGraphicFramePr>
        <xdr:cNvPr id="2" name="Chart 1">
          <a:extLst>
            <a:ext uri="{FF2B5EF4-FFF2-40B4-BE49-F238E27FC236}">
              <a16:creationId xmlns:a16="http://schemas.microsoft.com/office/drawing/2014/main" id="{34ABD863-B3D2-396B-A5BF-4191D1A6F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488950</xdr:colOff>
      <xdr:row>2</xdr:row>
      <xdr:rowOff>107950</xdr:rowOff>
    </xdr:from>
    <xdr:to>
      <xdr:col>9</xdr:col>
      <xdr:colOff>501650</xdr:colOff>
      <xdr:row>19</xdr:row>
      <xdr:rowOff>171450</xdr:rowOff>
    </xdr:to>
    <xdr:graphicFrame macro="">
      <xdr:nvGraphicFramePr>
        <xdr:cNvPr id="5" name="Chart 4">
          <a:extLst>
            <a:ext uri="{FF2B5EF4-FFF2-40B4-BE49-F238E27FC236}">
              <a16:creationId xmlns:a16="http://schemas.microsoft.com/office/drawing/2014/main" id="{6733FA61-8516-47D0-01A2-85FE33B13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501650</xdr:colOff>
      <xdr:row>2</xdr:row>
      <xdr:rowOff>152400</xdr:rowOff>
    </xdr:from>
    <xdr:to>
      <xdr:col>8</xdr:col>
      <xdr:colOff>190500</xdr:colOff>
      <xdr:row>17</xdr:row>
      <xdr:rowOff>38100</xdr:rowOff>
    </xdr:to>
    <xdr:graphicFrame macro="">
      <xdr:nvGraphicFramePr>
        <xdr:cNvPr id="8" name="Chart 7">
          <a:extLst>
            <a:ext uri="{FF2B5EF4-FFF2-40B4-BE49-F238E27FC236}">
              <a16:creationId xmlns:a16="http://schemas.microsoft.com/office/drawing/2014/main" id="{0FFDB4C1-D6EC-028D-9C2F-B73558992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762000</xdr:colOff>
      <xdr:row>8</xdr:row>
      <xdr:rowOff>69850</xdr:rowOff>
    </xdr:from>
    <xdr:to>
      <xdr:col>9</xdr:col>
      <xdr:colOff>381000</xdr:colOff>
      <xdr:row>22</xdr:row>
      <xdr:rowOff>146050</xdr:rowOff>
    </xdr:to>
    <xdr:graphicFrame macro="">
      <xdr:nvGraphicFramePr>
        <xdr:cNvPr id="3" name="Chart 2">
          <a:extLst>
            <a:ext uri="{FF2B5EF4-FFF2-40B4-BE49-F238E27FC236}">
              <a16:creationId xmlns:a16="http://schemas.microsoft.com/office/drawing/2014/main" id="{FD8AFA51-CAE8-CA64-ECD6-45F4130D6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615950</xdr:colOff>
      <xdr:row>5</xdr:row>
      <xdr:rowOff>158750</xdr:rowOff>
    </xdr:from>
    <xdr:to>
      <xdr:col>11</xdr:col>
      <xdr:colOff>234950</xdr:colOff>
      <xdr:row>20</xdr:row>
      <xdr:rowOff>44450</xdr:rowOff>
    </xdr:to>
    <xdr:graphicFrame macro="">
      <xdr:nvGraphicFramePr>
        <xdr:cNvPr id="3" name="Chart 2">
          <a:extLst>
            <a:ext uri="{FF2B5EF4-FFF2-40B4-BE49-F238E27FC236}">
              <a16:creationId xmlns:a16="http://schemas.microsoft.com/office/drawing/2014/main" id="{B7C5990A-1B4E-67A8-AD23-EFF0FC54A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241300</xdr:colOff>
      <xdr:row>9</xdr:row>
      <xdr:rowOff>50800</xdr:rowOff>
    </xdr:from>
    <xdr:to>
      <xdr:col>1</xdr:col>
      <xdr:colOff>571500</xdr:colOff>
      <xdr:row>15</xdr:row>
      <xdr:rowOff>120650</xdr:rowOff>
    </xdr:to>
    <xdr:graphicFrame macro="">
      <xdr:nvGraphicFramePr>
        <xdr:cNvPr id="2" name="Chart 1">
          <a:extLst>
            <a:ext uri="{FF2B5EF4-FFF2-40B4-BE49-F238E27FC236}">
              <a16:creationId xmlns:a16="http://schemas.microsoft.com/office/drawing/2014/main" id="{57AE4998-8B6A-61A8-AA1B-2990C7710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558800</xdr:colOff>
      <xdr:row>10</xdr:row>
      <xdr:rowOff>12700</xdr:rowOff>
    </xdr:from>
    <xdr:to>
      <xdr:col>4</xdr:col>
      <xdr:colOff>533400</xdr:colOff>
      <xdr:row>16</xdr:row>
      <xdr:rowOff>69850</xdr:rowOff>
    </xdr:to>
    <xdr:graphicFrame macro="">
      <xdr:nvGraphicFramePr>
        <xdr:cNvPr id="3" name="Chart 2">
          <a:extLst>
            <a:ext uri="{FF2B5EF4-FFF2-40B4-BE49-F238E27FC236}">
              <a16:creationId xmlns:a16="http://schemas.microsoft.com/office/drawing/2014/main" id="{88A9467E-42A6-A174-480C-D716F6A70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5</xdr:row>
      <xdr:rowOff>184150</xdr:rowOff>
    </xdr:from>
    <xdr:to>
      <xdr:col>8</xdr:col>
      <xdr:colOff>444500</xdr:colOff>
      <xdr:row>20</xdr:row>
      <xdr:rowOff>69850</xdr:rowOff>
    </xdr:to>
    <xdr:graphicFrame macro="">
      <xdr:nvGraphicFramePr>
        <xdr:cNvPr id="3" name="Chart 2">
          <a:extLst>
            <a:ext uri="{FF2B5EF4-FFF2-40B4-BE49-F238E27FC236}">
              <a16:creationId xmlns:a16="http://schemas.microsoft.com/office/drawing/2014/main" id="{84C7D8D7-AEF4-F10B-B6BE-03F331FBC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1</xdr:rowOff>
    </xdr:from>
    <xdr:to>
      <xdr:col>3</xdr:col>
      <xdr:colOff>177800</xdr:colOff>
      <xdr:row>4</xdr:row>
      <xdr:rowOff>0</xdr:rowOff>
    </xdr:to>
    <mc:AlternateContent xmlns:mc="http://schemas.openxmlformats.org/markup-compatibility/2006" xmlns:a14="http://schemas.microsoft.com/office/drawing/2010/main">
      <mc:Choice Requires="a14">
        <xdr:graphicFrame macro="">
          <xdr:nvGraphicFramePr>
            <xdr:cNvPr id="2" name="Is_Slow_Moving">
              <a:extLst>
                <a:ext uri="{FF2B5EF4-FFF2-40B4-BE49-F238E27FC236}">
                  <a16:creationId xmlns:a16="http://schemas.microsoft.com/office/drawing/2014/main" id="{349C9AC3-BEB0-184F-9DC1-F9172846E841}"/>
                </a:ext>
              </a:extLst>
            </xdr:cNvPr>
            <xdr:cNvGraphicFramePr/>
          </xdr:nvGraphicFramePr>
          <xdr:xfrm>
            <a:off x="0" y="0"/>
            <a:ext cx="0" cy="0"/>
          </xdr:xfrm>
          <a:graphic>
            <a:graphicData uri="http://schemas.microsoft.com/office/drawing/2010/slicer">
              <sle:slicer xmlns:sle="http://schemas.microsoft.com/office/drawing/2010/slicer" name="Is_Slow_Moving"/>
            </a:graphicData>
          </a:graphic>
        </xdr:graphicFrame>
      </mc:Choice>
      <mc:Fallback xmlns="">
        <xdr:sp macro="" textlink="">
          <xdr:nvSpPr>
            <xdr:cNvPr id="0" name=""/>
            <xdr:cNvSpPr>
              <a:spLocks noTextEdit="1"/>
            </xdr:cNvSpPr>
          </xdr:nvSpPr>
          <xdr:spPr>
            <a:xfrm>
              <a:off x="825500" y="190501"/>
              <a:ext cx="1828800" cy="571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xdr:row>
      <xdr:rowOff>0</xdr:rowOff>
    </xdr:from>
    <xdr:to>
      <xdr:col>6</xdr:col>
      <xdr:colOff>177800</xdr:colOff>
      <xdr:row>14</xdr:row>
      <xdr:rowOff>142869</xdr:rowOff>
    </xdr:to>
    <mc:AlternateContent xmlns:mc="http://schemas.openxmlformats.org/markup-compatibility/2006" xmlns:a14="http://schemas.microsoft.com/office/drawing/2010/main">
      <mc:Choice Requires="a14">
        <xdr:graphicFrame macro="">
          <xdr:nvGraphicFramePr>
            <xdr:cNvPr id="3" name="Stock_2023">
              <a:extLst>
                <a:ext uri="{FF2B5EF4-FFF2-40B4-BE49-F238E27FC236}">
                  <a16:creationId xmlns:a16="http://schemas.microsoft.com/office/drawing/2014/main" id="{1A0C330C-83B9-8440-A130-A913B321CDAE}"/>
                </a:ext>
              </a:extLst>
            </xdr:cNvPr>
            <xdr:cNvGraphicFramePr/>
          </xdr:nvGraphicFramePr>
          <xdr:xfrm>
            <a:off x="0" y="0"/>
            <a:ext cx="0" cy="0"/>
          </xdr:xfrm>
          <a:graphic>
            <a:graphicData uri="http://schemas.microsoft.com/office/drawing/2010/slicer">
              <sle:slicer xmlns:sle="http://schemas.microsoft.com/office/drawing/2010/slicer" name="Stock_2023"/>
            </a:graphicData>
          </a:graphic>
        </xdr:graphicFrame>
      </mc:Choice>
      <mc:Fallback xmlns="">
        <xdr:sp macro="" textlink="">
          <xdr:nvSpPr>
            <xdr:cNvPr id="0" name=""/>
            <xdr:cNvSpPr>
              <a:spLocks noTextEdit="1"/>
            </xdr:cNvSpPr>
          </xdr:nvSpPr>
          <xdr:spPr>
            <a:xfrm>
              <a:off x="3302000" y="3810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787400</xdr:colOff>
      <xdr:row>7</xdr:row>
      <xdr:rowOff>38100</xdr:rowOff>
    </xdr:from>
    <xdr:to>
      <xdr:col>3</xdr:col>
      <xdr:colOff>139700</xdr:colOff>
      <xdr:row>12</xdr:row>
      <xdr:rowOff>50799</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C7CCE2F9-5575-194A-9BB0-EF396AF095D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87400" y="1371600"/>
              <a:ext cx="1828800" cy="965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539750</xdr:colOff>
      <xdr:row>2</xdr:row>
      <xdr:rowOff>12700</xdr:rowOff>
    </xdr:from>
    <xdr:to>
      <xdr:col>9</xdr:col>
      <xdr:colOff>361950</xdr:colOff>
      <xdr:row>14</xdr:row>
      <xdr:rowOff>155569</xdr:rowOff>
    </xdr:to>
    <mc:AlternateContent xmlns:mc="http://schemas.openxmlformats.org/markup-compatibility/2006">
      <mc:Choice xmlns:a14="http://schemas.microsoft.com/office/drawing/2010/main" Requires="a14">
        <xdr:graphicFrame macro="">
          <xdr:nvGraphicFramePr>
            <xdr:cNvPr id="5" name="Material_Description">
              <a:extLst>
                <a:ext uri="{FF2B5EF4-FFF2-40B4-BE49-F238E27FC236}">
                  <a16:creationId xmlns:a16="http://schemas.microsoft.com/office/drawing/2014/main" id="{A6830B9A-808E-734E-8537-57F852B5AF1E}"/>
                </a:ext>
              </a:extLst>
            </xdr:cNvPr>
            <xdr:cNvGraphicFramePr/>
          </xdr:nvGraphicFramePr>
          <xdr:xfrm>
            <a:off x="0" y="0"/>
            <a:ext cx="0" cy="0"/>
          </xdr:xfrm>
          <a:graphic>
            <a:graphicData uri="http://schemas.microsoft.com/office/drawing/2010/slicer">
              <sle:slicer xmlns:sle="http://schemas.microsoft.com/office/drawing/2010/slicer" name="Material_Description"/>
            </a:graphicData>
          </a:graphic>
        </xdr:graphicFrame>
      </mc:Choice>
      <mc:Fallback>
        <xdr:sp macro="" textlink="">
          <xdr:nvSpPr>
            <xdr:cNvPr id="0" name=""/>
            <xdr:cNvSpPr>
              <a:spLocks noTextEdit="1"/>
            </xdr:cNvSpPr>
          </xdr:nvSpPr>
          <xdr:spPr>
            <a:xfrm>
              <a:off x="5111750" y="381000"/>
              <a:ext cx="2108200" cy="2352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304800</xdr:colOff>
      <xdr:row>3</xdr:row>
      <xdr:rowOff>38100</xdr:rowOff>
    </xdr:from>
    <xdr:to>
      <xdr:col>18</xdr:col>
      <xdr:colOff>812800</xdr:colOff>
      <xdr:row>42</xdr:row>
      <xdr:rowOff>114300</xdr:rowOff>
    </xdr:to>
    <xdr:sp macro="" textlink="">
      <xdr:nvSpPr>
        <xdr:cNvPr id="2" name="Rounded Rectangle 1">
          <a:extLst>
            <a:ext uri="{FF2B5EF4-FFF2-40B4-BE49-F238E27FC236}">
              <a16:creationId xmlns:a16="http://schemas.microsoft.com/office/drawing/2014/main" id="{34BA0848-0377-9A1A-3BF2-5118CFA666E5}"/>
            </a:ext>
          </a:extLst>
        </xdr:cNvPr>
        <xdr:cNvSpPr/>
      </xdr:nvSpPr>
      <xdr:spPr>
        <a:xfrm>
          <a:off x="4432300" y="609600"/>
          <a:ext cx="11239500" cy="7505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g							</a:t>
          </a:r>
          <a:r>
            <a:rPr lang="en-US" sz="3200" b="1"/>
            <a:t>L </a:t>
          </a:r>
          <a:r>
            <a:rPr lang="en-US" sz="3200" b="1">
              <a:solidFill>
                <a:schemeClr val="tx1"/>
              </a:solidFill>
            </a:rPr>
            <a:t>LOVELY</a:t>
          </a:r>
        </a:p>
        <a:p>
          <a:pPr algn="l"/>
          <a:r>
            <a:rPr lang="en-US" sz="3200" b="1">
              <a:solidFill>
                <a:schemeClr val="tx1"/>
              </a:solidFill>
            </a:rPr>
            <a:t>							  PROFESSIONAL</a:t>
          </a:r>
          <a:br>
            <a:rPr lang="en-US" sz="3200" b="1">
              <a:solidFill>
                <a:schemeClr val="tx1"/>
              </a:solidFill>
            </a:rPr>
          </a:br>
          <a:r>
            <a:rPr lang="en-US" sz="3200" b="1">
              <a:solidFill>
                <a:schemeClr val="tx1"/>
              </a:solidFill>
            </a:rPr>
            <a:t>							  UNIVERSITY</a:t>
          </a:r>
        </a:p>
        <a:p>
          <a:pPr algn="l"/>
          <a:endParaRPr lang="en-US" sz="1100">
            <a:solidFill>
              <a:schemeClr val="tx1"/>
            </a:solidFill>
          </a:endParaRPr>
        </a:p>
        <a:p>
          <a:pPr algn="l"/>
          <a:r>
            <a:rPr lang="en-US" sz="1100">
              <a:solidFill>
                <a:schemeClr val="tx1"/>
              </a:solidFill>
            </a:rPr>
            <a:t>							</a:t>
          </a:r>
        </a:p>
        <a:p>
          <a:pPr algn="l"/>
          <a:r>
            <a:rPr lang="en-US" sz="1100">
              <a:solidFill>
                <a:schemeClr val="tx1"/>
              </a:solidFill>
            </a:rPr>
            <a:t>													</a:t>
          </a:r>
        </a:p>
        <a:p>
          <a:pPr algn="l"/>
          <a:endParaRPr lang="en-US" sz="1100">
            <a:solidFill>
              <a:schemeClr val="tx1"/>
            </a:solidFill>
          </a:endParaRPr>
        </a:p>
        <a:p>
          <a:pPr algn="l"/>
          <a:endParaRPr lang="en-US" sz="1100">
            <a:solidFill>
              <a:schemeClr val="tx1"/>
            </a:solidFill>
          </a:endParaRPr>
        </a:p>
        <a:p>
          <a:pPr algn="l"/>
          <a:r>
            <a:rPr lang="en-US" sz="1100">
              <a:solidFill>
                <a:schemeClr val="tx1"/>
              </a:solidFill>
            </a:rPr>
            <a:t>    				</a:t>
          </a:r>
        </a:p>
        <a:p>
          <a:pPr algn="l"/>
          <a:endParaRPr lang="en-US" sz="1100">
            <a:solidFill>
              <a:schemeClr val="tx1"/>
            </a:solidFill>
          </a:endParaRPr>
        </a:p>
        <a:p>
          <a:pPr algn="l"/>
          <a:endParaRPr lang="en-US" sz="1100">
            <a:solidFill>
              <a:schemeClr val="tx1"/>
            </a:solidFill>
          </a:endParaRPr>
        </a:p>
        <a:p>
          <a:pPr algn="l"/>
          <a:r>
            <a:rPr lang="en-US" sz="1100">
              <a:solidFill>
                <a:schemeClr val="tx1"/>
              </a:solidFill>
            </a:rPr>
            <a:t>								</a:t>
          </a: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r>
            <a:rPr lang="en-US" sz="3600" b="1">
              <a:solidFill>
                <a:schemeClr val="tx1"/>
              </a:solidFill>
            </a:rPr>
            <a:t>Anshika Rao</a:t>
          </a:r>
        </a:p>
        <a:p>
          <a:pPr algn="l"/>
          <a:r>
            <a:rPr lang="en-US" sz="3600" b="1">
              <a:solidFill>
                <a:schemeClr val="tx1"/>
              </a:solidFill>
            </a:rPr>
            <a:t>K23GP</a:t>
          </a:r>
        </a:p>
        <a:p>
          <a:pPr algn="l"/>
          <a:r>
            <a:rPr lang="en-US" sz="3600" b="1">
              <a:solidFill>
                <a:schemeClr val="tx1"/>
              </a:solidFill>
            </a:rPr>
            <a:t>01</a:t>
          </a: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xdr:txBody>
    </xdr:sp>
    <xdr:clientData/>
  </xdr:twoCellAnchor>
  <xdr:twoCellAnchor>
    <xdr:from>
      <xdr:col>6</xdr:col>
      <xdr:colOff>698500</xdr:colOff>
      <xdr:row>16</xdr:row>
      <xdr:rowOff>101600</xdr:rowOff>
    </xdr:from>
    <xdr:to>
      <xdr:col>18</xdr:col>
      <xdr:colOff>25400</xdr:colOff>
      <xdr:row>23</xdr:row>
      <xdr:rowOff>165100</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431EF501-E75D-F172-28D6-0AF9080DFB3F}"/>
            </a:ext>
          </a:extLst>
        </xdr:cNvPr>
        <xdr:cNvSpPr/>
      </xdr:nvSpPr>
      <xdr:spPr>
        <a:xfrm>
          <a:off x="5651500" y="3149600"/>
          <a:ext cx="9232900" cy="1397000"/>
        </a:xfrm>
        <a:prstGeom prst="roundRect">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0">
              <a:solidFill>
                <a:schemeClr val="bg1"/>
              </a:solidFill>
            </a:rPr>
            <a:t>         DASHBOARD</a:t>
          </a:r>
        </a:p>
      </xdr:txBody>
    </xdr:sp>
    <xdr:clientData/>
  </xdr:twoCellAnchor>
  <xdr:twoCellAnchor editAs="oneCell">
    <xdr:from>
      <xdr:col>10</xdr:col>
      <xdr:colOff>596900</xdr:colOff>
      <xdr:row>3</xdr:row>
      <xdr:rowOff>114300</xdr:rowOff>
    </xdr:from>
    <xdr:to>
      <xdr:col>13</xdr:col>
      <xdr:colOff>444500</xdr:colOff>
      <xdr:row>15</xdr:row>
      <xdr:rowOff>152400</xdr:rowOff>
    </xdr:to>
    <xdr:pic>
      <xdr:nvPicPr>
        <xdr:cNvPr id="6" name="Picture 5">
          <a:extLst>
            <a:ext uri="{FF2B5EF4-FFF2-40B4-BE49-F238E27FC236}">
              <a16:creationId xmlns:a16="http://schemas.microsoft.com/office/drawing/2014/main" id="{4C2032D8-0E36-E450-1D3B-003C309633B2}"/>
            </a:ext>
          </a:extLst>
        </xdr:cNvPr>
        <xdr:cNvPicPr>
          <a:picLocks noChangeAspect="1"/>
        </xdr:cNvPicPr>
      </xdr:nvPicPr>
      <xdr:blipFill>
        <a:blip xmlns:r="http://schemas.openxmlformats.org/officeDocument/2006/relationships" r:embed="rId2"/>
        <a:stretch>
          <a:fillRect/>
        </a:stretch>
      </xdr:blipFill>
      <xdr:spPr>
        <a:xfrm>
          <a:off x="8851900" y="685800"/>
          <a:ext cx="2324100" cy="2324100"/>
        </a:xfrm>
        <a:prstGeom prst="rect">
          <a:avLst/>
        </a:prstGeom>
      </xdr:spPr>
    </xdr:pic>
    <xdr:clientData/>
  </xdr:twoCellAnchor>
  <xdr:twoCellAnchor editAs="oneCell">
    <xdr:from>
      <xdr:col>11</xdr:col>
      <xdr:colOff>38100</xdr:colOff>
      <xdr:row>26</xdr:row>
      <xdr:rowOff>112889</xdr:rowOff>
    </xdr:from>
    <xdr:to>
      <xdr:col>13</xdr:col>
      <xdr:colOff>635000</xdr:colOff>
      <xdr:row>39</xdr:row>
      <xdr:rowOff>50800</xdr:rowOff>
    </xdr:to>
    <xdr:pic>
      <xdr:nvPicPr>
        <xdr:cNvPr id="7" name="Picture 6">
          <a:extLst>
            <a:ext uri="{FF2B5EF4-FFF2-40B4-BE49-F238E27FC236}">
              <a16:creationId xmlns:a16="http://schemas.microsoft.com/office/drawing/2014/main" id="{C9C4BF1E-7094-E862-CAF9-A890247C1F7C}"/>
            </a:ext>
          </a:extLst>
        </xdr:cNvPr>
        <xdr:cNvPicPr>
          <a:picLocks noChangeAspect="1"/>
        </xdr:cNvPicPr>
      </xdr:nvPicPr>
      <xdr:blipFill>
        <a:blip xmlns:r="http://schemas.openxmlformats.org/officeDocument/2006/relationships" r:embed="rId3"/>
        <a:stretch>
          <a:fillRect/>
        </a:stretch>
      </xdr:blipFill>
      <xdr:spPr>
        <a:xfrm>
          <a:off x="9118600" y="5065889"/>
          <a:ext cx="2247900" cy="241441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113731</xdr:colOff>
      <xdr:row>5</xdr:row>
      <xdr:rowOff>56867</xdr:rowOff>
    </xdr:from>
    <xdr:to>
      <xdr:col>3</xdr:col>
      <xdr:colOff>227462</xdr:colOff>
      <xdr:row>14</xdr:row>
      <xdr:rowOff>75821</xdr:rowOff>
    </xdr:to>
    <xdr:sp macro="" textlink="">
      <xdr:nvSpPr>
        <xdr:cNvPr id="45" name="Oval 44">
          <a:extLst>
            <a:ext uri="{FF2B5EF4-FFF2-40B4-BE49-F238E27FC236}">
              <a16:creationId xmlns:a16="http://schemas.microsoft.com/office/drawing/2014/main" id="{437A9BA7-2E8B-839F-31D8-43D2321D93DE}"/>
            </a:ext>
          </a:extLst>
        </xdr:cNvPr>
        <xdr:cNvSpPr/>
      </xdr:nvSpPr>
      <xdr:spPr>
        <a:xfrm>
          <a:off x="947761" y="1004628"/>
          <a:ext cx="1781791" cy="1724924"/>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592667</xdr:colOff>
      <xdr:row>15</xdr:row>
      <xdr:rowOff>67735</xdr:rowOff>
    </xdr:from>
    <xdr:to>
      <xdr:col>3</xdr:col>
      <xdr:colOff>355600</xdr:colOff>
      <xdr:row>26</xdr:row>
      <xdr:rowOff>101602</xdr:rowOff>
    </xdr:to>
    <xdr:sp macro="" textlink="">
      <xdr:nvSpPr>
        <xdr:cNvPr id="16" name="Rounded Rectangle 15">
          <a:hlinkClick xmlns:r="http://schemas.openxmlformats.org/officeDocument/2006/relationships" r:id="rId1"/>
          <a:extLst>
            <a:ext uri="{FF2B5EF4-FFF2-40B4-BE49-F238E27FC236}">
              <a16:creationId xmlns:a16="http://schemas.microsoft.com/office/drawing/2014/main" id="{F37782ED-C5FA-CB9E-2AFB-D59BB0C5CE93}"/>
            </a:ext>
          </a:extLst>
        </xdr:cNvPr>
        <xdr:cNvSpPr/>
      </xdr:nvSpPr>
      <xdr:spPr>
        <a:xfrm>
          <a:off x="592667" y="2861735"/>
          <a:ext cx="2252133" cy="2082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tx1"/>
              </a:solidFill>
            </a:rPr>
            <a:t>Stock 2022</a:t>
          </a:r>
        </a:p>
        <a:p>
          <a:pPr algn="l"/>
          <a:endParaRPr lang="en-US" sz="3200" b="1">
            <a:solidFill>
              <a:schemeClr val="tx1"/>
            </a:solidFill>
          </a:endParaRPr>
        </a:p>
      </xdr:txBody>
    </xdr:sp>
    <xdr:clientData/>
  </xdr:twoCellAnchor>
  <xdr:twoCellAnchor>
    <xdr:from>
      <xdr:col>0</xdr:col>
      <xdr:colOff>609600</xdr:colOff>
      <xdr:row>27</xdr:row>
      <xdr:rowOff>16934</xdr:rowOff>
    </xdr:from>
    <xdr:to>
      <xdr:col>3</xdr:col>
      <xdr:colOff>338667</xdr:colOff>
      <xdr:row>38</xdr:row>
      <xdr:rowOff>0</xdr:rowOff>
    </xdr:to>
    <xdr:sp macro="" textlink="">
      <xdr:nvSpPr>
        <xdr:cNvPr id="9" name="Rounded Rectangle 8">
          <a:extLst>
            <a:ext uri="{FF2B5EF4-FFF2-40B4-BE49-F238E27FC236}">
              <a16:creationId xmlns:a16="http://schemas.microsoft.com/office/drawing/2014/main" id="{65AC03A9-EC65-A6D0-42D3-D763FA16C431}"/>
            </a:ext>
          </a:extLst>
        </xdr:cNvPr>
        <xdr:cNvSpPr/>
      </xdr:nvSpPr>
      <xdr:spPr>
        <a:xfrm>
          <a:off x="609600" y="5046134"/>
          <a:ext cx="2218267" cy="203199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3200" b="1" i="0" u="none" strike="noStrike" baseline="0">
              <a:solidFill>
                <a:srgbClr val="000000"/>
              </a:solidFill>
              <a:latin typeface="Calibri" pitchFamily="2" charset="0"/>
              <a:cs typeface="Calibri" pitchFamily="2" charset="0"/>
            </a:rPr>
            <a:t>Stock 2023</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5400">
              <a:solidFill>
                <a:schemeClr val="tx1"/>
              </a:solidFill>
            </a:rPr>
            <a:t> </a:t>
          </a:r>
          <a:endParaRPr lang="en-US" sz="5400" b="1" i="0" u="none" strike="noStrike" baseline="0">
            <a:solidFill>
              <a:schemeClr val="tx1"/>
            </a:solidFill>
            <a:latin typeface="Calibri" pitchFamily="2" charset="0"/>
            <a:cs typeface="Calibri" pitchFamily="2" charset="0"/>
          </a:endParaRPr>
        </a:p>
        <a:p>
          <a:pPr algn="l"/>
          <a:endParaRPr lang="en-US" sz="1100"/>
        </a:p>
      </xdr:txBody>
    </xdr:sp>
    <xdr:clientData/>
  </xdr:twoCellAnchor>
  <xdr:twoCellAnchor>
    <xdr:from>
      <xdr:col>16</xdr:col>
      <xdr:colOff>677333</xdr:colOff>
      <xdr:row>38</xdr:row>
      <xdr:rowOff>16934</xdr:rowOff>
    </xdr:from>
    <xdr:to>
      <xdr:col>22</xdr:col>
      <xdr:colOff>524933</xdr:colOff>
      <xdr:row>57</xdr:row>
      <xdr:rowOff>169334</xdr:rowOff>
    </xdr:to>
    <xdr:sp macro="" textlink="">
      <xdr:nvSpPr>
        <xdr:cNvPr id="7" name="Rounded Rectangle 6">
          <a:hlinkClick xmlns:r="http://schemas.openxmlformats.org/officeDocument/2006/relationships" r:id="rId2"/>
          <a:extLst>
            <a:ext uri="{FF2B5EF4-FFF2-40B4-BE49-F238E27FC236}">
              <a16:creationId xmlns:a16="http://schemas.microsoft.com/office/drawing/2014/main" id="{86B88723-03F3-8973-21B6-37B46CE2FBEB}"/>
            </a:ext>
          </a:extLst>
        </xdr:cNvPr>
        <xdr:cNvSpPr/>
      </xdr:nvSpPr>
      <xdr:spPr>
        <a:xfrm>
          <a:off x="13953066" y="7095067"/>
          <a:ext cx="4826000" cy="369146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681566</xdr:colOff>
      <xdr:row>38</xdr:row>
      <xdr:rowOff>29633</xdr:rowOff>
    </xdr:from>
    <xdr:to>
      <xdr:col>30</xdr:col>
      <xdr:colOff>46566</xdr:colOff>
      <xdr:row>57</xdr:row>
      <xdr:rowOff>101599</xdr:rowOff>
    </xdr:to>
    <xdr:sp macro="" textlink="">
      <xdr:nvSpPr>
        <xdr:cNvPr id="26" name="Rounded Rectangle 25">
          <a:extLst>
            <a:ext uri="{FF2B5EF4-FFF2-40B4-BE49-F238E27FC236}">
              <a16:creationId xmlns:a16="http://schemas.microsoft.com/office/drawing/2014/main" id="{44BF291E-2CF0-2DFC-688B-0354BCFDCF66}"/>
            </a:ext>
          </a:extLst>
        </xdr:cNvPr>
        <xdr:cNvSpPr/>
      </xdr:nvSpPr>
      <xdr:spPr>
        <a:xfrm>
          <a:off x="18935699" y="7107766"/>
          <a:ext cx="6002867" cy="361103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292100</xdr:colOff>
      <xdr:row>38</xdr:row>
      <xdr:rowOff>0</xdr:rowOff>
    </xdr:from>
    <xdr:to>
      <xdr:col>16</xdr:col>
      <xdr:colOff>520700</xdr:colOff>
      <xdr:row>56</xdr:row>
      <xdr:rowOff>152400</xdr:rowOff>
    </xdr:to>
    <xdr:sp macro="" textlink="">
      <xdr:nvSpPr>
        <xdr:cNvPr id="25" name="Rounded Rectangle 24">
          <a:hlinkClick xmlns:r="http://schemas.openxmlformats.org/officeDocument/2006/relationships" r:id="rId3"/>
          <a:extLst>
            <a:ext uri="{FF2B5EF4-FFF2-40B4-BE49-F238E27FC236}">
              <a16:creationId xmlns:a16="http://schemas.microsoft.com/office/drawing/2014/main" id="{601F6BB1-4BB1-6BC5-30C6-7E3504848FFF}"/>
            </a:ext>
          </a:extLst>
        </xdr:cNvPr>
        <xdr:cNvSpPr/>
      </xdr:nvSpPr>
      <xdr:spPr>
        <a:xfrm>
          <a:off x="7721600" y="7239000"/>
          <a:ext cx="6007100" cy="3581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558800</xdr:colOff>
      <xdr:row>14</xdr:row>
      <xdr:rowOff>76200</xdr:rowOff>
    </xdr:from>
    <xdr:to>
      <xdr:col>8</xdr:col>
      <xdr:colOff>711200</xdr:colOff>
      <xdr:row>56</xdr:row>
      <xdr:rowOff>139700</xdr:rowOff>
    </xdr:to>
    <xdr:sp macro="" textlink="">
      <xdr:nvSpPr>
        <xdr:cNvPr id="24" name="Rounded Rectangle 23">
          <a:hlinkClick xmlns:r="http://schemas.openxmlformats.org/officeDocument/2006/relationships" r:id="rId4"/>
          <a:extLst>
            <a:ext uri="{FF2B5EF4-FFF2-40B4-BE49-F238E27FC236}">
              <a16:creationId xmlns:a16="http://schemas.microsoft.com/office/drawing/2014/main" id="{36CB3B1D-E621-2403-BE1E-BE29F5AC7637}"/>
            </a:ext>
          </a:extLst>
        </xdr:cNvPr>
        <xdr:cNvSpPr/>
      </xdr:nvSpPr>
      <xdr:spPr>
        <a:xfrm>
          <a:off x="3035300" y="2743200"/>
          <a:ext cx="4279900" cy="8064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489739</xdr:colOff>
      <xdr:row>6</xdr:row>
      <xdr:rowOff>6825</xdr:rowOff>
    </xdr:from>
    <xdr:to>
      <xdr:col>23</xdr:col>
      <xdr:colOff>477040</xdr:colOff>
      <xdr:row>12</xdr:row>
      <xdr:rowOff>124410</xdr:rowOff>
    </xdr:to>
    <xdr:sp macro="" textlink="">
      <xdr:nvSpPr>
        <xdr:cNvPr id="2" name="Rounded Rectangle 1">
          <a:extLst>
            <a:ext uri="{FF2B5EF4-FFF2-40B4-BE49-F238E27FC236}">
              <a16:creationId xmlns:a16="http://schemas.microsoft.com/office/drawing/2014/main" id="{68FE994A-927D-5390-36A0-DD1B6BFC6E70}"/>
            </a:ext>
          </a:extLst>
        </xdr:cNvPr>
        <xdr:cNvSpPr/>
      </xdr:nvSpPr>
      <xdr:spPr>
        <a:xfrm>
          <a:off x="7996008" y="1144138"/>
          <a:ext cx="11663719" cy="1254899"/>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b="1">
              <a:solidFill>
                <a:schemeClr val="tx1"/>
              </a:solidFill>
            </a:rPr>
            <a:t>     Stock Movement and Utilization Overview</a:t>
          </a:r>
        </a:p>
      </xdr:txBody>
    </xdr:sp>
    <xdr:clientData/>
  </xdr:twoCellAnchor>
  <xdr:twoCellAnchor editAs="oneCell">
    <xdr:from>
      <xdr:col>9</xdr:col>
      <xdr:colOff>449808</xdr:colOff>
      <xdr:row>6</xdr:row>
      <xdr:rowOff>158086</xdr:rowOff>
    </xdr:from>
    <xdr:to>
      <xdr:col>10</xdr:col>
      <xdr:colOff>424409</xdr:colOff>
      <xdr:row>11</xdr:row>
      <xdr:rowOff>2400</xdr:rowOff>
    </xdr:to>
    <xdr:pic>
      <xdr:nvPicPr>
        <xdr:cNvPr id="8" name="Graphic 7" descr="Bar graph with upward trend with solid fill">
          <a:extLst>
            <a:ext uri="{FF2B5EF4-FFF2-40B4-BE49-F238E27FC236}">
              <a16:creationId xmlns:a16="http://schemas.microsoft.com/office/drawing/2014/main" id="{43747180-9959-636B-1543-1EE96F7313D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956077" y="1295399"/>
          <a:ext cx="808631" cy="792076"/>
        </a:xfrm>
        <a:prstGeom prst="rect">
          <a:avLst/>
        </a:prstGeom>
      </xdr:spPr>
    </xdr:pic>
    <xdr:clientData/>
  </xdr:twoCellAnchor>
  <xdr:twoCellAnchor editAs="oneCell">
    <xdr:from>
      <xdr:col>22</xdr:col>
      <xdr:colOff>352061</xdr:colOff>
      <xdr:row>6</xdr:row>
      <xdr:rowOff>122388</xdr:rowOff>
    </xdr:from>
    <xdr:to>
      <xdr:col>23</xdr:col>
      <xdr:colOff>326661</xdr:colOff>
      <xdr:row>10</xdr:row>
      <xdr:rowOff>160489</xdr:rowOff>
    </xdr:to>
    <xdr:pic>
      <xdr:nvPicPr>
        <xdr:cNvPr id="10" name="Graphic 9" descr="Bar graph with downward trend with solid fill">
          <a:extLst>
            <a:ext uri="{FF2B5EF4-FFF2-40B4-BE49-F238E27FC236}">
              <a16:creationId xmlns:a16="http://schemas.microsoft.com/office/drawing/2014/main" id="{237CD82F-F1CF-0B30-6E8E-B667A849EB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700718" y="1259701"/>
          <a:ext cx="808630" cy="796310"/>
        </a:xfrm>
        <a:prstGeom prst="rect">
          <a:avLst/>
        </a:prstGeom>
      </xdr:spPr>
    </xdr:pic>
    <xdr:clientData/>
  </xdr:twoCellAnchor>
  <xdr:twoCellAnchor>
    <xdr:from>
      <xdr:col>9</xdr:col>
      <xdr:colOff>156633</xdr:colOff>
      <xdr:row>14</xdr:row>
      <xdr:rowOff>63501</xdr:rowOff>
    </xdr:from>
    <xdr:to>
      <xdr:col>24</xdr:col>
      <xdr:colOff>270933</xdr:colOff>
      <xdr:row>37</xdr:row>
      <xdr:rowOff>38101</xdr:rowOff>
    </xdr:to>
    <xdr:sp macro="" textlink="">
      <xdr:nvSpPr>
        <xdr:cNvPr id="18" name="Rounded Rectangle 17">
          <a:extLst>
            <a:ext uri="{FF2B5EF4-FFF2-40B4-BE49-F238E27FC236}">
              <a16:creationId xmlns:a16="http://schemas.microsoft.com/office/drawing/2014/main" id="{22F0EE4F-6EEB-5F64-9F63-892009835746}"/>
            </a:ext>
          </a:extLst>
        </xdr:cNvPr>
        <xdr:cNvSpPr/>
      </xdr:nvSpPr>
      <xdr:spPr>
        <a:xfrm>
          <a:off x="7624233" y="2671234"/>
          <a:ext cx="12560300" cy="42587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677333</xdr:colOff>
      <xdr:row>15</xdr:row>
      <xdr:rowOff>165099</xdr:rowOff>
    </xdr:from>
    <xdr:to>
      <xdr:col>17</xdr:col>
      <xdr:colOff>88899</xdr:colOff>
      <xdr:row>34</xdr:row>
      <xdr:rowOff>126999</xdr:rowOff>
    </xdr:to>
    <xdr:graphicFrame macro="">
      <xdr:nvGraphicFramePr>
        <xdr:cNvPr id="19" name="Chart 18">
          <a:extLst>
            <a:ext uri="{FF2B5EF4-FFF2-40B4-BE49-F238E27FC236}">
              <a16:creationId xmlns:a16="http://schemas.microsoft.com/office/drawing/2014/main" id="{01729F70-00C3-2343-AD7A-B6FC19FBA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93132</xdr:colOff>
      <xdr:row>15</xdr:row>
      <xdr:rowOff>173567</xdr:rowOff>
    </xdr:from>
    <xdr:to>
      <xdr:col>23</xdr:col>
      <xdr:colOff>821266</xdr:colOff>
      <xdr:row>35</xdr:row>
      <xdr:rowOff>97367</xdr:rowOff>
    </xdr:to>
    <xdr:graphicFrame macro="">
      <xdr:nvGraphicFramePr>
        <xdr:cNvPr id="20" name="Chart 19">
          <a:extLst>
            <a:ext uri="{FF2B5EF4-FFF2-40B4-BE49-F238E27FC236}">
              <a16:creationId xmlns:a16="http://schemas.microsoft.com/office/drawing/2014/main" id="{BC7D873E-C7B7-0148-8E98-C03ABEF69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736600</xdr:colOff>
      <xdr:row>38</xdr:row>
      <xdr:rowOff>165100</xdr:rowOff>
    </xdr:from>
    <xdr:to>
      <xdr:col>16</xdr:col>
      <xdr:colOff>63500</xdr:colOff>
      <xdr:row>55</xdr:row>
      <xdr:rowOff>101600</xdr:rowOff>
    </xdr:to>
    <xdr:graphicFrame macro="">
      <xdr:nvGraphicFramePr>
        <xdr:cNvPr id="21" name="Chart 20">
          <a:extLst>
            <a:ext uri="{FF2B5EF4-FFF2-40B4-BE49-F238E27FC236}">
              <a16:creationId xmlns:a16="http://schemas.microsoft.com/office/drawing/2014/main" id="{42441CEA-5CE1-D748-84B9-F7C4A7FF72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812800</xdr:colOff>
      <xdr:row>15</xdr:row>
      <xdr:rowOff>177800</xdr:rowOff>
    </xdr:from>
    <xdr:to>
      <xdr:col>8</xdr:col>
      <xdr:colOff>330200</xdr:colOff>
      <xdr:row>53</xdr:row>
      <xdr:rowOff>177800</xdr:rowOff>
    </xdr:to>
    <xdr:graphicFrame macro="">
      <xdr:nvGraphicFramePr>
        <xdr:cNvPr id="22" name="Chart 21">
          <a:extLst>
            <a:ext uri="{FF2B5EF4-FFF2-40B4-BE49-F238E27FC236}">
              <a16:creationId xmlns:a16="http://schemas.microsoft.com/office/drawing/2014/main" id="{53E8BE96-D3D3-CC44-9A09-D0024F93A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389466</xdr:colOff>
      <xdr:row>40</xdr:row>
      <xdr:rowOff>0</xdr:rowOff>
    </xdr:from>
    <xdr:to>
      <xdr:col>28</xdr:col>
      <xdr:colOff>609600</xdr:colOff>
      <xdr:row>55</xdr:row>
      <xdr:rowOff>107950</xdr:rowOff>
    </xdr:to>
    <xdr:graphicFrame macro="">
      <xdr:nvGraphicFramePr>
        <xdr:cNvPr id="23" name="Chart 22">
          <a:extLst>
            <a:ext uri="{FF2B5EF4-FFF2-40B4-BE49-F238E27FC236}">
              <a16:creationId xmlns:a16="http://schemas.microsoft.com/office/drawing/2014/main" id="{4514AEB4-14D2-3E4A-AA7E-ACDA96639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84666</xdr:colOff>
      <xdr:row>40</xdr:row>
      <xdr:rowOff>50800</xdr:rowOff>
    </xdr:from>
    <xdr:to>
      <xdr:col>21</xdr:col>
      <xdr:colOff>728133</xdr:colOff>
      <xdr:row>54</xdr:row>
      <xdr:rowOff>33867</xdr:rowOff>
    </xdr:to>
    <xdr:graphicFrame macro="">
      <xdr:nvGraphicFramePr>
        <xdr:cNvPr id="6" name="Chart 5">
          <a:extLst>
            <a:ext uri="{FF2B5EF4-FFF2-40B4-BE49-F238E27FC236}">
              <a16:creationId xmlns:a16="http://schemas.microsoft.com/office/drawing/2014/main" id="{E7F09167-5451-4543-8631-8D56D2B78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381885</xdr:colOff>
      <xdr:row>30</xdr:row>
      <xdr:rowOff>112467</xdr:rowOff>
    </xdr:from>
    <xdr:to>
      <xdr:col>3</xdr:col>
      <xdr:colOff>246418</xdr:colOff>
      <xdr:row>37</xdr:row>
      <xdr:rowOff>21450</xdr:rowOff>
    </xdr:to>
    <xdr:graphicFrame macro="">
      <xdr:nvGraphicFramePr>
        <xdr:cNvPr id="17" name="Chart 16">
          <a:extLst>
            <a:ext uri="{FF2B5EF4-FFF2-40B4-BE49-F238E27FC236}">
              <a16:creationId xmlns:a16="http://schemas.microsoft.com/office/drawing/2014/main" id="{DDA4C290-6770-3443-A87D-6F9508C6D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208255</xdr:colOff>
      <xdr:row>19</xdr:row>
      <xdr:rowOff>29822</xdr:rowOff>
    </xdr:from>
    <xdr:to>
      <xdr:col>3</xdr:col>
      <xdr:colOff>305685</xdr:colOff>
      <xdr:row>25</xdr:row>
      <xdr:rowOff>112372</xdr:rowOff>
    </xdr:to>
    <xdr:graphicFrame macro="">
      <xdr:nvGraphicFramePr>
        <xdr:cNvPr id="28" name="Chart 27">
          <a:extLst>
            <a:ext uri="{FF2B5EF4-FFF2-40B4-BE49-F238E27FC236}">
              <a16:creationId xmlns:a16="http://schemas.microsoft.com/office/drawing/2014/main" id="{11B5DD5C-E1FE-944A-9C4A-541C34DB8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67735</xdr:colOff>
      <xdr:row>38</xdr:row>
      <xdr:rowOff>101601</xdr:rowOff>
    </xdr:from>
    <xdr:to>
      <xdr:col>3</xdr:col>
      <xdr:colOff>474135</xdr:colOff>
      <xdr:row>55</xdr:row>
      <xdr:rowOff>67733</xdr:rowOff>
    </xdr:to>
    <xdr:sp macro="" textlink="">
      <xdr:nvSpPr>
        <xdr:cNvPr id="29" name="Rounded Rectangle 28">
          <a:hlinkClick xmlns:r="http://schemas.openxmlformats.org/officeDocument/2006/relationships" r:id="rId1"/>
          <a:extLst>
            <a:ext uri="{FF2B5EF4-FFF2-40B4-BE49-F238E27FC236}">
              <a16:creationId xmlns:a16="http://schemas.microsoft.com/office/drawing/2014/main" id="{C1A24A80-4117-2D5E-38B7-C09E86120864}"/>
            </a:ext>
          </a:extLst>
        </xdr:cNvPr>
        <xdr:cNvSpPr/>
      </xdr:nvSpPr>
      <xdr:spPr>
        <a:xfrm>
          <a:off x="67735" y="7179734"/>
          <a:ext cx="2895600" cy="31326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254000</xdr:colOff>
      <xdr:row>39</xdr:row>
      <xdr:rowOff>135467</xdr:rowOff>
    </xdr:from>
    <xdr:to>
      <xdr:col>3</xdr:col>
      <xdr:colOff>287869</xdr:colOff>
      <xdr:row>46</xdr:row>
      <xdr:rowOff>114301</xdr:rowOff>
    </xdr:to>
    <mc:AlternateContent xmlns:mc="http://schemas.openxmlformats.org/markup-compatibility/2006" xmlns:a14="http://schemas.microsoft.com/office/drawing/2010/main">
      <mc:Choice Requires="a14">
        <xdr:graphicFrame macro="">
          <xdr:nvGraphicFramePr>
            <xdr:cNvPr id="30" name="Is_Slow_Moving 1">
              <a:extLst>
                <a:ext uri="{FF2B5EF4-FFF2-40B4-BE49-F238E27FC236}">
                  <a16:creationId xmlns:a16="http://schemas.microsoft.com/office/drawing/2014/main" id="{165B1905-A292-3E44-8706-C4866B3B77F4}"/>
                </a:ext>
              </a:extLst>
            </xdr:cNvPr>
            <xdr:cNvGraphicFramePr/>
          </xdr:nvGraphicFramePr>
          <xdr:xfrm>
            <a:off x="0" y="0"/>
            <a:ext cx="0" cy="0"/>
          </xdr:xfrm>
          <a:graphic>
            <a:graphicData uri="http://schemas.microsoft.com/office/drawing/2010/slicer">
              <sle:slicer xmlns:sle="http://schemas.microsoft.com/office/drawing/2010/slicer" name="Is_Slow_Moving 1"/>
            </a:graphicData>
          </a:graphic>
        </xdr:graphicFrame>
      </mc:Choice>
      <mc:Fallback xmlns="">
        <xdr:sp macro="" textlink="">
          <xdr:nvSpPr>
            <xdr:cNvPr id="0" name=""/>
            <xdr:cNvSpPr>
              <a:spLocks noTextEdit="1"/>
            </xdr:cNvSpPr>
          </xdr:nvSpPr>
          <xdr:spPr>
            <a:xfrm>
              <a:off x="254000" y="7528004"/>
              <a:ext cx="2535959" cy="130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254000</xdr:colOff>
      <xdr:row>47</xdr:row>
      <xdr:rowOff>33866</xdr:rowOff>
    </xdr:from>
    <xdr:to>
      <xdr:col>3</xdr:col>
      <xdr:colOff>338667</xdr:colOff>
      <xdr:row>53</xdr:row>
      <xdr:rowOff>135467</xdr:rowOff>
    </xdr:to>
    <mc:AlternateContent xmlns:mc="http://schemas.openxmlformats.org/markup-compatibility/2006" xmlns:a14="http://schemas.microsoft.com/office/drawing/2010/main">
      <mc:Choice Requires="a14">
        <xdr:graphicFrame macro="">
          <xdr:nvGraphicFramePr>
            <xdr:cNvPr id="31" name="Status 1">
              <a:extLst>
                <a:ext uri="{FF2B5EF4-FFF2-40B4-BE49-F238E27FC236}">
                  <a16:creationId xmlns:a16="http://schemas.microsoft.com/office/drawing/2014/main" id="{5363ACA8-5AE7-514B-9CA4-636FCE5B442F}"/>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254000" y="8942821"/>
              <a:ext cx="2586757" cy="1238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474134</xdr:colOff>
      <xdr:row>15</xdr:row>
      <xdr:rowOff>0</xdr:rowOff>
    </xdr:from>
    <xdr:to>
      <xdr:col>31</xdr:col>
      <xdr:colOff>16934</xdr:colOff>
      <xdr:row>36</xdr:row>
      <xdr:rowOff>101600</xdr:rowOff>
    </xdr:to>
    <xdr:sp macro="" textlink="">
      <xdr:nvSpPr>
        <xdr:cNvPr id="32" name="Rounded Rectangle 31">
          <a:hlinkClick xmlns:r="http://schemas.openxmlformats.org/officeDocument/2006/relationships" r:id="rId1"/>
          <a:extLst>
            <a:ext uri="{FF2B5EF4-FFF2-40B4-BE49-F238E27FC236}">
              <a16:creationId xmlns:a16="http://schemas.microsoft.com/office/drawing/2014/main" id="{59B8E4A5-843B-2041-8D73-9B7CE8018FEC}"/>
            </a:ext>
          </a:extLst>
        </xdr:cNvPr>
        <xdr:cNvSpPr/>
      </xdr:nvSpPr>
      <xdr:spPr>
        <a:xfrm>
          <a:off x="20387734" y="2794000"/>
          <a:ext cx="5350933" cy="40132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677333</xdr:colOff>
      <xdr:row>18</xdr:row>
      <xdr:rowOff>169335</xdr:rowOff>
    </xdr:from>
    <xdr:to>
      <xdr:col>27</xdr:col>
      <xdr:colOff>508001</xdr:colOff>
      <xdr:row>33</xdr:row>
      <xdr:rowOff>75137</xdr:rowOff>
    </xdr:to>
    <mc:AlternateContent xmlns:mc="http://schemas.openxmlformats.org/markup-compatibility/2006" xmlns:a14="http://schemas.microsoft.com/office/drawing/2010/main">
      <mc:Choice Requires="a14">
        <xdr:graphicFrame macro="">
          <xdr:nvGraphicFramePr>
            <xdr:cNvPr id="33" name="Stock_2023 1">
              <a:extLst>
                <a:ext uri="{FF2B5EF4-FFF2-40B4-BE49-F238E27FC236}">
                  <a16:creationId xmlns:a16="http://schemas.microsoft.com/office/drawing/2014/main" id="{5899D43F-2DBD-5941-9560-75A94BA935C5}"/>
                </a:ext>
              </a:extLst>
            </xdr:cNvPr>
            <xdr:cNvGraphicFramePr/>
          </xdr:nvGraphicFramePr>
          <xdr:xfrm>
            <a:off x="0" y="0"/>
            <a:ext cx="0" cy="0"/>
          </xdr:xfrm>
          <a:graphic>
            <a:graphicData uri="http://schemas.microsoft.com/office/drawing/2010/slicer">
              <sle:slicer xmlns:sle="http://schemas.microsoft.com/office/drawing/2010/slicer" name="Stock_2023 1"/>
            </a:graphicData>
          </a:graphic>
        </xdr:graphicFrame>
      </mc:Choice>
      <mc:Fallback xmlns="">
        <xdr:sp macro="" textlink="">
          <xdr:nvSpPr>
            <xdr:cNvPr id="0" name=""/>
            <xdr:cNvSpPr>
              <a:spLocks noTextEdit="1"/>
            </xdr:cNvSpPr>
          </xdr:nvSpPr>
          <xdr:spPr>
            <a:xfrm>
              <a:off x="20694049" y="3581275"/>
              <a:ext cx="2332758" cy="2749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592667</xdr:colOff>
      <xdr:row>18</xdr:row>
      <xdr:rowOff>169333</xdr:rowOff>
    </xdr:from>
    <xdr:to>
      <xdr:col>30</xdr:col>
      <xdr:colOff>423334</xdr:colOff>
      <xdr:row>33</xdr:row>
      <xdr:rowOff>189551</xdr:rowOff>
    </xdr:to>
    <mc:AlternateContent xmlns:mc="http://schemas.openxmlformats.org/markup-compatibility/2006" xmlns:a14="http://schemas.microsoft.com/office/drawing/2010/main">
      <mc:Choice Requires="a14">
        <xdr:graphicFrame macro="">
          <xdr:nvGraphicFramePr>
            <xdr:cNvPr id="35" name="Material_Description 1">
              <a:extLst>
                <a:ext uri="{FF2B5EF4-FFF2-40B4-BE49-F238E27FC236}">
                  <a16:creationId xmlns:a16="http://schemas.microsoft.com/office/drawing/2014/main" id="{C9965684-232D-9646-8907-C9DF57297129}"/>
                </a:ext>
              </a:extLst>
            </xdr:cNvPr>
            <xdr:cNvGraphicFramePr/>
          </xdr:nvGraphicFramePr>
          <xdr:xfrm>
            <a:off x="0" y="0"/>
            <a:ext cx="0" cy="0"/>
          </xdr:xfrm>
          <a:graphic>
            <a:graphicData uri="http://schemas.microsoft.com/office/drawing/2010/slicer">
              <sle:slicer xmlns:sle="http://schemas.microsoft.com/office/drawing/2010/slicer" name="Material_Description 1"/>
            </a:graphicData>
          </a:graphic>
        </xdr:graphicFrame>
      </mc:Choice>
      <mc:Fallback xmlns="">
        <xdr:sp macro="" textlink="">
          <xdr:nvSpPr>
            <xdr:cNvPr id="0" name=""/>
            <xdr:cNvSpPr>
              <a:spLocks noTextEdit="1"/>
            </xdr:cNvSpPr>
          </xdr:nvSpPr>
          <xdr:spPr>
            <a:xfrm>
              <a:off x="23111473" y="3581273"/>
              <a:ext cx="2332757" cy="2863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758209</xdr:colOff>
      <xdr:row>6</xdr:row>
      <xdr:rowOff>132687</xdr:rowOff>
    </xdr:from>
    <xdr:to>
      <xdr:col>9</xdr:col>
      <xdr:colOff>75820</xdr:colOff>
      <xdr:row>12</xdr:row>
      <xdr:rowOff>56866</xdr:rowOff>
    </xdr:to>
    <xdr:sp macro="" textlink="">
      <xdr:nvSpPr>
        <xdr:cNvPr id="36" name="Rounded Rectangle 35">
          <a:hlinkClick xmlns:r="http://schemas.openxmlformats.org/officeDocument/2006/relationships" r:id="rId17"/>
          <a:extLst>
            <a:ext uri="{FF2B5EF4-FFF2-40B4-BE49-F238E27FC236}">
              <a16:creationId xmlns:a16="http://schemas.microsoft.com/office/drawing/2014/main" id="{EF8E64E9-2313-452B-0280-51F5FEBE9E85}"/>
            </a:ext>
          </a:extLst>
        </xdr:cNvPr>
        <xdr:cNvSpPr/>
      </xdr:nvSpPr>
      <xdr:spPr>
        <a:xfrm>
          <a:off x="4928358" y="1270000"/>
          <a:ext cx="2653731" cy="106149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solidFill>
                <a:schemeClr val="tx1"/>
              </a:solidFill>
            </a:rPr>
            <a:t>    HOME</a:t>
          </a:r>
        </a:p>
      </xdr:txBody>
    </xdr:sp>
    <xdr:clientData/>
  </xdr:twoCellAnchor>
  <xdr:twoCellAnchor editAs="oneCell">
    <xdr:from>
      <xdr:col>6</xdr:col>
      <xdr:colOff>785474</xdr:colOff>
      <xdr:row>9</xdr:row>
      <xdr:rowOff>56866</xdr:rowOff>
    </xdr:from>
    <xdr:to>
      <xdr:col>7</xdr:col>
      <xdr:colOff>649026</xdr:colOff>
      <xdr:row>12</xdr:row>
      <xdr:rowOff>175147</xdr:rowOff>
    </xdr:to>
    <xdr:pic>
      <xdr:nvPicPr>
        <xdr:cNvPr id="38" name="Graphic 37" descr="Back with solid fill">
          <a:extLst>
            <a:ext uri="{FF2B5EF4-FFF2-40B4-BE49-F238E27FC236}">
              <a16:creationId xmlns:a16="http://schemas.microsoft.com/office/drawing/2014/main" id="{92810BB6-C66D-B7D3-DF7C-D7739B05569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789653" y="1762836"/>
          <a:ext cx="697582" cy="686938"/>
        </a:xfrm>
        <a:prstGeom prst="rect">
          <a:avLst/>
        </a:prstGeom>
      </xdr:spPr>
    </xdr:pic>
    <xdr:clientData/>
  </xdr:twoCellAnchor>
  <xdr:twoCellAnchor editAs="oneCell">
    <xdr:from>
      <xdr:col>0</xdr:col>
      <xdr:colOff>701342</xdr:colOff>
      <xdr:row>18</xdr:row>
      <xdr:rowOff>56865</xdr:rowOff>
    </xdr:from>
    <xdr:to>
      <xdr:col>1</xdr:col>
      <xdr:colOff>402607</xdr:colOff>
      <xdr:row>21</xdr:row>
      <xdr:rowOff>23503</xdr:rowOff>
    </xdr:to>
    <xdr:pic>
      <xdr:nvPicPr>
        <xdr:cNvPr id="40" name="Graphic 39" descr="Downward trend graph with solid fill">
          <a:extLst>
            <a:ext uri="{FF2B5EF4-FFF2-40B4-BE49-F238E27FC236}">
              <a16:creationId xmlns:a16="http://schemas.microsoft.com/office/drawing/2014/main" id="{79925438-169A-7B98-32B8-C05CBD08012E}"/>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701342" y="3468805"/>
          <a:ext cx="535295" cy="535295"/>
        </a:xfrm>
        <a:prstGeom prst="rect">
          <a:avLst/>
        </a:prstGeom>
      </xdr:spPr>
    </xdr:pic>
    <xdr:clientData/>
  </xdr:twoCellAnchor>
  <xdr:twoCellAnchor editAs="oneCell">
    <xdr:from>
      <xdr:col>0</xdr:col>
      <xdr:colOff>682386</xdr:colOff>
      <xdr:row>30</xdr:row>
      <xdr:rowOff>56865</xdr:rowOff>
    </xdr:from>
    <xdr:to>
      <xdr:col>1</xdr:col>
      <xdr:colOff>402607</xdr:colOff>
      <xdr:row>33</xdr:row>
      <xdr:rowOff>42459</xdr:rowOff>
    </xdr:to>
    <xdr:pic>
      <xdr:nvPicPr>
        <xdr:cNvPr id="42" name="Graphic 41" descr="Exponential Graph with solid fill">
          <a:extLst>
            <a:ext uri="{FF2B5EF4-FFF2-40B4-BE49-F238E27FC236}">
              <a16:creationId xmlns:a16="http://schemas.microsoft.com/office/drawing/2014/main" id="{FDF5F7D3-B725-DFBA-1A4D-92B3000C8B7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682386" y="5743432"/>
          <a:ext cx="554251" cy="554251"/>
        </a:xfrm>
        <a:prstGeom prst="rect">
          <a:avLst/>
        </a:prstGeom>
      </xdr:spPr>
    </xdr:pic>
    <xdr:clientData/>
  </xdr:twoCellAnchor>
  <xdr:twoCellAnchor editAs="oneCell">
    <xdr:from>
      <xdr:col>1</xdr:col>
      <xdr:colOff>208507</xdr:colOff>
      <xdr:row>5</xdr:row>
      <xdr:rowOff>94776</xdr:rowOff>
    </xdr:from>
    <xdr:to>
      <xdr:col>3</xdr:col>
      <xdr:colOff>137235</xdr:colOff>
      <xdr:row>13</xdr:row>
      <xdr:rowOff>175146</xdr:rowOff>
    </xdr:to>
    <xdr:pic>
      <xdr:nvPicPr>
        <xdr:cNvPr id="44" name="Graphic 43" descr="Female Profile with solid fill">
          <a:extLst>
            <a:ext uri="{FF2B5EF4-FFF2-40B4-BE49-F238E27FC236}">
              <a16:creationId xmlns:a16="http://schemas.microsoft.com/office/drawing/2014/main" id="{BCF5FAFE-E630-2F12-2896-A8195BE0163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1042537" y="1042537"/>
          <a:ext cx="1596788" cy="15967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HP\AppData\Local\Microsoft\Windows\INetCache\IE\6PELAVFT\Anshika_Excel_project%5b1%5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HP\AppData\Local\Microsoft\Windows\INetCache\IE\6PELAVFT\Anshika_Excel_project%5b1%5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kumar" refreshedDate="45761.57386759259" createdVersion="8" refreshedVersion="8" minRefreshableVersion="3" recordCount="2322" xr:uid="{7A9DFBCB-B039-154B-92F9-E7696A233A88}">
  <cacheSource type="worksheet">
    <worksheetSource ref="A1:L2323" sheet=".xlsx]Dashboard Data" r:id="rId2"/>
  </cacheSource>
  <cacheFields count="12">
    <cacheField name="Material_Code" numFmtId="2">
      <sharedItems containsMixedTypes="1" containsNumber="1" containsInteger="1" minValue="5586" maxValue="1200000000000"/>
    </cacheField>
    <cacheField name="Material_Description" numFmtId="0">
      <sharedItems count="2290">
        <s v="Bye Pass Valves"/>
        <s v="TUBE OD 76.2 X 5.5 X 10000 - SA213TP347H"/>
        <s v="DISC_12_C300_RV_A105-P560"/>
        <s v="ACTR K1000/96RPM,IS,PL&amp;SO,NTPC-I"/>
        <s v="E347 DIA 5.00MM SMAW ELECTRODE"/>
        <s v="DIA 180 SA182-F316-1.5 mtr to 3 mtr long"/>
        <s v="Dia 16 MM-IS2062E250GRA/SAE1010/SAE1018"/>
        <s v="ACTR K1000/96RPM,SC400,IS"/>
        <s v="ROUND DIA  63.0 MM - IS1875CL4"/>
        <s v="CHANNEL 125 x  65 MM -IS2062E250A"/>
        <s v="CHANNEL 100 x  50 - IS2062E250A"/>
        <s v="CHANNEL 250 x  82  -IS2062E250A"/>
        <s v="CHANNEL 150 x  75 -IS2062E250A"/>
        <s v="CHANNEL  75 x  40 -IS2062E250A"/>
        <s v="CHANNEL 200 x  75 -IS2062E250A"/>
        <s v="SS PLATE-6 MM-SA240TP309S"/>
        <s v="PLATE 16.0 MM - IS2062E250A"/>
        <s v="DIA  16.0 MM - SA479TY304(CERT)"/>
        <s v="PLATE 5.00 MM-IS2062E250A"/>
        <s v="ACTR K300/36RPM,IS,EPT"/>
        <s v="PLATE 25.0 MM -IS2062E250BR"/>
        <s v="PLATE 28.0 MM -IS2062E250BR"/>
        <s v="SHEET 2 MM - IS1079 Gr.HR2"/>
        <s v="PL 50 - SA 515-GR.70"/>
        <s v="ACTR K150/36RPM,IS,CEPT,PL&amp;SO,NTPC-I"/>
        <s v="DIA 40mm-SA182 F316"/>
        <s v="PLATE 20.0 MM - IS2062E250A"/>
        <s v="PLATE 12MM - ASMESAIS2062E250A"/>
        <s v="SHEET 3.15 MM - IS1079 Gr.HR2"/>
        <s v="PLATE 40.0 MM -IS2062E250BR"/>
        <s v="ACTR K150/36RPM,IS,PL&amp;SO,NTPC-I"/>
        <s v="HR SHEET 2.0 MM - IS1079 D"/>
        <s v="SS PLATE 5 MM - SA240TY304"/>
        <s v="SHEET 4 MM - IS1079 Gr.HR2"/>
        <s v="SS PLATE 20.0 MM - SA240TY304"/>
        <s v="SS PLATE 25 - SA240TY304"/>
        <s v="GBX ABG35.2,FOR GBX COMB WITH SA100E90"/>
        <s v="SS PLATE-10 MM -SA240TP309S"/>
        <s v="ACTR K500/36RPM,IS,PL&amp;SO,NTPC-I"/>
        <s v="SS PLATE 12 MM - SA240TP310S"/>
        <s v="ANGLE 200X200X16-IS2062"/>
        <s v="ANGLE 50 x 50 x 6 -IS2062E250A"/>
        <s v="ANGLE 65 x  65 x  6 -IS2062E250A"/>
        <s v="ANGLE 130 x 130 x 12-IS2062E250A"/>
        <s v="DIA 90 - AISI 410"/>
        <s v="DIA 120 - AISI 410-1.5 mtr to 3 mtr long"/>
        <s v="DIA  50.0 MM - SA479TP304"/>
        <s v="DIA  63.0 MM - SA479TP304"/>
        <s v="DIA 100-Otharon"/>
        <s v="DIA 40"/>
        <s v="ACTR K600/96RPM,IS,DCG"/>
        <s v="DIA 28mm-SA182 F6acl3"/>
        <s v="DIA 32mm-SA182 F6acl3"/>
        <s v="ACTR L120-10-5/4P/24RPM,IS,PL&amp;SO,NTPC-I"/>
        <s v="DIA 40mm-SA182 F6acl3 (CERT)"/>
        <s v="DIA 56mm-SA182 F6acl3"/>
        <s v="DIA 63mm-SA182 F6acl3"/>
        <s v="DIA 80mm-SA182 F6acl3"/>
        <s v="DIA 100mm-SA182 F6acl3"/>
        <s v="METAL. END COVER-W001-16-300GV/FV"/>
        <s v="DIA 63 - A582-416"/>
        <s v="ACTR L120-20-15/4P/36RPM,IS"/>
        <s v="PLATE 100 MM - SA515GR70"/>
        <s v="ACTR L120-85-60/2P/60RPM"/>
        <s v="DIA 28 - A276-410"/>
        <s v="DIA 36 - A582-416"/>
        <s v="DIA 28 - A582-416"/>
        <s v="DIA 60 - OHTARON"/>
        <s v="ACTR L120-85-60/2P/80RPM,SC200,LD152.4"/>
        <s v="ACTR SA100A90/90RPM,IS,EPT"/>
        <s v="DIA 125 - OHTARON-"/>
        <s v="E347 DIA 4.00MM SMAW ELECTRODE"/>
        <s v="RACK GEAR HOUSING-O0000400"/>
        <s v="DIA 25 - OHTARON"/>
        <s v="ACTR SA100A90/90RPM,IS,PL&amp;SO,NTPC-I"/>
        <s v="DIA 150 - SA182F6A CL3-1.5 to 3 mtr long"/>
        <s v="ACTR K60/24RPM,IS,PL&amp;SO,NTPC-I"/>
        <s v="DIA 63-Otharon"/>
        <s v="DIA 180X2000 - SA182F6ACL3-"/>
        <s v="DIA 25 - SA182 F6A CL3"/>
        <s v="DIA 16 MM - SA182F6ACL3"/>
        <s v="ACTR K600/96RPM,IS,CEPT,PL&amp;SO,NTPC-I,DCG"/>
        <s v="ROUND DIA 100 MM - IS1875CL4"/>
        <s v="ACTR SA3.5A16/16RPM,IS,EPT"/>
        <s v="DIA 50 - 13Ni13Cr3"/>
        <s v="ACTR SA6A22/22RPM,IS,PL&amp;SO,NTPC-I"/>
        <s v="ERW TUBE NB 25 MEDIUM X5300-IS1161YST240"/>
        <s v="DIA  32MM-SA193B7"/>
        <s v="PLATE 32.0 MM - SA387GR22CL2(CERT)"/>
        <s v="ACTR K30/18RPM,IS,PL&amp;SO,NTPC-I"/>
        <s v="PLATE 6mm-IS2062E250A"/>
        <s v="DIA  56.0 MM - SA193B7"/>
        <s v="BODY_6_C150_GV_BW_WCB_NC24"/>
        <s v="ACTR SA3.5A16/16RPM,IS,PL&amp;SO,NTPC-I"/>
        <s v="DIA  25.0 MM - SA193B16"/>
        <s v="DIA  50.0 MM - SA193B7"/>
        <s v="WEDGE_26_C300_WCB_NF97"/>
        <s v="MACHINED YOKE BUSH 4-C150/300 GV"/>
        <s v="PLATE 80.0 MM - SA387GR22CL2(CERT)"/>
        <s v="BODY_16_C400_RV_BW_WCB_NJ48"/>
        <s v="ACTR SA50AB32/32RPM,IS"/>
        <s v="MACHINED YOKE BUSH 6-C150 GV"/>
        <s v="GBX ATB-16-F25,160KGM"/>
        <s v="ACTR L120-10-3/8P/18RPM,IS"/>
        <s v="PLATE 50.0 MM - SA387GR22CL2(CERT)"/>
        <s v="PL-60X6300-SA515GR70"/>
        <s v="PLATE 36.0 MM -IS2062E250BR"/>
        <s v="PIPE DIA 219.1 X 6.35 X 6500 - SA106GRB"/>
        <s v="PIPE OD 219.10 x  6.35 - SA106GRB"/>
        <s v="PIPE OD 219.10 X 22.23 - SA106GRB"/>
        <s v="PIPE OD 219.10 X 22.23 X 5600 - SA106GRB"/>
        <s v="PIPE OD 168.30 x 14.27 x 6000 - SA106GRC"/>
        <s v="PIPE OD 508 X 110 X 6000 - SA335P22"/>
        <s v="PIPE OD 508 X 80 X 6000 - SA335P91"/>
        <s v="GBX ABG30.2,F30-FL, TO SUIT SA50"/>
        <s v="PIPE OD 88.9X5.6X6000-SA213TP304H"/>
        <s v="TUBE 60.3X4.8  - AISI602"/>
        <s v="ACTR SA50AB32/32RPM,IS,EPT"/>
        <s v="TUBE OD 33.4 X 4.55 X 6000 - SA213TP316"/>
        <s v="ACTR SA50AB32/32RPM,IS,PL&amp;SO,NTPC-I"/>
        <s v="TUBE 21.30 X 3.73 - SA106GRB"/>
        <s v="PIPE OD 26.7 x  3.91 - SA106GRB"/>
        <s v="ACTR L120-10-5/4P/24RPM,IS,PL&amp;SO"/>
        <s v="DIA 125 MM  SA182F22CL3"/>
        <s v="PIPE OD 48.3 x  3.68  - SA106GRB"/>
        <s v="TUBE 60.30 X 3.91 - SA106GRB"/>
        <s v="PIPE OD 60.3 x  8.74  - SA106GRB"/>
        <s v="PIPE DIA 114.3 X 6.02 SA106GRB"/>
        <s v="OD PIPE DIA 88.90 X 11.13 - SA106GRB"/>
        <s v="DIA 300mm-SA105 2.0 mtr to 4 mtr  long"/>
        <s v="OD PIPE DIA 88.90 X 6.30 - SA106GRB"/>
        <s v="PIPE OD 114.30 x  6.02  - SA106GRB"/>
        <s v="OD PIPE DIA 108.00 X 12.50 - SA106GRB"/>
        <s v="OD PIPE DIA 127.00 X 8.00 - SA106GRB"/>
        <s v="AL.BRON ADAPTR FOR ACTR SA100A90"/>
        <s v="ACTR K500/36RPM,EPT"/>
        <s v="PIPE OD 127.00 x 11.50 - SA106GRC"/>
        <s v="ARM_10_C300_FV_WCB-Z017"/>
        <s v="TUBE OD 14 X 2 X 6500 - SA210GRA1"/>
        <s v="PIPE OD 26.7 X 3.91 - SA335P22"/>
        <s v="PIPE OD 33.4x  4.55 - SA335P22"/>
        <s v="ARM_16_C150_FV_WCB-Z089"/>
        <s v="BODY_12_C300_GV_BW_WCB_NC87"/>
        <s v="PLATE 10 MM-IS2062E250A"/>
        <s v="ARM_3_C150_FV_CF8 (IGC)-U633"/>
        <s v="ACTR SA50E90/90RPM,IS,CEPT,PL&amp;SO,NTPC-I"/>
        <s v="GASKET-SW-GRP-OD514XID462X4.5T-Z022"/>
        <s v="ACTR L120-10-3/8P/18R,IS,PL&amp;S,NTPC,DIAG"/>
        <s v="BLANK (GEAR)-IS 1875 CL4"/>
        <s v="DIA 50 MM - SA182F304"/>
        <s v="DIA 150  SA276-410-1.5 mtr to 3 mtr long"/>
        <s v="DIA  28.0 MM - SA193B7"/>
        <s v="ROUND DIA 100 MM - SA105"/>
        <s v="NUT -1-1/4&quot; -2H-F505"/>
        <s v="ROUND DIA 25 MM - SA105"/>
        <s v="ROUND DIA 32 MM - SA105"/>
        <s v="ROUND DIA 40 MM - SA105"/>
        <s v="ROUND DIA 50 MM - SA105"/>
        <s v="ROUND DIA 63 MM - SA105"/>
        <s v="ROUND DIA 80 MM - SA105"/>
        <s v="ROUND DIA 140 MM - SA105"/>
        <s v="VALVE STEM FORGING-SA182 F6A CL3"/>
        <s v="DIA  50.0 MM - SA182F22CL3"/>
        <s v="DIA 150 -SA182F22CL3"/>
        <s v="EMERY CLOTH EXTRA COARSE"/>
        <s v="WEDGE_32_C150_WCB_N827"/>
        <s v="BODY_ WC9_GNV_3_1500-G048"/>
        <s v="FT STUD M27X3 X180-B8M"/>
        <s v="BODY_ WCC_GNV_3_1500-G046"/>
        <s v="DIA  40.0 MM - SA193B7"/>
        <s v="TERMINAL BLOCK  (CLAMP/PUSH TYPE)"/>
        <s v="DIA 225mm-SA105 2.0 mtr to 4 mtr  long"/>
        <s v="ACTR K300/36RPM,IS,DCG"/>
        <s v="DIA 75 - SA182F22CL3"/>
        <s v="ROUND DIA 75 MM - SA105"/>
        <s v="DIA 100mm-SA105"/>
        <s v="BODY_10_C300_GV_BW_WCB_NC86"/>
        <s v="DIA 90 - SA182F91"/>
        <s v="FT STUD-1-1/4&quot;x215 -B7-F505"/>
        <s v="DIA 70 - SA105"/>
        <s v="EMERY PASTE FINE"/>
        <s v="GL. FLANGE-6-C150-GV-A105-1373"/>
        <s v="E410 DIA 4.00MM SMAW ELECTRODE"/>
        <s v="BODY_14_C150_GV_BW_WCB_N589"/>
        <s v="TUBE OD 44.5 X 4 X 10000-SA213TP347H"/>
        <s v="TUBE OD 76.1 X 5 X 10000 - SA213TP347H"/>
        <s v="DIA 210 SA182F22CL3 (ATTEST)"/>
        <s v="TUBE OD 44.45 x 7.11 x 10000 SA213TP347H"/>
        <s v="TUBE 76.10 X 4.50 - SA192"/>
        <s v="TUBE OD 44.5 X 5  -  SA210GRC"/>
        <s v="ACTR L120-85-70/2P/80R,IS,PL&amp;S,NTPC,DIAG"/>
        <s v="BODY_16_C150_FV_FL_WCB_Z089"/>
        <s v="TUBE OD 76.1 X 7.1 X 11000 - SA210GRC"/>
        <s v="ACTR SA100A90/90RPM,IS,PL&amp;SO,NTPC,DIAG"/>
        <s v="ACTR K300/36RPM,EPT"/>
        <s v="PLATE 90.0 MM - SA299GRA"/>
        <s v="PLATE 80.0 MM - SA299GRA"/>
        <s v="PLATE 85.0 MM - SA299 GRA"/>
        <s v="PLATE  100 MM - SA299GRA"/>
        <s v="PLATE  127 MM - SA299GRA"/>
        <s v="BODY_18_C300_RV_BW_WCB_P776"/>
        <s v="SS SHEET 3.15 MM - SA240TY310S"/>
        <s v="PLATE  130 MM - ASTMA36"/>
        <s v="PLATE 185 X 3000 X 3000 - SA299GrA"/>
        <s v="NUT -M27 -8M"/>
        <s v="BODY_2.5_C150_GV_FL_CF8_NP45"/>
        <s v="BODY_2_C150_FV_FL_WCB_5158"/>
        <s v="DIA 100mm-SA182F316"/>
        <s v="DIA 125 A479-410 COND. 2-1.5 to 3 mtr lo"/>
        <s v="DIA 140 SA182F316-1.5 mtr to 3 mtr long"/>
        <s v="DIA 125-A276-410-1.5 mtr to 3 mtr long"/>
        <s v="BODY_2_C150_GV_FL_CF8M (IGC)_UA96"/>
        <s v="DIA 155 SA182-F316-1.5 mtr to 3 mtr long"/>
        <s v="BODY_2_C300_RV_FL_CF8 (IGC)_U930"/>
        <s v="ACTR K30/18RPM,IS,DCG"/>
        <s v="BODY_2_C300_RV_FL_CF8_P385"/>
        <s v="DIA185 A479-410 COND. 2-1.5 to 3 mtr lo"/>
        <s v="ACTR K30/18RPM,IS,DCG,150SPH"/>
        <s v="PLATE 20.0 MM - SA515GR70"/>
        <s v="PLATE 35.0 MM - SA515GR70"/>
        <s v="PLATE 40.0 MM - SA515GR70"/>
        <s v="DIA  80.0 MM - SA182F22CL3"/>
        <s v="PLATE 50.0 MM - SA515GR70"/>
        <s v="PLATE 55.0 MM - SA515GR70"/>
        <s v="PLATE 70.0 MM - SA515GR70"/>
        <s v="PLATE 80.0 MM - SA515GR70"/>
        <s v="BODY_10_C150_GV_BW_WCB_NC26"/>
        <s v="BODY_2_C300_RV_FL_WCB_2477"/>
        <s v="PLATE 90.0 MM - SA515GR70"/>
        <s v="PLATE 32 MM - SA516GR60"/>
        <s v="PLATE 65.0 MM - SA387GR91CL2"/>
        <s v="PLATE 30.0 MM - SA515GR70"/>
        <s v="NUT -1-1/8&quot; -GR7-N309"/>
        <s v="DIA  36.0 MM - SA193B7"/>
        <s v="PLATE 32.0 MM - SA387GR22CL2"/>
        <s v="PLATE 40.0 MM - SA387GR22CL2"/>
        <s v="PLATE 50.0 MM - SA387GR22CL2"/>
        <s v="PLATE 63.0 MM - SA387GR22CL2"/>
        <s v="GBX IB5-F14,4:1,50KGM"/>
        <s v="PLATE 90.0 MM - SA387GR22CL2"/>
        <s v="PLATE 75.0 MM - SA387GR22CL2"/>
        <s v="FT STUD-1&quot;x158 -B7-N065"/>
        <s v="PIPE DIA 406.4 X 42 X 6000 SA335P91"/>
        <s v="PIPE DIA 457 X 42 X 6000 SA335P91"/>
        <s v="PIPE DIA 168.3 X 10.97 X 6500 SA106GRB"/>
        <s v="PIPE DIA 219.1 X 8.18 SA106GRC"/>
        <s v="PIPE DIA 33.4 X 9.09 - SA106GRC"/>
        <s v="Al- Br OD 50- Length55 (2 C300 RVSV)"/>
        <s v="lapping plate for SSM 1800/4 SPEED FAM"/>
        <s v="FT STUD-M30x3x200 -B7-Z022"/>
        <s v="PIPE OD 21.3 x  2.77  - SA106GRB"/>
        <s v="DIA 63MM X 300 MM"/>
        <s v="DIA 100.0 MM - SA182F22CL3"/>
        <s v="Al- Br  Dia OD 80-Length120(8 C300 RVSV)"/>
        <s v="AL-BR Sleeve IS305 Gr AB1"/>
        <s v="ALUMINIUM BRONZE ROD D60x350MM"/>
        <s v="DIA 70X300 AL BR"/>
        <s v="GLAND"/>
        <s v="BODY_24_C150_FV_FL_WCB_0539"/>
        <s v="BUSHING"/>
        <s v="GEAR BLANK CASTING (PROOF MACHINED)"/>
        <s v="DIA75/DIA20X140"/>
        <s v="DIA 75 X 285"/>
        <s v="BEADED PLUG T9-1 1/4&quot; IS:1879"/>
        <s v="MALE &amp; FEMALE ELBOW-A4-1/2&quot;"/>
        <s v="BEEDED PLUG T9 - 1/2&quot; (IS-1879)"/>
        <s v="PLAIN PLUG T8 - 8mm (IS-1239 PART-2)"/>
        <s v="CAF SHEET 1.6MM -IS2712 GR. W/1"/>
        <s v="PACKING ROPE LGA SQ 10 MM - TP:21598"/>
        <s v="NONASBESTOS COMPRESSED FIBREJOINTING 3MM"/>
        <s v="PADLOCK 6 LEVER-S528"/>
        <s v="ACTR SA15A32/32RPM,IS,CLEPT,PL&amp;SO"/>
        <s v="END COVER-2412"/>
        <s v="END COVER-0183"/>
        <s v="PLATE 63.0 MM - SA515GR70"/>
        <s v="END COVER-1383"/>
        <s v="END COVER-1384"/>
        <s v="END COVER-0354"/>
        <s v="TUBE END COVER INT DIA 41- BPS 6119-0120"/>
        <s v="RATG.PL.WB180X108 BPS 017204"/>
        <s v="NPL INDEX O 25X40 BPS 017525"/>
        <s v="NAME PLATE 20X80-BPS:017522"/>
        <s v="CIR NAME PL12-BPS 017538"/>
        <s v="CIR NAME PL16-BPS 017538"/>
        <s v="CIR NAME PL20-BPS 017538"/>
        <s v="CIR NAME PL52-BPS 017538"/>
        <s v="CIR NAME PL60-BPS 017538"/>
        <s v="NAME PL 20X75-BPS 017537"/>
        <s v="NAME PL-1373"/>
        <s v="CAUTION PL-MANUAL"/>
        <s v="PLATE 60.0 MM - SA299 GRA"/>
        <s v="CABLE 3X2.5SQ.MM"/>
        <s v="CABLE 1X1.5SQ.MM"/>
        <s v="FT STUD-1-1/4&quot;-8UN-2A-215-B8M"/>
        <s v="DE STUD-M12x60 -6.6-IS1862-A-TL72-CAD"/>
        <s v="ACTR K500/36RPM"/>
        <s v="DE STUD-M20x100 -6.6-IS1862-A-TL120"/>
        <s v="PLATE 75.0 MM - SA515GR70"/>
        <s v="FT STUD-M16x90 -B7"/>
        <s v="FT STUD-M16x120 -B7"/>
        <s v="HEX NUT-1.1/4&quot;-8UN-2B-GR.8M"/>
        <s v="FT STUD-M20x120 -B7"/>
        <s v="FT STUD-M20x130 -B7"/>
        <s v="FT STUD-M20x130 -B7-CAD"/>
        <s v="FT STUD-M20x140 -B7"/>
        <s v="NUT -3/4&quot; -GR7-M359"/>
        <s v="FT STUD-M24x140 -B7"/>
        <s v="FT STUD-M24x150 -B7"/>
        <s v="ACTR L120-85-40/4P/30RF25,IS,CPT,PS,NTPC"/>
        <s v="ROUND DIA 165 MM - SA105"/>
        <s v="CHS HD SCRU-M3x10 -4.8-IS1366"/>
        <s v="NUT -1/2&quot; -GR.8-N363"/>
        <s v="CHS HD SCRU-M3x10 -4.8-IS1366-GALV"/>
        <s v="STUD BOLT-1-1/8&quot;x200-8UN-NG10"/>
        <s v="CHS HD SCRU-M4x10 -4.8-IS1366-GALV"/>
        <s v="CHS HD SCRU-M4x16 -4.8-IS1366-GALV"/>
        <s v="CHS HD SCRU-M4x20 -4.8-IS1366-CAD"/>
        <s v="CHS HD SCRU-M6x12 -4.8-IS1366"/>
        <s v="CHS HD SCRU-M6x12 -4.8-IS1366-GALV"/>
        <s v="SOC HD SCRU-M 6x30 -8.8-IS2269"/>
        <s v="SOC HD SCRU-M 6x20 -8.8-IS2269-GALV"/>
        <s v="SOC HD SCRU-M 6x25 -8.8-IS2269-GALV"/>
        <s v="MACHINED YOKE BUSH 8-C150 GV"/>
        <s v="PIPE OD 33.4 x  3.38  - SA106GRB"/>
        <s v="FT STUD-1&quot;x158 -B16-N304"/>
        <s v="BODY_4_C150_GV_BW_CF8_N680"/>
        <s v="SOC HD SCRU-M20x80 -8.8-IS2269"/>
        <s v="SLT CSK SCRU-M 4x6 -4.8-IS1365"/>
        <s v="FT STUD-1-1/4&quot;x250 -B16-F527"/>
        <s v="BODY_3_C150_FV_FL_CF8M (IGC)_UB05"/>
        <s v="TRACK BOLT M27"/>
        <s v="SLT GRUB SCRU-M 6x8 -22H-IS2388-C"/>
        <s v="SLT GRUB SCRU-M 6x12 -22H-IS2388-C"/>
        <s v="SLT GRUB SCRU-M 6x16 -22H-IS2388-C"/>
        <s v="SLT GRUB SCRU-M 8x10 -22H-IS2388-C"/>
        <s v="PIPE OD 33.4 x  6.35  - SA106GRC"/>
        <s v="ACTR K150/36RPM,IS,EPT"/>
        <s v="HEX NUT M27 BPS 41301"/>
        <s v="NUT -M39x3 -GR7-0019-H39"/>
        <s v="NUT -1-1/8&quot; -B8MA"/>
        <s v="NUT -1&quot; -GR7-N304"/>
        <s v="BODY_16_C150_GV_FL_WCB_N350"/>
        <s v="HEX HD SCRU-M20x50 -6.8-IS1364P2"/>
        <s v="STUD M27X3 L=180-B16"/>
        <s v="FT STUD-1-1/8&quot;x140 -B8MA"/>
        <s v="NUT -M36x3 -2H"/>
        <s v="LIFT EYE BOLT-M30 -CL3-IS4190-2.5T"/>
        <s v="FT STUD-2&quot;x 275-B7-NK45"/>
        <s v="FT STUD-1-5/8&quot;x270 -B7-NK44"/>
        <s v="FT STUD-M36x3x270 -B7-0007"/>
        <s v="NUT -M24 -GR7"/>
        <s v="NUT -M39x3 -2H-0018-H39"/>
        <s v="HEX HD SCRU M24X65-4.6 IS:1363(P-2)"/>
        <s v="NUT -1&quot; -GR7-F524"/>
        <s v="FT STUD-1-1/8&quot;x220 -B16-F526"/>
        <s v="BOLT-M20x80 -4.6-IS1363P1"/>
        <s v="FT STUD-1-1/8&quot;x201 -B7-4134-CAD"/>
        <s v="STUD M24X3 L=150"/>
        <s v="EYE BOLT-M16x75 -CL8.8"/>
        <s v="FT STUD-5/8&quot;x105 -B8MA"/>
        <s v="FT STUD-1-1/4&quot;x215 -B16-F525"/>
        <s v="NUT -1&quot; - 8MA"/>
        <s v="NUT -M27 -GR7"/>
        <s v="BODY_12_C150_GV_FL_WCB_NC12"/>
        <s v="HEX HD SCRU-M 8x25 -4.6-IS1363P2"/>
        <s v="NUT -1-3/8&quot; -2H-4016-CAD"/>
        <s v="YOKE_20_C300_GV_WCB-N437"/>
        <s v="FT STUD-7/8&quot;-9UNC-2A-120-B8M"/>
        <s v="NUT -1-5/8&quot; -2H -NK44"/>
        <s v="EYE BOLT-5/8&quot;x140 -B8M"/>
        <s v="NUT -M30 -8M"/>
        <s v="NUT -2&quot; -2H -NK45"/>
        <s v="COMPANION FLANGE AS-40276900"/>
        <s v="HEX HD SCRU-3/4&quot;x44.5 -B7-5717-PHOS"/>
        <s v="NUT -M30x3 -GR7-0013-H30"/>
        <s v="Hand Wheel_GLV_4_1500-G003"/>
        <s v="LIFT EYE BOLT-M42x4.5 -CL3-IS4190"/>
        <s v="GASKET (GRAFOIL)-N827"/>
        <s v="EYEBOLT-W002"/>
        <s v="FT STUD-M33x3.5x220 -B16-0049"/>
        <s v="HEX.NUT-M39x3 -GR7"/>
        <s v="FT STUD-M33x3.5x220 -B7-0025"/>
        <s v="NUT -M30 -GR7"/>
        <s v="EYE BOLT-M16x110 -CL8.8"/>
        <s v="LIFT EYE BOLT-M12 -CL3-IS4190-400KGS"/>
        <s v="LIFT EYE BOLT-M16 -CL3-IS4190-630KGS"/>
        <s v="LIFT EYE BOLT-M20 -CL3-IS4190-1T"/>
        <s v="BODY_26_C300_GV_BW_WCB_NF97"/>
        <s v="FT STUD-M20x150 -B7"/>
        <s v="SOC SET SCRU-M 6x10 -45H-IS6094-GALV"/>
        <s v="SOC SET SCRU-M 6x20 -45H-IS6094-GALV"/>
        <s v="DIA 125-F6acl3-1.5 mtr to 3 mtr long"/>
        <s v="BOLT-M24x70 -B7-V417-DGPT"/>
        <s v="BOLT-M12x50 -8.8-IS1364P1"/>
        <s v="BOLT-M12x60.-8.8-IS1364P1"/>
        <s v="BOLT-M16x50 -8.8-IS1364P1"/>
        <s v="BOLT-M16x60 -8.8-IS1364P1"/>
        <s v="BOLT-M16x80 -8.8-IS364P1"/>
        <s v="HEX HD SCRU-M 6x16 -8.8-IS1364-P2"/>
        <s v="FT STUD-M36x3x220 -B7-3204"/>
        <s v="HEX HD SCRU-M 8x12 -8.8-IS1364P2"/>
        <s v="HEX HD SCRU-M 8x20 -8.8-IS1364P2"/>
        <s v="FT STUD-1&quot;-8UNC-2A-158-B8MA"/>
        <s v="HEX HD SCRU-M10x30 -8.8-IS1364P2"/>
        <s v="EYE BOLT-1/2&quot;x90 -B8M"/>
        <s v="PLATE 8.00 MM -IS2062E250A"/>
        <s v="ACTR L120-85-70/2P/60RPM, IS,PL&amp;SO"/>
        <s v="SHEET 1.6 MM - IS513 Gr.CR2"/>
        <s v="HEX HD SCRU-M10x60 -8.8-IS1364P2-GALV"/>
        <s v="HEX HD SCRU-M12x30 -8.8-IS1364P2"/>
        <s v="HEX HD SCRU-M12x65 -8.8-IS1364P2-CAD"/>
        <s v="ACTR K300/96RPM,IS,DCG,FLPIICT3"/>
        <s v="HEX HD SCRU-M16x40 -8.8-IS1364P2"/>
        <s v="HEX HD SCRU-M16x45 -8.8-IS1364P2"/>
        <s v="PIPE OD 73 X 9.53 - SA106GRC"/>
        <s v="FT STUD-M30x3.5x190 -B16-3208"/>
        <s v="M24x90 HSFG BOLTS &amp; NUTS Grade 8.8"/>
        <s v="M24x80 HSFG BOLTS &amp; NUTS Grade 8.8 DIN"/>
        <s v="HEX HD SCRU-M24x50 -6.8-IS1364P2"/>
        <s v="NUT -M20 -CL6-IS1364P3"/>
        <s v="EYE BOLT-5/8&quot;x160 -B7-N361"/>
        <s v="BOLT-M30x3x90 -B7-V449-DGPT"/>
        <s v="NUT -M20 -CL6-IS1364P3-CAD"/>
        <s v="FT STUD-5/8&quot;x118 -B16-N229"/>
        <s v="THIN NUT-M 8 -CL5-IS1364P4"/>
        <s v="YOKE-BONNET_8_C150_GV_HO_WCB-NC65"/>
        <s v="THIN NUT-M16 -CL5-IS1364P4"/>
        <s v="THIN NUT-M20 -CL5-IS1364P4"/>
        <s v="THIN NUT-M 6 -CL5-IS1364P4-GALV"/>
        <s v="DE STUD-5/8&quot;x93 -B7-N105"/>
        <s v="NUT -M12 -CL4-IS1363P3"/>
        <s v="NUT -M16 -CL4-IS1363P3"/>
        <s v="EYE BOLT-5/8&quot;x90 -B8MA"/>
        <s v="THIN NUT-M36x2 -CL5"/>
        <s v="BODY_10_C150_GV_FL_WCB_NC10"/>
        <s v="THIN NUT-M42x2 -22H"/>
        <s v="THIN NUT-M52x2 -22H"/>
        <s v="THIN NUT-M60x2 -22H"/>
        <s v="NUT -M 8 -2H"/>
        <s v="NUT -M10 -2H"/>
        <s v="NUT -M16 -2H"/>
        <s v="NUT -M20 -2H"/>
        <s v="Hex Nut Gr B M24 T425 BPS 41319"/>
        <s v="FT STUD-1-1/4&quot;x150 -B7-N361"/>
        <s v="Pneu Impact Wrench M20"/>
        <s v="NUT -M33x3.5 -2H-3234-H33"/>
        <s v="NUT -M 8 -CL8-IS1364P3"/>
        <s v="NUT -M10 -CL8-IS1364P3"/>
        <s v="NUT -M12 -CL8-IS1364P3"/>
        <s v="NUT -M16 -CL8-IS1364P3"/>
        <s v="PUN WASHER-M24 -IS2016-A"/>
        <s v="NUT -M24 -CL6-IS1364P3 BPS 41301"/>
        <s v="NUT -M16 -GR7"/>
        <s v="BOLT - M20X2.5"/>
        <s v="EYE BOLT-5/8&quot;x75 -B8MA"/>
        <s v="EYE BOLT-M20x2.5x150-B8M"/>
        <s v="NUT -M22 -2H-0017-H22"/>
        <s v="ACTR SA50E90/90RPM,IS,CEPT,PL&amp;SO"/>
        <s v="BOLT-M20x55 -B16-V084"/>
        <s v="SPRING WASHER-B10 -IS3063"/>
        <s v="SPRING WASHER-B12 -IS3063"/>
        <s v="SPRING WASHER-B16 -IS3063"/>
        <s v="SPRING WASHER-B20 -IS3063"/>
        <s v="ACTR SA60A90/90RPM,IS,PL&amp;SO,NTPC-I"/>
        <s v="EYE BOLT M24X195X50"/>
        <s v="SPRING WASHER-B 6 -IS3063-GALV"/>
        <s v="SPRING WASHER-B 8 -IS3063-GALV"/>
        <s v="MCN WASHER-M 4 -IS2016"/>
        <s v="MCN WASHER-M12 -IS2016"/>
        <s v="MCN WASHER-M16 -IS2016"/>
        <s v="MCN WASHER-M20 -IS2016"/>
        <s v="NUT -M27 -CL6-IS1364P3"/>
        <s v="PUN WASHER-M12 -IS2016-A"/>
        <s v="PUN WASHER-M16 -IS2016-A"/>
        <s v="PUN WASHER-M20 -IS2016-A"/>
        <s v="BOLT-M16x60 -B7-V105"/>
        <s v="PL KEY-14x9x80 -IS2048-A"/>
        <s v="FT STUD-M30x3.5X240-B7"/>
        <s v="SPRING WASHER-M20 -IS6735-SQ"/>
        <s v="BODY_28_C300_GV_BW_WCB_NK85"/>
        <s v="PL KEY-4x4x28 -IS2048-A"/>
        <s v="PL KEY-5x5x20 -IS2048-A"/>
        <s v="PLAIN KEY-5X5X25 -IS2048-A"/>
        <s v="PL KEY-5x5x32 -IS2048-A"/>
        <s v="EYE BOLT-5/8&quot;x110 -B8MA"/>
        <s v="MACHINED YOKE BUSH 10-C300 GV"/>
        <s v="PL KEY-8x7x25 -IS2048-A"/>
        <s v="PL KEY-8x7x45 -IS2048-A"/>
        <s v="PLAIN KEY-12x8x20 -IS2048-A"/>
        <s v="PL KEY-12x8x32 -IS2048-A"/>
        <s v="PL KEY-12x8x70 -IS2048-A"/>
        <s v="PL KEY-14x9x25 -IS2048-A"/>
        <s v="GL. FLANGE-10-C150-GV-A105-1375"/>
        <s v="EYE BOLT-5/8&quot;x140 -B8MA"/>
        <s v="PL KEY-16x10x36 -IS2048-A"/>
        <s v="PL KEY-18x11x40 -IS2048-A"/>
        <s v="BOLT-M30x3.5x80 -B7-0005"/>
        <s v="HAMMER DRIVEN SCREW-2.90x6.4-IS7519-No.4"/>
        <s v="BODY_3_C150_FV_FL_CF8_5199"/>
        <s v="CYL PIN-8x55 -IS2393"/>
        <s v="SPLIT PIN-4x25 -IS:549"/>
        <s v="DRIVE PIN-3x24 -40C8-IS7368-FLGRV"/>
        <s v="DRIVE PIN-5x32 -IS7368-FLGRV"/>
        <s v="DRIVE PIN-6x24 -40C8-IS7385-HFGRV"/>
        <s v="SPR DWL SLEEVE-2.5x12 -ISO 8752"/>
        <s v="SPR DWL SLEEVE-2.5x32 - ISO 8752"/>
        <s v="SPR DWL SLEEVE-3x20 ISO 8752"/>
        <s v="SPR DWL SLEEVE-6x30 - ISO 8752"/>
        <s v="SELF LOCK NUT-M10 -SPR-GALV"/>
        <s v="SELF LOCK NUT-M20 -SPR-GALV"/>
        <s v="EXT CIRCLIP-A19 -IS3075P1-N-d17.5"/>
        <s v="EXT CIRCLIP-A20 -IS3075P1-N-d18.5"/>
        <s v="EXT CIRCLIP-A24 -IS3075P1-N-d22.2"/>
        <s v="EXT CIRCLIP-A38 -IS3075P1-N-d35.2"/>
        <s v="EXT CIRCLIP-A70 -IS3075P1-N-d65.5"/>
        <s v="WELDED LINK CHAIN 6X18X20MM"/>
        <s v="CERIATED TUNGSTEN ROD DIA 3.2 MM"/>
        <s v="CERIATED TUNGSTEN ROD DIA 2.4 MM"/>
        <s v="GASKET-SW-GRP-OD556.3XID524.3X4.5T-NH51"/>
        <s v="E 7018-1  SMAW ELECTRODE  DIA 4.00 MM"/>
        <s v="E 7018-1  SMAW ELECTRODE  DIA 5.00 MM"/>
        <s v="DIA 200 SA182F22CL3"/>
        <s v="E8018-B2 IMPACT SMAW DIA4.00MM"/>
        <s v="E347 DIA 3.15MM SMAW ELECTRODE"/>
        <s v="GASKET-SW-GRP-OD457XID422X4.5T-N598"/>
        <s v="TUBULAR HFELECTRODE DIA 10.00MM"/>
        <s v="E410 DIA 3.15MM SMAW ELECTRODE"/>
        <s v="PIPE OD  88.90 x  5.49 - SA106GRB"/>
        <s v="E430 DIA 3.15MM SMAW ELECTRODE"/>
        <s v="E430 DIA 5.00MM SMAW ELECTRODE"/>
        <s v="E309-16 DIA 2.5MM SMAW ELECTRODE"/>
        <s v="E309-16 DIA 3.15MM SMAW ELECTRODE"/>
        <s v="E309-16 DIA 4.00MM SMAW ELECTRODE"/>
        <s v="E309-16 DIA 5.00MM SMAW ELECTRODE"/>
        <s v="E 309-16 SMAW S.S.ELECTRODE DIA 5.00MM"/>
        <s v="E 316L-16 SMAW ELECTRODE DIA 2.5MM"/>
        <s v="E 316L-16 SMAW ELECTRODE DIA 3.15MM"/>
        <s v="SAW FLUX FOR S.S.OVERLAYS"/>
        <s v="COBALT BASE BARE ROD &quot;ERCoCrA&quot; Dia3.2mm"/>
        <s v="ERCoCr-A DIA 4.0MM WELDING RODS"/>
        <s v="ERCoCr-A DIA 5.0MM WELDING RODS"/>
        <s v="COBALT BASE POWDER FOR PTAW"/>
        <s v="SAW  WIRE  ER430 DIA 2.4 MM IN COIL FORM"/>
        <s v="SAW  WIRE  ER410 DIA 2.4 MM IN COIL FORM"/>
        <s v="FT STUD-1-1/8&quot;x220 -B7-F506"/>
        <s v="E 9015-B91 SMAW ELECTRODE 3.2mm"/>
        <s v="FT STUD-1-1/2&quot;x220 -B7-N827"/>
        <s v="BALL D4-2253"/>
        <s v="BALL BEARING 6204"/>
        <s v="BALL BEARING 6205-2RS"/>
        <s v="SINGLE THRUST BALL BEARING - 51101"/>
        <s v="SINGLE THRUST BALL BEARING - 51102"/>
        <s v="BEARING-0179"/>
        <s v="BALL BEARING-1317"/>
        <s v="BALL BEARING-0114"/>
        <s v="BALL BEARING-1510"/>
        <s v="BALL BEARING-0132"/>
        <s v="BALL BEARING-0160"/>
        <s v="BALL BEARING-0181"/>
        <s v="BODY_3_C150_FV_FL_WCB_5157"/>
        <s v="BALL BEARING-1217"/>
        <s v="CONTACT TIP DIA 3.4MM, SAW"/>
        <s v="SPIRAL WOUND GASKET 1&quot; 300# ANSI B16.5"/>
        <s v="SPIRAL WOUND GASKET 1.5&quot; 300# ANSI B16.5"/>
        <s v="SPIRAL WOUND GASKET 2&quot; 300# ANSI B16.5"/>
        <s v="SPIRAL WOUND GASKET 3&quot; 150# ANSI B16.5"/>
        <s v="SPIRAL WOUND GASKET 3&quot; 300# ANSI B16.5"/>
        <s v="SPIRAL WOUND GASKET 4&quot; 300# ANSI B16.5"/>
        <s v="SPIRAL WOUND GASKET 6&quot; 150# ANSI B16.5"/>
        <s v="SPIRAL WOUND GASKET 4&quot; 150# ANSIB16.5"/>
        <s v="BODY_3_C150_GV_BW_WC9_N292"/>
        <s v="BODY_3_C150_GV_FL_CF8M (IGC)_UA97"/>
        <s v="BODY_3_C150_GV_FL_WCB_N025"/>
        <s v="BODY_3_C300_RV_BW_WCB_2885"/>
        <s v="BOX NO 14B - EXPORT"/>
        <s v="BODY_3_C300_RV_FL_WCB_2478"/>
        <s v="BODY_4_C150_FV_FL_CF8 (IGC)_U935"/>
        <s v="BODY_4_C150_FV_FL_CF8_5197"/>
        <s v="BODY_4_C150_FV_FL_WCB_5156"/>
        <s v="BODY_4_C150_GV_BW_WCB_N294"/>
        <s v="ACTR SA60A90/90RPM,IS,PL&amp;SO"/>
        <s v="SWITCH MOUNT CONNECTOR-20006100"/>
        <s v="BOX NO 10A - EXPORT"/>
        <s v="BODY_4_C150_GV_FL_CF8 (IGC)_U936"/>
        <s v="BEARING CAP-40020001"/>
        <s v="GEAR HOUSING-O0004800"/>
        <s v="GEAR BOX COVER-20006000"/>
        <s v="BEARING FRAME-20005900"/>
        <s v="BODY_4_C300_FV_BW_WCB_5172"/>
        <s v="BODY_6_C150_GV_BW_WC9_N353"/>
        <s v="ACTR L120-40-30/2P/84RPM,IS"/>
        <s v="GUARD ASSEMBLY-20003900"/>
        <s v="BODY_6_C150_GV_FL_CF8M (IGC)_UA99"/>
        <s v="BODY_6_C150_GV_FL_WCB_NC06"/>
        <s v="BODY_6_C300_GV_BW_WC9_NQ57"/>
        <s v="PUSH BUTTON RED"/>
        <s v="NUT -1-1/2&quot; -2H-N827"/>
        <s v="BODY_6_C300_GV_BW_WCB_NC84"/>
        <s v="BODY_6_C300_GV_FL_WCB_NC36"/>
        <s v="BODY_6_C600_FV_BW_WCC_Z050"/>
        <s v="BODY_CRHIV_750_C600_WCC_3393"/>
        <s v="BONNET_26_C300_GV_WCB-NF97"/>
        <s v="LIMI SWITCH MOUNT-20035700"/>
        <s v="BULL RING - 16-C600-RV- NH52"/>
        <s v="WALL BLOWER BODY-A216 GR.WCB"/>
        <s v="ROD D50X200-A297 GR HH"/>
        <s v="PIPE OD 762 X 80 X 5000 - SA335P91"/>
        <s v="NOZZLE HEAD ( W/O RT )-A297 GR HH"/>
        <s v="METAL. END COVER-W001-20-300GV"/>
        <s v="YOKE-6-C300-RV-WCB-U668"/>
        <s v="YOKE-BONNET_8_C300_RV_WCB-2670"/>
        <s v="YOKE-BONNET_4_C300_RV_CF8-2909"/>
        <s v="YOKE_12_C300_GV_WCB-N105"/>
        <s v="HAND WHEEL-BPS 419026-DIA 250 - RV"/>
        <s v="HAND WHEEL-BPS 419026-DIA 315 - RV"/>
        <s v="HAND WHEEL-BPS 419026-DIA 450-WCB - RV"/>
        <s v="HAND WHEEL-BPS 419027-DIA 400 - GV"/>
        <s v="HAND WHEEL-BPS 419027-DIA 450 - GV"/>
        <s v="HAND WHEEL-BPS 419027-DIA 250 - GV"/>
        <s v="HAND WHEEL-2480-DIA 560 - RV"/>
        <s v="BULL RING-12-C300-RV"/>
        <s v="EN36B - Dia 40mm"/>
        <s v="BULL RING-16C300GV,10C600GV,18C150GV"/>
        <s v="GL FLANGE-A105-1372"/>
        <s v="BOLT-M20x85 -B7-0011"/>
        <s v="ACTR K30/72RPM"/>
        <s v="LEVER-A536 (65-45-12)"/>
        <s v="BULL RING-24C150GV"/>
        <s v="COVER_24_C150_FV_WCB-0539"/>
        <s v="CABLE GLAND M33X2 - 40078101"/>
        <s v="CLEVIS BRACKET-A536 (65-45-12)"/>
        <s v="YOKE_32_C150_GV_WCB-N826"/>
        <s v="VALVE BODY-NTPC-A216 GR.WCB"/>
        <s v="BODY_6_C300_RV_FL_WCB_2480"/>
        <s v="ACTR SA50E90/90RPM,IS"/>
        <s v="BODY_6_C300_FV_FL_WCB_5151"/>
        <s v="PLATE 20.0 MM - IS2062E250GRBR_N"/>
        <s v="NUT -1-1/4&quot; -GR7 -F525"/>
        <s v="COVER GASKET-D80"/>
        <s v="COVER_10_C300_FV_WCB-Z017"/>
        <s v="3-150-FV-BODY-FL-WCB-U618"/>
        <s v="COVER_12_C300_FV_WCB-Z018"/>
        <s v="COVER_16_C150_FV_WCB-Z089"/>
        <s v="GASKET-SW-GRP-OD595XID555X4.5T-Z021"/>
        <s v="COVER_2_C150_FV_CF8M (IGC)-UB04"/>
        <s v="BODY_12_C150_GV_FL_WCB_N041"/>
        <s v="BODY_10_C150_GV_FL_WCB_N057"/>
        <s v="BODY_2_C150_GV_FL_WCB_N073"/>
        <s v="ACTR K150/36RPM,IS,CEPT,PL&amp;SO,NTPC-S"/>
        <s v="BODY_4_C150_FV_BW_WCB_5177"/>
        <s v="BODY_8_C300_GV_FL_WCB_N089"/>
        <s v="GBX ABG30.2-F30,8:1,500KGM,SPC-900"/>
        <s v="COVER_6_C150/C300_FV_A105-5151"/>
        <s v="H WHEEL_ WCB_GLV_2.5_1500-G004"/>
        <s v="BODY_3_C600_GV_BW_WCB_F602"/>
        <s v="YOKE-BONNET_3_C600_GV_WCB-F502"/>
        <s v="WEDGE_3_C600_WCB_F502"/>
        <s v="BODY_4_C600_GV_FL_WCB_F503"/>
        <s v="ACTR SA60A90/90RPM"/>
        <s v="WEDGE_4_C600_WCB_F503"/>
        <s v="BODY_6_C600_GV_BW_WCB_F604"/>
        <s v="BODY_8_C600_GV_BW_WCB_F605"/>
        <s v="BODY_10_C600_GV_BW_WCB_F606"/>
        <s v="YOKE-BONNET_6_C600_GV_WCB-F704"/>
        <s v="BONNET_10_C600_GV_WCB-F706"/>
        <s v="BODY_3_C600_GV_FL_WCC_F512"/>
        <s v="BODY_4_C600_GV_BW_WCC_F613"/>
        <s v="BODY_6_C600_GV_FL_WCC_F514"/>
        <s v="BODY_6_C600_GV_BW_WCC_F614"/>
        <s v="BODY_8_C600_GV_FL_WCC_F515"/>
        <s v="BODY_8_C600_GV_FL_WC9_F535"/>
        <s v="BODY_10_C600_GV_BW_WC6_F626"/>
        <s v="BODY_10_C600_GV_BW_WC9_F636"/>
        <s v="BONNET_10_C600_GV_WC6-F726"/>
        <s v="COVER_3_C150_FV_CF8-5199"/>
        <s v="WEDGE_6_C600_WC9_F534"/>
        <s v="YOKE-BONNET_3_C600_GV_WCC-F512"/>
        <s v="YOKE-BONNET_4_C600_GV_WCC-F513"/>
        <s v="COVER_3_C150_FV_CF8M (IGC)-UB05"/>
        <s v="COVER_4_C150_FV_CF8 (IGC)-U935"/>
        <s v="BONNET_10_C600_GV_WC9-F736"/>
        <s v="COVER_4_C150_FV_CF8-5197"/>
        <s v="WEDGE_3_C300_WCB_N049"/>
        <s v="WEDGE_2_C150/C300_WCB_N073"/>
        <s v="SOW FLG 4&quot; CL  300 3-42-000-00822  SA105"/>
        <s v="SOC WLD FLG 1.5&quot;CL300 34200000821 SA105"/>
        <s v="SOW FLG 6&quot; CL150 3-42-000-00824  SA105"/>
        <s v="SOW FLG 3&quot; CL150 3-42-000-00824  SA105"/>
        <s v="BODY_10_C300_RV_BW_WCB_P366"/>
        <s v="BONNET_12_C300_GV_WCB-N105"/>
        <s v="GASKET-SW-GRP-OD444XID400X4.5T-F507"/>
        <s v="SW ELL 0.5&quot;CL3000 ANSIB16.11 SA105"/>
        <s v="SW ELL 1&quot;CL3000 ANSI B16.11 SA105"/>
        <s v="90° BW LR ELBOW 88.9X5.49 SA234WPB B16.9"/>
        <s v="90° BW LR ELBOW 4&quot; SCH40 SA234WPB"/>
        <s v="BW EQT NB3&quot; SCH40 SA234WPB"/>
        <s v="SW EQUAL TEE 0.5&quot; CL3000  SA105"/>
        <s v="SW EQ TEE 1.5&quot;CL3000 ANSIB16.11 SA105"/>
        <s v="SW UNEQ TEE 1.5X1&quot; 3000#ANSIB16.11 SA105"/>
        <s v="BW REDUCER 1X0.5&quot;SCH40 ANSI SA234WPB"/>
        <s v="BW REDUCER 1.5X1&quot;SCH40 ANSI SA234WPB"/>
        <s v="BW REDUCER 3X2&quot;SCH40 ANSIB16.9 SA234WPB"/>
        <s v="BW RED 4&quot;/3&quot; SCH40 SA234WPB"/>
        <s v="BODY 6-150-BW-GV-N005"/>
        <s v="GLAND FLANGE-N224"/>
        <s v="GBX ATB-16-F25,160KGM,SPC 500MM"/>
        <s v="GBX ABG30.2-F30,8:1,500KGM"/>
        <s v="YOKE-BONNET_2_C300_RV_WCB-2476"/>
        <s v="YOKE_ WCB_GLV_2.5_1500-G041"/>
        <s v="NUT -5/8&quot; -B8MA"/>
        <s v="DIA 125mm-SA182 F316"/>
        <s v="HANDLE BOSS-A105-G004"/>
        <s v="YOKE_ WCB_GNV_2.5_1500-R001"/>
        <s v="YOKE_ WCB_GNV_3_1500-R009"/>
        <s v="FT STUD-1-1/4&quot;x180 -B8MA"/>
        <s v="GUIDE-R001"/>
        <s v="DIA 32  - IS157013NI3CR80"/>
        <s v="DIA 32mm-SA182 F316"/>
        <s v="BODY_6_C150_FV_FL_WCB_5155"/>
        <s v="YOKE_ WCB_GLV_2.5_1500-R089"/>
        <s v="ACTR K600/96RPM,PL&amp;SO,NTPCS,DCG"/>
        <s v="HEX HD SCRU-M24x70 -6.8-IS1364P2"/>
        <s v="DIA 36mm-SA182 F6acl3 (CERT)"/>
        <s v="FT STUD-M24x190 -B7-0012"/>
        <s v="WEDGE_20_C150_WCB_N224"/>
        <s v="GL FLANGE_G045_182X95X31"/>
        <s v="AL.BRON ADAPTR FOR GBX GK25.1"/>
        <s v="NUT -M30 -2H"/>
        <s v="ARM-16-C300-FV-A105"/>
        <s v="ROUND DIA 22 MM - IS1875CL4"/>
        <s v="BODY_16_C300_FV_BW_WC9_Z029"/>
        <s v="ARM 640X310X204-L959"/>
        <s v="SEAT-20-2850SPL-GV-F91-W780"/>
        <s v="HSS POWER HACKSAWBLADE600X50X2.5X4(6TPI)"/>
        <s v="BONNET-2.5-1500-GV-F22G092"/>
        <s v="FT STUD-1-1/8&quot;x140 -B16-N622"/>
        <s v="DIA 63X110"/>
        <s v="BODY_20_C150_GV_FL_WCB_N224"/>
        <s v="BONNET_20_C150_GV_WCB-N224"/>
        <s v="YOKE_20_C150_GV_WCB-N224"/>
        <s v="FT STUD-M39x3x240 -B16-0045"/>
        <s v="BODY_8_C150_FV_BW_WCB_5170"/>
        <s v="YOKE-BONNET_8_C150_GV_MO_WCB-N492"/>
        <s v="BODY_8_C300_GV_BW_WC6_N246"/>
        <s v="SEAT INSERT-STELITE 12"/>
        <s v="BODY_10_C150_GV_BW_WCB_N267"/>
        <s v="FT STUD-M27x180 -B7"/>
        <s v="DIA  16.0 MM - SA193B7"/>
        <s v="BODY_3_C150_GV_BW_WCB_N289"/>
        <s v="DIA 40-Ohtaron"/>
        <s v="DIA 45mm-SA182 F6acl3 (CERT)"/>
        <s v="SEAT RING-3-150-GV-FL-HW-CF8"/>
        <s v="NUT -1-1/4&quot; - 8MA"/>
        <s v="BODY_2_C150_GV_BW_WCB_N298"/>
        <s v="YOKE-BONNET_6_C300_GV_WC6-N302"/>
        <s v="BODY_14_C150_GV_FL_WCB_N316"/>
        <s v="DISC_8_C300_F316 (IGC)-U932"/>
        <s v="YOKE-BONNET_8_C150_GV_HO_WCB-N275"/>
        <s v="EPOXY ZINC PHOSPHATE PRIMER to IS: 13238"/>
        <s v="METAL. END COVER-W001-4-150GV"/>
        <s v="DIA 50 - OHTARON"/>
        <s v="YOKE-3-C150-GV-WCB-U620"/>
        <s v="BONNET_14_C150_GV_WCB-N316"/>
        <s v="YOKE_14_C150_GV_WCB-N316"/>
        <s v="YOKE-BONNET_6_C300_GV_WC9-N250"/>
        <s v="SEAT RING-6-C150-FV-CF8M-N336"/>
        <s v="WEDGE_14_C150_WCB_N316"/>
        <s v="DIA 56mm-SA182 F316"/>
        <s v="FT STUD-1-1/8&quot;x205 -B7-C329"/>
        <s v="BONNET_16_C150_GV_WCB-N350"/>
        <s v="FT STUD-M30x3.5x185 -B8M"/>
        <s v="DIA 56-Otharon"/>
        <s v="BODY_6_C150_GV_FL_CF8M_N339"/>
        <s v="WEDGE_6_C150_CF8M_N339"/>
        <s v="WEDGE_3_C150_CF8M_N338"/>
        <s v="BODY_3_C150_GV_FL_CF8M_N338"/>
        <s v="YOKE-BONNET_6_C150_GV_WC9-N353"/>
        <s v="WEDGE_6_C150_WC9_N308"/>
        <s v="WEDGE_24_C150_WCB_N361"/>
        <s v="GASKET-SW-GRP-10&quot;-C150-GV-N057"/>
        <s v="BODY_2_C300_GV_FL_CF8_N363"/>
        <s v="WEDGE_3_C300_CF8_N364"/>
        <s v="YOKE-BONNET_12_C150_GV_MO_WCB-N359"/>
        <s v="YOKE-BONNET_10_C300_GV_MO_WCB-N404"/>
        <s v="DIA 63mm-SA182 F316"/>
        <s v="YOKE-BONNET_8_C300_GV_HO_WCB-N399"/>
        <s v="WEDGE_3_C300_WC9_N258"/>
        <s v="YOKE-BONNET_8_C300_GV_MO_WCB-N422"/>
        <s v="YOKE-BONNET_8_C300_GV_HO_WC6-N443"/>
        <s v="AL.BRON ADAPTR FOR ACTR SA15"/>
        <s v="DIA 70 - SA182-F316"/>
        <s v="ACTR SA30A32/32RPM,IS,CEPT,PL&amp;SOC,NTPCS"/>
        <s v="INSERT TNMG 160408-M3"/>
        <s v="CAM"/>
        <s v="YOKE_16_C300_GV_WCB-N436"/>
        <s v="BODY_4_C300_GV_BW_CF8M_N450"/>
        <s v="BONNET_14_C300_GV_WCB-N435"/>
        <s v="YOKE-BONNET_8_C150_GV_HO_CF8-N375"/>
        <s v="BONNET_20_C300_GV_WCB-N437"/>
        <s v="FT STUD-1-1/4&quot;x250 -B7-F507"/>
        <s v="HAND WHEEL (IMPACT)-DIA 560"/>
        <s v="HAND WHEEL (IMPACT)- DIA 630"/>
        <s v="YOKE-BONNET_10_C150_GV_MO_WCB-N471"/>
        <s v="YOKE-BONNET_3_C300_GV_CF8-N364"/>
        <s v="YOKE-BONNET_4_C300_GV_CF8-N439"/>
        <s v="YOKE-BONNET_4_C300_GV_CF8M-N450"/>
        <s v="YOKE-BONNET_10_C150_GV_MO_CF8M-N521"/>
        <s v="DIA 71 - SA182F6A CL3"/>
        <s v="YOKE-BONNET_8_C150_GV_HO_CF8M-N504"/>
        <s v="DIA 75 - SA182F6A CL3"/>
        <s v="YOKE-BONNET_3_C150_GV_CF8-N286"/>
        <s v="YOKE-BONNET_3_C150_GV_CF8M-N338"/>
        <s v="YOKE-BONNET_6_C150_GV_CF8M-N339"/>
        <s v="FT STUD-1&quot;-8UNC-2A-158-B8M"/>
        <s v="DIA 75-Otharon"/>
        <s v="YOKE-BONNET_12_C150_GV_MO_CF8M-N511"/>
        <s v="HSS DRILL 40 MM, L=700MM"/>
        <s v="FLAP_8_C150/C300_FV_CF8-Z001"/>
        <s v="DIA 90mm-SA182 F316"/>
        <s v="DISC 6-C150-BFV (WAFER)"/>
        <s v="COVER_8_C150_FV_CF8-Z001"/>
        <s v="SEAT RING CF8M-N373-3-150-FV"/>
        <s v="BODY_2_C150_GV_BW_CF8_N536"/>
        <s v="SEAT RING CF8M-N577-4-300-GV"/>
        <s v="SEAT RING-10-C150-GV-CF8-N512"/>
        <s v="SEAT RING-12-C150-GV-CF8-N505"/>
        <s v="PIPE DIA 60.3 X 5.54 SA312TP304H"/>
        <s v="BODY_16_C150_GV_BW_WCB_N590"/>
        <s v="BODY_3_C300_FV_BW_WC9_Z005"/>
        <s v="BONNET_12_C300_GV_WCB-N648"/>
        <s v="BODY_4_C300_RV_FL_CF8_P336"/>
        <s v="YOKE-4-300-SV-FL-HW-CF8"/>
        <s v="SEAT RING-6-C150-FV-CF8-M773"/>
        <s v="COMP. FLANGE-6-C150-GV-A105-K002"/>
        <s v="COMPANION FLANGE (SW)-A941"/>
        <s v="COMP.FL.A105-K004"/>
        <s v="COMP.FL.A105-K005"/>
        <s v="YOKE-BONNET_8_C300_RV_CF8-P338"/>
        <s v="BODY_3_C150_GV_BW_CF8_N677"/>
        <s v="FT STUD-1-1/2&quot;x260 -B7-NE97"/>
        <s v="COMPANION FLANGE (SW)-A942"/>
        <s v="ACTR SA3.5A16/16RPM,IS"/>
        <s v="COMPANION FLANGE (SW)-A943"/>
        <s v="BODY_3_C300_GV_BW_CF8_N696"/>
        <s v="ACTR SA6A22/22RPM,IS"/>
        <s v="BODY-4-C300-FV-BW-CF8-U880"/>
        <s v="BODY_3_C300_RV_BW_CF8M_P345"/>
        <s v="YOKE-BONNET_4_C300_RV_CF8M-P345"/>
        <s v="COVER_6_C150/C300_FV_CF8M-Z013"/>
        <s v="COVER_4_C150_FV_CF8M-Z011"/>
        <s v="BODY_8_C150_GV_FL_CF8M_N734"/>
        <s v="8-150-GV-WEDGE-CF8M"/>
        <s v="COVER_4_C300_FV_CF8M-Z012"/>
        <s v="BODY_2_C300_GV_BW_CF8_N742"/>
        <s v="BODY_4_C150_GV_BW_CF8M_N759"/>
        <s v="COVER_6_C600_FV_WCB-Z016"/>
        <s v="BODY_20_C300SPL_GV_BW_WCB_N788"/>
        <s v="BODY_10_C300_FV_BW_WCB_Z017"/>
        <s v="SEAT RING-10-C150-GV-CF8M-K960"/>
        <s v="SEAT RING-14-C150-GV-CF8M-K963"/>
        <s v="SEAT RING-16-C150-GV-CF8M-K964"/>
        <s v="SEAT RING-6-C150-GV-CF8M-M838"/>
        <s v="MOTOR-LRD1E-LRS1E-0.45KW"/>
        <s v="BODY_10_C300_FV_FL_WCB_Z019"/>
        <s v="FT STUD-5/8&quot;x86 -B16-N292"/>
        <s v="BODY_12_C300_FV_BW_WCB_Z018"/>
        <s v="FLANGE  FORGING-SA 105"/>
        <s v="BODY_12_C300_FV_FL_WCB_Z020"/>
        <s v="ACTR SA15A32/32RPM,IS"/>
        <s v="WEDGE_8_C150_CF8_N243"/>
        <s v="WEDGE_6_C300_CF8_M358"/>
        <s v="WEDGE_6_C300_WC6_N229"/>
        <s v="DISK-3204"/>
        <s v="WEDGE_12_C150_WCB_N041"/>
        <s v="WEDGE_10_C150_WCB_N057"/>
        <s v="WEDGE_8_C300_CF8_M359"/>
        <s v="WEDGE_4_C300_WCB_N097"/>
        <s v="WEDGE_4_C300_CF8_M357"/>
        <s v="HSS DRILL 53 MM"/>
        <s v="COVER_3_C150_FV_CF8M-Z024"/>
        <s v="ACTR L120-10-7.5/4P/36RPM,IS"/>
        <s v="BODY_6_C300_FV_FL_CF8_Z030"/>
        <s v="BODY_3_C300_RV_FL_CF8M_P386"/>
        <s v="BODY_3_C150_GV_BW_CF8M_N108"/>
        <s v="BODY_2_C300_FV_FL_CF8_Z032"/>
        <s v="BODY_32_C150_GV_BW_WCB_N929"/>
        <s v="BONNET_32_C150_GV_WCB-N929"/>
        <s v="BODY_6_C300_FV_FL_CF8M_Z042"/>
        <s v="FLAP_6_C150/C300_FV_CF8M-Z042"/>
        <s v="SEAT RING-10-C300-FV-CF8M-Z043"/>
        <s v="FLAP_10_C300_FV_CF8M-Z043"/>
        <s v="COVER_10_C300_FV_CF8M-Z043"/>
        <s v="ARM_10_C300_FV_CF8M-Z043"/>
        <s v="BODY_6_C150_GV_BW_CF8M_N182"/>
        <s v="BODY_8_C150_GV_BW_CF8M_N184"/>
        <s v="BODY_6_C150_FV_BW_CF8M_Z044"/>
        <s v="BODY_8_C150_FV_BW_CF8M_Z045"/>
        <s v="FLAP_8_C150/C300_FV_CF8M-Z045"/>
        <s v="GBX ATB-23M-F25,230KGM"/>
        <s v="SEAT RING-12-C300-FV-CF8M-Z047"/>
        <s v="GASKET - SW - 14/C600/RV"/>
        <s v="Lather Hand gloves 14"/>
        <s v="WEDGE_12_C150_WCB_NC12"/>
        <s v="YOKE CUM BONNET-12-C150-GV-WCB-NC12"/>
        <s v="BODY_8_C150_GV_FL_WCB_NC08"/>
        <s v="YOKE CUM BONNET-8-C150-GV-WCB-NC08"/>
        <s v="WEDGE_8_C150_WCB_NC08"/>
        <s v="BODY_8_C300_GV_FL_CF8_N497"/>
        <s v="DIA 80 - SA182F91"/>
        <s v="BODY_4_C300_RV_BW_CF8_P428"/>
        <s v="BODY_6_C300_FV_BW_CF8_Z056"/>
        <s v="SEAT RING-6-C150-FV-CF8M-U250"/>
        <s v="SEAT RING-6-C300-FV-CF8-Z030"/>
        <s v="SEAT RING-6-C300-FV-CF8M-Z042"/>
        <s v="BODY_2_C300_FV_BW_WCB_5175"/>
        <s v="BODY_3_C150_FV_BW_CF8M_Z051"/>
        <s v="BODY_3_C150_FV_BW_WCB_5178"/>
        <s v="Rubberized Fabric Reinforced Rubber Line"/>
        <s v="BODY_3_C300_FV_BW_CF8M_Z058"/>
        <s v="COVER_3_C300_FV_CF8M-Z058"/>
        <s v="BODY_2_C600_GV_BW_WCC_F611"/>
        <s v="BODY-2-C600-GV-BW-WC9-F631"/>
        <s v="YOKE-BONNET_8_C300_RV_CF8M-P462"/>
        <s v="GASKET-SW-GRP-OD620XID580X4.5T-N595"/>
        <s v="GASKET (GRAFOIL)-A892-3-C150-CF"/>
        <s v="GASKET (GRAFOIL)-A893-4-C150-CF"/>
        <s v="GASKET (GRAFOIL)-A907-8-C300-CF"/>
        <s v="CONN FLANGE-A105-UA94"/>
        <s v="BODY_6_C150_GV_FL_CF8_N284"/>
        <s v="MACHINED YOKE BUSH 2-C600 GV"/>
        <s v="GASKET (GRAFOIL)-N621-2-C150-CF"/>
        <s v="WEDGE_10_C300_CF8M_NE67"/>
        <s v="BODY_8_C300SPL_FV_BW_WCB_Z064"/>
        <s v="GASKET-SW-GRP-24&quot;C150-GV-N805"/>
        <s v="GASKET-SW-GRP-OD159XID147X3.2T-2479"/>
        <s v="YOKE-BONNET_3_C300_RV_CF8M-P464"/>
        <s v="FT STUD-M39x3x280 -B16-0046"/>
        <s v="ARM_8_C150/C300_FV_CF8M-Z048"/>
        <s v="FLAP_4_C150/C300_FV_CF8M-Z012"/>
        <s v="DIA 55X100"/>
        <s v="BODY_12_C150_GV_BW_WCB_NC27"/>
        <s v="GASKET-SW-GRP-OD497XID457X4.5T-Z089"/>
        <s v="YOKE CUM BONNET-12-C150-GV-WCB-U649"/>
        <s v="FT STUD-1&quot;x170 -B16-F524"/>
        <s v="YOKE-BONNET_12_C150_GV_MO_WCB-NC77"/>
        <s v="PLATE 12.0 MM - IS2062E250GRBR_N"/>
        <s v="BODY_8_C300_GV_BW_CF8_NE83"/>
        <s v="YOKE-BONNET_10_C150_GV_MO_WCB-NC76"/>
        <s v="BODY_4_C300_GV_FL_WCB_N097"/>
        <s v="GL FLANGE_R001_177X92X29"/>
        <s v="LIFT EYE BOLT-M36x4 CL2-L805-4T"/>
        <s v="GASKET-SW-GRP-OD517XID476X4.5T-N964"/>
        <s v="BODY-14-C150-GV-BW-WCB-N589"/>
        <s v="GASKET-SW-GRP-OD95XID79X4.5T-CRING"/>
        <s v="BODY_8_C300_GV_BW_WCB_NC85"/>
        <s v="GBX GK30.1-FL TO SUIT SA50"/>
        <s v="COVER-8-C300-FV-FL-WCB-U627"/>
        <s v="BODY_22_C300_GV_BW_WCB_NE96"/>
        <s v="BONNET-16-C150-GV-WCB-N350"/>
        <s v="YOKE_22_C300_GV_WCB-NE96"/>
        <s v="YOKE-BONNET_10_C300_RV_WCC-P493"/>
        <s v="ARM_14_C300_FV_WCB-Z023"/>
        <s v="CONN FLANGE-A105-U957"/>
        <s v="ARM_2_C150_FV_CF8M-Z057"/>
        <s v="ARM_3_C300_FV_CF8M-Z058"/>
        <s v="GBX IB5-F16,4:1,75KGM"/>
        <s v="GL FLANGE-A105-1370"/>
        <s v="INSERT TR CNMG120408-COATED STEEL"/>
        <s v="YOKE-BONNET_10_C300_RV_CF8M-P545"/>
        <s v="DISC_10_C300_RV_F316-P545"/>
        <s v="BODY_3_C300SPL_RV_BW_WCB_P549"/>
        <s v="BODY-18-C300-GV-BW-WCB-U690"/>
        <s v="SEAT RING-8-C600-GV-CF8M-F889"/>
        <s v="WEDGE_8_C600_CF8M_F889"/>
        <s v="ARM_14_C300_FV_WC9-Z072"/>
        <s v="YOKE-BONNET_12_C300_RV_WCB-P560"/>
        <s v="RAMP CAM - BS970 817M40 (EN24)"/>
        <s v="BODY-2-C300-SV-FL-CF8M-UA06"/>
        <s v="BODY_2_C150_GV_BW_CF8M_NG72"/>
        <s v="BODY SMALL-8-C300-BA-FL-CF8M-BA01"/>
        <s v="BODY BIG-8&quot;-C300-BA-FL-CF8M-BA01"/>
        <s v="BONNET COVER-8-C300-BA-CF8M-BA01"/>
        <s v="BODY_18_C300SPL_FV_BW_WCB_Z076"/>
        <s v="BODY_4_C150_FV_BW_CF8_Z033"/>
        <s v="BODY_4_C300SPL_GV_BW_CF8M_NG85"/>
        <s v="BODY_14_C300_GV_BW_C12A_NG86"/>
        <s v="WEDGE_SA 105_GV_3_150"/>
        <s v="FLAP-10-C300-FV-WCB-Z017"/>
        <s v="FLAP-12-C300-FV-WCB-Z018"/>
        <s v="EYEBOLT-W049"/>
        <s v="BALL BEARING-1592"/>
        <s v="BODY_6_C300_FV_BW_WC9_Z078"/>
        <s v="YOKE-BONNET_14_C600_RV_WCC-NH50"/>
        <s v="SEAT RING - P560"/>
        <s v="EYE BOLT-M20x140 -B7-L790"/>
        <s v="YOKE-BONNET_10_C150_GV_HO_CF8M-ND12"/>
        <s v="WEDGE_10_C150_CF8M_ND12"/>
        <s v="SEAT RING-6-C150-GV-CF8M-ND10"/>
        <s v="SEAT RING-12-C300-GV-CF8M-ND23"/>
        <s v="Seat Ring 6&quot; 300 GV NC CF8M"/>
        <s v="GASKET-SW-GRP-OD316XID290X4.5T-F505"/>
        <s v="WEDGE_6_C150_CF8M_ND10"/>
        <s v="WEDGE_8_C150_CF8M_ND15"/>
        <s v="WEDGE_6_C300_CF8M_ND14"/>
        <s v="YOKE-BONNET_6_C150_GV_CF8M-ND10"/>
        <s v="YOKE-BONNET_6_C300_GV_HO_CF8M-ND14"/>
        <s v="BODY_8_C300_GV_BW_CF8M_ND17"/>
        <s v="YOKE-BONNET_8_C300_GV_HO_CF8M-ND17"/>
        <s v="BODY_8_C150_GV_BW_CF8M_ND15"/>
        <s v="YOKE-BONNET_8_C150_GV_HO_CF8M-ND15"/>
        <s v="YOKE-BONNET_16_C300_RV_WC9-NH63"/>
        <s v="YOKE COVER-16-C300-RV-WC9-U818"/>
        <s v="YOKE-BONNET_16_C300_RV_WCC-NH62"/>
        <s v="ARM_24_C150_FV_WCB-Z067"/>
        <s v="BODY_8_C300SPL_GV_BW_WCB_ND54"/>
        <s v="BODY_3_C300SPL_GV_BW_WCB_NH88"/>
        <s v="BODY_20_C150_FV_FL_WCB_Z088"/>
        <s v="EYE BOLT-5/8&quot;x150 -B8MA"/>
        <s v="SUPPORTING RING-AISI 4140-3316"/>
        <s v="FLAP_14_C150_FV_WCB-Z082"/>
        <s v="SEAT RING"/>
        <s v="COVER_24_C150_FV_CF8M-Z094"/>
        <s v="SEAT RING-24-C150-FV-CF8M-Z094"/>
        <s v="MOUNTING ADAPTER-A216 GR.WCB"/>
        <s v="FLAP_16_C150_FV_WCB-Z089"/>
        <s v="YOKE-BONNET_8_C150_GV_HO_CF8-NJ28"/>
        <s v="SEAT RING-6-C150-GV-CF8-ND72"/>
        <s v="YOKE-BONNET_12_C300_RV_WCB-P594"/>
        <s v="SEAT RING-6-C300-GV-CF8-ND92"/>
        <s v="WEDGE_6_C300_CF8_ND92"/>
        <s v="YOKE-BONNET_6_C300_GV_MO_CF8M-ND94"/>
        <s v="METAL. END COVER-W001-24-150GV"/>
        <s v="BODY_3_C300_FV_BW_CF8_Z102"/>
        <s v="DISC_14_C600_SV_WCC-P607"/>
        <s v="WEDGE_8_C300_CF8_U559"/>
        <s v="BODY_6_C600_FV_FL_WCC_Z103"/>
        <s v="WEDGE_4_C600_CF8M_F914"/>
        <s v="FLAP_6_C600_FV_CF8-Z106"/>
        <s v="BODY_8_C600SPL_GV_BW_WCC_F924"/>
        <s v="STEM - DIA 44X587-SA182 F60"/>
        <s v="WEDGE_8_C150_CD3MN_NP35"/>
        <s v="DISK-P639"/>
        <s v="CONN FLANGE-A105-U631"/>
        <s v="BODY_6_C300SPL_GV_BW_WCB_NP46"/>
        <s v="STEM-NK32-SA182 F60"/>
        <s v="SEAT RING-P728, 10-C300-RV-CD3MN"/>
        <s v="SEAT RING-6-C300-SV-CD3MN-P726"/>
        <s v="STEM-6-C300-SV-SA182F60-P726"/>
        <s v="SEAT RING-4-C300-SV-CD3MN-P725"/>
        <s v="STEM-NP55-SA182 F60"/>
        <s v="EMERY PAPER ROLL COARSE"/>
        <s v="EYEBOLT-W001"/>
        <s v="BULL RING-10C300RV"/>
        <s v="ARM_6_C150/C300_FV_CF8 (IGC)-U934"/>
        <s v="O RING-3204"/>
        <s v="OD PIPE DIA 108.00 X 8.00 - SA106GRB"/>
        <s v="SOFT IRON GASKET SIL.PL-G005"/>
        <s v="SEAT RING-18-C150-NRV-CF8-Z119"/>
        <s v="PACKING RING - 16-C600-RV-NH52"/>
        <s v="Pistol Type Pneu Drill 3/8'' inch"/>
        <s v="DIA  36.0 MM - SA105"/>
        <s v="PACKING RING 18C150GV,16C300GV"/>
        <s v="PACKING RING 24C150GV"/>
        <s v="PACKING RING 32C150GV"/>
        <s v="PIPE 108X12.5 - SA106GRB"/>
        <s v="DIA 140 SA182F91"/>
        <s v="COMP FLANGE GROOVED-A105-U958"/>
        <s v="DISC_10_C300_RV_F316 (IGC)-U939"/>
        <s v="SEAT RING-U939-10-C300-RV-CF8"/>
        <s v="PUSH BUTTON GREEN"/>
        <s v="FORGED BAR-DIA 26x660-F60"/>
        <s v="STEM-4-C300-SV-SA182F60-U904"/>
        <s v="DIA 130 X 1000-SA182 GR. F60"/>
        <s v="DIA 160 X 800-SA182 GR. F60"/>
        <s v="YOKE-BONNET_6_C150_GV_CF3M-NP76"/>
        <s v="PARTING TOOL HOLDER SHANK- 20MM"/>
        <s v="RING-CF3M-P778"/>
        <s v="SEAT RING-3-C300-RV-CF3M-P767"/>
        <s v="BONNET_24_C150_GV_WCB-N799"/>
        <s v="FLAP_6_C150/C300_FV_CF3M-Z123"/>
        <s v="ARM_6_C150/C300_FV_CF3M-Z123"/>
        <s v="DISC_4_C300_CF3M-P778"/>
        <s v="WEDGE_3_C300_CF3M_NK62"/>
        <s v="SEAT RING CF3M-NK75"/>
        <s v="SEAT RING-6-C150-GV-CF3M-NP81"/>
        <s v="HSS Tap M16 X 2.0 M/C TYPE"/>
        <s v="BACK SEAT BUSH-NK01"/>
        <s v="DISC_3_C300_CF3M-P767"/>
        <s v="E 9015-B91 SMAW ELECTRODE 4.0mm"/>
        <s v="BACK SEAT BUSH-NK61 CF3M"/>
        <s v="CONN FLANGE-A105-UA63"/>
        <s v="BONNET-10-C150-GV-PN-WCB-NQ50"/>
        <s v="BONNET_16_C150_GV_PN_WCB-NL38"/>
        <s v="Rod dia 40 mm - IS 1875 CL IV"/>
        <s v="GASKET-SW-GRP-OD295XID275X3.2T-5189"/>
        <s v="Rod dia 80 mm - IS 1875 CL IV"/>
        <s v="BODY_2_C300_GV_FL_CF8M (IGC)_UB01"/>
        <s v="FT STUD-1-1/4&quot;-8UN-2A-250-B8M"/>
        <s v="YOKE-BONNET_3_C300_RV_CF8-P259"/>
        <s v="SEAT RING-6-C150-GV-CF8M-UA99"/>
        <s v="ROUND DIA 200 MM - SA105"/>
        <s v="SEALING RING-GRA (700-C500/C900-RHIV)"/>
        <s v="NUT -M30x3 -GR7-0010-H24"/>
        <s v="GASKET-SW-GRP-OD817XID764X4.5T-NF97"/>
        <s v="SEALING RING-GRA(450&amp;500-C500/C900-RHIV)"/>
        <s v="SEALING RING-RUB (700-C500/C900-RHIV)"/>
        <s v="SEALING RING-RUB (750-C500/C900-RHIV)"/>
        <s v=" SEAT RING-Z021"/>
        <s v="PLUG-2683"/>
        <s v="GASKET-SW-GRP-OD422XID382.0X4.5T-Z023"/>
        <s v="SEAT RING-4-150-GV-FL-CF8-U936"/>
        <s v="FLAP ROUGH-PIN WELDING 3-C150"/>
        <s v="SHEET 1.6 MM -IS1079 Gr.HR2"/>
        <s v="FT STUD-1-3/8&quot;x190 -B7-N437"/>
        <s v="NUT -M33x3.5 -GR7-3237-H33"/>
        <s v="GL FLANGE_R065_197X117X35"/>
        <s v="Double Leg Alloy Chain Sling, 5M, 5Ton"/>
        <s v="GASKET-SW-GRP-OD368XID336X4.5T-F506"/>
        <s v="STUD M30X3-L=200-Z029"/>
        <s v="SWIVEL TUBE PACKING SET-GRAFOIL-5 RINGS"/>
        <s v="TUBE OD 63.5 X 5.6  -  SA210GRC"/>
        <s v="FT STUD-1-1/8&quot;x180 -B16-N309"/>
        <s v="TUBE OD 76.1 X 7.1 - SA210GRC(5%)"/>
        <s v="VALVE BODY DM/3&quot; 300# -A216 GR.WCB"/>
        <s v="VALVE BODY-A216 GR.WCB"/>
        <s v="VALVE BODY-A217 WC6-65NB"/>
        <s v="GASKET-SW-14 c150"/>
        <s v="STRIKER-E488"/>
        <s v="VALVE STEM PACKING-5 RINGS (GRAFOIL)"/>
        <s v="YOKE CUM BONNET-NJ53"/>
        <s v="WEDGE_16_C150_WCB_N350"/>
        <s v="WEDGE_2_C150/C300_CF8M (IGC)_UA96"/>
        <s v="WEDGE_3_C150_CF8M (IGC)_UA97"/>
        <s v="GREASE NIPPLE-M 6 -IS4009-P2-A"/>
        <s v="GREASE NIPPLE-M10x1 -IS4009P2- A"/>
        <s v="RING TERMINAL  2.5(M4) TCI-129"/>
        <s v="RING TERMINAL 1.5 (M4) TCI-129"/>
        <s v="RING TERMINAL  2.5(M5) TCI-129"/>
        <s v="CABLE STRAP"/>
        <s v="BUTTON - CABLE STRAP"/>
        <s v="LOVE JOY FLEXIBLE COUPLING"/>
        <s v="PIPE COUPLING 24&quot; - HOUSING CASTING"/>
        <s v="PIPE COUPLING GASKET-24&quot; 4-47-243-01077"/>
        <s v="PIPE COUPLING 22&quot; - HOUSING CASTING"/>
        <s v="PIPE COUPLING GASKET - 22&quot;"/>
        <s v="PIPE COUPLING 26&quot; CASTING"/>
        <s v="PIPE COUPLING GASKET - 26&quot; H"/>
        <s v="PIPE COUPLING 28&quot; - HOUSING CASTING"/>
        <s v="Pipe Coupling Gasket - 28&quot;"/>
        <s v="PIPE COUPLING 30&quot; HOUSING CASTING"/>
        <s v="CABLE MARKER &quot;1&quot; Dia.1.5 Sq MM(OD3.55)"/>
        <s v="CABLE MARKER &quot;2&quot; Dia.1.5 Sq MM(OD3.55)"/>
        <s v="CABLE MARKER &quot;3&quot; Dia.1.5 Sq MM(OD3.55)"/>
        <s v="CABLE MARKER &quot;4&quot; Dia.1.5 Sq MM(OD3.55)"/>
        <s v="CABLE MARKER &quot;5&quot; Dia.1.5 Sq MM(OD3.55)"/>
        <s v="CABLE MARKER &quot;6 Dia.1.5 Sq MM(OD3.55)"/>
        <s v="CABLE MARKER-2.5 Sq MM- &quot;R&quot;"/>
        <s v="CABLE MARKER-2.5 Sq MM- &quot;Y&quot;"/>
        <s v="CABLE MARKER-2.5 Sq MM- &quot;B&quot;"/>
        <s v="CABLE MARKER &quot;0&quot; Dia.1.5 Sq MM(OD3.55)"/>
        <s v="CABLE MARKER &quot;8&quot; Dia.1.5 Sq MM(OD3.55)"/>
        <s v="CABLE MARKER &quot;9&quot; Dia.1.5 Sq MM(OD3.55)"/>
        <s v="CABLE MARKER &quot;7&quot; Dia.1.5 Sq MM(OD3.55)"/>
        <s v="FT STUD-M24x130 -B16-3201"/>
        <s v="BOLT-M30x3.5x110 -B7-0007"/>
        <s v="FT STUD-3/4&quot;x133 -B16-F523"/>
        <s v="NUT -1-3/8&quot; -2H-4Z05-YLZINC"/>
        <s v="PL KEY-20x12x40 -IS2048-A"/>
        <s v="SPIRAL WOUND GASKET 2&quot; 150# ASME B16.5"/>
        <s v="SPIRAL WOUND GASKET 0.5&quot; 300# ASME B16.5"/>
        <s v="MOTOR-WB-0.56KW"/>
        <s v="WEDGE_3_C150_WCB_N025"/>
        <s v="MOTOR-RSB-WB-0.09KW"/>
        <s v="PACKING RING 10C300RVSV"/>
        <s v="BOLT-M16x90 -B7-0010"/>
        <s v="FT STUD-M36x3x220 -B16-3205"/>
        <s v="WEDGE_4_C150_CF8 (IGC)_U936"/>
        <s v="ACTR K150/36RPM,IS,DCG"/>
        <s v="Goggles with soft PVC Body (EN 166)"/>
        <s v="ACTR K300/36RPM,IS,PL&amp;SO,NTPC-I"/>
        <s v="ACTR K300/36RPM,SC150,380V"/>
        <s v="BODY_8_C300SPL_RV_BW_WCB_P477"/>
        <s v="Aliphatic Acrylic polyurethane fin paint"/>
        <s v="WEDGE_4_C150_CF8M (IGC)_UA98"/>
        <s v="ACTR K60/24RPM"/>
        <s v="BODY_8_C150_GV_BW_CF8_ND73"/>
        <s v="ACTR K60/24RPM,380V"/>
        <s v="ACTR K60/24RPM,IS,DCG"/>
        <s v="END CLAMP FOR CLAMP TYPE TERMINAL BLOCK"/>
        <s v="ACTR K1000/96RPM,EPT,380V"/>
        <s v="ACTR K1000/96RPM,380V"/>
        <s v="ACTR K1000/96RPM,IS,PL&amp;SO,380V"/>
        <s v="ACTR K1000/96RPM,IS,EPT,PL&amp;SO,380V"/>
        <s v="ACTR K1000/96RPM,EPT"/>
        <s v="ACTR K1000/96RPM,IS"/>
        <s v="WEDGE_6_C150_WCB_NC06"/>
        <s v="BODY_ WC9_GNV_5_1500-R068"/>
        <s v="ACTR K600/96RPM,IS,PL&amp;SO,NTPC-I"/>
        <s v="POWER HACK BLADE 16&quot;x1.25&quot;x0.062&quot; 6-TPI"/>
        <s v="ACTR K600/96RPM,380V"/>
        <s v="WEDGE_6_C300_WC9_NQ57"/>
        <s v="P.ST.ARM-IS:C75"/>
        <s v="GEAR BOX COVER GASKET"/>
        <s v="GASKET-D112"/>
        <s v="WEDGE_6_C300_WCB_NC36"/>
        <s v="GASKET-SQ 105"/>
        <s v="OIL SEAL 20X32X7(NITRILE)"/>
        <s v="OIL SEAL B12.5X25(NITRILE)"/>
        <s v="O-RING D20.6( NITRILE)"/>
        <s v="TERMINAL BLOCK - 12 WAY"/>
        <s v="COVER GASKET"/>
        <s v="MOTOR GASKET-WB"/>
        <s v="GASKET-SW-GRP-OD188.5XID168X3.2T-5186"/>
        <s v="METAL. END COVER-W001-3-300GV"/>
        <s v="METAL END COVER 24/600-L752"/>
        <s v="FT STUD-M30x3x270 -B16-0031"/>
        <s v="SINTERED BRONZE BUSH - 30122308"/>
        <s v="SINTERED BRONZE BUSH - 30122302"/>
        <s v="SINTERED BRONZE BUSH - 30122309"/>
        <s v="SINTERED BRONZE BUSH - 30122304"/>
        <s v="SINTERED BRONZE BUSH - 30122303"/>
        <s v="SINTERED BRONZE BUSH - 30122306"/>
        <s v="SINTERED BRONZE BUSH - 30122310"/>
        <s v="FLAT SINTERED BRONZE BUSH - 40239302"/>
        <s v="CABLE GLAND - M20X1.5 - 30016600"/>
        <s v="WEDGE_6_C600_WCC_F514"/>
        <s v="LIMIT SWITCH-WB-HD-TUA"/>
        <s v="ARMOURED CABLE 3C X 2.5 Sq. mm."/>
        <s v="LS MOUNT COVER-30015000"/>
        <s v="SCREW PLUG M33X2"/>
        <s v="Pneumatic Tool Hose Pipe ( IS446 Type2)"/>
        <s v="Taper Pin reamer-5 mm"/>
        <s v="ELEMENT GASKET"/>
        <s v="WEDGE_SA 105_GV_2_150/300"/>
        <s v="CABLE GLAND"/>
        <s v="ACTR K150/36RPM"/>
        <s v="GASKET GRAFOIL (32X27)"/>
        <s v="E/CONICAL SPRING"/>
        <s v="NB 15 IMPULSE STEAM TRAP"/>
        <s v="LIMIT SWITCH-RB-2NO+2NC"/>
        <s v="LIMIT SWITCH-RB-1NO+1NC"/>
        <s v="LIMIT SWITCH-HM"/>
        <s v="AUX SPRING VAR 02 DRG.2-80-999-99295"/>
        <s v="AUX SPRING VAR 09 DRG.2-80-999-99295"/>
        <s v="MAIN SPRING VAR 13 DRG:2-80-999-99295"/>
        <s v="MAIN SPRING VAR 28 DRG.2-80-999-99295"/>
        <s v="STEEL RING VAR 01 DRG.4-80-999-99381/02"/>
        <s v="STEEL RING VAR 01 DRG.4-80-999-99387/02"/>
        <s v="STEEL RING VAR 08 DRG.4-80-999-99387/02"/>
        <s v="LOAD SCALE TYP 1112 DRG3-80-999-99484/00"/>
        <s v="LOAD SCALE TYP 1183 DRG2-80-999-99298/00"/>
        <s v="TRAVEL SCALE GROUP 2 4-80-999-99382/00"/>
        <s v="TRAVEL SCALE GROUP 3 3-80-999-99486/00"/>
        <s v="NAME PLATE PART I DRG.4-80-999-99213/02"/>
        <s v="NAME PLATE PARTII DRG.4-80-999-99386/00"/>
        <s v="CIR NAME PL.(ST.STEEL)-G001"/>
        <s v="FT STUD-M30x3x185 -B16-0026"/>
        <s v="BOLT-M24x85 -B7-0009"/>
        <s v="BOLT-M20x70 -6.8-IS1364P1"/>
        <s v="NUT -3/4&quot; -GR7-F523"/>
        <s v="FT STUD-M22x170 -B7-0003"/>
        <s v="EYE BOLT-5/8&quot;x130 -B8MA-NJ95"/>
        <s v="BOLT-M24x120 -4.6-IS1363P1"/>
        <s v="HEX HD BOLT M24 X 200-4.6 IS:1363(P-1)"/>
        <s v="DE STUD-M22x135 -B7-0002"/>
        <s v="NUT -M 6 -CL4-IS1363P3"/>
        <s v="FT STUD-5/8&quot;x110 -B7-5734-PHOS"/>
        <s v="SPRING DOWEL SLEEVE D3X18 IS:5988"/>
        <s v="BOLT-M24x90 -4.6-IS1363P1"/>
        <s v="HEX.BOLT-M12 X1.75X40-B8"/>
        <s v="EYEBOLT-W065"/>
        <s v="HEX HD SCRU-M16x55 -4.6-IS1363P2"/>
        <s v="BOLT-M16x50 -4.6-IS1363P1"/>
        <s v="FT STUD-1/2&quot;x68  -B7-N073"/>
        <s v="M24x80 HSFG BOLTS &amp; NUTS Grade 8.8"/>
        <s v="BOLT-M16x80 -4.6-IS1363P1"/>
        <s v="FT STUD-M22x195 -B7-V145-DGPT"/>
        <s v="HEX BOLT-M12X1.75X15-B8"/>
        <s v=" FT STUD-M22x200 -B7-0004"/>
        <s v="COMP.FL.A105-K003"/>
        <s v="ACTR K300/96RPM,380V"/>
        <s v="ACTR K300/96RPM,IS,DCG"/>
        <s v="PIN -6.35x26 -AISI410-5907"/>
        <s v="ACTR DC0A703BMF/23RPM,EPT"/>
        <s v="ACTR DC0A703BMF/23RPM,IS,EPT"/>
        <s v="ACTR DC2A706CMF/25RPM,SC200,IS"/>
        <s v="CIR NAME PL.(ST.STEEL)-W345"/>
        <s v="SMOKE GREY (SHADE ISC-692 OF IS-5)"/>
        <s v="HEX HD SCRU-M10x25 -8.8-IS1364P2"/>
        <s v="NUT -M24 -CL4-IS1363P3"/>
        <s v="FT STUD-M24x140 -B7-5174"/>
        <s v="BOLT-M 8x30 -B7-0001"/>
        <s v="BOLT-M10x16 -B7-0002"/>
        <s v="BOLT-M20x60 -B7-0005"/>
        <s v="GASKET-SW-GRP-OD316XID296.5X4.5T-P480"/>
        <s v="HEX.BOLT-M12 X1.75X100-B8M"/>
        <s v="BEARING 2910-W001"/>
        <s v="BEARING 51214-G003"/>
        <s v="NUT -M20 -GR7"/>
        <s v="BOLT-M16x50 -B7-0008"/>
        <s v="ADAPTOR (K150)"/>
        <s v="BODY_ WCC_GNV_4_1500-G005"/>
        <s v="BOLT-M20x55 -B7-0009"/>
        <s v="GASKET-SI-4/6C150/300,5C150/300,8C600FV"/>
        <s v="GASKET-SI-8C150/300/300SPL, 10/12C300 FV"/>
        <s v="GASKET-SI-2/3C150/300,2.5/3SPL C300FV"/>
        <s v="BOLT-M16x70 -B7-0001"/>
        <s v="FT STUD-M30x3x185 -B7-0001"/>
        <s v="CHS HD SCRU-M4x35 -4.8-K508"/>
        <s v="BOLT-M24x80 -4.6-IS1363P1"/>
        <s v="O RING-3200"/>
        <s v="PACKING RING-5714"/>
        <s v="HSS Tap M6 X 1.0"/>
        <s v="NUT -5/8&quot; -2H-5734-PHOS"/>
        <s v="HEX HD SCRU-M20x65 -4.6-IS1363P2"/>
        <s v="FT STUD-1&quot;x135 -B8MA"/>
        <s v="STELLITE ROD DIA 20 -180MM"/>
        <s v="ACTR K500/36RPM,IS,DCG"/>
        <s v="PACKING RING-5907"/>
        <s v="EYE BOLT-3/8&quot;x45.2 -T410-5907"/>
        <s v="WOODEN PLANK 2&quot;X4&quot;X32&quot; (INCHES)-EXPORT"/>
        <s v="NAME PLATE-5730"/>
        <s v="TRAVEL IND.SCALE-R001"/>
        <s v="LIFT EYE BOLT-M48x3 -CL3-IS4190"/>
        <s v="METAL. END COVER-G041"/>
        <s v="METAL. END COVER-W369"/>
        <s v="METAL. END COVER-W003"/>
        <s v="METAL. END COVER-G137"/>
        <s v="METAL. END COVER-W417"/>
        <s v="GBX BA-1"/>
        <s v="ACTR DC0A703CMF/23RPM"/>
        <s v="ACTR DC0A703CMF/23RPM,SC150"/>
        <s v="ACTR DC2A705BMF/23RPM,SC150"/>
        <s v="BOLT-M16x120 -4.6-IS1363P1"/>
        <s v="HEX HD SCRU-M12x30 -4.6-IS1363P2"/>
        <s v="ACTR SA6A22/22RPM,PL&amp;SO,NTPCS,DCG"/>
        <s v="ACTR SA6A22/22RPM-DCCG"/>
        <s v="TUBE OD 31.8 x 4.57 x 10000- SA213T22"/>
        <s v="METAL.END COVER-W393"/>
        <s v="PLATE 10.0 MM - SA515GR70"/>
        <s v="ACTR SA50AB32/32RPM,IS,PL&amp;SO"/>
        <s v="Penetrant"/>
        <s v="ACTR SA50AB32/32RPM,IS,NTPC-S"/>
        <s v="HEX HD SCRU-M10x50 -8.8-IS1364P2"/>
        <s v="ACTR SA100A90/90RPM, PL&amp;SO(2 No)"/>
        <s v="BOLT-M20x70 -B7-0006"/>
        <s v="ACTR SA100A90/90RPM,IS,CEPT,PL&amp;SO,NTPC-S"/>
        <s v="ACTR SA100A90/90RPM,380V"/>
        <s v="INSERT GROOVING"/>
        <s v="DRIVE BUSH FOR SA 6A-22"/>
        <s v="ACTR L120-10-5/4P/24RPM"/>
        <s v="EYE BOLT-1/2&quot;x90 -B7-F501"/>
        <s v="YOKE_24_C150_GV_WCB-N361"/>
        <s v="ACTR L120-20-15/4P/36RPM,IS,EPT"/>
        <s v="PACKING RING-GRAFOIL-G145"/>
        <s v="PACKING RING-GRAFOIL-G002"/>
        <s v="PACKING RING-GRAFOIL-R057"/>
        <s v="SOFT IRON GASKET SI.PL-W007"/>
        <s v="ARM BRACKET IS 305 GR AB1"/>
        <s v="SOFT IRON GASKET(SIL.PL.)-G008"/>
        <s v="SOFT IRON GASKET-G042"/>
        <s v="SOFT IRON GASKET SI.PL-R066"/>
        <s v="FT STUD-M20x73 -B8"/>
        <s v="BULL RING-32C150GV"/>
        <s v="BOLT-M24x80 -6.8-IS1364P1"/>
        <s v="EYE BOLT-5/8&quot;x100 -B8MA"/>
        <s v="BOLT-M16x120 -B7-0014"/>
        <s v="PACKING RING-GRAFOIL"/>
        <s v="PACKING-RING(BULL RING)-0032"/>
        <s v="PACKING-RING(BULL RING)-0034"/>
        <s v="PACKING-RING(BULL RING)-0038"/>
        <s v="PACKING-RING(BULL RING)-0040"/>
        <s v="HSS TAP 56X2"/>
        <s v="PACKING-RING(BULL RING)-0055"/>
        <s v="GASKET-SW-GRP-OD305XID284X4.5T-N089"/>
        <s v="PACKING-RING(BULL RING)-0S46"/>
        <s v="SPRING WASHER-B30 -IS3063"/>
        <s v="PACKING RING-GRAFOIL-V177"/>
        <s v="PACKING-RING(BULL RING)-V177"/>
        <s v="BOLT-M20x90 -6.8-IS1364P1"/>
        <s v="CSK SCRU M16X70-4.8 IS:1365"/>
        <s v="WASHER MCD8 -Z&amp;YC IS:2016"/>
        <s v="WASHER MCD45-Z&amp;YC IS:2016"/>
        <s v="SPRING DOWEL SLEEVE D6X20 IS:5988"/>
        <s v="METALIC END COVER-V137"/>
        <s v="METALIC END COVER-V465"/>
        <s v="CIRCLIP LIGHT A8 IS:3075 PART I"/>
        <s v="YOKE_ WC6_GLV_3_1500-G067"/>
        <s v="CIRCLIP LIGHT A15 IS:3075 PART I"/>
        <s v="METTALIC ENDCOVER-N593"/>
        <s v="DEVELOPER (Aerosol Spray Can)"/>
        <s v="YOKE_ WCB_GLV_3_1500-G065"/>
        <s v="GASKET-SW-GRP-24&quot;C150-FV-5192"/>
        <s v="BONNET_SA105_65_1500-G057"/>
        <s v="BODY_ WC9_GNV_4_1500-G007"/>
        <s v="BI-METAL BAND SAW BLADE 2540X27X0.9X6/10"/>
        <s v="MACHINED YOKE BUSH 8-C300 GV"/>
        <s v="YOKE_16_C150_GV_WCB-N350"/>
        <s v="Aliphatic acrylic polyurethene-Fr blue"/>
        <s v="ACTR SA50E90/90RPM,EPT"/>
        <s v="SHIM FOR PSDN 3232 HOLDER"/>
        <s v="HIGH BLD EPO  TIO2 PIGMENT PAINT-GREY"/>
        <s v="HSS Tap M30 X 2"/>
        <s v="NUT -1-3/8&quot; -2H -N848"/>
        <s v="ACTR DC0A702AMF/15RPM"/>
        <s v="YOKE CUM BONNET-12-C300-GV-WCB-NC"/>
        <s v="ACTR SA30A32/32RPM,IS,380V"/>
        <s v="ACTR SA15A32/32RPM"/>
        <s v="YOKE-BONNET_8_C300_GV_HO_CF8-NP85"/>
        <s v="ACTR SA15A32/32RPM,IS,BLKR"/>
        <s v="ACTR SA15A32/32RPM,EPT,380V"/>
        <s v="GASKET-SW-GRP-OD200.0XID180X3.2T-5187"/>
        <s v="TUBE 33.40 X 4.55 - SA106GRB"/>
        <s v="WEDGE_4_C150_CF8M_N438"/>
        <s v="ACTR SA60A90/90RPM,380V"/>
        <s v="ACTR SA60A90/90RPM,IS,EPT"/>
        <s v="DISC_8_C300_F316-P338"/>
        <s v="ACTR SA3.5A16/16RPM-IS,400V,50Hz,3Ph"/>
        <s v="ACTR SA3.5A16/16RPM,380V"/>
        <s v="FLAP_14_C300_FV_A105-Z023"/>
        <s v="YOKE_26_C300_GV_WCB-NF97"/>
        <s v="ACTR L120-10-3/8P/18RPM"/>
        <s v="YOKE-BONNET_3_C300_GV_WCB-N326"/>
        <s v="ACTR SA30A90/90RPM,380V"/>
        <s v="GBX BA-00-F14,35KGM,SPC400"/>
        <s v="GBX BA-00,18HW,SPC500"/>
        <s v="FORGED BAR-DIA 56x1550-F60"/>
        <s v="YOKE-BONNET_12_C150_GV_HO_WCB-NC67"/>
        <s v="ACTR L120-85-60/2P/60RPM,IS"/>
        <s v="ACTR K600/144RPM,150SPH,GK25.1"/>
        <s v="ACTR L120-40-25/4P/36RPM,IS,PL&amp;SO,NTPC-I"/>
        <s v="BOLT-M24x90 -B7-0006"/>
        <s v="ACTR L120-10-7.5/4P/36RPM,IS,PL&amp;S,NTPC-S"/>
        <s v="ACTR L120-10-7.5/4P/36RPM,IS,PL&amp;S,NTPC-I"/>
        <s v="GASKET-SW-GRP-OD168.5XID152X3.2T-5153"/>
        <s v="NAME PLATE-5324"/>
        <s v="PACKING RING 2C300RVSV"/>
        <s v="PACKING RING 3C300RVSV,4C300RVSV"/>
        <s v="PACKING RING 6C300RVSV"/>
        <s v="PACKING RING 8C300RVSV"/>
        <s v="PACKING CARTRIDGE-5734(2 NOS)"/>
        <s v="SEALING RING-RUB(450&amp;500-C500/C900-RHIV)"/>
        <s v="BOX NO 16 - EXPORT"/>
        <s v="BODY_4_C300_FV_BW_CF8_Z009"/>
        <s v="GASKET-SW-GRP-2&quot;-C150-GV-N073"/>
        <s v="GASKET-SW-GRP-3&quot;-C150-GV-N025"/>
        <s v="GASKET-SW-GRP-4&quot;-C150-GV-N033"/>
        <s v="FT STUD-1&quot;x170 -B7-N224"/>
        <s v="EYE BOLT-5/8&quot;x130 -B7-N224"/>
        <s v="BOLT-5/8&quot;x80 -B7-N224"/>
        <s v="PACKING-N224"/>
        <s v="GASKET-SW-GRP-OD50 x ID39.7 x 3.2T"/>
        <s v="GASKET-SW-GRP-OD65.1 X ID54 X 3.2T"/>
        <s v="GASKET-SW-GRP-OD77.8XID61.9X3.175T-5717"/>
        <s v="GASKET-SW-GRP-6&quot;-C150-GV-N001"/>
        <s v="GASKET-SW-GRP-8&quot;-C150-GV-N009"/>
        <s v="HSS TS Drill, Dia 28.0mm"/>
        <s v="GASKET-SW-GRP-12&quot;-C150-GV-N041"/>
        <s v="GASKET-SW-GRP-OD189XID171X4.5T-N097"/>
        <s v="GASKET-SW-GRP-OD242XID222X4.5T-N017"/>
        <s v="BULL RING-16-C300-RV"/>
        <s v="GASKET-SW-GRP-OD372XID345X4.5T-N065"/>
        <s v="GASKET-SW-GRP-OD119XID109X4.5T-N081"/>
        <s v="CIRCLIP LIGHT A45 IS:3075 PART I"/>
        <s v="BOLT-1/2&quot;x55 -B7-N073"/>
        <s v="BOLT-5/8&quot;x60 -B7-N033"/>
        <s v="BOLT-5/8&quot;x70 -B7-N001"/>
        <s v="EYE BOLT-1/2&quot;x60 -B7-N073"/>
        <s v="EYE BOLT-5/8&quot;x75 -B7-N033"/>
        <s v="EYE BOLT-5/8&quot;x90 -B7-N001"/>
        <s v="SPLIT PIN 6.3 X 80  IS549"/>
        <s v="FT STUD-1/2&quot;x80 -B7-N081"/>
        <s v="FT STUD-5/8&quot;x86 -B7-N025"/>
        <s v="FT STUD-5/8&quot;x105 -B7-N009"/>
        <s v="FT STUD-5/8&quot;x118 -B7-N017"/>
        <s v="FT STUD-3/4&quot;x120 -B7-N041"/>
        <s v="FT STUD-3/4&quot;x133 -B7-N089"/>
        <s v="PACKING RING GRAFOIL-12-C600-RV"/>
        <s v="FT STUD-1-1/8&quot;x180 -B7-N105"/>
        <s v="FT STUD-1-1/8&quot;x140 -B7-N106"/>
        <s v="NUT -1/2&quot; -2H-N073"/>
        <s v="NUT -5/8&quot; -2H-N025"/>
        <s v="NUT -3/4&quot; -2H-N057"/>
        <s v="NUT -1&quot; -2H-N065"/>
        <s v="NUT -1-1/8&quot; -2H-N105"/>
        <s v="BULL  RING-N001"/>
        <s v="PACKING RING 2C150/300GV"/>
        <s v="PACKING RING 3C150/300GV,2C600-2.5C300GV"/>
        <s v="PACKING RING 4C150/300GV"/>
        <s v="PACKING RING 6C150GV,4C600GV"/>
        <s v="PACKING RING 8C150GV,6C300GV"/>
        <s v="PACKING RING 10C150GV,8C300GV"/>
        <s v="PACKING RING 12C150GV,6C600GV"/>
        <s v="PACKING RING 10C300GV,12C300-8C600GV"/>
        <s v="GASKET-SW-GRP-OD439XID411X4.5T-N105"/>
        <s v="GASKET-SW-GRP-OD168.5XID154X4.5T-N049"/>
        <s v="NAME PLATE-G001"/>
        <s v="O RING-3208"/>
        <s v="SEALING RING-RUB (550-C900-RHIV)"/>
        <s v="PACKING-ASB-SS-N206"/>
        <s v="PACKING-ASB-SS-N207"/>
        <s v="YOKE-BONNET_2.5_C150_GV_CF8-NP45"/>
        <s v="PACKING RING GRAFOIL-12-C300-RVSV"/>
        <s v="GASKET-SW-GRP-OD252.2XID232X3.2T-5188"/>
        <s v="GASKET-SW-18 C150"/>
        <s v="EYE BOLT-M12x70 -B7-2476"/>
        <s v="EYE BOLT-5/8&quot;x100 -B7-N206"/>
        <s v="PACKING RING GRAFOIL-W425"/>
        <s v="INDICATOR STUD-N846"/>
        <s v="GL PACK RING GRAFOIL-G065"/>
        <s v="GASKET-SW-GRP-18&quot;C150-GV-N730"/>
        <s v="GASKET-SW-GRP-OD202XID188X3.2T-5156"/>
        <s v="GASKET-SW-GRP-OD122XID110X3.2T-2478"/>
        <s v="FT STUD-1&quot;x135 -B7-1387"/>
        <s v="FT STUD-7/8&quot;x125 -B7-N207"/>
        <s v="NUT -7/8&quot; -2H-N206"/>
        <s v="DE STUD-M20x80 -B7-TL100"/>
        <s v="BEARING - NUT R45X"/>
        <s v="FT STUD-7/8&quot;x150 -B7-N212"/>
        <s v="NUT -5/8&quot; -GR7-M357"/>
        <s v="EYE BOLT-M12x90 -CL8.8"/>
        <s v="3M8511N95 Particulate Respirators"/>
        <s v="HEX HD SCRU M24X100-6.8 IS:1364(P-2)"/>
        <s v="TST DRILL D42.0XFL205XOAL354"/>
        <s v="FT STUD-5/8&quot;x94 -B16-N306"/>
        <s v="BOLT-M10x70 -8.8-IS1364P1"/>
        <s v="DE STUD-5/8&quot;x115 -B7-N435"/>
        <s v="GASKET (GRAFOIL)-A895-8-C150-CF"/>
        <s v="CHS HD SCRU M4X65-4.8 IS:1366"/>
        <s v="DE STUD-1&quot;x200 -B7-N827"/>
        <s v="BOLT-M12x55 -8.8-IS1364P1"/>
        <s v="THIN NUT-M39x2 -CL5"/>
        <s v="FT STUD-1/2&quot;x80 -B8-N363"/>
        <s v="THIN NUT-M36x2 - 2HM"/>
        <s v="PACKING-TEFLON-N203"/>
        <s v="PACKING-TEFLON-N204"/>
        <s v="PACKING-TEFLON-N205"/>
        <s v="EYE BOLT-1/2&quot;x75 -B7-F503"/>
        <s v="Oxygen Gas Regulators as per IS 6901"/>
        <s v="PARTING TOOL"/>
        <s v="NUMBERING(1-28) FOR CLAMP TYPE TB"/>
        <s v="BOLT - M24x3"/>
        <s v="PACKING RING 10C600GV"/>
        <s v="PACKING RING 12C600GV"/>
        <s v="HEX HD SCRU-M10x35 -8.8-IS1364P2"/>
        <s v="YOKE_ WCB_GLV_4_1500-G073"/>
        <s v="PACKING-N436"/>
        <s v="YOKE-BONNET_4_C150_GV_WCB-N317"/>
        <s v="FT STUD-1-3/8&quot;X235-B7-P788"/>
        <s v="BODY_4_C300_FV_FL_WCB_5144"/>
        <s v="GASKET-SW-GRP-16&quot;-C150-GV-N596"/>
        <s v="GASKET-SW-GRP-20&quot;-C150-GV-N597"/>
        <s v="PACKING RING 16C150GV,14C300GV"/>
        <s v="PACKING RING 20C150GV"/>
        <s v="GASKET-SW-GRP-OD271XID257X3.2T-2925"/>
        <s v="D SPANNER 50-55"/>
        <s v="PACKING RING 14C150GV"/>
        <s v="BODY_3_C300_GV_BW_WCB_N255"/>
        <s v="HSS TS Drill, Dia 34.5mm"/>
        <s v="BODY_2_C150_FV_FL_CF8M (IGC)_UB04"/>
        <s v="HSS TS Drill, Dia 14.0mm"/>
        <s v="SEAT RING-8-C150-FV-CF8M-Z045"/>
        <s v="YOKE-BONNET_8_C150_GV_HO_CF8 (IGC)-U951"/>
        <s v="GASKET-SW-GRP-14&quot;-C150-GV-N702"/>
        <s v="CIR NAME PL.(ST.STEEL)-G004"/>
        <s v="TOOLPOST NUT M10*1.5 (L=50MM HEAD 11 SQ)"/>
        <s v="EYE BOLT-1/2&quot;x50 -B7-N201"/>
        <s v="STUD M16 X 57 (Var-05)"/>
        <s v="FT STUD-M20x90 -B7"/>
        <s v="HEX HD SCRU-M16x25 -4.6-IS1363-P2"/>
        <s v="BOLT-M24x90 -6.8-IS1364P1"/>
        <s v="Plain Washer A23 IS 5370/latest"/>
        <s v="BOLT-M12x90 -4.6-IS1363P1"/>
        <s v="HSS Tap M12 X 1.5"/>
        <s v="NUT-M20x2.5"/>
        <s v="BULL RING 2C150/300GV"/>
        <s v="BULL RING-3C150/300GV,2C600GV,2.5C300GV"/>
        <s v="BULL RING-4C150/300GV"/>
        <s v="BULL RING-3C600GV"/>
        <s v="BULL RING-6C150GV,4C600GV"/>
        <s v="BULL RING-8C150GV,6C300GV"/>
        <s v="BULL RING-10C150GV,8C300GV"/>
        <s v="BULL RING-10C150GV(NC)"/>
        <s v="BULL RING-12C150GV,6C600GV"/>
        <s v="BULL RING-14C150G,10C300G,12C300G,8C600G"/>
        <s v="BULL RING-2C300RVSV"/>
        <s v="BULL RING-3C300RVSV,4C300RVSV"/>
        <s v="BULL RING-6C300RVSV"/>
        <s v="BULL RING-8C300RVSV"/>
        <s v="BULL RING-16C150GV,14C300GV"/>
        <s v="BULL RING-20C150GV,12C600GV"/>
        <s v="NUT -M27 -2H"/>
        <s v="BODY_8_C150_GV_BW_WCB_NC25"/>
        <s v="DE STUD-3/4&quot;x140 -B7-N437"/>
        <s v="BULL RING- 1 to 24 C/150/300-BP"/>
        <s v="PACKING-RING(BULL RING)-5737"/>
        <s v="PACKING-RING(BULL RING)-5714"/>
        <s v="FT STUD-3/4&quot;x133 -B16-N230"/>
        <s v="MCN WASHER-M24 -IS2016"/>
        <s v="D SPANNER 36-41"/>
        <s v="EYE BOLT-1/2&quot;x60 -B8MA-0002"/>
        <s v="SPRING WASHER-M22 -L841"/>
        <s v="NUT -M30x3 -2H-0008-H30"/>
        <s v="GRUB SCREW M12X1.75X20 IS-15628-22H"/>
        <s v="METAL END COVER 16/18-L891"/>
        <s v="HSS DRILL 44 MM"/>
        <s v="AL.BRON ADAPTR FOR GBX GK14.1"/>
        <s v="GASKET-SI-14/16/18C300/300SP,20/24C150FV"/>
        <s v="GBX GK10.1 SP VER/3GA-GK10.1-9478/1SC400"/>
        <s v="YOKE-BONNET_2_C150_GV_CF8M (IGC)-UA96"/>
        <s v="HSS TS Drill, Dia 35.1 mm"/>
        <s v="Single Leg Alloy Chain Sling, 3M, 3Ton"/>
        <s v="PACKING(GRAFOIL)-L825"/>
        <s v="HOLDER BO S25T PCLNR 12"/>
        <s v="HEX NUT M24-10 IS:1364(P-3)/LATEST"/>
        <s v="METTALIC ENDCOVER-K616"/>
        <s v="METAL.END COVER-N370"/>
        <s v="METAL.END COVER-N594"/>
        <s v="SPRING WASHER-B24 -IS3063"/>
        <s v="GASKET-SW-GRP-OD426XID402X4.5T-U085"/>
        <s v="PL KEY-6x6x20 -IS2048-A"/>
        <s v="Ring Spanner, size 34-36"/>
        <s v="GASKET-SW-ASB-OD159XID147X3.2T-2479"/>
        <s v="HSS TS Drill, Dia 18.0mm"/>
        <s v="GASKET-SW-GRP-OD146XID130X3.2T-5158"/>
        <s v="GASKET-SW-GRP-OD102.5XID90X3.2T-2477"/>
        <s v="YOKE-BONNET_2_C150_GV_CF8M-N472"/>
        <s v="GASKET-SW-GRP-OD172XID152X4.5T-F502"/>
        <s v="GASKET-SW-GRP-OD202XID182X4.5T-F503"/>
        <s v="GASKET-SW-GRP-OD258XID238X4.5T-F504"/>
        <s v="END COVER-1382"/>
        <s v="YOKE-BONNET_2_C300_GV_CF8M (IGC)-UB01"/>
        <s v="BOX NO 5 - EXPORT"/>
        <s v="INSERT THREADING"/>
        <s v="YOKE CUM BONNET-12-C150-GV-WCB-NC67"/>
        <s v="YOKE-BONNET_2_C150_GV_WCB-N298"/>
        <s v="METAL. END COVER-3204"/>
        <s v="GASKET-SW-GRP-12&quot;C150-GV-NC12"/>
        <s v="GASKET-SW-GRP-8&quot;C150-GV-NC08"/>
        <s v="GASKET-SW-GRP-10&quot;C150-GV-NC10"/>
        <s v="TAPER SHANK SLOT DRILL DIA 36 MM"/>
        <s v="HEX HD SCRU-M10x45 -8.8-IS1364P2"/>
        <s v="HSS Tool Bit 1/4&quot;,Length 3&quot; INCH"/>
        <s v="HOLDER TH SER 2525 M16V/NL25-3V"/>
        <s v="GASKET-SW-GRP-OD346XID324X4.5T-NC30"/>
        <s v="GASKET-TEFLON-8C150FV-CF"/>
        <s v="YOKE-BONNET_2_C300_GV_WCB-N328"/>
        <s v="HOLDER TH SEL 2020 K16/AL20-3-LH"/>
        <s v="SEALING RING-GRA (550-C900-RHIV)"/>
        <s v="SEALING RING-GRAFOIL-3245"/>
        <s v="GASKET-SG-2 TO 32 C150GV"/>
        <s v="YOKE-BONNET_2_C300_RV_CF8 (IGC)-U930"/>
        <s v="YOKE-BONNET_2_C300_RV_CF8-P339"/>
        <s v="GASKET (GRAFOIL)-A894-6-C150-CF"/>
        <s v="Disposable Respirator Masks"/>
        <s v="GASKET (GRAFOIL)-A896-10-C150-CF"/>
        <s v="GASKET (GRAFOIL)-A897-12-C150-CF"/>
        <s v="GASKET (GRAFOIL)-A899-16-C150-CF"/>
        <s v="GASKET (GRAFOIL)-A902-24-C150-CF"/>
        <s v="BODY_2_C300_GV_FL_WCB_N081"/>
        <s v="WASHER  16-P336"/>
        <s v="YOKE-BONNET_3_C150_GV_CF8M (IGC)-UA97"/>
        <s v="GASKET (GRAFOIL)-A908-10-C300-CF"/>
        <s v="GASKET (GRAFOIL)-A909-12-C300-CF"/>
        <s v="PACKING RING 20C300GV"/>
        <s v="GASKET (GRAFOIL)-K247-3-C300/C600-CF"/>
        <s v="GASKET (GRAFOIL)-K248-4-C600-CF"/>
        <s v="GASKET (GRAFOIL)-K249-6-C600-CF"/>
        <s v="GASKET (GRAFOIL)-K250-8-C600-CF"/>
        <s v="GASKET-SW-2,3C150/300FV"/>
        <s v="GASKET-SW-4,6C150/300FV"/>
        <s v="GASKET-SW-8C150/300,10C300,12C300FV"/>
        <s v="METTALIC ENDCOVER-N595"/>
        <s v="HEX HD SCRU-M16x35 -8.8-IS1364P2"/>
        <s v="O RING-3245"/>
        <s v="END PLATE FOR CLAMP TYPE TERMINAL BLOCK"/>
        <s v="HEX HD SCRU-M12x100 -4.6-IS1363P2"/>
        <s v="LOAD ADJ BOLT 38099999488/01 M10X1.5X150"/>
        <s v="SOC SET SCRU-M 6x25 -45H-IS6094-GALV"/>
        <s v="FT STUD-M16x140 -B7-0001"/>
        <s v="METAL. END COVER-W001-3-300RV"/>
        <s v="METAL. END COVER-W001-3-150GV/FV"/>
        <s v="BOX NO 13A - EXPORT"/>
        <s v="SEAT RING-4-150-GV-FL-HW-CF8M"/>
        <s v="METAL. END COVER-W001-14-300GV"/>
        <s v="Tool Holders PSDN 2525 M12"/>
        <s v="METAL. END COVER-W001-18-150GV"/>
        <s v="METAL. END COVER-W001-20-150GV/FV"/>
        <s v="HEX HD SCRU-M20x55 -4.6-IS1363P2"/>
        <s v="BODY 6-C150-BFV (WAFER)"/>
        <s v="GASKET (GRAFOIL)-N845-14-C150-CF"/>
        <s v="DOWEL BOLT 4-80-999-99374/01 M12X1.75X65"/>
        <s v="DOWEL BOLT 4-80-999-99374/05 M30X3.5X120"/>
        <s v="HEX BOLT M20X2.5X40-Z&amp;YC IS1364P-1CL10.9"/>
        <s v="BODY-2-1/2-C300-FV-BW-WCB-U950"/>
        <s v="GASKET-SW-GRP-OD304XID280X4.5T-Z068"/>
        <s v="GASKET-SW-GRP-OD429.5XID385.5X4.5T-P538"/>
        <s v="GL PACK RING GRAFOIL-R017"/>
        <s v="FT STUD-3/4&quot;x133 -B8MA"/>
        <s v="D SPANNER 41-46"/>
        <s v="FT STUD-M39x3x240 -B7-0020"/>
        <s v="FT STUD-M39x3x280 -B7-0021"/>
        <s v="METAL. END COVER-3318"/>
        <s v="YOKE-BONNET_3_C150_GV_WC9-N391"/>
        <s v="HEX BOLT M10X1.5X20-CP IS:1364CL8.8"/>
        <s v="MACHINED YOKE BUSH 12-C150 GV"/>
        <s v="GASKET-SW-GRP-OD410XID382X4.5T-P560"/>
        <s v="EYE BOLT M20X150"/>
        <s v="ARM_16_C300_FV_WCB-Z022"/>
        <s v="DIA 90 - SA182F6A CL3"/>
        <s v="HEX NUT M30X3.5-Z&amp;YC IS:1364CL10"/>
        <s v="WASHER MCD36-Z&amp;YC IS:2016"/>
        <s v="BACK SEAT BUSH-N687"/>
        <s v="DIN RAIL- 35 x 7.5 MM (SLOTTED-18X6.3)"/>
        <s v="EYE BOLT M24X170"/>
        <s v="DIA 80mm-SA182 F316L"/>
        <s v="TUBE 21.3X3.73 - SA106GRB"/>
        <s v="YOKE-BONNET_3_C150_GV_WCB-N313"/>
        <s v="YOKE-BONNET_3_C300_RV_WC9-P324"/>
        <s v="GASKET - SW - 16/C600/RV"/>
        <s v="YOKE-BONNET_3_C300_RV_WCB-2897"/>
        <s v="GASKET-SW-GRP-OD1126XID1069X4.5T-Z077"/>
        <s v="METAL. END COVER-F999"/>
        <s v="WASHER MCD72-Z&amp;YC IS:2016"/>
        <s v="NUT -3/4&quot; - B8MA"/>
        <s v="SPRING DOWEL SLEEVE D6X55 IS:5988"/>
        <s v="CIRCLIP LIGHT A12 IS:3075 PART I"/>
        <s v="S W GASKET (OD 360 x ID 334 x TH 4.5)"/>
        <s v="PACKING RING (GRAFOIL)"/>
        <s v="PACKING RING - DOWNSTREAM (GRAFOIL)"/>
        <s v="PACKING RING - UPSTREAM (GRAFOIL)"/>
        <s v="PACKING RING (SEAT RING) 8&quot;-C300-BA-BA01"/>
        <s v="SW GASKET(F316)- COVER"/>
        <s v="SW GASKET(F316)- PIVOT"/>
        <s v="CIRCLIP LIGHT A56 IS:3075 PART I"/>
        <s v="HEX NUT M 36 X 4 drg:4-80-999-99290 Z+YC"/>
        <s v="2 MM THK BRASS WASHER D 63 X 38.4- IS410"/>
        <s v="2 MM THK BRASS WASHER D 200 X 98.4-IS410"/>
        <s v="DE STUD-M12x70 -6.6-IS1862-A-TL82"/>
        <s v="DISC SPRING"/>
        <s v="BODY_2_C300_FV_FL_WCB_5153"/>
        <s v="FT STUD-7/8&quot;x150 -B16-F522"/>
        <s v="YOKE-BONNET_4_C150_GV_CF8 (IGC)-U936"/>
        <s v="FT STUD-1/2&quot;-13UNC-2A-80-B8M"/>
        <s v="FT STUD-5/8&quot;-11UNC-2A-86-B8M"/>
        <s v="FT STUD-5/8&quot;-11UNC-2A-105-B8M"/>
        <s v="FT STUD-5/8&quot;-11UNC-2A-118-B8M"/>
        <s v="FT STUD-3/4&quot;-10UNC-2A-120-B8M"/>
        <s v="FT STUD-3/4&quot;-10UNC-2A-133-B8M"/>
        <s v="FT STUD-7/8&quot;-9UNC-2A-150-B8M"/>
        <s v="FT STUD-1&quot;-8UNC-2A-135-B8M"/>
        <s v="PRT HOLDER WITH HSS BLADE(3/32&quot;x5/8&quot;x5&quot;)"/>
        <s v="FT STUD-1&quot;-8UNC-2A-170-B8M"/>
        <s v="FT STUD-1-1/8&quot;-8UN-2A-180-B8M"/>
        <s v="BOLT-M20x70 -4.6-IS1363P1"/>
        <s v="YOKE-BONNET_4_C150_GV_CF8-N285"/>
        <s v="HEX NUT-1/2&quot;-13UNC-2B-GR.8M"/>
        <s v="HEX NUT-5/8&quot;-11UNC-2B-GR.8M"/>
        <s v="HEX NUT-3/4&quot;-10UNC-2B-GR.8M"/>
        <s v="HEX NUT-7/8&quot;-9UNC-2B-GR.8M"/>
        <s v="HEX NUT-1&quot;-8UNC-2B-GR.8M"/>
        <s v="HEX NUT-1.1/8&quot;-8UN-2B-GR.8M"/>
        <s v="NUT -M16 -CL6-IS1364P3"/>
        <s v="FT STUD-5/8&quot;x105 -B16-N228"/>
        <s v="PACKING RING-PURE TEFLON-F701"/>
        <s v="PACKING RING-PURE TEFLON-F702"/>
        <s v="PACKING RING-PURE TEFLON-F703"/>
        <s v="ALLEN BOLT M20"/>
        <s v="PACKING RING-PURE TEFLON-F704"/>
        <s v="NUT -5/8&quot; -Gr.2HM-M836"/>
        <s v="EYE BOLT-5/8&quot;x90 -B8M"/>
        <s v="EYE BOLT-1/2&quot;x50 -B8M"/>
        <s v="EYE BOLT-1/2&quot;x60 -B8M"/>
        <s v="EYE BOLT-1/2&quot;x75 -B8M-0003"/>
        <s v="HEX CLR BOLT-1/2&quot;x28.6 -B7-5904-PHOS"/>
        <s v="EYE BOLT-5/8&quot;x75 -B8M"/>
        <s v="EYE BOLT-5/8&quot;x100 -B8M-0007"/>
        <s v="EYE BOLT-5/8&quot;x110 -B8M"/>
        <s v="EYE BOLT-5/8&quot;x130 -B8M-0009"/>
        <s v="EYE BOLT-1/2&quot;x60 -B7M-M836"/>
        <s v="AL.BRON ADAPTR FOR ACTR K1000"/>
        <s v="HEX HD SCRU-M16x60 -4.6-IS1363P2"/>
        <s v="TUBE OD 76.1 X 4.5 X 6000 - ASTMA53GRB"/>
        <s v="GASKET-SW-GRP-OD221XID195X4.5T-P340"/>
        <s v="GASKET-SW-GRP-OD285XID260X4.5T-P485"/>
        <s v="CHS HD SCRU-M3x25 -4.8-IS1366"/>
        <s v="HSS TS Drill, Dia 27MM"/>
        <s v="HEX HD SCRU-M16x35 -4.6-IS1363P2"/>
        <s v="HEX NUT M20X2.5 P.CL 8GR B IS1364 P-3"/>
        <s v="TOOLPOST NUT M12 (L=50MM, HEAD 11 SQ)"/>
        <s v="BOLT-M20x80 -6.8-IS1364P1"/>
        <s v="BODY-2-1/2-C300-GV-BW-WCB-U949"/>
        <s v="PLAIN KEY-6x6x56 -IS2048-A"/>
        <s v="FT STUD-5/8&quot;x86 -B7M-M836"/>
        <s v="LOAD ADJ BOLT 38099999488/30 M36X4X550"/>
        <s v="MACHINED YOKE BUSH 10-C150 GV"/>
        <s v="BOLT-M10x45 -4.6-IS1363P1"/>
        <s v="FLAP_3_C150/C300_FV_CF8-M331"/>
        <s v="PL 25 - SA515GR70"/>
        <s v="NUT -3/8&quot; -2H-5907-PHOS"/>
        <s v="EPOXY THINNER"/>
        <s v="END COVER-1395"/>
        <s v="NUT -M20 -8MA"/>
        <s v="HSS TS Drill, Dia 19 mm"/>
        <s v="FT STUD-M20x2.5x130 -B8M"/>
        <s v="PLATE 22.0 MM - SA515GR70"/>
        <s v="DIA 100mm-SA182 F316L"/>
        <s v="NUT -M20 -8M"/>
        <s v="E 9015-B9 SMAW ELECTRODE DIA 2.5 MM"/>
        <s v="BOLT-M16x70 -4.6-IS1363P1"/>
        <s v="STUD M16 X 100"/>
        <s v="STUD M16 X 80 (Var-03)"/>
        <s v="SCREW PLUG-G-1/2&quot; -CL5.6 IS1879"/>
        <s v="HEX HD SCRU-M10x45 -4.6-IS1363P2"/>
        <s v="FELT RING-W057"/>
        <s v="FT STUD-1/2&quot;x80 -B7M-M836"/>
        <s v="NUT -1/2&quot; -Gr.2HM-M836"/>
        <s v="BOLT-M12x70 -4.6-IS1363P1"/>
        <s v="FT STUD-1/2&quot;x80 -B16-N262"/>
        <s v="LANTERN RING-0170"/>
        <s v="DE STUD M20X100X26X50-B8MA-Z116"/>
        <s v="NUT-R001"/>
        <s v="HEX HD SCRU-M 8x16 -4.6-IS1363P2"/>
        <s v="METAL.END COVER-NK44"/>
        <s v="NUT -M 5 -CL6-R001"/>
        <s v="PUN WASHER-M10 -IS2016-A"/>
        <s v="SOC HD SCRU-M12x50 -8.8-IS2269"/>
        <s v="PACKING RING-PURE TEFLON-NC08"/>
        <s v="PACKING RING-PURE TEFLON-2477"/>
        <s v="PACKING RING-PURE TEFLON-2478"/>
        <s v="PACKING RING-PURE TEFLON-P650"/>
        <s v="BODY_2_C300_GV_BW_WCB_N259"/>
        <s v="GASKET-SW-GRP-OD250XID228.5X4.5T-N248"/>
        <s v="GASKET-SW-GRP-2.5&quot;-C150-GV-NP43"/>
        <s v="GASKET-SW-GRP-OD138XID120X4.5T-B001"/>
        <s v="Double leg Chain Sling 1.5m, 3ton"/>
        <s v="YOKE-BONNET_4_C150_GV_CF8M-N438"/>
        <s v="BOLT-M16x60 -4.6-IS1363P1"/>
        <s v="NAME PLATE"/>
        <s v="SELOAB FINPAINT IS2932 GREYWHITE RAL9002"/>
        <s v="ACTR SA15A32/32RPM,IS,EPT,150SPH"/>
        <s v="ACTR DC0A706CMF/75RPM,IS"/>
        <s v="YOKE-BONNET_6_C150_GV_CF8M (IGC)-UA99"/>
        <s v="EPT-CONTACTLESS-ACTR-AUMA-ALLMODELS"/>
        <s v="AL.BRON ADAPTR FOR ACTR DC0A"/>
        <s v="AL.BRON ADAPTR FOR ACTR DC2A"/>
        <s v="AL.BRON ADAPTR FOR GBX BA-OM/50KGM/ST."/>
        <s v="HSS TS Drill, Dia 20mm"/>
        <s v="YOKE-BONNET_6_C150_GV_WCB-NC64"/>
        <s v="AL.BRON ADAPTR FOR ACTR L120-10-3/10-5"/>
        <s v="AL.BRON ADAPTR FOR ACTR L120-40-25/4P"/>
        <s v="AL.BRON ADAPTR FOR ACTR L120-40-30/2P"/>
        <s v="AL.BRON ADAPTR FOR ACTR L120-85-40/4P"/>
        <s v="AL.BRON ADAPTR FOR ACTR L120-85-60/2P"/>
        <s v="YOKE-BONNET_6_C300_GV_MO_WCB-NC96"/>
        <s v="AL.BRON ADAPTR FOR ACTR SA100AB32"/>
        <s v="AL.BRON ADAPTR FOR ACTR SA100E90"/>
        <s v="SEAT RING-8-C300-GV-CF8M-ND17"/>
        <s v="AL.BRON ADAPTR FOR ACTR SA3.5"/>
        <s v="AL.BRON ADAPTR FOR ACTR SA50AB32"/>
        <s v="AL.BRON ADAPTR-ACTR-SMB3-60,80,100,150"/>
        <s v="AL.BRON ADAPTR FOR GBX ABG25.1"/>
        <s v="AL.BRON ADAPTR FOR GBX BA-00"/>
        <s v="D SPANNER 55-60"/>
        <s v="REVOLVING CENTER"/>
        <s v="HEX HD SCRU-M20x60 -4.6-IS1363P2"/>
        <s v="NI-REST ADAPTR-ACTR SA25,30,50,60A&amp;GK16M"/>
        <s v="ACTR K30/36RPM"/>
        <s v="BODY_ WCC_GNV_2.5_1500-G042"/>
        <s v="YOKE-BONNET_6_C300_GV_HO_WC9-NQ57"/>
        <s v="ACTR K30/72RPM,IS,PL&amp;SO"/>
        <s v="ACTR SA3.5A22/22RPM"/>
        <s v="ACTR SA3.5A22/22RPM,IS-UNIFIED TERMINALS"/>
        <s v="ACTR SA15A63 / 63RPM"/>
        <s v="ACTR SA3.5A32/32RPM"/>
        <s v="INSERT-SIDE/FACE CUTTER 125B10RS45OF07A"/>
        <s v="GBX IB5-F14,4:1,50KGM,SPC-500"/>
        <s v="YOKE-BONNET_6_C300_GV_HO_WCB-NC36"/>
        <s v="GBX IB9-F25,6:1,203KGM"/>
        <s v=" SEAT RING-Z022-WCB"/>
        <s v="YOKE-BONNET_6_C600_GV_WCC-F514"/>
        <s v="FT STUD-5/8&quot;x118 -B8MA"/>
        <s v="BOLT-M20x60 -6.8-IS1364P1"/>
        <s v="TUBE OD 14.00 X 2.00 - SA210GRA1"/>
        <s v="ACTR L120-40-30/2P/84RPM,IS,P&amp;S,CEPT,GBX"/>
        <s v="YOKE-BONNET_4_C600_GV_WCB-F503"/>
        <s v="PLATE 12.0 MM - IS2062E250A"/>
        <s v="TORQUE SWITCH FOR L120 ACTR - 2NO+2NC"/>
        <s v="LIMITSWITCH-ACTR-AUMA-SA3-SA15-2NO+2NC"/>
        <s v="TORQSWITCH-ACTR-AUMA-SA3-SA15-2NO+2NC"/>
        <s v="GASKET (GRAFOIL)-K246-2-C300/C600-CF"/>
        <s v="LIMIT SWITCH-ACTR-ROTK-K30-K1000-2NO+2NC"/>
        <s v="THRUST BEARING ASSY-ACTR-AUMA-SA60A90"/>
        <s v="NUT -1/2&quot; -GR7-N301"/>
        <s v="HSS TS Drill, Dia 10.5mm"/>
        <s v="ACTR SA3.5A16/16RPM,IS,PL&amp;SO,NTPC,DIAG"/>
        <s v="HSS TS Drill, Dia 38.5mm"/>
        <s v="INT.STARTER UNIT WITH LOOM -SA50E90 ACTR"/>
        <s v="MOTOR-ACTR-AUMA-SA50E90"/>
        <s v="COALGATE L.SWITCH  VERT ROLLER PLUNGER"/>
        <s v="CAMROLL BEARING"/>
        <s v="HEX HD SCRU-M 6x10 -4.6-IS1363P2"/>
        <s v="BUSHING VAR 01 DRG.3-80-999-97290/00"/>
        <s v="BUSHING VAR 06 DRG.3-80-999-97290/00"/>
        <s v="BRG.SHELL VAR 01 DRG.4-80-999-99379/02"/>
        <s v="PACKING RING (GRAFOIL)-N057"/>
        <s v="PACKING RING (GRAFOIL)-2478"/>
        <s v="BULL RING-N049"/>
        <s v="BULL RING-N033"/>
        <s v="BULL RING-N097"/>
        <s v="BULL RING-N017"/>
        <s v="BULL RING-N041"/>
        <s v="PACKING RING GRAFOIL-N436"/>
        <s v="GASKET-SW-GRP-OD745XID695X4.5T-L959"/>
        <s v="HSS Tool Bit 3/8&quot;,Length 3&quot; INCH"/>
        <s v="SEAT RING-8-C300-GV"/>
        <s v="SOC SET SCRU-M 6x6 -45H-IS6094-CAD"/>
        <s v="MACHINED YOKE BUSH 3/4-C300 RV/SV"/>
        <s v="MACHINED YOKE BUSH 6-C300 RV/SV"/>
        <s v="MACHINED YOKE BUSH 8-C300 RV/SV"/>
        <s v="PACKING-RING(BULL RING)-0S30"/>
        <s v="3-2.1/2 -300-GV-YOKE CUM BONT-WCB-U615"/>
        <s v="MACHINED YOKE BUSH 6-C300 GV"/>
        <s v="NUT -7/8&quot; -GR7-F522"/>
        <s v="Tool Holders PCLNL2020 K12"/>
        <s v="MACHINED YOKE BUSH 3-C150/300 GV"/>
        <s v="Safety goggles (Black)"/>
        <s v="DIA 50-SA182F6A CL3"/>
        <s v="BACK SEAT ROUGH- N081"/>
        <s v="BACK SEAT ROUGH- N033"/>
        <s v="BACK SEAT ROUGH- N001"/>
        <s v="BACK SEAT ROUGH- N065"/>
        <s v="GLAND FOLLOWER-N025"/>
        <s v="GLAND FOLLOWER-N089"/>
        <s v="GLAND FOLLOWER-N105"/>
        <s v="STEM-N318 4&quot;-150 GV"/>
        <s v="STEM-N357 3&quot;-150 GV"/>
        <s v="GLAND FOLLOWER-N350"/>
        <s v="MACHINED YOKE BUSH 12-C300 GV"/>
        <s v="SPACER-N628"/>
        <s v="MACHINED YOKE BUSH 8-C600 GV"/>
        <s v="GL FLANGE_G041_177X90X29"/>
        <s v="MACHINED YOKE BUSH-NC06 (SG IRON)"/>
        <s v="MACHINED YOKE BUSH-NC12 (SG IRON)"/>
        <s v="MACHINED YOKE BUSH-NC08 (SG IRON)"/>
        <s v="MACHINED YOKE BUSH-NC10 (SG IRON)"/>
        <s v="MACHINED YOKE BUSH 4-C600 GV"/>
        <s v="MACHINED YOKE BUSH 8-C300 GV (NC38)"/>
        <s v="PLATE 25          420X100"/>
        <s v="PACKING-RING(BULL RING)-0042"/>
        <s v="BULL RING-20C300GV"/>
        <s v="BRASS SHIM 20X16.5X1 (COMML QUALITY)"/>
        <s v="LIMIT SWITCH ASSEMBLY-30069701"/>
        <s v="BRASS SHIM 20X16.5X0.2 (COMML QUALITY)"/>
        <s v="BRASS SHIM 22X14X0.2 (COMML QUALITY)"/>
        <s v="BRASS SHIM 25X16X0.2 (COMML QUALITY)"/>
        <s v="BRASS SHIM 32X21X0.2 (COMML QUALITY)"/>
        <s v="BRASS SHIM 20X16.5X0.08 (COMML QUALITY)"/>
        <s v="BRASS SHIM 22X14X0.08 (COMML QUALITY)"/>
        <s v="BRASS SHIM 25X16X0.08 (COMML QUALITY)"/>
        <s v="BRASS SHIM 32X21X0.08 (COMML QUALITY)"/>
        <s v="HEX HD SCRU-M 6x16 -4.6-IS1363P2"/>
        <s v="HEX HD BOLT M16X100-4.6 IS:1363(P-1)"/>
        <s v="SLT CSK SCRU-M 6x12 -4.8-IS1365"/>
        <s v="SPRING WASHER-B 6 -IS3063"/>
        <s v="COAL NOZZLE GASKET (METRIC) (Var-01)"/>
        <s v="PLASTIC END COVER-4 INCH"/>
        <s v="PLASTIC END COVER-3 INCH"/>
        <s v="PLASTIC END COVER-8 INCH"/>
        <s v="PLASTIC END COVER-10 INCH"/>
        <s v="PLASTIC END COVER-12 INCH"/>
        <s v="MS NAIL 3&quot; LENGTH, 9-GAUGE"/>
        <s v="MS NAIL 4&quot; LENGTH, 6-GAUGE"/>
        <s v="D SPANNER 32-36"/>
        <s v="BOLT-M 5x25 -8.8-R001-TL27"/>
        <s v="E 7018-1  SMAW ELECTRODE  DIA 2.5 MM"/>
        <s v="GASKET (GRAFOIL)-A905-4-C300-CF"/>
        <s v="WOODEN PLANK 2&quot;X4&quot;X36&quot; (INCHES)"/>
        <s v="EMERY PASTE EXTRA COARSE"/>
        <s v="WEDGE_3_C150_CF8_N286"/>
        <s v="PRT HOLDER WITH HSS BLADE(1/8&quot;x7/8&quot;x6&quot;)"/>
        <s v="Flash Back  Arrestor for Oxygen Gas Cyl"/>
        <s v="Flash Back  Arrestor for DA gas Cyl"/>
        <s v="METAL. END COVER-W001"/>
        <s v="GASKET (GRAFOIL)-A906-6-C300-CF"/>
        <s v="WEDGE_2.5_C150_CF8_NP45"/>
        <s v="PL KEY-14x9x40 -IS2048-A"/>
        <s v="Ear Muffs"/>
        <s v="NUT -M10 - 8MA"/>
        <s v="YOKE-BONNET_8_C150_GV_HO_CF8-NP58"/>
        <s v="Chemically cleaned cloth"/>
        <s v="COVER_2_C150_FV_CF8-Z004"/>
        <s v="NAME PLATE(BHEL EMBLEM-BIG)"/>
        <s v="Penetrant Remover"/>
        <s v="HSS Tap M10 X 1.5"/>
        <s v="Heat Resist Al Paint to w/stand 600 deg"/>
        <s v="AL.BRON ADAPTR FOR ACTR K600"/>
        <s v="Rubber Cord-12mm"/>
        <s v="Rubber Cord-8mm"/>
        <s v="Welding Leather Leg Guards"/>
        <s v="DRILL SLEEVE 5-3"/>
        <s v="DRILL SLEEVE 5-4"/>
        <s v="Safety Belt (ISI Tested)"/>
        <s v="D.A. Gas Regulators confirming to IS6901"/>
        <s v="Oxygen Hose Pipe confirming to IS 447"/>
        <s v="D.A. Hose Pipe confirming to IS 447"/>
        <s v="Welding Black Glass (11 DIN)"/>
        <s v="Welders Hand Screen"/>
        <s v="Luminous Yellow (RAL-1026)"/>
        <s v="LAPPING OIL"/>
        <s v="HLMET FOR TIG WELDING"/>
        <s v="WELDERS HELMET"/>
        <s v="EARTHING CLAMP"/>
        <s v="SHIM PIN FOR TOOL HOLDERS PSDN 3232"/>
        <s v="INORGANIC Zn SILICATE PRIMER (IS-14946)"/>
        <s v="TUNGSTEN ELECTORDE (PTAW) 6x280MM"/>
        <s v="HB RUBBER BASED ZINC PHOSPHATE PRIMER"/>
        <s v="E2209-16 SIZE 3.15MM x 350 MM"/>
        <s v="E2209-16 SIZE 4MM x 350 MM"/>
        <s v="HIGH BUILD EPOXY MIO PIGMENTED PAINT"/>
        <s v="GAUGING CARBON ROD DIA 8 X 300 mm"/>
        <s v="BHEL-9018 B3 DIA 5.00 SMAW ELECTRODE"/>
        <s v="BHEL-9018 B3 DIA 4.00 SMAW ELECTRODE"/>
        <s v="BHEL-9018 B3 DIA 3.15 SMAW ELECTRODE"/>
        <s v="CERAMIC CLOTH"/>
        <s v="3as torch nozzles 1/16 ANM"/>
        <s v="Double sided PVC Dotted Hand Gloves"/>
        <s v="CUTOGEN 5 TORCH Nozzle 3/32 ANM"/>
        <s v="CUTOGEN 5 TORCH Nozzle 5/64 ANM"/>
        <s v="Cutting tourch  CUTOGEN 5"/>
        <s v="Flash Back Arrest. Oxy FR-18 torch mount"/>
        <s v="Flash Back Arret. DA FR-18 torch mount"/>
        <s v="Verdigris Green Paint as per IS:5 Shade"/>
        <s v="Vitrified Black Grinding Wheel Dia 250MM"/>
        <s v="WEDGE_4_C300_CF8M_N450"/>
        <s v="BOX NO 9A - EXPORT"/>
        <s v="HEX HD SCRU-M10x40 -8.8-IS1364P2-CAD"/>
        <s v="DE STUD-M16x50 -6.6-IS1862-A-TL66"/>
        <s v="YOKE-BONNET_8_C150_GV_MO_CF8-NP84"/>
        <s v="GASKET-SW-GRP-OD120.7XID101.6X4.57T-CRIN"/>
        <s v="BOX NO 16B - EXPORT"/>
        <s v="BOX NO 16C - EXPORT"/>
        <s v="Chisel of Pneumatic Flux Chipper"/>
        <s v="NUT -1/2&quot; - 8MA"/>
        <s v="YOKE-N361"/>
        <s v="YOKE CUM BONNET-K775"/>
        <s v="BODY-CF8M-P345"/>
        <s v="YOKE ASSY-P448"/>
        <s v="MCN WASHER-M27 -IS2016"/>
        <s v="CI LAPPING PLATE:1200MM SPEEDFAM"/>
        <s v="HSS Tap M20 X 2.5 M/C TAP"/>
        <s v="WEDGE_4_C150_WC9_N297"/>
        <s v="SEALING RING-5107"/>
        <s v="Adjustable Tap Handle- 3/8&quot;- 1-1/4&quot; INCH"/>
        <s v="Drill 3 mm"/>
        <s v="DIA 45mm-SA182 F316"/>
        <s v="Hexagonal Impact Socket -36mm, 1&quot; Drive"/>
        <s v="Hexagonal Impact Socket -46mm, 1&quot; Drive"/>
        <s v="Casting Lapping Plate Dia 700mm, t 42mm"/>
        <s v="Casting Lapping Plate Dia 550mm, t 42mm"/>
        <s v="Casting Lapping Plate Dia 460mm, t 42mm"/>
        <s v="Casting Lapping Plate Dia 495mm, t 42mm"/>
        <s v="Casting Lapping Plate Dia 400mm, t 42mm"/>
        <s v="Casting Lapping Plate Dia 200mm, t 42mm"/>
        <s v="Hexagonal Impact Socket -32mm, 1&quot; Drive"/>
        <s v="Hexagonal Impact Socket -30mm,3/4&quot; Drive"/>
        <s v="Hexa Impact Socket -24mm, 3/4''Drive"/>
        <s v="IMPACT SOCKET -50MM"/>
        <s v="Hexagonal Impact Socket -72mm, 1&quot; Drive"/>
        <s v="Hexagonal Impact Socket -19mm 3/4&quot; Drive"/>
        <s v="Casting Lapping Plate Dia 800mm, t 42mm"/>
        <s v=" Inserts For end mill dia 16 mm"/>
        <s v="Inserts For end mill dia 32 mm"/>
        <s v="Inserts for chamfer cutter Dia 32 mm"/>
        <s v="Inserts for Grooving Tool 25*25"/>
        <s v="Ceramic Nozzle for TIG Torch"/>
        <s v="Collet 2.4 MM for TIG Torch"/>
        <s v="Collet Body 2.4 MM for TIG Torch"/>
        <s v="Diamond Paste"/>
        <s v="E8018-B2 IMPACT SMAW DIA3.15MM"/>
        <s v="Back Cap (Long) (157123029)"/>
        <s v="Back Cap (Short) (157123028)"/>
        <s v="Heat Shield (366960018)"/>
        <s v="Collet body Heavy Duty-Dia 2.4-157123077"/>
        <s v="Collet body Heavy Duty-Dia 3.2-157123078"/>
        <s v="Collet Body with Gas lens (Dia 2.4)"/>
        <s v="Collet Body with Gas lens (Dia 3.2)"/>
        <s v="Gas Nozzle for Gas Lens (Dia 8.0)"/>
        <s v="CHAIN CLAMPS FOR CNC 5 MT"/>
        <s v="HEXAGONAL IMPACT SOCKET -55MM, 1&quot; DRIVE"/>
        <s v="HEXAGONAL IMPACT SOCKET -60MM, 1&quot; DRIVE"/>
        <s v="Scru for End Mill 16 mm &amp; 20 mm"/>
        <s v="Scru for End Mill Dia 32 mm"/>
        <s v="PACKING(GRAFOIL)"/>
        <s v="Double leg Chain Sling 1m, 2ton"/>
        <s v="SEAT RING TIGHTNER 2-C300-RV/SV"/>
        <s v="SEAT RING TIGHTNER 3-C300-RV/SV"/>
        <s v="SEAT RING TIGHTNER 4-C300-RV/SV"/>
        <s v="SEAT RING TIGHTNER 6-C300-RV/SV"/>
        <s v="SEAT RING TIGHTNER 8-C300-RV/SV"/>
        <s v="SEAT RING TIGHTNER 12-C300-RV"/>
        <s v="SEAT RING TIGHTNER 14-C600-RV"/>
        <s v="SEAT RING TIGHTNER 2-C150/300-FV"/>
        <s v="SEAT RING TIGHTNER 3-C150/300-FV"/>
        <s v="SEAT RING TIGHTNER 4-C150/300-FV"/>
        <s v="SEAT RING TIGHTNER 6-C150/300-FV"/>
        <s v="SEAT RING TIGHTNER 8-C150/300-FV"/>
        <s v="TOOL HOLDERS PCLNL 2525 K12"/>
        <s v="Double Leg Alloy Chain Sling, 2M, 3.15T"/>
        <s v="R Grind W 150X25X15.88mm A163PRB912FL"/>
        <s v="Tungsten Carbide  Rotary Burr T-6, 6mm"/>
        <s v="SLEEVE"/>
        <s v="NUT -M36x3 -GR7"/>
        <s v="CENTER DRILL 12 MM"/>
        <s v="CENTER DRILL 10 MM"/>
        <s v="DIA 55 - SA182F6A CL3"/>
        <s v="YOKE-BONNET_2.5_C150_GV_WCB-NP43"/>
        <s v="GASKET (GRAFOIL)-P788-14-C600-CF"/>
        <s v="DRILL SLEEVE 1-2"/>
        <s v="SIDE AND FACE CUTTER BIT SDMT 1506 PDR M"/>
        <s v="FACE CUTTER BIT SPKN 1203 EDR"/>
        <s v="Brazed turning tool ISO6 R2020 K20"/>
        <s v="THREAD PITCH GAUGE"/>
        <s v="METAL. END COVER-W001-3-600"/>
        <s v="HSS Tap M8 X 1.25"/>
        <s v="BACK SEAT-CF3M-NP76"/>
        <s v="INDICATOR RING-S833"/>
        <s v="DIA  80.0 MM - SA193B7"/>
        <s v="DRILL SLEEVE 5-2"/>
        <s v="HSS Tap M4 X 0.7"/>
        <s v="Drill Chuck (with arbor) 12mm"/>
        <s v="HSS PS Drill, Dia 2.7mm"/>
        <s v="HSS Parllel shank Drill, Dia 5.0mm"/>
        <s v="HSS PS Drill, Dia 6.7mm"/>
        <s v="HSS TS Drill, Dia 8.5mm"/>
        <s v="HSS TS Drill, Dia 11.2mm"/>
        <s v="HSS TS Drill, Dia 12.5mm"/>
        <s v="SURFACE GAUGE"/>
        <s v="HSS TS Drill, Dia 15.5mm"/>
        <s v="Spanner, size 24-27 mm"/>
        <s v="SOC HD SCRU-M10x40 -8.8-IS2269"/>
        <s v="HEX HD SCRU-M16x50 -4.6-IS1363P2"/>
        <s v="GASKET-SW-GRP-OD92.0XID72.0X4.5T-3211"/>
        <s v="HSS TS Drill, Dia 17.5mm"/>
        <s v="HSS TS Drill, Dia 30.0mm"/>
        <s v="HSS Tap Set 3/8 BSP 19"/>
        <s v="HSS Tap Set 1/2 NPT 14"/>
        <s v="Threading Tool IND 2R 60 2020 K20"/>
        <s v="HSS Tool Bit 1/2 inch sqr,Length 6 inch"/>
        <s v="END COVER-1376"/>
        <s v="ARM_4_C150/C300_FV_CF8M-Z012"/>
        <s v="Chamfering Tool ISO 2R2020 K20"/>
        <s v="HSS DRILL 10.2 MM"/>
        <s v="Tap Set 1/4 NPT 18"/>
        <s v="HEX HD SCRU M8X30-4.6 IS:1363(P-2)"/>
        <s v="SHIM FOR PSDNN HOLDER 2525M12"/>
        <s v="SHIM PIN FOR PCLNL HOLDER 2020K12 CNMG"/>
        <s v="HSS TS Drill, Dia 33.0mm"/>
        <s v="RING SPANNER, SIZE 18-19"/>
        <s v="FT STUD-1-1/8&quot;-8UN-2A-220-B8M"/>
        <s v="HSS TS Drill, Dia 40.0mm"/>
        <s v="Tap Set 3/4 NPT 14"/>
        <s v="HSS Tap M16 X 2.0 HAND TYPE"/>
        <s v="HSS Tap M10 X 1.25"/>
        <s v="HSS Tap M12 X 1.25"/>
        <s v="HSS Tap M12 X 1.75"/>
        <s v="HSS Hand Tap M24 X 3"/>
        <s v="NOZZLE HEAD CASTING-A297 GR HH"/>
        <s v="HEX HD SCRU-M16x60 -8.8-IS1364P2"/>
        <s v="HSS hexa blade"/>
        <s v="SPRING WASHER-M16 -IS6735-SQ"/>
        <s v="Taper Pin Reamer-3 mm"/>
        <s v="Paper Tape"/>
        <s v="UNIFORM LEATHER SHOE -SIZE 7 INCH"/>
        <s v="SOC HD SCRU-M20x60 -8.8-IS2269"/>
        <s v="INSERT SCREW FOR 125B10RS45OF07A"/>
        <s v="STAR ALLEN KEY T20"/>
        <s v="DEAD CENTER MT5"/>
        <s v="Pneu Impact Wrench M50"/>
        <s v="THIN NUT-M12 -CL5-IS1364P4"/>
        <s v="BULL RING- 1 to 24 C/150/300-BP-MO"/>
        <s v="PARTING TOOL HOLDER SHANK- 25MM"/>
        <s v="FT STUD-1/2&quot;x80 -B8MA"/>
        <s v="YOKE-BONNET_8_C600_GV_WCC-F715"/>
        <s v="TST DRILL D23.5MMXFL155MMXOAL253MM"/>
        <s v="RING SPANNER, SIZE 24-27"/>
        <s v="HEX HD SCRU-M 8x20 -4.6-IS1363P2"/>
        <s v="SEAT RING-8-C150-GV-CF8-U951"/>
        <s v="AL.BRON ADAPTR FOR ACTR K30/K60"/>
        <s v="FT STUD-M16X240-B7-ZINC PHOSPATE COATING"/>
        <s v="weld flux chipper"/>
        <s v="T SPANNER 11 SQUARE"/>
        <s v="D SPANNER 20-22"/>
        <s v="L SPANNER 17 SQUARE"/>
        <s v="DRILL SLEEVE 1-5"/>
        <s v="Ring Spanner, Size 30-32"/>
        <s v="D Spanner, size 17-19"/>
        <s v="SLT GRUB SCRU-M 8x20 -22H-IS2388-C"/>
        <s v="M24 WASHER Grade 8.8"/>
        <s v="FT STUD-1 1/8&quot;X140-B8M"/>
        <s v="SOC HD SCRU-M12x45 -8.8-IS2269"/>
        <s v="D SPANNER 16-17"/>
        <s v="Adjustable Tap Handle- 1/16&quot;-1/4&quot; inch"/>
        <s v="PLATE 45.0 MM - SA515GR70"/>
        <s v="SPRING LEAF-R001"/>
        <s v="DIA  40.0 MM - SA479TY304"/>
        <s v="GRIP-R001"/>
        <s v="BRASS SHIM 32X21X1 (COMML QUALITY)"/>
        <s v="D SPANNER 12-13"/>
        <s v="ROD DIA40X30-CF3M-Z120"/>
        <s v="HEX HD SCRU-M10x16 -4.6-IS1363P2"/>
        <s v="L SPANNER 11 SQUARE"/>
        <s v="HSS DRILL 50MM, L=550 MM"/>
        <s v="HSS TS DRILL, DIA 51MM"/>
        <s v="Brazed turning tool ISO6 L2020 K20"/>
        <s v="Inserts CNMG 120408"/>
        <s v="PL 35 - SA515GR70"/>
        <s v="BOLT-R001"/>
        <s v="Adjustable Tap Handle- 1/4&quot;-3/4&quot; INCH"/>
        <s v="CYL PIN-6x14 -IS:2393"/>
        <s v="ROUND DIA 125 MM - SA105(CERT)"/>
        <s v="HSS TS Drill, Dia 15.25mm"/>
        <s v="HSS TS Drill, Dia 12.00mm"/>
        <s v="HSS TS Drill, Dia 11.5mm"/>
        <s v="Tool Holders PCLNR 2525 M12-T"/>
        <s v="Ring  Spanner 16-17"/>
        <s v="HSS Tap M20 X 1.5"/>
        <s v="LOCK PLATE-R001"/>
        <s v="INSERT SNMG 190612"/>
        <s v="INSERT CNMG 190612"/>
        <s v="HSS TS Drill, Dia 50 mm"/>
        <s v="HSS TS Drill, Dia 22.4 mm"/>
        <s v="PLATE 140 X 3300 X 7990 - SA299GRA"/>
        <s v="Inserts SNMG 120408"/>
        <s v="Threading Tool IND 2R 55 2020 K20"/>
        <s v="KEY FOR ALLEN HEAD 3MM"/>
        <s v="D SPANNER 6-7"/>
        <s v="Tool Holders PCLNR 2020 M12"/>
        <s v="KEY FOR ALLEN HEAD 4MM"/>
        <s v="KEY FOR ALLEN HEAD 5MM"/>
        <s v="KEY FOR ALLEN HEAD 6MM"/>
        <s v="KEY FOR ALLEN HEAD 9MM"/>
        <s v="KEY FOR ALLEN HEAD 10MM"/>
        <s v="KEY FOR ALLEN HEAD 12MM"/>
        <s v="HSS PS Drill, Dia 6 mm"/>
        <s v="HSS TS Drill, Dia 8 mm"/>
        <s v="HSS TS Drill, Dia 10 mm"/>
        <s v="HSS TS Drill, Dia 16 mm"/>
        <s v="HSS TS Drill, Dia 18.5 mm"/>
        <s v="PLATE 32.0 MM -IS2062E250BR"/>
        <s v="HSS TS Drill, Dia 21 mm"/>
        <s v="HSS TS Drill, Dia 21.5 mm"/>
        <s v="HSS TS Drill, Dia 22 mm"/>
        <s v="HSS TS Drill, Dia 26 mm"/>
        <s v="HSS TS Drill, Dia 26.5 mm"/>
        <s v="HSS TS Drill, Dia 31.5 mm"/>
        <s v="HSS TS Drill, Dia 60 mm"/>
        <s v="SCRU HEX GR C 4.6-M10x60"/>
        <s v="D SPANNER 10-11"/>
        <s v="SHIM PIN FOR TOOL HOLDER MTJN L 2020 K16"/>
        <s v="CLAMP ASSY TOOL HOLDER MTJN L 2020 K16"/>
        <s v="ROUND DIA 16 MM - SA105"/>
        <s v="HSS TAP 45X2"/>
        <s v="HSS TAP 48X2"/>
        <s v="KEY FOR ALLEN HEAD 17MM"/>
        <s v="HSS TS DRILL, DIA 11.8MM"/>
        <s v="HSS TAP 48X3"/>
        <s v="Shim Screw (SSY4T)"/>
        <s v="Shim (SMYI4)"/>
        <s v="Clamp assembly (CKC4)"/>
        <s v="Insert screw (SSA4T)"/>
        <s v="SLT CSK SCRU-M 6x20 -4.8-IS1365"/>
        <s v="PLATE 25.0 MM - SA387GR22CL2"/>
        <s v="TST DRILL D36.0XFL400XOAL549"/>
        <s v="TST DRILL D38.0 X FL475 M35"/>
        <s v="TRG M100X4.0-6g"/>
        <s v="TRG M045X2.0-6g"/>
        <s v="TPG M125X6.0-6H"/>
        <s v="TST DRILL D28.5XFL175XOAL296"/>
        <s v="TST DRILL D36.0XFL195XOAL344"/>
        <s v="TST DRILL D41.0XFL205XOAL354"/>
        <s v="PLATE 75.0 MM - IS2062 E250BR"/>
        <s v=" Al- Br Dia. OD 63 -Length 135(2 C600GV)"/>
        <s v="DIA 25  - SA182F316"/>
        <s v="INSERT TH 16ER3.0ISO"/>
        <s v="TAP M036X3.0-6H-LH-SET OF THREE"/>
        <s v="TAP M039X3.0-6H-SET OF TWO"/>
        <s v="PLATE 75 MM - SA299 GRA"/>
        <s v="PL 20 - SA 515-GR.70"/>
        <s v="ROUND DIA 125 MM - SA105"/>
      </sharedItems>
    </cacheField>
    <cacheField name="Main_Store_Items" numFmtId="0">
      <sharedItems containsSemiMixedTypes="0" containsString="0" containsNumber="1" minValue="0" maxValue="122514"/>
    </cacheField>
    <cacheField name="Stock_2022" numFmtId="0">
      <sharedItems containsSemiMixedTypes="0" containsString="0" containsNumber="1" minValue="4.0000000000000001E-3" maxValue="122835"/>
    </cacheField>
    <cacheField name="SC_Stock_2022" numFmtId="0">
      <sharedItems containsSemiMixedTypes="0" containsString="0" containsNumber="1" minValue="0" maxValue="2913.413"/>
    </cacheField>
    <cacheField name="Opening_Stock_2022" numFmtId="0">
      <sharedItems containsSemiMixedTypes="0" containsString="0" containsNumber="1" minValue="0" maxValue="122835"/>
    </cacheField>
    <cacheField name="Stock_2023" numFmtId="0">
      <sharedItems containsSemiMixedTypes="0" containsString="0" containsNumber="1" minValue="0" maxValue="122514" count="893">
        <n v="21"/>
        <n v="13"/>
        <n v="7"/>
        <n v="161.69999999999999"/>
        <n v="77"/>
        <n v="5"/>
        <n v="9"/>
        <n v="40780"/>
        <n v="2677.1529999999998"/>
        <n v="1535.4159999999999"/>
        <n v="1"/>
        <n v="817.77800000000002"/>
        <n v="423.30799999999999"/>
        <n v="1.905"/>
        <n v="467.64800000000002"/>
        <n v="545.99599999999998"/>
        <n v="196.47900000000001"/>
        <n v="1014.641"/>
        <n v="3934.0360000000001"/>
        <n v="0.25"/>
        <n v="4597.5370000000003"/>
        <n v="146.53200000000001"/>
        <n v="1154.3"/>
        <n v="0.41399999999999998"/>
        <n v="615.62099999999998"/>
        <n v="15770.21"/>
        <n v="2187.5259999999998"/>
        <n v="9.0999999999999998E-2"/>
        <n v="0.19800000000000001"/>
        <n v="940.32799999999997"/>
        <n v="252.24"/>
        <n v="8"/>
        <n v="86.343999999999994"/>
        <n v="1077.114"/>
        <n v="1631.251"/>
        <n v="2144.7689999999998"/>
        <n v="1639.2190000000001"/>
        <n v="2"/>
        <n v="5475.3779999999997"/>
        <n v="638.09900000000005"/>
        <n v="383.31"/>
        <n v="819.65"/>
        <n v="18.414000000000001"/>
        <n v="179.07"/>
        <n v="685.88300000000004"/>
        <n v="0"/>
        <n v="153.733"/>
        <n v="6.3849999999999998"/>
        <n v="2028.4549999999999"/>
        <n v="1743.029"/>
        <n v="4130.66"/>
        <n v="4093.7820000000002"/>
        <n v="6594.3159999999998"/>
        <n v="3516.2510000000002"/>
        <n v="2975.797"/>
        <n v="3939.6329999999998"/>
        <n v="9116.8279999999995"/>
        <n v="897"/>
        <n v="37.201000000000001"/>
        <n v="3376.4989999999998"/>
        <n v="39.008000000000003"/>
        <n v="932.97199999999998"/>
        <n v="45.008000000000003"/>
        <n v="1018.684"/>
        <n v="2261.3919999999998"/>
        <n v="20275"/>
        <n v="214"/>
        <n v="383.98399999999998"/>
        <n v="3"/>
        <n v="3228.9740000000002"/>
        <n v="91.864999999999995"/>
        <n v="50.947000000000003"/>
        <n v="1582.5930000000001"/>
        <n v="532.07500000000005"/>
        <n v="11"/>
        <n v="0.66"/>
        <n v="222.441"/>
        <n v="366.8"/>
        <n v="720.41300000000001"/>
        <n v="3710.7449999999999"/>
        <n v="7082.8670000000002"/>
        <n v="0.55300000000000005"/>
        <n v="30"/>
        <n v="198.57400000000001"/>
        <n v="3709.1010000000001"/>
        <n v="405"/>
        <n v="4189.3969999999999"/>
        <n v="218"/>
        <n v="5074"/>
        <n v="488.97500000000002"/>
        <n v="1.079"/>
        <n v="15.68"/>
        <n v="2.02"/>
        <n v="1.1399999999999999"/>
        <n v="6"/>
        <n v="3.86"/>
        <n v="2.371"/>
        <n v="2.81"/>
        <n v="157.26400000000001"/>
        <n v="15.76"/>
        <n v="957.69200000000001"/>
        <n v="24.571000000000002"/>
        <n v="156.26499999999999"/>
        <n v="10.25"/>
        <n v="13.343999999999999"/>
        <n v="52.5"/>
        <n v="31.236999999999998"/>
        <n v="12.76"/>
        <n v="2838.8"/>
        <n v="13.79"/>
        <n v="93.796999999999997"/>
        <n v="31.687000000000001"/>
        <n v="64"/>
        <n v="21.13"/>
        <n v="1190.2049999999999"/>
        <n v="133.19999999999999"/>
        <n v="0.22"/>
        <n v="4"/>
        <n v="0.30499999999999999"/>
        <n v="310"/>
        <n v="478"/>
        <n v="2.153"/>
        <n v="131.34399999999999"/>
        <n v="1430.146"/>
        <n v="9608.6419999999998"/>
        <n v="3491"/>
        <n v="2252.61"/>
        <n v="4521.8220000000001"/>
        <n v="1478.5809999999999"/>
        <n v="6793.2449999999999"/>
        <n v="8025.7610000000004"/>
        <n v="5231.3249999999998"/>
        <n v="2524.6759999999999"/>
        <n v="390"/>
        <n v="1689.5250000000001"/>
        <n v="1093.357"/>
        <n v="11960"/>
        <n v="702"/>
        <n v="1471.605"/>
        <n v="34239"/>
        <n v="1070.08"/>
        <n v="900.85199999999998"/>
        <n v="5411.89"/>
        <n v="14.473000000000001"/>
        <n v="1370.35"/>
        <n v="814"/>
        <n v="236.238"/>
        <n v="688"/>
        <n v="452"/>
        <n v="496.85199999999998"/>
        <n v="1.78"/>
        <n v="65.525000000000006"/>
        <n v="849.84"/>
        <n v="10.28"/>
        <n v="0.48499999999999999"/>
        <n v="61.22"/>
        <n v="607.53300000000002"/>
        <n v="222.459"/>
        <n v="1837.1849999999999"/>
        <n v="3.7879999999999998"/>
        <n v="5928.4160000000002"/>
        <n v="2.3170000000000002"/>
        <n v="2392.9160000000002"/>
        <n v="47.683"/>
        <n v="1452"/>
        <n v="1630.8710000000001"/>
        <n v="1793.3389999999999"/>
        <n v="37.389000000000003"/>
        <n v="233.56100000000001"/>
        <n v="2991.723"/>
        <n v="100"/>
        <n v="3950.06"/>
        <n v="13637.81"/>
        <n v="17705.64"/>
        <n v="1185.2840000000001"/>
        <n v="500.827"/>
        <n v="0.38200000000000001"/>
        <n v="78.903000000000006"/>
        <n v="6.4450000000000003"/>
        <n v="19.632000000000001"/>
        <n v="1924.73"/>
        <n v="8835.0709999999999"/>
        <n v="2912"/>
        <n v="1512.008"/>
        <n v="135.43100000000001"/>
        <n v="0.54400000000000004"/>
        <n v="5398.2579999999998"/>
        <n v="3860.8910000000001"/>
        <n v="23"/>
        <n v="643.60400000000004"/>
        <n v="11263.03"/>
        <n v="2172"/>
        <n v="3.2349999999999999"/>
        <n v="0.85199999999999998"/>
        <n v="20.81"/>
        <n v="32.5"/>
        <n v="8.7759999999999998"/>
        <n v="803"/>
        <n v="561.41300000000001"/>
        <n v="361.63799999999998"/>
        <n v="600"/>
        <n v="1073"/>
        <n v="482"/>
        <n v="5.61"/>
        <n v="308"/>
        <n v="709"/>
        <n v="1469"/>
        <n v="352"/>
        <n v="14.603999999999999"/>
        <n v="429.32"/>
        <n v="761"/>
        <n v="26"/>
        <n v="1950.028"/>
        <n v="58"/>
        <n v="210"/>
        <n v="2433"/>
        <n v="656"/>
        <n v="837"/>
        <n v="1796"/>
        <n v="473"/>
        <n v="501"/>
        <n v="139"/>
        <n v="1902"/>
        <n v="3181"/>
        <n v="708"/>
        <n v="641.46100000000001"/>
        <n v="1586"/>
        <n v="8511.4269999999997"/>
        <n v="304"/>
        <n v="182"/>
        <n v="0.314"/>
        <n v="888"/>
        <n v="2640"/>
        <n v="744"/>
        <n v="1653"/>
        <n v="787"/>
        <n v="3745"/>
        <n v="3109"/>
        <n v="8778"/>
        <n v="507"/>
        <n v="802"/>
        <n v="3689.576"/>
        <n v="644"/>
        <n v="7852"/>
        <n v="10217"/>
        <n v="628"/>
        <n v="3352"/>
        <n v="27482"/>
        <n v="1080"/>
        <n v="4184"/>
        <n v="1056"/>
        <n v="11713"/>
        <n v="1744"/>
        <n v="4762"/>
        <n v="45"/>
        <n v="365"/>
        <n v="779"/>
        <n v="131"/>
        <n v="3238"/>
        <n v="331"/>
        <n v="1707"/>
        <n v="2060"/>
        <n v="2851"/>
        <n v="508"/>
        <n v="3747"/>
        <n v="186.13"/>
        <n v="4039"/>
        <n v="827"/>
        <n v="324"/>
        <n v="2604"/>
        <n v="633"/>
        <n v="170"/>
        <n v="1156"/>
        <n v="150"/>
        <n v="200"/>
        <n v="1656"/>
        <n v="892"/>
        <n v="1468"/>
        <n v="1328"/>
        <n v="256"/>
        <n v="74"/>
        <n v="382"/>
        <n v="332"/>
        <n v="246"/>
        <n v="542"/>
        <n v="130"/>
        <n v="20"/>
        <n v="24"/>
        <n v="289"/>
        <n v="736"/>
        <n v="228"/>
        <n v="300"/>
        <n v="114"/>
        <n v="224"/>
        <n v="684"/>
        <n v="518"/>
        <n v="39"/>
        <n v="87"/>
        <n v="38"/>
        <n v="90"/>
        <n v="201"/>
        <n v="120"/>
        <n v="438"/>
        <n v="552"/>
        <n v="752"/>
        <n v="98"/>
        <n v="530"/>
        <n v="3871"/>
        <n v="5478"/>
        <n v="3335.5830000000001"/>
        <n v="428"/>
        <n v="421"/>
        <n v="896"/>
        <n v="949"/>
        <n v="1416"/>
        <n v="67"/>
        <n v="1427"/>
        <n v="34395"/>
        <n v="194"/>
        <n v="156"/>
        <n v="2269.4180000000001"/>
        <n v="16955.04"/>
        <n v="12319"/>
        <n v="790"/>
        <n v="234"/>
        <n v="826"/>
        <n v="739"/>
        <n v="13.922000000000001"/>
        <n v="106"/>
        <n v="5000"/>
        <n v="440"/>
        <n v="41489"/>
        <n v="312"/>
        <n v="80"/>
        <n v="8815"/>
        <n v="363"/>
        <n v="7702"/>
        <n v="9294"/>
        <n v="1358"/>
        <n v="2469"/>
        <n v="1139"/>
        <n v="14979"/>
        <n v="3035"/>
        <n v="144"/>
        <n v="597"/>
        <n v="545"/>
        <n v="6500"/>
        <n v="13416"/>
        <n v="3457"/>
        <n v="8491"/>
        <n v="713"/>
        <n v="264"/>
        <n v="504"/>
        <n v="1525"/>
        <n v="516"/>
        <n v="122514"/>
        <n v="4644"/>
        <n v="1048"/>
        <n v="1364"/>
        <n v="460"/>
        <n v="34"/>
        <n v="1026"/>
        <n v="192"/>
        <n v="2388"/>
        <n v="3602"/>
        <n v="2827"/>
        <n v="2871"/>
        <n v="61"/>
        <n v="12390"/>
        <n v="1662"/>
        <n v="7494"/>
        <n v="1628"/>
        <n v="198"/>
        <n v="3890"/>
        <n v="842"/>
        <n v="451"/>
        <n v="868"/>
        <n v="562"/>
        <n v="768"/>
        <n v="44"/>
        <n v="2093"/>
        <n v="281"/>
        <n v="425"/>
        <n v="4179"/>
        <n v="55"/>
        <n v="36"/>
        <n v="1430"/>
        <n v="717"/>
        <n v="176"/>
        <n v="424"/>
        <n v="283"/>
        <n v="46"/>
        <n v="782"/>
        <n v="319"/>
        <n v="56540"/>
        <n v="195"/>
        <n v="2933"/>
        <n v="434"/>
        <n v="3570"/>
        <n v="4819"/>
        <n v="2140"/>
        <n v="1885"/>
        <n v="2141"/>
        <n v="116"/>
        <n v="4018"/>
        <n v="517"/>
        <n v="3738"/>
        <n v="2104"/>
        <n v="2219"/>
        <n v="4266"/>
        <n v="2203"/>
        <n v="290"/>
        <n v="205"/>
        <n v="10180"/>
        <n v="6900"/>
        <n v="784.53"/>
        <n v="13400"/>
        <n v="203"/>
        <n v="330"/>
        <n v="356.24"/>
        <n v="95.100999999999999"/>
        <n v="453.38200000000001"/>
        <n v="324.35199999999998"/>
        <n v="3000"/>
        <n v="1540"/>
        <n v="3524.0740000000001"/>
        <n v="4080"/>
        <n v="1660"/>
        <n v="1275"/>
        <n v="2490"/>
        <n v="140"/>
        <n v="40"/>
        <n v="480.45"/>
        <n v="1800"/>
        <n v="4800"/>
        <n v="948"/>
        <n v="68"/>
        <n v="697"/>
        <n v="1299"/>
        <n v="1290"/>
        <n v="14"/>
        <n v="18"/>
        <n v="75"/>
        <n v="12"/>
        <n v="27"/>
        <n v="66"/>
        <n v="32"/>
        <n v="16"/>
        <n v="19"/>
        <n v="51"/>
        <n v="129"/>
        <n v="279"/>
        <n v="73"/>
        <n v="1339"/>
        <n v="1782"/>
        <n v="133"/>
        <n v="31"/>
        <n v="64.2"/>
        <n v="33"/>
        <n v="17"/>
        <n v="180"/>
        <n v="444"/>
        <n v="159"/>
        <n v="475"/>
        <n v="89"/>
        <n v="763"/>
        <n v="79"/>
        <n v="249"/>
        <n v="1007.422"/>
        <n v="666"/>
        <n v="851"/>
        <n v="1924"/>
        <n v="183"/>
        <n v="370"/>
        <n v="42"/>
        <n v="1036.7339999999999"/>
        <n v="926"/>
        <n v="118"/>
        <n v="22"/>
        <n v="15"/>
        <n v="132"/>
        <n v="136"/>
        <n v="1506"/>
        <n v="2598.663"/>
        <n v="124"/>
        <n v="653.12800000000004"/>
        <n v="1461.7909999999999"/>
        <n v="3365.6640000000002"/>
        <n v="166"/>
        <n v="2327"/>
        <n v="10"/>
        <n v="816.83699999999999"/>
        <n v="420"/>
        <n v="91"/>
        <n v="1183"/>
        <n v="477.99400000000003"/>
        <n v="474.37"/>
        <n v="1139.2950000000001"/>
        <n v="208"/>
        <n v="25"/>
        <n v="380"/>
        <n v="458"/>
        <n v="852.24400000000003"/>
        <n v="3383.0369999999998"/>
        <n v="112"/>
        <n v="109.24"/>
        <n v="163"/>
        <n v="294.60599999999999"/>
        <n v="70"/>
        <n v="267.38499999999999"/>
        <n v="240"/>
        <n v="445"/>
        <n v="512"/>
        <n v="52"/>
        <n v="29.637"/>
        <n v="1256.655"/>
        <n v="0.495"/>
        <n v="230"/>
        <n v="25.308"/>
        <n v="247"/>
        <n v="50"/>
        <n v="323"/>
        <n v="1089"/>
        <n v="172"/>
        <n v="214.804"/>
        <n v="47"/>
        <n v="72"/>
        <n v="177"/>
        <n v="99"/>
        <n v="107"/>
        <n v="164"/>
        <n v="807.67100000000005"/>
        <n v="110"/>
        <n v="408"/>
        <n v="682"/>
        <n v="63"/>
        <n v="305"/>
        <n v="113"/>
        <n v="285"/>
        <n v="168"/>
        <n v="82"/>
        <n v="148"/>
        <n v="49"/>
        <n v="28"/>
        <n v="2.867"/>
        <n v="0.50800000000000001"/>
        <n v="830"/>
        <n v="47.819000000000003"/>
        <n v="48"/>
        <n v="457.64800000000002"/>
        <n v="1397"/>
        <n v="213"/>
        <n v="45.723999999999997"/>
        <n v="162.99600000000001"/>
        <n v="1082"/>
        <n v="1.403"/>
        <n v="3.6999999999999998E-2"/>
        <n v="8.2000000000000003E-2"/>
        <n v="495.44799999999998"/>
        <n v="350.23399999999998"/>
        <n v="1278.6849999999999"/>
        <n v="414"/>
        <n v="2113"/>
        <n v="59"/>
        <n v="2471.8589999999999"/>
        <n v="128"/>
        <n v="143"/>
        <n v="225"/>
        <n v="1017"/>
        <n v="118.277"/>
        <n v="356"/>
        <n v="23.48"/>
        <n v="1353"/>
        <n v="5393"/>
        <n v="7199"/>
        <n v="268"/>
        <n v="25796"/>
        <n v="3601.2849999999999"/>
        <n v="992.399"/>
        <n v="23185"/>
        <n v="543"/>
        <n v="84"/>
        <n v="78"/>
        <n v="288"/>
        <n v="37661"/>
        <n v="9410"/>
        <n v="9962"/>
        <n v="9932"/>
        <n v="10046"/>
        <n v="10320"/>
        <n v="9604"/>
        <n v="9593"/>
        <n v="9344"/>
        <n v="10205"/>
        <n v="11954"/>
        <n v="11064"/>
        <n v="10100"/>
        <n v="92"/>
        <n v="270"/>
        <n v="350"/>
        <n v="671"/>
        <n v="667"/>
        <n v="995"/>
        <n v="975"/>
        <n v="60"/>
        <n v="4520"/>
        <n v="1012"/>
        <n v="614"/>
        <n v="145"/>
        <n v="155"/>
        <n v="417"/>
        <n v="284"/>
        <n v="972"/>
        <n v="1886"/>
        <n v="3759"/>
        <n v="3841"/>
        <n v="1344"/>
        <n v="1751"/>
        <n v="939"/>
        <n v="2120"/>
        <n v="4796"/>
        <n v="1062"/>
        <n v="1481.02"/>
        <n v="1144"/>
        <n v="5199"/>
        <n v="165"/>
        <n v="265"/>
        <n v="1055"/>
        <n v="734"/>
        <n v="1583"/>
        <n v="336"/>
        <n v="340"/>
        <n v="204"/>
        <n v="580"/>
        <n v="141"/>
        <n v="119"/>
        <n v="15684"/>
        <n v="184"/>
        <n v="103"/>
        <n v="57"/>
        <n v="590"/>
        <n v="337"/>
        <n v="940"/>
        <n v="384"/>
        <n v="800"/>
        <n v="1158"/>
        <n v="531"/>
        <n v="293"/>
        <n v="326"/>
        <n v="406"/>
        <n v="426"/>
        <n v="3012"/>
        <n v="515"/>
        <n v="560"/>
        <n v="135"/>
        <n v="882"/>
        <n v="41"/>
        <n v="980"/>
        <n v="18.75"/>
        <n v="139.78299999999999"/>
        <n v="62.2"/>
        <n v="2585"/>
        <n v="333"/>
        <n v="134"/>
        <n v="108"/>
        <n v="402"/>
        <n v="216"/>
        <n v="86"/>
        <n v="102"/>
        <n v="153"/>
        <n v="255"/>
        <n v="550"/>
        <n v="196"/>
        <n v="88"/>
        <n v="202"/>
        <n v="388"/>
        <n v="232"/>
        <n v="122"/>
        <n v="53.2"/>
        <n v="0.36"/>
        <n v="0.72"/>
        <n v="206"/>
        <n v="535"/>
        <n v="1711"/>
        <n v="505"/>
        <n v="220"/>
        <n v="1076"/>
        <n v="616"/>
        <n v="2462"/>
        <n v="298"/>
        <n v="297"/>
        <n v="152"/>
        <n v="211"/>
        <n v="221"/>
        <n v="1272"/>
        <n v="962"/>
        <n v="1148"/>
        <n v="1182"/>
        <n v="2103"/>
        <n v="1077"/>
        <n v="11418"/>
        <n v="2468"/>
        <n v="1052"/>
        <n v="3410"/>
        <n v="588"/>
        <n v="38326"/>
        <n v="19793"/>
        <n v="5977"/>
        <n v="7976"/>
        <n v="16537"/>
        <n v="1859"/>
        <n v="6538"/>
        <n v="4801"/>
        <n v="2767"/>
        <n v="2179"/>
        <n v="3008"/>
        <n v="4797"/>
        <n v="3100"/>
        <n v="199"/>
        <n v="19373"/>
        <n v="292"/>
        <n v="235"/>
        <n v="547"/>
        <n v="1570"/>
        <n v="115"/>
        <n v="162"/>
        <n v="655"/>
        <n v="215"/>
        <n v="602"/>
        <n v="2128"/>
        <n v="146"/>
        <n v="1000"/>
        <n v="14356"/>
        <n v="650"/>
        <n v="56"/>
        <n v="222"/>
        <n v="263"/>
        <n v="466"/>
        <n v="375"/>
        <n v="101"/>
        <n v="526"/>
        <n v="3507"/>
        <n v="1129"/>
        <n v="642"/>
        <n v="1399"/>
        <n v="167"/>
        <n v="541"/>
        <n v="376"/>
        <n v="173"/>
        <n v="267"/>
        <n v="393"/>
        <n v="430"/>
        <n v="76"/>
        <n v="662"/>
        <n v="3202"/>
        <n v="3165"/>
        <n v="665"/>
        <n v="2901"/>
        <n v="2891"/>
        <n v="2000"/>
        <n v="607"/>
        <n v="2695"/>
        <n v="1575"/>
        <n v="510"/>
        <n v="342"/>
        <n v="371"/>
        <n v="187"/>
        <n v="403"/>
        <n v="7846"/>
        <n v="83"/>
        <n v="2465"/>
        <n v="2105"/>
        <n v="171"/>
        <n v="43"/>
        <n v="1188"/>
        <n v="944"/>
        <n v="1020"/>
        <n v="509"/>
        <n v="81"/>
        <n v="96"/>
        <n v="498"/>
        <n v="2352"/>
        <n v="1177"/>
        <n v="389"/>
        <n v="179"/>
        <n v="105"/>
        <n v="27.861000000000001"/>
        <n v="377.72"/>
        <n v="18.052"/>
        <n v="9.3219999999999992"/>
        <n v="104"/>
        <n v="2741"/>
        <n v="1513"/>
        <n v="1831"/>
        <n v="1280"/>
        <n v="737"/>
        <n v="6712"/>
        <n v="10587"/>
        <n v="3354"/>
        <n v="960"/>
        <n v="269"/>
        <n v="295"/>
        <n v="433"/>
        <n v="427"/>
        <n v="254"/>
        <n v="804"/>
        <n v="320"/>
        <n v="468"/>
        <n v="0.189"/>
        <n v="126"/>
        <n v="109"/>
        <n v="65"/>
        <n v="686"/>
        <n v="0.34799999999999998"/>
        <n v="536"/>
        <n v="1.9079999999999999"/>
        <n v="11.906000000000001"/>
        <n v="1904"/>
        <n v="630"/>
        <n v="248"/>
        <n v="396"/>
        <n v="121"/>
        <n v="372"/>
        <n v="190"/>
        <n v="6942.43"/>
        <n v="788"/>
        <n v="54"/>
        <n v="160"/>
        <n v="2572.2570000000001"/>
        <n v="450"/>
        <n v="990"/>
        <n v="271"/>
        <n v="69"/>
        <n v="227"/>
        <n v="185"/>
        <n v="35"/>
        <n v="258"/>
        <n v="836"/>
        <n v="1569"/>
        <n v="3885"/>
        <n v="3047"/>
        <n v="3858"/>
        <n v="3670"/>
        <n v="2116"/>
        <n v="11623"/>
        <n v="238"/>
        <n v="772"/>
        <n v="696"/>
        <n v="844"/>
        <n v="676"/>
        <n v="400"/>
        <n v="970"/>
        <n v="85"/>
        <n v="71"/>
        <n v="368"/>
        <n v="181"/>
        <n v="117"/>
        <n v="700"/>
        <n v="5200"/>
        <n v="280"/>
        <n v="15100"/>
        <n v="25494"/>
        <n v="36780"/>
        <n v="6400"/>
        <n v="374"/>
        <n v="282"/>
        <n v="252.215"/>
        <n v="29"/>
        <n v="186"/>
        <n v="0.27400000000000002"/>
        <n v="138"/>
        <n v="13.898999999999999"/>
        <n v="1415"/>
        <n v="325"/>
        <n v="554"/>
        <n v="123"/>
        <n v="15077.3"/>
        <n v="2163.8649999999998"/>
        <n v="4643"/>
        <n v="0.749"/>
        <n v="2.2949999999999999"/>
        <n v="1.6479999999999999"/>
        <n v="0.63300000000000001"/>
        <n v="158"/>
        <n v="1.147"/>
        <n v="0.67200000000000004"/>
        <n v="0.17399999999999999"/>
        <n v="0.23699999999999999"/>
        <n v="4.0000000000000001E-3"/>
        <n v="1.7000000000000001E-2"/>
        <n v="7.2999999999999995E-2"/>
        <n v="5.6000000000000001E-2"/>
        <n v="3410.3679999999999"/>
      </sharedItems>
    </cacheField>
    <cacheField name="SC_Stock_2023" numFmtId="0">
      <sharedItems containsSemiMixedTypes="0" containsString="0" containsNumber="1" minValue="0" maxValue="2708.7469999999998"/>
    </cacheField>
    <cacheField name="Opening_Stock_2023" numFmtId="0">
      <sharedItems containsSemiMixedTypes="0" containsString="0" containsNumber="1" minValue="0" maxValue="122514"/>
    </cacheField>
    <cacheField name="Issue_Qty" numFmtId="0">
      <sharedItems containsSemiMixedTypes="0" containsString="0" containsNumber="1" minValue="-1041" maxValue="22530" count="593">
        <n v="0"/>
        <n v="438.3"/>
        <n v="14"/>
        <n v="8"/>
        <n v="600"/>
        <n v="398.8"/>
        <n v="1338.5630000000001"/>
        <n v="541.94100000000003"/>
        <n v="162.52000000000001"/>
        <n v="245.61600000000001"/>
        <n v="253.964"/>
        <n v="108.88200000000001"/>
        <n v="729.40300000000002"/>
        <n v="11"/>
        <n v="5100.7219999999998"/>
        <n v="642.25"/>
        <n v="1553.4169999999999"/>
        <n v="5"/>
        <n v="283.92"/>
        <n v="629.83100000000002"/>
        <n v="1150.2049999999999"/>
        <n v="452.411"/>
        <n v="15"/>
        <n v="3036.3380000000002"/>
        <n v="103.42400000000001"/>
        <n v="250"/>
        <n v="217.268"/>
        <n v="760.875"/>
        <n v="231.21299999999999"/>
        <n v="785.87300000000005"/>
        <n v="5.6769999999999996"/>
        <n v="36"/>
        <n v="283.815"/>
        <n v="2930.4290000000001"/>
        <n v="1968.566"/>
        <n v="9769.7649999999994"/>
        <n v="8157.68"/>
        <n v="8757.241"/>
        <n v="4403.6540000000005"/>
        <n v="158"/>
        <n v="139.87100000000001"/>
        <n v="2"/>
        <n v="1570"/>
        <n v="58"/>
        <n v="2.419"/>
        <n v="1483.038"/>
        <n v="2250"/>
        <n v="917"/>
        <n v="1.155"/>
        <n v="3"/>
        <n v="205.16399999999999"/>
        <n v="230.39599999999999"/>
        <n v="399.53"/>
        <n v="77.183000000000007"/>
        <n v="12.957000000000001"/>
        <n v="1"/>
        <n v="24.794"/>
        <n v="1048.0899999999999"/>
        <n v="693.56299999999999"/>
        <n v="7"/>
        <n v="892.94100000000003"/>
        <n v="78.459000000000003"/>
        <n v="72"/>
        <n v="0.193"/>
        <n v="4588.893"/>
        <n v="10"/>
        <n v="2017.6379999999999"/>
        <n v="6"/>
        <n v="4517.3850000000002"/>
        <n v="6094.6809999999996"/>
        <n v="0.28999999999999998"/>
        <n v="0.43"/>
        <n v="1770.3"/>
        <n v="1163.2090000000001"/>
        <n v="3030.3"/>
        <n v="15.28"/>
        <n v="1.556"/>
        <n v="23.876000000000001"/>
        <n v="4"/>
        <n v="28"/>
        <n v="5.49"/>
        <n v="12"/>
        <n v="21"/>
        <n v="1239.883"/>
        <n v="19"/>
        <n v="671"/>
        <n v="45.174999999999997"/>
        <n v="604.42700000000002"/>
        <n v="1238.2370000000001"/>
        <n v="2008"/>
        <n v="4633.701"/>
        <n v="325.42700000000002"/>
        <n v="909.83100000000002"/>
        <n v="7786.3320000000003"/>
        <n v="6520.1940000000004"/>
        <n v="561.17700000000002"/>
        <n v="781.55899999999997"/>
        <n v="739"/>
        <n v="78.540000000000006"/>
        <n v="70.611999999999995"/>
        <n v="564"/>
        <n v="29"/>
        <n v="563.23299999999995"/>
        <n v="15296"/>
        <n v="4008.576"/>
        <n v="59"/>
        <n v="123.499"/>
        <n v="1885.39"/>
        <n v="2066.1489999999999"/>
        <n v="69"/>
        <n v="252"/>
        <n v="60"/>
        <n v="398"/>
        <n v="451.50099999999998"/>
        <n v="373.5"/>
        <n v="-0.308"/>
        <n v="9"/>
        <n v="3.1520000000000001"/>
        <n v="3094.328"/>
        <n v="5428.8639999999996"/>
        <n v="497.23500000000001"/>
        <n v="1645.7529999999999"/>
        <n v="1905.171"/>
        <n v="921.00099999999998"/>
        <n v="1128"/>
        <n v="44"/>
        <n v="485.14699999999999"/>
        <n v="293.23399999999998"/>
        <n v="176.22900000000001"/>
        <n v="17"/>
        <n v="264.77199999999999"/>
        <n v="22"/>
        <n v="2465.5059999999999"/>
        <n v="8692.36"/>
        <n v="10674.24"/>
        <n v="10193.56"/>
        <n v="79.441999999999993"/>
        <n v="0.58599999999999997"/>
        <n v="48"/>
        <n v="26"/>
        <n v="20187.310000000001"/>
        <n v="32"/>
        <n v="4.6079999999999997"/>
        <n v="27.475000000000001"/>
        <n v="108"/>
        <n v="2.2120000000000002"/>
        <n v="304"/>
        <n v="21.6"/>
        <n v="792.16800000000001"/>
        <n v="16.291"/>
        <n v="16"/>
        <n v="1342"/>
        <n v="1380"/>
        <n v="786"/>
        <n v="842"/>
        <n v="2374"/>
        <n v="1628"/>
        <n v="956"/>
        <n v="620"/>
        <n v="947"/>
        <n v="193"/>
        <n v="173"/>
        <n v="86"/>
        <n v="195"/>
        <n v="445"/>
        <n v="1611"/>
        <n v="2980"/>
        <n v="908"/>
        <n v="1062.482"/>
        <n v="4401.3999999999996"/>
        <n v="20"/>
        <n v="1280"/>
        <n v="1887.4590000000001"/>
        <n v="1223"/>
        <n v="1365"/>
        <n v="674"/>
        <n v="496"/>
        <n v="1980"/>
        <n v="128"/>
        <n v="435"/>
        <n v="900"/>
        <n v="2326.6320000000001"/>
        <n v="794"/>
        <n v="888"/>
        <n v="2400"/>
        <n v="6818"/>
        <n v="536"/>
        <n v="3616"/>
        <n v="1565"/>
        <n v="9028"/>
        <n v="2118"/>
        <n v="3302"/>
        <n v="717"/>
        <n v="18"/>
        <n v="467"/>
        <n v="24"/>
        <n v="13"/>
        <n v="1093"/>
        <n v="278"/>
        <n v="329"/>
        <n v="123"/>
        <n v="11.87"/>
        <n v="96"/>
        <n v="144"/>
        <n v="2684"/>
        <n v="405"/>
        <n v="64"/>
        <n v="208"/>
        <n v="412"/>
        <n v="288"/>
        <n v="810"/>
        <n v="137"/>
        <n v="148"/>
        <n v="1099"/>
        <n v="141"/>
        <n v="101"/>
        <n v="1514"/>
        <n v="757"/>
        <n v="3169.7150000000001"/>
        <n v="334"/>
        <n v="1790"/>
        <n v="692"/>
        <n v="3176"/>
        <n v="13414"/>
        <n v="196.25"/>
        <n v="13962.11"/>
        <n v="3896"/>
        <n v="1572"/>
        <n v="316"/>
        <n v="-1"/>
        <n v="284"/>
        <n v="36.207999999999998"/>
        <n v="68"/>
        <n v="4074"/>
        <n v="3960"/>
        <n v="40"/>
        <n v="2340"/>
        <n v="54"/>
        <n v="1902"/>
        <n v="188"/>
        <n v="196"/>
        <n v="70"/>
        <n v="37"/>
        <n v="80"/>
        <n v="1018"/>
        <n v="168"/>
        <n v="6207"/>
        <n v="-1041"/>
        <n v="2732"/>
        <n v="160"/>
        <n v="296"/>
        <n v="55"/>
        <n v="4820"/>
        <n v="633"/>
        <n v="1321"/>
        <n v="190"/>
        <n v="3180"/>
        <n v="5132"/>
        <n v="5012"/>
        <n v="4723"/>
        <n v="3227"/>
        <n v="7515"/>
        <n v="5244"/>
        <n v="1386"/>
        <n v="1666"/>
        <n v="322"/>
        <n v="90"/>
        <n v="468"/>
        <n v="676"/>
        <n v="1738"/>
        <n v="1850"/>
        <n v="855"/>
        <n v="1586"/>
        <n v="924"/>
        <n v="121"/>
        <n v="378"/>
        <n v="516"/>
        <n v="126"/>
        <n v="241"/>
        <n v="18821"/>
        <n v="1355"/>
        <n v="1015"/>
        <n v="1381"/>
        <n v="868"/>
        <n v="930"/>
        <n v="863"/>
        <n v="761"/>
        <n v="1672"/>
        <n v="1706"/>
        <n v="731"/>
        <n v="139.001"/>
        <n v="15460"/>
        <n v="20120"/>
        <n v="750"/>
        <n v="204.899"/>
        <n v="553.04899999999998"/>
        <n v="2500"/>
        <n v="6575.9260000000004"/>
        <n v="1720"/>
        <n v="2680"/>
        <n v="4515"/>
        <n v="120"/>
        <n v="150"/>
        <n v="880"/>
        <n v="1984"/>
        <n v="2325"/>
        <n v="400"/>
        <n v="1588"/>
        <n v="1635"/>
        <n v="1521"/>
        <n v="142"/>
        <n v="53"/>
        <n v="31"/>
        <n v="174"/>
        <n v="34"/>
        <n v="56"/>
        <n v="623"/>
        <n v="159"/>
        <n v="520"/>
        <n v="560"/>
        <n v="47"/>
        <n v="592"/>
        <n v="547"/>
        <n v="229"/>
        <n v="0.31"/>
        <n v="79"/>
        <n v="451"/>
        <n v="704"/>
        <n v="66"/>
        <n v="41"/>
        <n v="522.57899999999995"/>
        <n v="138"/>
        <n v="931"/>
        <n v="1316"/>
        <n v="300"/>
        <n v="379"/>
        <n v="271.90800000000002"/>
        <n v="38"/>
        <n v="30"/>
        <n v="140"/>
        <n v="87"/>
        <n v="25"/>
        <n v="160.05099999999999"/>
        <n v="161.536"/>
        <n v="1022.345"/>
        <n v="36.503999999999998"/>
        <n v="1384"/>
        <n v="143.964"/>
        <n v="42"/>
        <n v="23"/>
        <n v="33"/>
        <n v="1065"/>
        <n v="463"/>
        <n v="139.904"/>
        <n v="19.937000000000001"/>
        <n v="2568.989"/>
        <n v="35"/>
        <n v="112"/>
        <n v="26.795999999999999"/>
        <n v="129"/>
        <n v="124"/>
        <n v="133"/>
        <n v="2476.761"/>
        <n v="264"/>
        <n v="451.22"/>
        <n v="710.99199999999996"/>
        <n v="718.15599999999995"/>
        <n v="460"/>
        <n v="212"/>
        <n v="523.55399999999997"/>
        <n v="1290.2639999999999"/>
        <n v="106"/>
        <n v="71.875"/>
        <n v="530"/>
        <n v="132"/>
        <n v="125"/>
        <n v="563"/>
        <n v="573"/>
        <n v="118"/>
        <n v="410"/>
        <n v="85"/>
        <n v="91"/>
        <n v="178"/>
        <n v="499"/>
        <n v="574"/>
        <n v="57"/>
        <n v="39"/>
        <n v="182"/>
        <n v="507"/>
        <n v="164"/>
        <n v="101.212"/>
        <n v="42.88"/>
        <n v="345"/>
        <n v="38.22"/>
        <n v="24.638999999999999"/>
        <n v="494"/>
        <n v="526"/>
        <n v="944.84"/>
        <n v="51.87"/>
        <n v="111.72"/>
        <n v="12.632"/>
        <n v="74"/>
        <n v="-34"/>
        <n v="27"/>
        <n v="1676"/>
        <n v="4026"/>
        <n v="11698"/>
        <n v="4186"/>
        <n v="118.4"/>
        <n v="3160"/>
        <n v="9196"/>
        <n v="2076"/>
        <n v="2136"/>
        <n v="2368"/>
        <n v="2804"/>
        <n v="2825"/>
        <n v="3400"/>
        <n v="1577"/>
        <n v="1184"/>
        <n v="1476"/>
        <n v="657"/>
        <n v="161"/>
        <n v="682"/>
        <n v="2320"/>
        <n v="817"/>
        <n v="809"/>
        <n v="675"/>
        <n v="639"/>
        <n v="892"/>
        <n v="687"/>
        <n v="52"/>
        <n v="3144"/>
        <n v="1522"/>
        <n v="1776"/>
        <n v="113"/>
        <n v="710"/>
        <n v="916"/>
        <n v="827"/>
        <n v="1054"/>
        <n v="146"/>
        <n v="104"/>
        <n v="2644"/>
        <n v="203"/>
        <n v="45"/>
        <n v="218"/>
        <n v="360"/>
        <n v="185"/>
        <n v="248"/>
        <n v="224"/>
        <n v="280"/>
        <n v="-16"/>
        <n v="110"/>
        <n v="197.52699999999999"/>
        <n v="226"/>
        <n v="98"/>
        <n v="200"/>
        <n v="43.505000000000003"/>
        <n v="0.5"/>
        <n v="184"/>
        <n v="376"/>
        <n v="100"/>
        <n v="249"/>
        <n v="71"/>
        <n v="365"/>
        <n v="1788"/>
        <n v="336"/>
        <n v="476"/>
        <n v="1020"/>
        <n v="658"/>
        <n v="1460"/>
        <n v="806"/>
        <n v="4522"/>
        <n v="896"/>
        <n v="1122"/>
        <n v="1740"/>
        <n v="1364"/>
        <n v="428"/>
        <n v="4022"/>
        <n v="14808"/>
        <n v="5626"/>
        <n v="5098"/>
        <n v="4928"/>
        <n v="535"/>
        <n v="1698"/>
        <n v="2358"/>
        <n v="1613"/>
        <n v="797"/>
        <n v="1138"/>
        <n v="3611"/>
        <n v="1026"/>
        <n v="75"/>
        <n v="61"/>
        <n v="266"/>
        <n v="310"/>
        <n v="95"/>
        <n v="235"/>
        <n v="636"/>
        <n v="2790"/>
        <n v="153"/>
        <n v="1338"/>
        <n v="976"/>
        <n v="50"/>
        <n v="136"/>
        <n v="114"/>
        <n v="234"/>
        <n v="581"/>
        <n v="265"/>
        <n v="215"/>
        <n v="279"/>
        <n v="46"/>
        <n v="232"/>
        <n v="788"/>
        <n v="691"/>
        <n v="276"/>
        <n v="593"/>
        <n v="352"/>
        <n v="220"/>
        <n v="355"/>
        <n v="1486"/>
        <n v="434"/>
        <n v="180"/>
        <n v="450"/>
        <n v="162"/>
        <n v="472"/>
        <n v="1132"/>
        <n v="1304"/>
        <n v="172"/>
        <n v="67"/>
        <n v="103"/>
        <n v="666"/>
        <n v="152"/>
        <n v="154"/>
        <n v="1160"/>
        <n v="800"/>
        <n v="92"/>
        <n v="20.757999999999999"/>
        <n v="194.56"/>
        <n v="14.85"/>
        <n v="149"/>
        <n v="176"/>
        <n v="2606"/>
        <n v="5414"/>
        <n v="2268"/>
        <n v="2140"/>
        <n v="6550"/>
        <n v="2634"/>
        <n v="11264"/>
        <n v="1272"/>
        <n v="832"/>
        <n v="420"/>
        <n v="6953"/>
        <n v="21414"/>
        <n v="18368"/>
        <n v="22530"/>
        <n v="4632"/>
        <n v="816"/>
        <n v="429"/>
        <n v="1199"/>
        <n v="4.83"/>
        <n v="83.406000000000006"/>
        <n v="84.191000000000003"/>
        <n v="2108"/>
        <n v="94"/>
        <n v="651"/>
        <n v="344"/>
        <n v="8266.7610000000004"/>
        <n v="1549"/>
        <n v="43"/>
        <n v="9332.1059999999998"/>
        <n v="83"/>
        <n v="81"/>
        <n v="1851"/>
        <n v="7216"/>
        <n v="808"/>
        <n v="2968"/>
        <n v="1630"/>
        <n v="1296"/>
        <n v="1860"/>
        <n v="1420"/>
        <n v="1060"/>
        <n v="2560"/>
        <n v="6800"/>
        <n v="760"/>
        <n v="99"/>
        <n v="-2"/>
        <n v="550"/>
        <n v="1419"/>
        <n v="240"/>
        <n v="7228.0129999999999"/>
        <n v="732.57500000000005"/>
        <n v="1324"/>
        <n v="260"/>
        <n v="2802.7150000000001"/>
      </sharedItems>
    </cacheField>
    <cacheField name="Status" numFmtId="0">
      <sharedItems containsBlank="1" count="3">
        <s v="SM"/>
        <m/>
        <s v="NM"/>
      </sharedItems>
    </cacheField>
    <cacheField name="Is_Slow_Moving" numFmtId="0">
      <sharedItems count="2">
        <s v="No"/>
        <s v="Yes"/>
      </sharedItems>
    </cacheField>
  </cacheFields>
  <extLst>
    <ext xmlns:x14="http://schemas.microsoft.com/office/spreadsheetml/2009/9/main" uri="{725AE2AE-9491-48be-B2B4-4EB974FC3084}">
      <x14:pivotCacheDefinition pivotCacheId="146451682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al kumar" refreshedDate="45761.600249884257" createdVersion="8" refreshedVersion="8" minRefreshableVersion="3" recordCount="2322" xr:uid="{382AD3D3-E988-854D-9BEC-CB61AC015D85}">
  <cacheSource type="worksheet">
    <worksheetSource ref="A1:M2323" sheet=".xlsx]Dashboard Data" r:id="rId2"/>
  </cacheSource>
  <cacheFields count="13">
    <cacheField name="Material_Code" numFmtId="2">
      <sharedItems containsMixedTypes="1" containsNumber="1" containsInteger="1" minValue="5586" maxValue="1200000000000"/>
    </cacheField>
    <cacheField name="Material_Description" numFmtId="0">
      <sharedItems count="2290">
        <s v="Bye Pass Valves"/>
        <s v="TUBE OD 76.2 X 5.5 X 10000 - SA213TP347H"/>
        <s v="DISC_12_C300_RV_A105-P560"/>
        <s v="ACTR K1000/96RPM,IS,PL&amp;SO,NTPC-I"/>
        <s v="E347 DIA 5.00MM SMAW ELECTRODE"/>
        <s v="DIA 180 SA182-F316-1.5 mtr to 3 mtr long"/>
        <s v="Dia 16 MM-IS2062E250GRA/SAE1010/SAE1018"/>
        <s v="ACTR K1000/96RPM,SC400,IS"/>
        <s v="ROUND DIA  63.0 MM - IS1875CL4"/>
        <s v="CHANNEL 125 x  65 MM -IS2062E250A"/>
        <s v="CHANNEL 100 x  50 - IS2062E250A"/>
        <s v="CHANNEL 250 x  82  -IS2062E250A"/>
        <s v="CHANNEL 150 x  75 -IS2062E250A"/>
        <s v="CHANNEL  75 x  40 -IS2062E250A"/>
        <s v="CHANNEL 200 x  75 -IS2062E250A"/>
        <s v="SS PLATE-6 MM-SA240TP309S"/>
        <s v="PLATE 16.0 MM - IS2062E250A"/>
        <s v="DIA  16.0 MM - SA479TY304(CERT)"/>
        <s v="PLATE 5.00 MM-IS2062E250A"/>
        <s v="ACTR K300/36RPM,IS,EPT"/>
        <s v="PLATE 25.0 MM -IS2062E250BR"/>
        <s v="PLATE 28.0 MM -IS2062E250BR"/>
        <s v="SHEET 2 MM - IS1079 Gr.HR2"/>
        <s v="PL 50 - SA 515-GR.70"/>
        <s v="ACTR K150/36RPM,IS,CEPT,PL&amp;SO,NTPC-I"/>
        <s v="DIA 40mm-SA182 F316"/>
        <s v="PLATE 20.0 MM - IS2062E250A"/>
        <s v="PLATE 12MM - ASMESAIS2062E250A"/>
        <s v="SHEET 3.15 MM - IS1079 Gr.HR2"/>
        <s v="PLATE 40.0 MM -IS2062E250BR"/>
        <s v="ACTR K150/36RPM,IS,PL&amp;SO,NTPC-I"/>
        <s v="HR SHEET 2.0 MM - IS1079 D"/>
        <s v="SS PLATE 5 MM - SA240TY304"/>
        <s v="SHEET 4 MM - IS1079 Gr.HR2"/>
        <s v="SS PLATE 20.0 MM - SA240TY304"/>
        <s v="SS PLATE 25 - SA240TY304"/>
        <s v="GBX ABG35.2,FOR GBX COMB WITH SA100E90"/>
        <s v="SS PLATE-10 MM -SA240TP309S"/>
        <s v="ACTR K500/36RPM,IS,PL&amp;SO,NTPC-I"/>
        <s v="SS PLATE 12 MM - SA240TP310S"/>
        <s v="ANGLE 200X200X16-IS2062"/>
        <s v="ANGLE 50 x 50 x 6 -IS2062E250A"/>
        <s v="ANGLE 65 x  65 x  6 -IS2062E250A"/>
        <s v="ANGLE 130 x 130 x 12-IS2062E250A"/>
        <s v="DIA 90 - AISI 410"/>
        <s v="DIA 120 - AISI 410-1.5 mtr to 3 mtr long"/>
        <s v="DIA  50.0 MM - SA479TP304"/>
        <s v="DIA  63.0 MM - SA479TP304"/>
        <s v="DIA 100-Otharon"/>
        <s v="DIA 40"/>
        <s v="ACTR K600/96RPM,IS,DCG"/>
        <s v="DIA 28mm-SA182 F6acl3"/>
        <s v="DIA 32mm-SA182 F6acl3"/>
        <s v="ACTR L120-10-5/4P/24RPM,IS,PL&amp;SO,NTPC-I"/>
        <s v="DIA 40mm-SA182 F6acl3 (CERT)"/>
        <s v="DIA 56mm-SA182 F6acl3"/>
        <s v="DIA 63mm-SA182 F6acl3"/>
        <s v="DIA 80mm-SA182 F6acl3"/>
        <s v="DIA 100mm-SA182 F6acl3"/>
        <s v="METAL. END COVER-W001-16-300GV/FV"/>
        <s v="DIA 63 - A582-416"/>
        <s v="ACTR L120-20-15/4P/36RPM,IS"/>
        <s v="PLATE 100 MM - SA515GR70"/>
        <s v="ACTR L120-85-60/2P/60RPM"/>
        <s v="DIA 28 - A276-410"/>
        <s v="DIA 36 - A582-416"/>
        <s v="DIA 28 - A582-416"/>
        <s v="DIA 60 - OHTARON"/>
        <s v="ACTR L120-85-60/2P/80RPM,SC200,LD152.4"/>
        <s v="ACTR SA100A90/90RPM,IS,EPT"/>
        <s v="DIA 125 - OHTARON-"/>
        <s v="E347 DIA 4.00MM SMAW ELECTRODE"/>
        <s v="RACK GEAR HOUSING-O0000400"/>
        <s v="DIA 25 - OHTARON"/>
        <s v="ACTR SA100A90/90RPM,IS,PL&amp;SO,NTPC-I"/>
        <s v="DIA 150 - SA182F6A CL3-1.5 to 3 mtr long"/>
        <s v="ACTR K60/24RPM,IS,PL&amp;SO,NTPC-I"/>
        <s v="DIA 63-Otharon"/>
        <s v="DIA 180X2000 - SA182F6ACL3-"/>
        <s v="DIA 25 - SA182 F6A CL3"/>
        <s v="DIA 16 MM - SA182F6ACL3"/>
        <s v="ACTR K600/96RPM,IS,CEPT,PL&amp;SO,NTPC-I,DCG"/>
        <s v="ROUND DIA 100 MM - IS1875CL4"/>
        <s v="ACTR SA3.5A16/16RPM,IS,EPT"/>
        <s v="DIA 50 - 13Ni13Cr3"/>
        <s v="ACTR SA6A22/22RPM,IS,PL&amp;SO,NTPC-I"/>
        <s v="ERW TUBE NB 25 MEDIUM X5300-IS1161YST240"/>
        <s v="DIA  32MM-SA193B7"/>
        <s v="PLATE 32.0 MM - SA387GR22CL2(CERT)"/>
        <s v="ACTR K30/18RPM,IS,PL&amp;SO,NTPC-I"/>
        <s v="PLATE 6mm-IS2062E250A"/>
        <s v="DIA  56.0 MM - SA193B7"/>
        <s v="BODY_6_C150_GV_BW_WCB_NC24"/>
        <s v="ACTR SA3.5A16/16RPM,IS,PL&amp;SO,NTPC-I"/>
        <s v="DIA  25.0 MM - SA193B16"/>
        <s v="DIA  50.0 MM - SA193B7"/>
        <s v="WEDGE_26_C300_WCB_NF97"/>
        <s v="MACHINED YOKE BUSH 4-C150/300 GV"/>
        <s v="PLATE 80.0 MM - SA387GR22CL2(CERT)"/>
        <s v="BODY_16_C400_RV_BW_WCB_NJ48"/>
        <s v="ACTR SA50AB32/32RPM,IS"/>
        <s v="MACHINED YOKE BUSH 6-C150 GV"/>
        <s v="GBX ATB-16-F25,160KGM"/>
        <s v="ACTR L120-10-3/8P/18RPM,IS"/>
        <s v="PLATE 50.0 MM - SA387GR22CL2(CERT)"/>
        <s v="PL-60X6300-SA515GR70"/>
        <s v="PLATE 36.0 MM -IS2062E250BR"/>
        <s v="PIPE DIA 219.1 X 6.35 X 6500 - SA106GRB"/>
        <s v="PIPE OD 219.10 x  6.35 - SA106GRB"/>
        <s v="PIPE OD 219.10 X 22.23 - SA106GRB"/>
        <s v="PIPE OD 219.10 X 22.23 X 5600 - SA106GRB"/>
        <s v="PIPE OD 168.30 x 14.27 x 6000 - SA106GRC"/>
        <s v="PIPE OD 508 X 110 X 6000 - SA335P22"/>
        <s v="PIPE OD 508 X 80 X 6000 - SA335P91"/>
        <s v="GBX ABG30.2,F30-FL, TO SUIT SA50"/>
        <s v="PIPE OD 88.9X5.6X6000-SA213TP304H"/>
        <s v="TUBE 60.3X4.8  - AISI602"/>
        <s v="ACTR SA50AB32/32RPM,IS,EPT"/>
        <s v="TUBE OD 33.4 X 4.55 X 6000 - SA213TP316"/>
        <s v="ACTR SA50AB32/32RPM,IS,PL&amp;SO,NTPC-I"/>
        <s v="TUBE 21.30 X 3.73 - SA106GRB"/>
        <s v="PIPE OD 26.7 x  3.91 - SA106GRB"/>
        <s v="ACTR L120-10-5/4P/24RPM,IS,PL&amp;SO"/>
        <s v="DIA 125 MM  SA182F22CL3"/>
        <s v="PIPE OD 48.3 x  3.68  - SA106GRB"/>
        <s v="TUBE 60.30 X 3.91 - SA106GRB"/>
        <s v="PIPE OD 60.3 x  8.74  - SA106GRB"/>
        <s v="PIPE DIA 114.3 X 6.02 SA106GRB"/>
        <s v="OD PIPE DIA 88.90 X 11.13 - SA106GRB"/>
        <s v="DIA 300mm-SA105 2.0 mtr to 4 mtr  long"/>
        <s v="OD PIPE DIA 88.90 X 6.30 - SA106GRB"/>
        <s v="PIPE OD 114.30 x  6.02  - SA106GRB"/>
        <s v="OD PIPE DIA 108.00 X 12.50 - SA106GRB"/>
        <s v="OD PIPE DIA 127.00 X 8.00 - SA106GRB"/>
        <s v="AL.BRON ADAPTR FOR ACTR SA100A90"/>
        <s v="ACTR K500/36RPM,EPT"/>
        <s v="PIPE OD 127.00 x 11.50 - SA106GRC"/>
        <s v="ARM_10_C300_FV_WCB-Z017"/>
        <s v="TUBE OD 14 X 2 X 6500 - SA210GRA1"/>
        <s v="PIPE OD 26.7 X 3.91 - SA335P22"/>
        <s v="PIPE OD 33.4x  4.55 - SA335P22"/>
        <s v="ARM_16_C150_FV_WCB-Z089"/>
        <s v="BODY_12_C300_GV_BW_WCB_NC87"/>
        <s v="PLATE 10 MM-IS2062E250A"/>
        <s v="ARM_3_C150_FV_CF8 (IGC)-U633"/>
        <s v="ACTR SA50E90/90RPM,IS,CEPT,PL&amp;SO,NTPC-I"/>
        <s v="GASKET-SW-GRP-OD514XID462X4.5T-Z022"/>
        <s v="ACTR L120-10-3/8P/18R,IS,PL&amp;S,NTPC,DIAG"/>
        <s v="BLANK (GEAR)-IS 1875 CL4"/>
        <s v="DIA 50 MM - SA182F304"/>
        <s v="DIA 150  SA276-410-1.5 mtr to 3 mtr long"/>
        <s v="DIA  28.0 MM - SA193B7"/>
        <s v="ROUND DIA 100 MM - SA105"/>
        <s v="NUT -1-1/4&quot; -2H-F505"/>
        <s v="ROUND DIA 25 MM - SA105"/>
        <s v="ROUND DIA 32 MM - SA105"/>
        <s v="ROUND DIA 40 MM - SA105"/>
        <s v="ROUND DIA 50 MM - SA105"/>
        <s v="ROUND DIA 63 MM - SA105"/>
        <s v="ROUND DIA 80 MM - SA105"/>
        <s v="ROUND DIA 140 MM - SA105"/>
        <s v="VALVE STEM FORGING-SA182 F6A CL3"/>
        <s v="DIA  50.0 MM - SA182F22CL3"/>
        <s v="DIA 150 -SA182F22CL3"/>
        <s v="EMERY CLOTH EXTRA COARSE"/>
        <s v="WEDGE_32_C150_WCB_N827"/>
        <s v="BODY_ WC9_GNV_3_1500-G048"/>
        <s v="FT STUD M27X3 X180-B8M"/>
        <s v="BODY_ WCC_GNV_3_1500-G046"/>
        <s v="DIA  40.0 MM - SA193B7"/>
        <s v="TERMINAL BLOCK  (CLAMP/PUSH TYPE)"/>
        <s v="DIA 225mm-SA105 2.0 mtr to 4 mtr  long"/>
        <s v="ACTR K300/36RPM,IS,DCG"/>
        <s v="DIA 75 - SA182F22CL3"/>
        <s v="ROUND DIA 75 MM - SA105"/>
        <s v="DIA 100mm-SA105"/>
        <s v="BODY_10_C300_GV_BW_WCB_NC86"/>
        <s v="DIA 90 - SA182F91"/>
        <s v="FT STUD-1-1/4&quot;x215 -B7-F505"/>
        <s v="DIA 70 - SA105"/>
        <s v="EMERY PASTE FINE"/>
        <s v="GL. FLANGE-6-C150-GV-A105-1373"/>
        <s v="E410 DIA 4.00MM SMAW ELECTRODE"/>
        <s v="BODY_14_C150_GV_BW_WCB_N589"/>
        <s v="TUBE OD 44.5 X 4 X 10000-SA213TP347H"/>
        <s v="TUBE OD 76.1 X 5 X 10000 - SA213TP347H"/>
        <s v="DIA 210 SA182F22CL3 (ATTEST)"/>
        <s v="TUBE OD 44.45 x 7.11 x 10000 SA213TP347H"/>
        <s v="TUBE 76.10 X 4.50 - SA192"/>
        <s v="TUBE OD 44.5 X 5  -  SA210GRC"/>
        <s v="ACTR L120-85-70/2P/80R,IS,PL&amp;S,NTPC,DIAG"/>
        <s v="BODY_16_C150_FV_FL_WCB_Z089"/>
        <s v="TUBE OD 76.1 X 7.1 X 11000 - SA210GRC"/>
        <s v="ACTR SA100A90/90RPM,IS,PL&amp;SO,NTPC,DIAG"/>
        <s v="ACTR K300/36RPM,EPT"/>
        <s v="PLATE 90.0 MM - SA299GRA"/>
        <s v="PLATE 80.0 MM - SA299GRA"/>
        <s v="PLATE 85.0 MM - SA299 GRA"/>
        <s v="PLATE  100 MM - SA299GRA"/>
        <s v="PLATE  127 MM - SA299GRA"/>
        <s v="BODY_18_C300_RV_BW_WCB_P776"/>
        <s v="SS SHEET 3.15 MM - SA240TY310S"/>
        <s v="PLATE  130 MM - ASTMA36"/>
        <s v="PLATE 185 X 3000 X 3000 - SA299GrA"/>
        <s v="NUT -M27 -8M"/>
        <s v="BODY_2.5_C150_GV_FL_CF8_NP45"/>
        <s v="BODY_2_C150_FV_FL_WCB_5158"/>
        <s v="DIA 100mm-SA182F316"/>
        <s v="DIA 125 A479-410 COND. 2-1.5 to 3 mtr lo"/>
        <s v="DIA 140 SA182F316-1.5 mtr to 3 mtr long"/>
        <s v="DIA 125-A276-410-1.5 mtr to 3 mtr long"/>
        <s v="BODY_2_C150_GV_FL_CF8M (IGC)_UA96"/>
        <s v="DIA 155 SA182-F316-1.5 mtr to 3 mtr long"/>
        <s v="BODY_2_C300_RV_FL_CF8 (IGC)_U930"/>
        <s v="ACTR K30/18RPM,IS,DCG"/>
        <s v="BODY_2_C300_RV_FL_CF8_P385"/>
        <s v="DIA185 A479-410 COND. 2-1.5 to 3 mtr lo"/>
        <s v="ACTR K30/18RPM,IS,DCG,150SPH"/>
        <s v="PLATE 20.0 MM - SA515GR70"/>
        <s v="PLATE 35.0 MM - SA515GR70"/>
        <s v="PLATE 40.0 MM - SA515GR70"/>
        <s v="DIA  80.0 MM - SA182F22CL3"/>
        <s v="PLATE 50.0 MM - SA515GR70"/>
        <s v="PLATE 55.0 MM - SA515GR70"/>
        <s v="PLATE 70.0 MM - SA515GR70"/>
        <s v="PLATE 80.0 MM - SA515GR70"/>
        <s v="BODY_10_C150_GV_BW_WCB_NC26"/>
        <s v="BODY_2_C300_RV_FL_WCB_2477"/>
        <s v="PLATE 90.0 MM - SA515GR70"/>
        <s v="PLATE 32 MM - SA516GR60"/>
        <s v="PLATE 65.0 MM - SA387GR91CL2"/>
        <s v="PLATE 30.0 MM - SA515GR70"/>
        <s v="NUT -1-1/8&quot; -GR7-N309"/>
        <s v="DIA  36.0 MM - SA193B7"/>
        <s v="PLATE 32.0 MM - SA387GR22CL2"/>
        <s v="PLATE 40.0 MM - SA387GR22CL2"/>
        <s v="PLATE 50.0 MM - SA387GR22CL2"/>
        <s v="PLATE 63.0 MM - SA387GR22CL2"/>
        <s v="GBX IB5-F14,4:1,50KGM"/>
        <s v="PLATE 90.0 MM - SA387GR22CL2"/>
        <s v="PLATE 75.0 MM - SA387GR22CL2"/>
        <s v="FT STUD-1&quot;x158 -B7-N065"/>
        <s v="PIPE DIA 406.4 X 42 X 6000 SA335P91"/>
        <s v="PIPE DIA 457 X 42 X 6000 SA335P91"/>
        <s v="PIPE DIA 168.3 X 10.97 X 6500 SA106GRB"/>
        <s v="PIPE DIA 219.1 X 8.18 SA106GRC"/>
        <s v="PIPE DIA 33.4 X 9.09 - SA106GRC"/>
        <s v="Al- Br OD 50- Length55 (2 C300 RVSV)"/>
        <s v="lapping plate for SSM 1800/4 SPEED FAM"/>
        <s v="FT STUD-M30x3x200 -B7-Z022"/>
        <s v="PIPE OD 21.3 x  2.77  - SA106GRB"/>
        <s v="DIA 63MM X 300 MM"/>
        <s v="DIA 100.0 MM - SA182F22CL3"/>
        <s v="Al- Br  Dia OD 80-Length120(8 C300 RVSV)"/>
        <s v="AL-BR Sleeve IS305 Gr AB1"/>
        <s v="ALUMINIUM BRONZE ROD D60x350MM"/>
        <s v="DIA 70X300 AL BR"/>
        <s v="GLAND"/>
        <s v="BODY_24_C150_FV_FL_WCB_0539"/>
        <s v="BUSHING"/>
        <s v="GEAR BLANK CASTING (PROOF MACHINED)"/>
        <s v="DIA75/DIA20X140"/>
        <s v="DIA 75 X 285"/>
        <s v="BEADED PLUG T9-1 1/4&quot; IS:1879"/>
        <s v="MALE &amp; FEMALE ELBOW-A4-1/2&quot;"/>
        <s v="BEEDED PLUG T9 - 1/2&quot; (IS-1879)"/>
        <s v="PLAIN PLUG T8 - 8mm (IS-1239 PART-2)"/>
        <s v="CAF SHEET 1.6MM -IS2712 GR. W/1"/>
        <s v="PACKING ROPE LGA SQ 10 MM - TP:21598"/>
        <s v="NONASBESTOS COMPRESSED FIBREJOINTING 3MM"/>
        <s v="PADLOCK 6 LEVER-S528"/>
        <s v="ACTR SA15A32/32RPM,IS,CLEPT,PL&amp;SO"/>
        <s v="END COVER-2412"/>
        <s v="END COVER-0183"/>
        <s v="PLATE 63.0 MM - SA515GR70"/>
        <s v="END COVER-1383"/>
        <s v="END COVER-1384"/>
        <s v="END COVER-0354"/>
        <s v="TUBE END COVER INT DIA 41- BPS 6119-0120"/>
        <s v="RATG.PL.WB180X108 BPS 017204"/>
        <s v="NPL INDEX O 25X40 BPS 017525"/>
        <s v="NAME PLATE 20X80-BPS:017522"/>
        <s v="CIR NAME PL12-BPS 017538"/>
        <s v="CIR NAME PL16-BPS 017538"/>
        <s v="CIR NAME PL20-BPS 017538"/>
        <s v="CIR NAME PL52-BPS 017538"/>
        <s v="CIR NAME PL60-BPS 017538"/>
        <s v="NAME PL 20X75-BPS 017537"/>
        <s v="NAME PL-1373"/>
        <s v="CAUTION PL-MANUAL"/>
        <s v="PLATE 60.0 MM - SA299 GRA"/>
        <s v="CABLE 3X2.5SQ.MM"/>
        <s v="CABLE 1X1.5SQ.MM"/>
        <s v="FT STUD-1-1/4&quot;-8UN-2A-215-B8M"/>
        <s v="DE STUD-M12x60 -6.6-IS1862-A-TL72-CAD"/>
        <s v="ACTR K500/36RPM"/>
        <s v="DE STUD-M20x100 -6.6-IS1862-A-TL120"/>
        <s v="PLATE 75.0 MM - SA515GR70"/>
        <s v="FT STUD-M16x90 -B7"/>
        <s v="FT STUD-M16x120 -B7"/>
        <s v="HEX NUT-1.1/4&quot;-8UN-2B-GR.8M"/>
        <s v="FT STUD-M20x120 -B7"/>
        <s v="FT STUD-M20x130 -B7"/>
        <s v="FT STUD-M20x130 -B7-CAD"/>
        <s v="FT STUD-M20x140 -B7"/>
        <s v="NUT -3/4&quot; -GR7-M359"/>
        <s v="FT STUD-M24x140 -B7"/>
        <s v="FT STUD-M24x150 -B7"/>
        <s v="ACTR L120-85-40/4P/30RF25,IS,CPT,PS,NTPC"/>
        <s v="ROUND DIA 165 MM - SA105"/>
        <s v="CHS HD SCRU-M3x10 -4.8-IS1366"/>
        <s v="NUT -1/2&quot; -GR.8-N363"/>
        <s v="CHS HD SCRU-M3x10 -4.8-IS1366-GALV"/>
        <s v="STUD BOLT-1-1/8&quot;x200-8UN-NG10"/>
        <s v="CHS HD SCRU-M4x10 -4.8-IS1366-GALV"/>
        <s v="CHS HD SCRU-M4x16 -4.8-IS1366-GALV"/>
        <s v="CHS HD SCRU-M4x20 -4.8-IS1366-CAD"/>
        <s v="CHS HD SCRU-M6x12 -4.8-IS1366"/>
        <s v="CHS HD SCRU-M6x12 -4.8-IS1366-GALV"/>
        <s v="SOC HD SCRU-M 6x30 -8.8-IS2269"/>
        <s v="SOC HD SCRU-M 6x20 -8.8-IS2269-GALV"/>
        <s v="SOC HD SCRU-M 6x25 -8.8-IS2269-GALV"/>
        <s v="MACHINED YOKE BUSH 8-C150 GV"/>
        <s v="PIPE OD 33.4 x  3.38  - SA106GRB"/>
        <s v="FT STUD-1&quot;x158 -B16-N304"/>
        <s v="BODY_4_C150_GV_BW_CF8_N680"/>
        <s v="SOC HD SCRU-M20x80 -8.8-IS2269"/>
        <s v="SLT CSK SCRU-M 4x6 -4.8-IS1365"/>
        <s v="FT STUD-1-1/4&quot;x250 -B16-F527"/>
        <s v="BODY_3_C150_FV_FL_CF8M (IGC)_UB05"/>
        <s v="TRACK BOLT M27"/>
        <s v="SLT GRUB SCRU-M 6x8 -22H-IS2388-C"/>
        <s v="SLT GRUB SCRU-M 6x12 -22H-IS2388-C"/>
        <s v="SLT GRUB SCRU-M 6x16 -22H-IS2388-C"/>
        <s v="SLT GRUB SCRU-M 8x10 -22H-IS2388-C"/>
        <s v="PIPE OD 33.4 x  6.35  - SA106GRC"/>
        <s v="ACTR K150/36RPM,IS,EPT"/>
        <s v="HEX NUT M27 BPS 41301"/>
        <s v="NUT -M39x3 -GR7-0019-H39"/>
        <s v="NUT -1-1/8&quot; -B8MA"/>
        <s v="NUT -1&quot; -GR7-N304"/>
        <s v="BODY_16_C150_GV_FL_WCB_N350"/>
        <s v="HEX HD SCRU-M20x50 -6.8-IS1364P2"/>
        <s v="STUD M27X3 L=180-B16"/>
        <s v="FT STUD-1-1/8&quot;x140 -B8MA"/>
        <s v="NUT -M36x3 -2H"/>
        <s v="LIFT EYE BOLT-M30 -CL3-IS4190-2.5T"/>
        <s v="FT STUD-2&quot;x 275-B7-NK45"/>
        <s v="FT STUD-1-5/8&quot;x270 -B7-NK44"/>
        <s v="FT STUD-M36x3x270 -B7-0007"/>
        <s v="NUT -M24 -GR7"/>
        <s v="NUT -M39x3 -2H-0018-H39"/>
        <s v="HEX HD SCRU M24X65-4.6 IS:1363(P-2)"/>
        <s v="NUT -1&quot; -GR7-F524"/>
        <s v="FT STUD-1-1/8&quot;x220 -B16-F526"/>
        <s v="BOLT-M20x80 -4.6-IS1363P1"/>
        <s v="FT STUD-1-1/8&quot;x201 -B7-4134-CAD"/>
        <s v="STUD M24X3 L=150"/>
        <s v="EYE BOLT-M16x75 -CL8.8"/>
        <s v="FT STUD-5/8&quot;x105 -B8MA"/>
        <s v="FT STUD-1-1/4&quot;x215 -B16-F525"/>
        <s v="NUT -1&quot; - 8MA"/>
        <s v="NUT -M27 -GR7"/>
        <s v="BODY_12_C150_GV_FL_WCB_NC12"/>
        <s v="HEX HD SCRU-M 8x25 -4.6-IS1363P2"/>
        <s v="NUT -1-3/8&quot; -2H-4016-CAD"/>
        <s v="YOKE_20_C300_GV_WCB-N437"/>
        <s v="FT STUD-7/8&quot;-9UNC-2A-120-B8M"/>
        <s v="NUT -1-5/8&quot; -2H -NK44"/>
        <s v="EYE BOLT-5/8&quot;x140 -B8M"/>
        <s v="NUT -M30 -8M"/>
        <s v="NUT -2&quot; -2H -NK45"/>
        <s v="COMPANION FLANGE AS-40276900"/>
        <s v="HEX HD SCRU-3/4&quot;x44.5 -B7-5717-PHOS"/>
        <s v="NUT -M30x3 -GR7-0013-H30"/>
        <s v="Hand Wheel_GLV_4_1500-G003"/>
        <s v="LIFT EYE BOLT-M42x4.5 -CL3-IS4190"/>
        <s v="GASKET (GRAFOIL)-N827"/>
        <s v="EYEBOLT-W002"/>
        <s v="FT STUD-M33x3.5x220 -B16-0049"/>
        <s v="HEX.NUT-M39x3 -GR7"/>
        <s v="FT STUD-M33x3.5x220 -B7-0025"/>
        <s v="NUT -M30 -GR7"/>
        <s v="EYE BOLT-M16x110 -CL8.8"/>
        <s v="LIFT EYE BOLT-M12 -CL3-IS4190-400KGS"/>
        <s v="LIFT EYE BOLT-M16 -CL3-IS4190-630KGS"/>
        <s v="LIFT EYE BOLT-M20 -CL3-IS4190-1T"/>
        <s v="BODY_26_C300_GV_BW_WCB_NF97"/>
        <s v="FT STUD-M20x150 -B7"/>
        <s v="SOC SET SCRU-M 6x10 -45H-IS6094-GALV"/>
        <s v="SOC SET SCRU-M 6x20 -45H-IS6094-GALV"/>
        <s v="DIA 125-F6acl3-1.5 mtr to 3 mtr long"/>
        <s v="BOLT-M24x70 -B7-V417-DGPT"/>
        <s v="BOLT-M12x50 -8.8-IS1364P1"/>
        <s v="BOLT-M12x60.-8.8-IS1364P1"/>
        <s v="BOLT-M16x50 -8.8-IS1364P1"/>
        <s v="BOLT-M16x60 -8.8-IS1364P1"/>
        <s v="BOLT-M16x80 -8.8-IS364P1"/>
        <s v="HEX HD SCRU-M 6x16 -8.8-IS1364-P2"/>
        <s v="FT STUD-M36x3x220 -B7-3204"/>
        <s v="HEX HD SCRU-M 8x12 -8.8-IS1364P2"/>
        <s v="HEX HD SCRU-M 8x20 -8.8-IS1364P2"/>
        <s v="FT STUD-1&quot;-8UNC-2A-158-B8MA"/>
        <s v="HEX HD SCRU-M10x30 -8.8-IS1364P2"/>
        <s v="EYE BOLT-1/2&quot;x90 -B8M"/>
        <s v="PLATE 8.00 MM -IS2062E250A"/>
        <s v="ACTR L120-85-70/2P/60RPM, IS,PL&amp;SO"/>
        <s v="SHEET 1.6 MM - IS513 Gr.CR2"/>
        <s v="HEX HD SCRU-M10x60 -8.8-IS1364P2-GALV"/>
        <s v="HEX HD SCRU-M12x30 -8.8-IS1364P2"/>
        <s v="HEX HD SCRU-M12x65 -8.8-IS1364P2-CAD"/>
        <s v="ACTR K300/96RPM,IS,DCG,FLPIICT3"/>
        <s v="HEX HD SCRU-M16x40 -8.8-IS1364P2"/>
        <s v="HEX HD SCRU-M16x45 -8.8-IS1364P2"/>
        <s v="PIPE OD 73 X 9.53 - SA106GRC"/>
        <s v="FT STUD-M30x3.5x190 -B16-3208"/>
        <s v="M24x90 HSFG BOLTS &amp; NUTS Grade 8.8"/>
        <s v="M24x80 HSFG BOLTS &amp; NUTS Grade 8.8 DIN"/>
        <s v="HEX HD SCRU-M24x50 -6.8-IS1364P2"/>
        <s v="NUT -M20 -CL6-IS1364P3"/>
        <s v="EYE BOLT-5/8&quot;x160 -B7-N361"/>
        <s v="BOLT-M30x3x90 -B7-V449-DGPT"/>
        <s v="NUT -M20 -CL6-IS1364P3-CAD"/>
        <s v="FT STUD-5/8&quot;x118 -B16-N229"/>
        <s v="THIN NUT-M 8 -CL5-IS1364P4"/>
        <s v="YOKE-BONNET_8_C150_GV_HO_WCB-NC65"/>
        <s v="THIN NUT-M16 -CL5-IS1364P4"/>
        <s v="THIN NUT-M20 -CL5-IS1364P4"/>
        <s v="THIN NUT-M 6 -CL5-IS1364P4-GALV"/>
        <s v="DE STUD-5/8&quot;x93 -B7-N105"/>
        <s v="NUT -M12 -CL4-IS1363P3"/>
        <s v="NUT -M16 -CL4-IS1363P3"/>
        <s v="EYE BOLT-5/8&quot;x90 -B8MA"/>
        <s v="THIN NUT-M36x2 -CL5"/>
        <s v="BODY_10_C150_GV_FL_WCB_NC10"/>
        <s v="THIN NUT-M42x2 -22H"/>
        <s v="THIN NUT-M52x2 -22H"/>
        <s v="THIN NUT-M60x2 -22H"/>
        <s v="NUT -M 8 -2H"/>
        <s v="NUT -M10 -2H"/>
        <s v="NUT -M16 -2H"/>
        <s v="NUT -M20 -2H"/>
        <s v="Hex Nut Gr B M24 T425 BPS 41319"/>
        <s v="FT STUD-1-1/4&quot;x150 -B7-N361"/>
        <s v="Pneu Impact Wrench M20"/>
        <s v="NUT -M33x3.5 -2H-3234-H33"/>
        <s v="NUT -M 8 -CL8-IS1364P3"/>
        <s v="NUT -M10 -CL8-IS1364P3"/>
        <s v="NUT -M12 -CL8-IS1364P3"/>
        <s v="NUT -M16 -CL8-IS1364P3"/>
        <s v="PUN WASHER-M24 -IS2016-A"/>
        <s v="NUT -M24 -CL6-IS1364P3 BPS 41301"/>
        <s v="NUT -M16 -GR7"/>
        <s v="BOLT - M20X2.5"/>
        <s v="EYE BOLT-5/8&quot;x75 -B8MA"/>
        <s v="EYE BOLT-M20x2.5x150-B8M"/>
        <s v="NUT -M22 -2H-0017-H22"/>
        <s v="ACTR SA50E90/90RPM,IS,CEPT,PL&amp;SO"/>
        <s v="BOLT-M20x55 -B16-V084"/>
        <s v="SPRING WASHER-B10 -IS3063"/>
        <s v="SPRING WASHER-B12 -IS3063"/>
        <s v="SPRING WASHER-B16 -IS3063"/>
        <s v="SPRING WASHER-B20 -IS3063"/>
        <s v="ACTR SA60A90/90RPM,IS,PL&amp;SO,NTPC-I"/>
        <s v="EYE BOLT M24X195X50"/>
        <s v="SPRING WASHER-B 6 -IS3063-GALV"/>
        <s v="SPRING WASHER-B 8 -IS3063-GALV"/>
        <s v="MCN WASHER-M 4 -IS2016"/>
        <s v="MCN WASHER-M12 -IS2016"/>
        <s v="MCN WASHER-M16 -IS2016"/>
        <s v="MCN WASHER-M20 -IS2016"/>
        <s v="NUT -M27 -CL6-IS1364P3"/>
        <s v="PUN WASHER-M12 -IS2016-A"/>
        <s v="PUN WASHER-M16 -IS2016-A"/>
        <s v="PUN WASHER-M20 -IS2016-A"/>
        <s v="BOLT-M16x60 -B7-V105"/>
        <s v="PL KEY-14x9x80 -IS2048-A"/>
        <s v="FT STUD-M30x3.5X240-B7"/>
        <s v="SPRING WASHER-M20 -IS6735-SQ"/>
        <s v="BODY_28_C300_GV_BW_WCB_NK85"/>
        <s v="PL KEY-4x4x28 -IS2048-A"/>
        <s v="PL KEY-5x5x20 -IS2048-A"/>
        <s v="PLAIN KEY-5X5X25 -IS2048-A"/>
        <s v="PL KEY-5x5x32 -IS2048-A"/>
        <s v="EYE BOLT-5/8&quot;x110 -B8MA"/>
        <s v="MACHINED YOKE BUSH 10-C300 GV"/>
        <s v="PL KEY-8x7x25 -IS2048-A"/>
        <s v="PL KEY-8x7x45 -IS2048-A"/>
        <s v="PLAIN KEY-12x8x20 -IS2048-A"/>
        <s v="PL KEY-12x8x32 -IS2048-A"/>
        <s v="PL KEY-12x8x70 -IS2048-A"/>
        <s v="PL KEY-14x9x25 -IS2048-A"/>
        <s v="GL. FLANGE-10-C150-GV-A105-1375"/>
        <s v="EYE BOLT-5/8&quot;x140 -B8MA"/>
        <s v="PL KEY-16x10x36 -IS2048-A"/>
        <s v="PL KEY-18x11x40 -IS2048-A"/>
        <s v="BOLT-M30x3.5x80 -B7-0005"/>
        <s v="HAMMER DRIVEN SCREW-2.90x6.4-IS7519-No.4"/>
        <s v="BODY_3_C150_FV_FL_CF8_5199"/>
        <s v="CYL PIN-8x55 -IS2393"/>
        <s v="SPLIT PIN-4x25 -IS:549"/>
        <s v="DRIVE PIN-3x24 -40C8-IS7368-FLGRV"/>
        <s v="DRIVE PIN-5x32 -IS7368-FLGRV"/>
        <s v="DRIVE PIN-6x24 -40C8-IS7385-HFGRV"/>
        <s v="SPR DWL SLEEVE-2.5x12 -ISO 8752"/>
        <s v="SPR DWL SLEEVE-2.5x32 - ISO 8752"/>
        <s v="SPR DWL SLEEVE-3x20 ISO 8752"/>
        <s v="SPR DWL SLEEVE-6x30 - ISO 8752"/>
        <s v="SELF LOCK NUT-M10 -SPR-GALV"/>
        <s v="SELF LOCK NUT-M20 -SPR-GALV"/>
        <s v="EXT CIRCLIP-A19 -IS3075P1-N-d17.5"/>
        <s v="EXT CIRCLIP-A20 -IS3075P1-N-d18.5"/>
        <s v="EXT CIRCLIP-A24 -IS3075P1-N-d22.2"/>
        <s v="EXT CIRCLIP-A38 -IS3075P1-N-d35.2"/>
        <s v="EXT CIRCLIP-A70 -IS3075P1-N-d65.5"/>
        <s v="WELDED LINK CHAIN 6X18X20MM"/>
        <s v="CERIATED TUNGSTEN ROD DIA 3.2 MM"/>
        <s v="CERIATED TUNGSTEN ROD DIA 2.4 MM"/>
        <s v="GASKET-SW-GRP-OD556.3XID524.3X4.5T-NH51"/>
        <s v="E 7018-1  SMAW ELECTRODE  DIA 4.00 MM"/>
        <s v="E 7018-1  SMAW ELECTRODE  DIA 5.00 MM"/>
        <s v="DIA 200 SA182F22CL3"/>
        <s v="E8018-B2 IMPACT SMAW DIA4.00MM"/>
        <s v="E347 DIA 3.15MM SMAW ELECTRODE"/>
        <s v="GASKET-SW-GRP-OD457XID422X4.5T-N598"/>
        <s v="TUBULAR HFELECTRODE DIA 10.00MM"/>
        <s v="E410 DIA 3.15MM SMAW ELECTRODE"/>
        <s v="PIPE OD  88.90 x  5.49 - SA106GRB"/>
        <s v="E430 DIA 3.15MM SMAW ELECTRODE"/>
        <s v="E430 DIA 5.00MM SMAW ELECTRODE"/>
        <s v="E309-16 DIA 2.5MM SMAW ELECTRODE"/>
        <s v="E309-16 DIA 3.15MM SMAW ELECTRODE"/>
        <s v="E309-16 DIA 4.00MM SMAW ELECTRODE"/>
        <s v="E309-16 DIA 5.00MM SMAW ELECTRODE"/>
        <s v="E 309-16 SMAW S.S.ELECTRODE DIA 5.00MM"/>
        <s v="E 316L-16 SMAW ELECTRODE DIA 2.5MM"/>
        <s v="E 316L-16 SMAW ELECTRODE DIA 3.15MM"/>
        <s v="SAW FLUX FOR S.S.OVERLAYS"/>
        <s v="COBALT BASE BARE ROD &quot;ERCoCrA&quot; Dia3.2mm"/>
        <s v="ERCoCr-A DIA 4.0MM WELDING RODS"/>
        <s v="ERCoCr-A DIA 5.0MM WELDING RODS"/>
        <s v="COBALT BASE POWDER FOR PTAW"/>
        <s v="SAW  WIRE  ER430 DIA 2.4 MM IN COIL FORM"/>
        <s v="SAW  WIRE  ER410 DIA 2.4 MM IN COIL FORM"/>
        <s v="FT STUD-1-1/8&quot;x220 -B7-F506"/>
        <s v="E 9015-B91 SMAW ELECTRODE 3.2mm"/>
        <s v="FT STUD-1-1/2&quot;x220 -B7-N827"/>
        <s v="BALL D4-2253"/>
        <s v="BALL BEARING 6204"/>
        <s v="BALL BEARING 6205-2RS"/>
        <s v="SINGLE THRUST BALL BEARING - 51101"/>
        <s v="SINGLE THRUST BALL BEARING - 51102"/>
        <s v="BEARING-0179"/>
        <s v="BALL BEARING-1317"/>
        <s v="BALL BEARING-0114"/>
        <s v="BALL BEARING-1510"/>
        <s v="BALL BEARING-0132"/>
        <s v="BALL BEARING-0160"/>
        <s v="BALL BEARING-0181"/>
        <s v="BODY_3_C150_FV_FL_WCB_5157"/>
        <s v="BALL BEARING-1217"/>
        <s v="CONTACT TIP DIA 3.4MM, SAW"/>
        <s v="SPIRAL WOUND GASKET 1&quot; 300# ANSI B16.5"/>
        <s v="SPIRAL WOUND GASKET 1.5&quot; 300# ANSI B16.5"/>
        <s v="SPIRAL WOUND GASKET 2&quot; 300# ANSI B16.5"/>
        <s v="SPIRAL WOUND GASKET 3&quot; 150# ANSI B16.5"/>
        <s v="SPIRAL WOUND GASKET 3&quot; 300# ANSI B16.5"/>
        <s v="SPIRAL WOUND GASKET 4&quot; 300# ANSI B16.5"/>
        <s v="SPIRAL WOUND GASKET 6&quot; 150# ANSI B16.5"/>
        <s v="SPIRAL WOUND GASKET 4&quot; 150# ANSIB16.5"/>
        <s v="BODY_3_C150_GV_BW_WC9_N292"/>
        <s v="BODY_3_C150_GV_FL_CF8M (IGC)_UA97"/>
        <s v="BODY_3_C150_GV_FL_WCB_N025"/>
        <s v="BODY_3_C300_RV_BW_WCB_2885"/>
        <s v="BOX NO 14B - EXPORT"/>
        <s v="BODY_3_C300_RV_FL_WCB_2478"/>
        <s v="BODY_4_C150_FV_FL_CF8 (IGC)_U935"/>
        <s v="BODY_4_C150_FV_FL_CF8_5197"/>
        <s v="BODY_4_C150_FV_FL_WCB_5156"/>
        <s v="BODY_4_C150_GV_BW_WCB_N294"/>
        <s v="ACTR SA60A90/90RPM,IS,PL&amp;SO"/>
        <s v="SWITCH MOUNT CONNECTOR-20006100"/>
        <s v="BOX NO 10A - EXPORT"/>
        <s v="BODY_4_C150_GV_FL_CF8 (IGC)_U936"/>
        <s v="BEARING CAP-40020001"/>
        <s v="GEAR HOUSING-O0004800"/>
        <s v="GEAR BOX COVER-20006000"/>
        <s v="BEARING FRAME-20005900"/>
        <s v="BODY_4_C300_FV_BW_WCB_5172"/>
        <s v="BODY_6_C150_GV_BW_WC9_N353"/>
        <s v="ACTR L120-40-30/2P/84RPM,IS"/>
        <s v="GUARD ASSEMBLY-20003900"/>
        <s v="BODY_6_C150_GV_FL_CF8M (IGC)_UA99"/>
        <s v="BODY_6_C150_GV_FL_WCB_NC06"/>
        <s v="BODY_6_C300_GV_BW_WC9_NQ57"/>
        <s v="PUSH BUTTON RED"/>
        <s v="NUT -1-1/2&quot; -2H-N827"/>
        <s v="BODY_6_C300_GV_BW_WCB_NC84"/>
        <s v="BODY_6_C300_GV_FL_WCB_NC36"/>
        <s v="BODY_6_C600_FV_BW_WCC_Z050"/>
        <s v="BODY_CRHIV_750_C600_WCC_3393"/>
        <s v="BONNET_26_C300_GV_WCB-NF97"/>
        <s v="LIMI SWITCH MOUNT-20035700"/>
        <s v="BULL RING - 16-C600-RV- NH52"/>
        <s v="WALL BLOWER BODY-A216 GR.WCB"/>
        <s v="ROD D50X200-A297 GR HH"/>
        <s v="PIPE OD 762 X 80 X 5000 - SA335P91"/>
        <s v="NOZZLE HEAD ( W/O RT )-A297 GR HH"/>
        <s v="METAL. END COVER-W001-20-300GV"/>
        <s v="YOKE-6-C300-RV-WCB-U668"/>
        <s v="YOKE-BONNET_8_C300_RV_WCB-2670"/>
        <s v="YOKE-BONNET_4_C300_RV_CF8-2909"/>
        <s v="YOKE_12_C300_GV_WCB-N105"/>
        <s v="HAND WHEEL-BPS 419026-DIA 250 - RV"/>
        <s v="HAND WHEEL-BPS 419026-DIA 315 - RV"/>
        <s v="HAND WHEEL-BPS 419026-DIA 450-WCB - RV"/>
        <s v="HAND WHEEL-BPS 419027-DIA 400 - GV"/>
        <s v="HAND WHEEL-BPS 419027-DIA 450 - GV"/>
        <s v="HAND WHEEL-BPS 419027-DIA 250 - GV"/>
        <s v="HAND WHEEL-2480-DIA 560 - RV"/>
        <s v="BULL RING-12-C300-RV"/>
        <s v="EN36B - Dia 40mm"/>
        <s v="BULL RING-16C300GV,10C600GV,18C150GV"/>
        <s v="GL FLANGE-A105-1372"/>
        <s v="BOLT-M20x85 -B7-0011"/>
        <s v="ACTR K30/72RPM"/>
        <s v="LEVER-A536 (65-45-12)"/>
        <s v="BULL RING-24C150GV"/>
        <s v="COVER_24_C150_FV_WCB-0539"/>
        <s v="CABLE GLAND M33X2 - 40078101"/>
        <s v="CLEVIS BRACKET-A536 (65-45-12)"/>
        <s v="YOKE_32_C150_GV_WCB-N826"/>
        <s v="VALVE BODY-NTPC-A216 GR.WCB"/>
        <s v="BODY_6_C300_RV_FL_WCB_2480"/>
        <s v="ACTR SA50E90/90RPM,IS"/>
        <s v="BODY_6_C300_FV_FL_WCB_5151"/>
        <s v="PLATE 20.0 MM - IS2062E250GRBR_N"/>
        <s v="NUT -1-1/4&quot; -GR7 -F525"/>
        <s v="COVER GASKET-D80"/>
        <s v="COVER_10_C300_FV_WCB-Z017"/>
        <s v="3-150-FV-BODY-FL-WCB-U618"/>
        <s v="COVER_12_C300_FV_WCB-Z018"/>
        <s v="COVER_16_C150_FV_WCB-Z089"/>
        <s v="GASKET-SW-GRP-OD595XID555X4.5T-Z021"/>
        <s v="COVER_2_C150_FV_CF8M (IGC)-UB04"/>
        <s v="BODY_12_C150_GV_FL_WCB_N041"/>
        <s v="BODY_10_C150_GV_FL_WCB_N057"/>
        <s v="BODY_2_C150_GV_FL_WCB_N073"/>
        <s v="ACTR K150/36RPM,IS,CEPT,PL&amp;SO,NTPC-S"/>
        <s v="BODY_4_C150_FV_BW_WCB_5177"/>
        <s v="BODY_8_C300_GV_FL_WCB_N089"/>
        <s v="GBX ABG30.2-F30,8:1,500KGM,SPC-900"/>
        <s v="COVER_6_C150/C300_FV_A105-5151"/>
        <s v="H WHEEL_ WCB_GLV_2.5_1500-G004"/>
        <s v="BODY_3_C600_GV_BW_WCB_F602"/>
        <s v="YOKE-BONNET_3_C600_GV_WCB-F502"/>
        <s v="WEDGE_3_C600_WCB_F502"/>
        <s v="BODY_4_C600_GV_FL_WCB_F503"/>
        <s v="ACTR SA60A90/90RPM"/>
        <s v="WEDGE_4_C600_WCB_F503"/>
        <s v="BODY_6_C600_GV_BW_WCB_F604"/>
        <s v="BODY_8_C600_GV_BW_WCB_F605"/>
        <s v="BODY_10_C600_GV_BW_WCB_F606"/>
        <s v="YOKE-BONNET_6_C600_GV_WCB-F704"/>
        <s v="BONNET_10_C600_GV_WCB-F706"/>
        <s v="BODY_3_C600_GV_FL_WCC_F512"/>
        <s v="BODY_4_C600_GV_BW_WCC_F613"/>
        <s v="BODY_6_C600_GV_FL_WCC_F514"/>
        <s v="BODY_6_C600_GV_BW_WCC_F614"/>
        <s v="BODY_8_C600_GV_FL_WCC_F515"/>
        <s v="BODY_8_C600_GV_FL_WC9_F535"/>
        <s v="BODY_10_C600_GV_BW_WC6_F626"/>
        <s v="BODY_10_C600_GV_BW_WC9_F636"/>
        <s v="BONNET_10_C600_GV_WC6-F726"/>
        <s v="COVER_3_C150_FV_CF8-5199"/>
        <s v="WEDGE_6_C600_WC9_F534"/>
        <s v="YOKE-BONNET_3_C600_GV_WCC-F512"/>
        <s v="YOKE-BONNET_4_C600_GV_WCC-F513"/>
        <s v="COVER_3_C150_FV_CF8M (IGC)-UB05"/>
        <s v="COVER_4_C150_FV_CF8 (IGC)-U935"/>
        <s v="BONNET_10_C600_GV_WC9-F736"/>
        <s v="COVER_4_C150_FV_CF8-5197"/>
        <s v="WEDGE_3_C300_WCB_N049"/>
        <s v="WEDGE_2_C150/C300_WCB_N073"/>
        <s v="SOW FLG 4&quot; CL  300 3-42-000-00822  SA105"/>
        <s v="SOC WLD FLG 1.5&quot;CL300 34200000821 SA105"/>
        <s v="SOW FLG 6&quot; CL150 3-42-000-00824  SA105"/>
        <s v="SOW FLG 3&quot; CL150 3-42-000-00824  SA105"/>
        <s v="BODY_10_C300_RV_BW_WCB_P366"/>
        <s v="BONNET_12_C300_GV_WCB-N105"/>
        <s v="GASKET-SW-GRP-OD444XID400X4.5T-F507"/>
        <s v="SW ELL 0.5&quot;CL3000 ANSIB16.11 SA105"/>
        <s v="SW ELL 1&quot;CL3000 ANSI B16.11 SA105"/>
        <s v="90° BW LR ELBOW 88.9X5.49 SA234WPB B16.9"/>
        <s v="90° BW LR ELBOW 4&quot; SCH40 SA234WPB"/>
        <s v="BW EQT NB3&quot; SCH40 SA234WPB"/>
        <s v="SW EQUAL TEE 0.5&quot; CL3000  SA105"/>
        <s v="SW EQ TEE 1.5&quot;CL3000 ANSIB16.11 SA105"/>
        <s v="SW UNEQ TEE 1.5X1&quot; 3000#ANSIB16.11 SA105"/>
        <s v="BW REDUCER 1X0.5&quot;SCH40 ANSI SA234WPB"/>
        <s v="BW REDUCER 1.5X1&quot;SCH40 ANSI SA234WPB"/>
        <s v="BW REDUCER 3X2&quot;SCH40 ANSIB16.9 SA234WPB"/>
        <s v="BW RED 4&quot;/3&quot; SCH40 SA234WPB"/>
        <s v="BODY 6-150-BW-GV-N005"/>
        <s v="GLAND FLANGE-N224"/>
        <s v="GBX ATB-16-F25,160KGM,SPC 500MM"/>
        <s v="GBX ABG30.2-F30,8:1,500KGM"/>
        <s v="YOKE-BONNET_2_C300_RV_WCB-2476"/>
        <s v="YOKE_ WCB_GLV_2.5_1500-G041"/>
        <s v="NUT -5/8&quot; -B8MA"/>
        <s v="DIA 125mm-SA182 F316"/>
        <s v="HANDLE BOSS-A105-G004"/>
        <s v="YOKE_ WCB_GNV_2.5_1500-R001"/>
        <s v="YOKE_ WCB_GNV_3_1500-R009"/>
        <s v="FT STUD-1-1/4&quot;x180 -B8MA"/>
        <s v="GUIDE-R001"/>
        <s v="DIA 32  - IS157013NI3CR80"/>
        <s v="DIA 32mm-SA182 F316"/>
        <s v="BODY_6_C150_FV_FL_WCB_5155"/>
        <s v="YOKE_ WCB_GLV_2.5_1500-R089"/>
        <s v="ACTR K600/96RPM,PL&amp;SO,NTPCS,DCG"/>
        <s v="HEX HD SCRU-M24x70 -6.8-IS1364P2"/>
        <s v="DIA 36mm-SA182 F6acl3 (CERT)"/>
        <s v="FT STUD-M24x190 -B7-0012"/>
        <s v="WEDGE_20_C150_WCB_N224"/>
        <s v="GL FLANGE_G045_182X95X31"/>
        <s v="AL.BRON ADAPTR FOR GBX GK25.1"/>
        <s v="NUT -M30 -2H"/>
        <s v="ARM-16-C300-FV-A105"/>
        <s v="ROUND DIA 22 MM - IS1875CL4"/>
        <s v="BODY_16_C300_FV_BW_WC9_Z029"/>
        <s v="ARM 640X310X204-L959"/>
        <s v="SEAT-20-2850SPL-GV-F91-W780"/>
        <s v="HSS POWER HACKSAWBLADE600X50X2.5X4(6TPI)"/>
        <s v="BONNET-2.5-1500-GV-F22G092"/>
        <s v="FT STUD-1-1/8&quot;x140 -B16-N622"/>
        <s v="DIA 63X110"/>
        <s v="BODY_20_C150_GV_FL_WCB_N224"/>
        <s v="BONNET_20_C150_GV_WCB-N224"/>
        <s v="YOKE_20_C150_GV_WCB-N224"/>
        <s v="FT STUD-M39x3x240 -B16-0045"/>
        <s v="BODY_8_C150_FV_BW_WCB_5170"/>
        <s v="YOKE-BONNET_8_C150_GV_MO_WCB-N492"/>
        <s v="BODY_8_C300_GV_BW_WC6_N246"/>
        <s v="SEAT INSERT-STELITE 12"/>
        <s v="BODY_10_C150_GV_BW_WCB_N267"/>
        <s v="FT STUD-M27x180 -B7"/>
        <s v="DIA  16.0 MM - SA193B7"/>
        <s v="BODY_3_C150_GV_BW_WCB_N289"/>
        <s v="DIA 40-Ohtaron"/>
        <s v="DIA 45mm-SA182 F6acl3 (CERT)"/>
        <s v="SEAT RING-3-150-GV-FL-HW-CF8"/>
        <s v="NUT -1-1/4&quot; - 8MA"/>
        <s v="BODY_2_C150_GV_BW_WCB_N298"/>
        <s v="YOKE-BONNET_6_C300_GV_WC6-N302"/>
        <s v="BODY_14_C150_GV_FL_WCB_N316"/>
        <s v="DISC_8_C300_F316 (IGC)-U932"/>
        <s v="YOKE-BONNET_8_C150_GV_HO_WCB-N275"/>
        <s v="EPOXY ZINC PHOSPHATE PRIMER to IS: 13238"/>
        <s v="METAL. END COVER-W001-4-150GV"/>
        <s v="DIA 50 - OHTARON"/>
        <s v="YOKE-3-C150-GV-WCB-U620"/>
        <s v="BONNET_14_C150_GV_WCB-N316"/>
        <s v="YOKE_14_C150_GV_WCB-N316"/>
        <s v="YOKE-BONNET_6_C300_GV_WC9-N250"/>
        <s v="SEAT RING-6-C150-FV-CF8M-N336"/>
        <s v="WEDGE_14_C150_WCB_N316"/>
        <s v="DIA 56mm-SA182 F316"/>
        <s v="FT STUD-1-1/8&quot;x205 -B7-C329"/>
        <s v="BONNET_16_C150_GV_WCB-N350"/>
        <s v="FT STUD-M30x3.5x185 -B8M"/>
        <s v="DIA 56-Otharon"/>
        <s v="BODY_6_C150_GV_FL_CF8M_N339"/>
        <s v="WEDGE_6_C150_CF8M_N339"/>
        <s v="WEDGE_3_C150_CF8M_N338"/>
        <s v="BODY_3_C150_GV_FL_CF8M_N338"/>
        <s v="YOKE-BONNET_6_C150_GV_WC9-N353"/>
        <s v="WEDGE_6_C150_WC9_N308"/>
        <s v="WEDGE_24_C150_WCB_N361"/>
        <s v="GASKET-SW-GRP-10&quot;-C150-GV-N057"/>
        <s v="BODY_2_C300_GV_FL_CF8_N363"/>
        <s v="WEDGE_3_C300_CF8_N364"/>
        <s v="YOKE-BONNET_12_C150_GV_MO_WCB-N359"/>
        <s v="YOKE-BONNET_10_C300_GV_MO_WCB-N404"/>
        <s v="DIA 63mm-SA182 F316"/>
        <s v="YOKE-BONNET_8_C300_GV_HO_WCB-N399"/>
        <s v="WEDGE_3_C300_WC9_N258"/>
        <s v="YOKE-BONNET_8_C300_GV_MO_WCB-N422"/>
        <s v="YOKE-BONNET_8_C300_GV_HO_WC6-N443"/>
        <s v="AL.BRON ADAPTR FOR ACTR SA15"/>
        <s v="DIA 70 - SA182-F316"/>
        <s v="ACTR SA30A32/32RPM,IS,CEPT,PL&amp;SOC,NTPCS"/>
        <s v="INSERT TNMG 160408-M3"/>
        <s v="CAM"/>
        <s v="YOKE_16_C300_GV_WCB-N436"/>
        <s v="BODY_4_C300_GV_BW_CF8M_N450"/>
        <s v="BONNET_14_C300_GV_WCB-N435"/>
        <s v="YOKE-BONNET_8_C150_GV_HO_CF8-N375"/>
        <s v="BONNET_20_C300_GV_WCB-N437"/>
        <s v="FT STUD-1-1/4&quot;x250 -B7-F507"/>
        <s v="HAND WHEEL (IMPACT)-DIA 560"/>
        <s v="HAND WHEEL (IMPACT)- DIA 630"/>
        <s v="YOKE-BONNET_10_C150_GV_MO_WCB-N471"/>
        <s v="YOKE-BONNET_3_C300_GV_CF8-N364"/>
        <s v="YOKE-BONNET_4_C300_GV_CF8-N439"/>
        <s v="YOKE-BONNET_4_C300_GV_CF8M-N450"/>
        <s v="YOKE-BONNET_10_C150_GV_MO_CF8M-N521"/>
        <s v="DIA 71 - SA182F6A CL3"/>
        <s v="YOKE-BONNET_8_C150_GV_HO_CF8M-N504"/>
        <s v="DIA 75 - SA182F6A CL3"/>
        <s v="YOKE-BONNET_3_C150_GV_CF8-N286"/>
        <s v="YOKE-BONNET_3_C150_GV_CF8M-N338"/>
        <s v="YOKE-BONNET_6_C150_GV_CF8M-N339"/>
        <s v="FT STUD-1&quot;-8UNC-2A-158-B8M"/>
        <s v="DIA 75-Otharon"/>
        <s v="YOKE-BONNET_12_C150_GV_MO_CF8M-N511"/>
        <s v="HSS DRILL 40 MM, L=700MM"/>
        <s v="FLAP_8_C150/C300_FV_CF8-Z001"/>
        <s v="DIA 90mm-SA182 F316"/>
        <s v="DISC 6-C150-BFV (WAFER)"/>
        <s v="COVER_8_C150_FV_CF8-Z001"/>
        <s v="SEAT RING CF8M-N373-3-150-FV"/>
        <s v="BODY_2_C150_GV_BW_CF8_N536"/>
        <s v="SEAT RING CF8M-N577-4-300-GV"/>
        <s v="SEAT RING-10-C150-GV-CF8-N512"/>
        <s v="SEAT RING-12-C150-GV-CF8-N505"/>
        <s v="PIPE DIA 60.3 X 5.54 SA312TP304H"/>
        <s v="BODY_16_C150_GV_BW_WCB_N590"/>
        <s v="BODY_3_C300_FV_BW_WC9_Z005"/>
        <s v="BONNET_12_C300_GV_WCB-N648"/>
        <s v="BODY_4_C300_RV_FL_CF8_P336"/>
        <s v="YOKE-4-300-SV-FL-HW-CF8"/>
        <s v="SEAT RING-6-C150-FV-CF8-M773"/>
        <s v="COMP. FLANGE-6-C150-GV-A105-K002"/>
        <s v="COMPANION FLANGE (SW)-A941"/>
        <s v="COMP.FL.A105-K004"/>
        <s v="COMP.FL.A105-K005"/>
        <s v="YOKE-BONNET_8_C300_RV_CF8-P338"/>
        <s v="BODY_3_C150_GV_BW_CF8_N677"/>
        <s v="FT STUD-1-1/2&quot;x260 -B7-NE97"/>
        <s v="COMPANION FLANGE (SW)-A942"/>
        <s v="ACTR SA3.5A16/16RPM,IS"/>
        <s v="COMPANION FLANGE (SW)-A943"/>
        <s v="BODY_3_C300_GV_BW_CF8_N696"/>
        <s v="ACTR SA6A22/22RPM,IS"/>
        <s v="BODY-4-C300-FV-BW-CF8-U880"/>
        <s v="BODY_3_C300_RV_BW_CF8M_P345"/>
        <s v="YOKE-BONNET_4_C300_RV_CF8M-P345"/>
        <s v="COVER_6_C150/C300_FV_CF8M-Z013"/>
        <s v="COVER_4_C150_FV_CF8M-Z011"/>
        <s v="BODY_8_C150_GV_FL_CF8M_N734"/>
        <s v="8-150-GV-WEDGE-CF8M"/>
        <s v="COVER_4_C300_FV_CF8M-Z012"/>
        <s v="BODY_2_C300_GV_BW_CF8_N742"/>
        <s v="BODY_4_C150_GV_BW_CF8M_N759"/>
        <s v="COVER_6_C600_FV_WCB-Z016"/>
        <s v="BODY_20_C300SPL_GV_BW_WCB_N788"/>
        <s v="BODY_10_C300_FV_BW_WCB_Z017"/>
        <s v="SEAT RING-10-C150-GV-CF8M-K960"/>
        <s v="SEAT RING-14-C150-GV-CF8M-K963"/>
        <s v="SEAT RING-16-C150-GV-CF8M-K964"/>
        <s v="SEAT RING-6-C150-GV-CF8M-M838"/>
        <s v="MOTOR-LRD1E-LRS1E-0.45KW"/>
        <s v="BODY_10_C300_FV_FL_WCB_Z019"/>
        <s v="FT STUD-5/8&quot;x86 -B16-N292"/>
        <s v="BODY_12_C300_FV_BW_WCB_Z018"/>
        <s v="FLANGE  FORGING-SA 105"/>
        <s v="BODY_12_C300_FV_FL_WCB_Z020"/>
        <s v="ACTR SA15A32/32RPM,IS"/>
        <s v="WEDGE_8_C150_CF8_N243"/>
        <s v="WEDGE_6_C300_CF8_M358"/>
        <s v="WEDGE_6_C300_WC6_N229"/>
        <s v="DISK-3204"/>
        <s v="WEDGE_12_C150_WCB_N041"/>
        <s v="WEDGE_10_C150_WCB_N057"/>
        <s v="WEDGE_8_C300_CF8_M359"/>
        <s v="WEDGE_4_C300_WCB_N097"/>
        <s v="WEDGE_4_C300_CF8_M357"/>
        <s v="HSS DRILL 53 MM"/>
        <s v="COVER_3_C150_FV_CF8M-Z024"/>
        <s v="ACTR L120-10-7.5/4P/36RPM,IS"/>
        <s v="BODY_6_C300_FV_FL_CF8_Z030"/>
        <s v="BODY_3_C300_RV_FL_CF8M_P386"/>
        <s v="BODY_3_C150_GV_BW_CF8M_N108"/>
        <s v="BODY_2_C300_FV_FL_CF8_Z032"/>
        <s v="BODY_32_C150_GV_BW_WCB_N929"/>
        <s v="BONNET_32_C150_GV_WCB-N929"/>
        <s v="BODY_6_C300_FV_FL_CF8M_Z042"/>
        <s v="FLAP_6_C150/C300_FV_CF8M-Z042"/>
        <s v="SEAT RING-10-C300-FV-CF8M-Z043"/>
        <s v="FLAP_10_C300_FV_CF8M-Z043"/>
        <s v="COVER_10_C300_FV_CF8M-Z043"/>
        <s v="ARM_10_C300_FV_CF8M-Z043"/>
        <s v="BODY_6_C150_GV_BW_CF8M_N182"/>
        <s v="BODY_8_C150_GV_BW_CF8M_N184"/>
        <s v="BODY_6_C150_FV_BW_CF8M_Z044"/>
        <s v="BODY_8_C150_FV_BW_CF8M_Z045"/>
        <s v="FLAP_8_C150/C300_FV_CF8M-Z045"/>
        <s v="GBX ATB-23M-F25,230KGM"/>
        <s v="SEAT RING-12-C300-FV-CF8M-Z047"/>
        <s v="GASKET - SW - 14/C600/RV"/>
        <s v="Lather Hand gloves 14"/>
        <s v="WEDGE_12_C150_WCB_NC12"/>
        <s v="YOKE CUM BONNET-12-C150-GV-WCB-NC12"/>
        <s v="BODY_8_C150_GV_FL_WCB_NC08"/>
        <s v="YOKE CUM BONNET-8-C150-GV-WCB-NC08"/>
        <s v="WEDGE_8_C150_WCB_NC08"/>
        <s v="BODY_8_C300_GV_FL_CF8_N497"/>
        <s v="DIA 80 - SA182F91"/>
        <s v="BODY_4_C300_RV_BW_CF8_P428"/>
        <s v="BODY_6_C300_FV_BW_CF8_Z056"/>
        <s v="SEAT RING-6-C150-FV-CF8M-U250"/>
        <s v="SEAT RING-6-C300-FV-CF8-Z030"/>
        <s v="SEAT RING-6-C300-FV-CF8M-Z042"/>
        <s v="BODY_2_C300_FV_BW_WCB_5175"/>
        <s v="BODY_3_C150_FV_BW_CF8M_Z051"/>
        <s v="BODY_3_C150_FV_BW_WCB_5178"/>
        <s v="Rubberized Fabric Reinforced Rubber Line"/>
        <s v="BODY_3_C300_FV_BW_CF8M_Z058"/>
        <s v="COVER_3_C300_FV_CF8M-Z058"/>
        <s v="BODY_2_C600_GV_BW_WCC_F611"/>
        <s v="BODY-2-C600-GV-BW-WC9-F631"/>
        <s v="YOKE-BONNET_8_C300_RV_CF8M-P462"/>
        <s v="GASKET-SW-GRP-OD620XID580X4.5T-N595"/>
        <s v="GASKET (GRAFOIL)-A892-3-C150-CF"/>
        <s v="GASKET (GRAFOIL)-A893-4-C150-CF"/>
        <s v="GASKET (GRAFOIL)-A907-8-C300-CF"/>
        <s v="CONN FLANGE-A105-UA94"/>
        <s v="BODY_6_C150_GV_FL_CF8_N284"/>
        <s v="MACHINED YOKE BUSH 2-C600 GV"/>
        <s v="GASKET (GRAFOIL)-N621-2-C150-CF"/>
        <s v="WEDGE_10_C300_CF8M_NE67"/>
        <s v="BODY_8_C300SPL_FV_BW_WCB_Z064"/>
        <s v="GASKET-SW-GRP-24&quot;C150-GV-N805"/>
        <s v="GASKET-SW-GRP-OD159XID147X3.2T-2479"/>
        <s v="YOKE-BONNET_3_C300_RV_CF8M-P464"/>
        <s v="FT STUD-M39x3x280 -B16-0046"/>
        <s v="ARM_8_C150/C300_FV_CF8M-Z048"/>
        <s v="FLAP_4_C150/C300_FV_CF8M-Z012"/>
        <s v="DIA 55X100"/>
        <s v="BODY_12_C150_GV_BW_WCB_NC27"/>
        <s v="GASKET-SW-GRP-OD497XID457X4.5T-Z089"/>
        <s v="YOKE CUM BONNET-12-C150-GV-WCB-U649"/>
        <s v="FT STUD-1&quot;x170 -B16-F524"/>
        <s v="YOKE-BONNET_12_C150_GV_MO_WCB-NC77"/>
        <s v="PLATE 12.0 MM - IS2062E250GRBR_N"/>
        <s v="BODY_8_C300_GV_BW_CF8_NE83"/>
        <s v="YOKE-BONNET_10_C150_GV_MO_WCB-NC76"/>
        <s v="BODY_4_C300_GV_FL_WCB_N097"/>
        <s v="GL FLANGE_R001_177X92X29"/>
        <s v="LIFT EYE BOLT-M36x4 CL2-L805-4T"/>
        <s v="GASKET-SW-GRP-OD517XID476X4.5T-N964"/>
        <s v="BODY-14-C150-GV-BW-WCB-N589"/>
        <s v="GASKET-SW-GRP-OD95XID79X4.5T-CRING"/>
        <s v="BODY_8_C300_GV_BW_WCB_NC85"/>
        <s v="GBX GK30.1-FL TO SUIT SA50"/>
        <s v="COVER-8-C300-FV-FL-WCB-U627"/>
        <s v="BODY_22_C300_GV_BW_WCB_NE96"/>
        <s v="BONNET-16-C150-GV-WCB-N350"/>
        <s v="YOKE_22_C300_GV_WCB-NE96"/>
        <s v="YOKE-BONNET_10_C300_RV_WCC-P493"/>
        <s v="ARM_14_C300_FV_WCB-Z023"/>
        <s v="CONN FLANGE-A105-U957"/>
        <s v="ARM_2_C150_FV_CF8M-Z057"/>
        <s v="ARM_3_C300_FV_CF8M-Z058"/>
        <s v="GBX IB5-F16,4:1,75KGM"/>
        <s v="GL FLANGE-A105-1370"/>
        <s v="INSERT TR CNMG120408-COATED STEEL"/>
        <s v="YOKE-BONNET_10_C300_RV_CF8M-P545"/>
        <s v="DISC_10_C300_RV_F316-P545"/>
        <s v="BODY_3_C300SPL_RV_BW_WCB_P549"/>
        <s v="BODY-18-C300-GV-BW-WCB-U690"/>
        <s v="SEAT RING-8-C600-GV-CF8M-F889"/>
        <s v="WEDGE_8_C600_CF8M_F889"/>
        <s v="ARM_14_C300_FV_WC9-Z072"/>
        <s v="YOKE-BONNET_12_C300_RV_WCB-P560"/>
        <s v="RAMP CAM - BS970 817M40 (EN24)"/>
        <s v="BODY-2-C300-SV-FL-CF8M-UA06"/>
        <s v="BODY_2_C150_GV_BW_CF8M_NG72"/>
        <s v="BODY SMALL-8-C300-BA-FL-CF8M-BA01"/>
        <s v="BODY BIG-8&quot;-C300-BA-FL-CF8M-BA01"/>
        <s v="BONNET COVER-8-C300-BA-CF8M-BA01"/>
        <s v="BODY_18_C300SPL_FV_BW_WCB_Z076"/>
        <s v="BODY_4_C150_FV_BW_CF8_Z033"/>
        <s v="BODY_4_C300SPL_GV_BW_CF8M_NG85"/>
        <s v="BODY_14_C300_GV_BW_C12A_NG86"/>
        <s v="WEDGE_SA 105_GV_3_150"/>
        <s v="FLAP-10-C300-FV-WCB-Z017"/>
        <s v="FLAP-12-C300-FV-WCB-Z018"/>
        <s v="EYEBOLT-W049"/>
        <s v="BALL BEARING-1592"/>
        <s v="BODY_6_C300_FV_BW_WC9_Z078"/>
        <s v="YOKE-BONNET_14_C600_RV_WCC-NH50"/>
        <s v="SEAT RING - P560"/>
        <s v="EYE BOLT-M20x140 -B7-L790"/>
        <s v="YOKE-BONNET_10_C150_GV_HO_CF8M-ND12"/>
        <s v="WEDGE_10_C150_CF8M_ND12"/>
        <s v="SEAT RING-6-C150-GV-CF8M-ND10"/>
        <s v="SEAT RING-12-C300-GV-CF8M-ND23"/>
        <s v="Seat Ring 6&quot; 300 GV NC CF8M"/>
        <s v="GASKET-SW-GRP-OD316XID290X4.5T-F505"/>
        <s v="WEDGE_6_C150_CF8M_ND10"/>
        <s v="WEDGE_8_C150_CF8M_ND15"/>
        <s v="WEDGE_6_C300_CF8M_ND14"/>
        <s v="YOKE-BONNET_6_C150_GV_CF8M-ND10"/>
        <s v="YOKE-BONNET_6_C300_GV_HO_CF8M-ND14"/>
        <s v="BODY_8_C300_GV_BW_CF8M_ND17"/>
        <s v="YOKE-BONNET_8_C300_GV_HO_CF8M-ND17"/>
        <s v="BODY_8_C150_GV_BW_CF8M_ND15"/>
        <s v="YOKE-BONNET_8_C150_GV_HO_CF8M-ND15"/>
        <s v="YOKE-BONNET_16_C300_RV_WC9-NH63"/>
        <s v="YOKE COVER-16-C300-RV-WC9-U818"/>
        <s v="YOKE-BONNET_16_C300_RV_WCC-NH62"/>
        <s v="ARM_24_C150_FV_WCB-Z067"/>
        <s v="BODY_8_C300SPL_GV_BW_WCB_ND54"/>
        <s v="BODY_3_C300SPL_GV_BW_WCB_NH88"/>
        <s v="BODY_20_C150_FV_FL_WCB_Z088"/>
        <s v="EYE BOLT-5/8&quot;x150 -B8MA"/>
        <s v="SUPPORTING RING-AISI 4140-3316"/>
        <s v="FLAP_14_C150_FV_WCB-Z082"/>
        <s v="SEAT RING"/>
        <s v="COVER_24_C150_FV_CF8M-Z094"/>
        <s v="SEAT RING-24-C150-FV-CF8M-Z094"/>
        <s v="MOUNTING ADAPTER-A216 GR.WCB"/>
        <s v="FLAP_16_C150_FV_WCB-Z089"/>
        <s v="YOKE-BONNET_8_C150_GV_HO_CF8-NJ28"/>
        <s v="SEAT RING-6-C150-GV-CF8-ND72"/>
        <s v="YOKE-BONNET_12_C300_RV_WCB-P594"/>
        <s v="SEAT RING-6-C300-GV-CF8-ND92"/>
        <s v="WEDGE_6_C300_CF8_ND92"/>
        <s v="YOKE-BONNET_6_C300_GV_MO_CF8M-ND94"/>
        <s v="METAL. END COVER-W001-24-150GV"/>
        <s v="BODY_3_C300_FV_BW_CF8_Z102"/>
        <s v="DISC_14_C600_SV_WCC-P607"/>
        <s v="WEDGE_8_C300_CF8_U559"/>
        <s v="BODY_6_C600_FV_FL_WCC_Z103"/>
        <s v="WEDGE_4_C600_CF8M_F914"/>
        <s v="FLAP_6_C600_FV_CF8-Z106"/>
        <s v="BODY_8_C600SPL_GV_BW_WCC_F924"/>
        <s v="STEM - DIA 44X587-SA182 F60"/>
        <s v="WEDGE_8_C150_CD3MN_NP35"/>
        <s v="DISK-P639"/>
        <s v="CONN FLANGE-A105-U631"/>
        <s v="BODY_6_C300SPL_GV_BW_WCB_NP46"/>
        <s v="STEM-NK32-SA182 F60"/>
        <s v="SEAT RING-P728, 10-C300-RV-CD3MN"/>
        <s v="SEAT RING-6-C300-SV-CD3MN-P726"/>
        <s v="STEM-6-C300-SV-SA182F60-P726"/>
        <s v="SEAT RING-4-C300-SV-CD3MN-P725"/>
        <s v="STEM-NP55-SA182 F60"/>
        <s v="EMERY PAPER ROLL COARSE"/>
        <s v="EYEBOLT-W001"/>
        <s v="BULL RING-10C300RV"/>
        <s v="ARM_6_C150/C300_FV_CF8 (IGC)-U934"/>
        <s v="O RING-3204"/>
        <s v="OD PIPE DIA 108.00 X 8.00 - SA106GRB"/>
        <s v="SOFT IRON GASKET SIL.PL-G005"/>
        <s v="SEAT RING-18-C150-NRV-CF8-Z119"/>
        <s v="PACKING RING - 16-C600-RV-NH52"/>
        <s v="Pistol Type Pneu Drill 3/8'' inch"/>
        <s v="DIA  36.0 MM - SA105"/>
        <s v="PACKING RING 18C150GV,16C300GV"/>
        <s v="PACKING RING 24C150GV"/>
        <s v="PACKING RING 32C150GV"/>
        <s v="PIPE 108X12.5 - SA106GRB"/>
        <s v="DIA 140 SA182F91"/>
        <s v="COMP FLANGE GROOVED-A105-U958"/>
        <s v="DISC_10_C300_RV_F316 (IGC)-U939"/>
        <s v="SEAT RING-U939-10-C300-RV-CF8"/>
        <s v="PUSH BUTTON GREEN"/>
        <s v="FORGED BAR-DIA 26x660-F60"/>
        <s v="STEM-4-C300-SV-SA182F60-U904"/>
        <s v="DIA 130 X 1000-SA182 GR. F60"/>
        <s v="DIA 160 X 800-SA182 GR. F60"/>
        <s v="YOKE-BONNET_6_C150_GV_CF3M-NP76"/>
        <s v="PARTING TOOL HOLDER SHANK- 20MM"/>
        <s v="RING-CF3M-P778"/>
        <s v="SEAT RING-3-C300-RV-CF3M-P767"/>
        <s v="BONNET_24_C150_GV_WCB-N799"/>
        <s v="FLAP_6_C150/C300_FV_CF3M-Z123"/>
        <s v="ARM_6_C150/C300_FV_CF3M-Z123"/>
        <s v="DISC_4_C300_CF3M-P778"/>
        <s v="WEDGE_3_C300_CF3M_NK62"/>
        <s v="SEAT RING CF3M-NK75"/>
        <s v="SEAT RING-6-C150-GV-CF3M-NP81"/>
        <s v="HSS Tap M16 X 2.0 M/C TYPE"/>
        <s v="BACK SEAT BUSH-NK01"/>
        <s v="DISC_3_C300_CF3M-P767"/>
        <s v="E 9015-B91 SMAW ELECTRODE 4.0mm"/>
        <s v="BACK SEAT BUSH-NK61 CF3M"/>
        <s v="CONN FLANGE-A105-UA63"/>
        <s v="BONNET-10-C150-GV-PN-WCB-NQ50"/>
        <s v="BONNET_16_C150_GV_PN_WCB-NL38"/>
        <s v="Rod dia 40 mm - IS 1875 CL IV"/>
        <s v="GASKET-SW-GRP-OD295XID275X3.2T-5189"/>
        <s v="Rod dia 80 mm - IS 1875 CL IV"/>
        <s v="BODY_2_C300_GV_FL_CF8M (IGC)_UB01"/>
        <s v="FT STUD-1-1/4&quot;-8UN-2A-250-B8M"/>
        <s v="YOKE-BONNET_3_C300_RV_CF8-P259"/>
        <s v="SEAT RING-6-C150-GV-CF8M-UA99"/>
        <s v="ROUND DIA 200 MM - SA105"/>
        <s v="SEALING RING-GRA (700-C500/C900-RHIV)"/>
        <s v="NUT -M30x3 -GR7-0010-H24"/>
        <s v="GASKET-SW-GRP-OD817XID764X4.5T-NF97"/>
        <s v="SEALING RING-GRA(450&amp;500-C500/C900-RHIV)"/>
        <s v="SEALING RING-RUB (700-C500/C900-RHIV)"/>
        <s v="SEALING RING-RUB (750-C500/C900-RHIV)"/>
        <s v=" SEAT RING-Z021"/>
        <s v="PLUG-2683"/>
        <s v="GASKET-SW-GRP-OD422XID382.0X4.5T-Z023"/>
        <s v="SEAT RING-4-150-GV-FL-CF8-U936"/>
        <s v="FLAP ROUGH-PIN WELDING 3-C150"/>
        <s v="SHEET 1.6 MM -IS1079 Gr.HR2"/>
        <s v="FT STUD-1-3/8&quot;x190 -B7-N437"/>
        <s v="NUT -M33x3.5 -GR7-3237-H33"/>
        <s v="GL FLANGE_R065_197X117X35"/>
        <s v="Double Leg Alloy Chain Sling, 5M, 5Ton"/>
        <s v="GASKET-SW-GRP-OD368XID336X4.5T-F506"/>
        <s v="STUD M30X3-L=200-Z029"/>
        <s v="SWIVEL TUBE PACKING SET-GRAFOIL-5 RINGS"/>
        <s v="TUBE OD 63.5 X 5.6  -  SA210GRC"/>
        <s v="FT STUD-1-1/8&quot;x180 -B16-N309"/>
        <s v="TUBE OD 76.1 X 7.1 - SA210GRC(5%)"/>
        <s v="VALVE BODY DM/3&quot; 300# -A216 GR.WCB"/>
        <s v="VALVE BODY-A216 GR.WCB"/>
        <s v="VALVE BODY-A217 WC6-65NB"/>
        <s v="GASKET-SW-14 c150"/>
        <s v="STRIKER-E488"/>
        <s v="VALVE STEM PACKING-5 RINGS (GRAFOIL)"/>
        <s v="YOKE CUM BONNET-NJ53"/>
        <s v="WEDGE_16_C150_WCB_N350"/>
        <s v="WEDGE_2_C150/C300_CF8M (IGC)_UA96"/>
        <s v="WEDGE_3_C150_CF8M (IGC)_UA97"/>
        <s v="GREASE NIPPLE-M 6 -IS4009-P2-A"/>
        <s v="GREASE NIPPLE-M10x1 -IS4009P2- A"/>
        <s v="RING TERMINAL  2.5(M4) TCI-129"/>
        <s v="RING TERMINAL 1.5 (M4) TCI-129"/>
        <s v="RING TERMINAL  2.5(M5) TCI-129"/>
        <s v="CABLE STRAP"/>
        <s v="BUTTON - CABLE STRAP"/>
        <s v="LOVE JOY FLEXIBLE COUPLING"/>
        <s v="PIPE COUPLING 24&quot; - HOUSING CASTING"/>
        <s v="PIPE COUPLING GASKET-24&quot; 4-47-243-01077"/>
        <s v="PIPE COUPLING 22&quot; - HOUSING CASTING"/>
        <s v="PIPE COUPLING GASKET - 22&quot;"/>
        <s v="PIPE COUPLING 26&quot; CASTING"/>
        <s v="PIPE COUPLING GASKET - 26&quot; H"/>
        <s v="PIPE COUPLING 28&quot; - HOUSING CASTING"/>
        <s v="Pipe Coupling Gasket - 28&quot;"/>
        <s v="PIPE COUPLING 30&quot; HOUSING CASTING"/>
        <s v="CABLE MARKER &quot;1&quot; Dia.1.5 Sq MM(OD3.55)"/>
        <s v="CABLE MARKER &quot;2&quot; Dia.1.5 Sq MM(OD3.55)"/>
        <s v="CABLE MARKER &quot;3&quot; Dia.1.5 Sq MM(OD3.55)"/>
        <s v="CABLE MARKER &quot;4&quot; Dia.1.5 Sq MM(OD3.55)"/>
        <s v="CABLE MARKER &quot;5&quot; Dia.1.5 Sq MM(OD3.55)"/>
        <s v="CABLE MARKER &quot;6 Dia.1.5 Sq MM(OD3.55)"/>
        <s v="CABLE MARKER-2.5 Sq MM- &quot;R&quot;"/>
        <s v="CABLE MARKER-2.5 Sq MM- &quot;Y&quot;"/>
        <s v="CABLE MARKER-2.5 Sq MM- &quot;B&quot;"/>
        <s v="CABLE MARKER &quot;0&quot; Dia.1.5 Sq MM(OD3.55)"/>
        <s v="CABLE MARKER &quot;8&quot; Dia.1.5 Sq MM(OD3.55)"/>
        <s v="CABLE MARKER &quot;9&quot; Dia.1.5 Sq MM(OD3.55)"/>
        <s v="CABLE MARKER &quot;7&quot; Dia.1.5 Sq MM(OD3.55)"/>
        <s v="FT STUD-M24x130 -B16-3201"/>
        <s v="BOLT-M30x3.5x110 -B7-0007"/>
        <s v="FT STUD-3/4&quot;x133 -B16-F523"/>
        <s v="NUT -1-3/8&quot; -2H-4Z05-YLZINC"/>
        <s v="PL KEY-20x12x40 -IS2048-A"/>
        <s v="SPIRAL WOUND GASKET 2&quot; 150# ASME B16.5"/>
        <s v="SPIRAL WOUND GASKET 0.5&quot; 300# ASME B16.5"/>
        <s v="MOTOR-WB-0.56KW"/>
        <s v="WEDGE_3_C150_WCB_N025"/>
        <s v="MOTOR-RSB-WB-0.09KW"/>
        <s v="PACKING RING 10C300RVSV"/>
        <s v="BOLT-M16x90 -B7-0010"/>
        <s v="FT STUD-M36x3x220 -B16-3205"/>
        <s v="WEDGE_4_C150_CF8 (IGC)_U936"/>
        <s v="ACTR K150/36RPM,IS,DCG"/>
        <s v="Goggles with soft PVC Body (EN 166)"/>
        <s v="ACTR K300/36RPM,IS,PL&amp;SO,NTPC-I"/>
        <s v="ACTR K300/36RPM,SC150,380V"/>
        <s v="BODY_8_C300SPL_RV_BW_WCB_P477"/>
        <s v="Aliphatic Acrylic polyurethane fin paint"/>
        <s v="WEDGE_4_C150_CF8M (IGC)_UA98"/>
        <s v="ACTR K60/24RPM"/>
        <s v="BODY_8_C150_GV_BW_CF8_ND73"/>
        <s v="ACTR K60/24RPM,380V"/>
        <s v="ACTR K60/24RPM,IS,DCG"/>
        <s v="END CLAMP FOR CLAMP TYPE TERMINAL BLOCK"/>
        <s v="ACTR K1000/96RPM,EPT,380V"/>
        <s v="ACTR K1000/96RPM,380V"/>
        <s v="ACTR K1000/96RPM,IS,PL&amp;SO,380V"/>
        <s v="ACTR K1000/96RPM,IS,EPT,PL&amp;SO,380V"/>
        <s v="ACTR K1000/96RPM,EPT"/>
        <s v="ACTR K1000/96RPM,IS"/>
        <s v="WEDGE_6_C150_WCB_NC06"/>
        <s v="BODY_ WC9_GNV_5_1500-R068"/>
        <s v="ACTR K600/96RPM,IS,PL&amp;SO,NTPC-I"/>
        <s v="POWER HACK BLADE 16&quot;x1.25&quot;x0.062&quot; 6-TPI"/>
        <s v="ACTR K600/96RPM,380V"/>
        <s v="WEDGE_6_C300_WC9_NQ57"/>
        <s v="P.ST.ARM-IS:C75"/>
        <s v="GEAR BOX COVER GASKET"/>
        <s v="GASKET-D112"/>
        <s v="WEDGE_6_C300_WCB_NC36"/>
        <s v="GASKET-SQ 105"/>
        <s v="OIL SEAL 20X32X7(NITRILE)"/>
        <s v="OIL SEAL B12.5X25(NITRILE)"/>
        <s v="O-RING D20.6( NITRILE)"/>
        <s v="TERMINAL BLOCK - 12 WAY"/>
        <s v="COVER GASKET"/>
        <s v="MOTOR GASKET-WB"/>
        <s v="GASKET-SW-GRP-OD188.5XID168X3.2T-5186"/>
        <s v="METAL. END COVER-W001-3-300GV"/>
        <s v="METAL END COVER 24/600-L752"/>
        <s v="FT STUD-M30x3x270 -B16-0031"/>
        <s v="SINTERED BRONZE BUSH - 30122308"/>
        <s v="SINTERED BRONZE BUSH - 30122302"/>
        <s v="SINTERED BRONZE BUSH - 30122309"/>
        <s v="SINTERED BRONZE BUSH - 30122304"/>
        <s v="SINTERED BRONZE BUSH - 30122303"/>
        <s v="SINTERED BRONZE BUSH - 30122306"/>
        <s v="SINTERED BRONZE BUSH - 30122310"/>
        <s v="FLAT SINTERED BRONZE BUSH - 40239302"/>
        <s v="CABLE GLAND - M20X1.5 - 30016600"/>
        <s v="WEDGE_6_C600_WCC_F514"/>
        <s v="LIMIT SWITCH-WB-HD-TUA"/>
        <s v="ARMOURED CABLE 3C X 2.5 Sq. mm."/>
        <s v="LS MOUNT COVER-30015000"/>
        <s v="SCREW PLUG M33X2"/>
        <s v="Pneumatic Tool Hose Pipe ( IS446 Type2)"/>
        <s v="Taper Pin reamer-5 mm"/>
        <s v="ELEMENT GASKET"/>
        <s v="WEDGE_SA 105_GV_2_150/300"/>
        <s v="CABLE GLAND"/>
        <s v="ACTR K150/36RPM"/>
        <s v="GASKET GRAFOIL (32X27)"/>
        <s v="E/CONICAL SPRING"/>
        <s v="NB 15 IMPULSE STEAM TRAP"/>
        <s v="LIMIT SWITCH-RB-2NO+2NC"/>
        <s v="LIMIT SWITCH-RB-1NO+1NC"/>
        <s v="LIMIT SWITCH-HM"/>
        <s v="AUX SPRING VAR 02 DRG.2-80-999-99295"/>
        <s v="AUX SPRING VAR 09 DRG.2-80-999-99295"/>
        <s v="MAIN SPRING VAR 13 DRG:2-80-999-99295"/>
        <s v="MAIN SPRING VAR 28 DRG.2-80-999-99295"/>
        <s v="STEEL RING VAR 01 DRG.4-80-999-99381/02"/>
        <s v="STEEL RING VAR 01 DRG.4-80-999-99387/02"/>
        <s v="STEEL RING VAR 08 DRG.4-80-999-99387/02"/>
        <s v="LOAD SCALE TYP 1112 DRG3-80-999-99484/00"/>
        <s v="LOAD SCALE TYP 1183 DRG2-80-999-99298/00"/>
        <s v="TRAVEL SCALE GROUP 2 4-80-999-99382/00"/>
        <s v="TRAVEL SCALE GROUP 3 3-80-999-99486/00"/>
        <s v="NAME PLATE PART I DRG.4-80-999-99213/02"/>
        <s v="NAME PLATE PARTII DRG.4-80-999-99386/00"/>
        <s v="CIR NAME PL.(ST.STEEL)-G001"/>
        <s v="FT STUD-M30x3x185 -B16-0026"/>
        <s v="BOLT-M24x85 -B7-0009"/>
        <s v="BOLT-M20x70 -6.8-IS1364P1"/>
        <s v="NUT -3/4&quot; -GR7-F523"/>
        <s v="FT STUD-M22x170 -B7-0003"/>
        <s v="EYE BOLT-5/8&quot;x130 -B8MA-NJ95"/>
        <s v="BOLT-M24x120 -4.6-IS1363P1"/>
        <s v="HEX HD BOLT M24 X 200-4.6 IS:1363(P-1)"/>
        <s v="DE STUD-M22x135 -B7-0002"/>
        <s v="NUT -M 6 -CL4-IS1363P3"/>
        <s v="FT STUD-5/8&quot;x110 -B7-5734-PHOS"/>
        <s v="SPRING DOWEL SLEEVE D3X18 IS:5988"/>
        <s v="BOLT-M24x90 -4.6-IS1363P1"/>
        <s v="HEX.BOLT-M12 X1.75X40-B8"/>
        <s v="EYEBOLT-W065"/>
        <s v="HEX HD SCRU-M16x55 -4.6-IS1363P2"/>
        <s v="BOLT-M16x50 -4.6-IS1363P1"/>
        <s v="FT STUD-1/2&quot;x68  -B7-N073"/>
        <s v="M24x80 HSFG BOLTS &amp; NUTS Grade 8.8"/>
        <s v="BOLT-M16x80 -4.6-IS1363P1"/>
        <s v="FT STUD-M22x195 -B7-V145-DGPT"/>
        <s v="HEX BOLT-M12X1.75X15-B8"/>
        <s v=" FT STUD-M22x200 -B7-0004"/>
        <s v="COMP.FL.A105-K003"/>
        <s v="ACTR K300/96RPM,380V"/>
        <s v="ACTR K300/96RPM,IS,DCG"/>
        <s v="PIN -6.35x26 -AISI410-5907"/>
        <s v="ACTR DC0A703BMF/23RPM,EPT"/>
        <s v="ACTR DC0A703BMF/23RPM,IS,EPT"/>
        <s v="ACTR DC2A706CMF/25RPM,SC200,IS"/>
        <s v="CIR NAME PL.(ST.STEEL)-W345"/>
        <s v="SMOKE GREY (SHADE ISC-692 OF IS-5)"/>
        <s v="HEX HD SCRU-M10x25 -8.8-IS1364P2"/>
        <s v="NUT -M24 -CL4-IS1363P3"/>
        <s v="FT STUD-M24x140 -B7-5174"/>
        <s v="BOLT-M 8x30 -B7-0001"/>
        <s v="BOLT-M10x16 -B7-0002"/>
        <s v="BOLT-M20x60 -B7-0005"/>
        <s v="GASKET-SW-GRP-OD316XID296.5X4.5T-P480"/>
        <s v="HEX.BOLT-M12 X1.75X100-B8M"/>
        <s v="BEARING 2910-W001"/>
        <s v="BEARING 51214-G003"/>
        <s v="NUT -M20 -GR7"/>
        <s v="BOLT-M16x50 -B7-0008"/>
        <s v="ADAPTOR (K150)"/>
        <s v="BODY_ WCC_GNV_4_1500-G005"/>
        <s v="BOLT-M20x55 -B7-0009"/>
        <s v="GASKET-SI-4/6C150/300,5C150/300,8C600FV"/>
        <s v="GASKET-SI-8C150/300/300SPL, 10/12C300 FV"/>
        <s v="GASKET-SI-2/3C150/300,2.5/3SPL C300FV"/>
        <s v="BOLT-M16x70 -B7-0001"/>
        <s v="FT STUD-M30x3x185 -B7-0001"/>
        <s v="CHS HD SCRU-M4x35 -4.8-K508"/>
        <s v="BOLT-M24x80 -4.6-IS1363P1"/>
        <s v="O RING-3200"/>
        <s v="PACKING RING-5714"/>
        <s v="HSS Tap M6 X 1.0"/>
        <s v="NUT -5/8&quot; -2H-5734-PHOS"/>
        <s v="HEX HD SCRU-M20x65 -4.6-IS1363P2"/>
        <s v="FT STUD-1&quot;x135 -B8MA"/>
        <s v="STELLITE ROD DIA 20 -180MM"/>
        <s v="ACTR K500/36RPM,IS,DCG"/>
        <s v="PACKING RING-5907"/>
        <s v="EYE BOLT-3/8&quot;x45.2 -T410-5907"/>
        <s v="WOODEN PLANK 2&quot;X4&quot;X32&quot; (INCHES)-EXPORT"/>
        <s v="NAME PLATE-5730"/>
        <s v="TRAVEL IND.SCALE-R001"/>
        <s v="LIFT EYE BOLT-M48x3 -CL3-IS4190"/>
        <s v="METAL. END COVER-G041"/>
        <s v="METAL. END COVER-W369"/>
        <s v="METAL. END COVER-W003"/>
        <s v="METAL. END COVER-G137"/>
        <s v="METAL. END COVER-W417"/>
        <s v="GBX BA-1"/>
        <s v="ACTR DC0A703CMF/23RPM"/>
        <s v="ACTR DC0A703CMF/23RPM,SC150"/>
        <s v="ACTR DC2A705BMF/23RPM,SC150"/>
        <s v="BOLT-M16x120 -4.6-IS1363P1"/>
        <s v="HEX HD SCRU-M12x30 -4.6-IS1363P2"/>
        <s v="ACTR SA6A22/22RPM,PL&amp;SO,NTPCS,DCG"/>
        <s v="ACTR SA6A22/22RPM-DCCG"/>
        <s v="TUBE OD 31.8 x 4.57 x 10000- SA213T22"/>
        <s v="METAL.END COVER-W393"/>
        <s v="PLATE 10.0 MM - SA515GR70"/>
        <s v="ACTR SA50AB32/32RPM,IS,PL&amp;SO"/>
        <s v="Penetrant"/>
        <s v="ACTR SA50AB32/32RPM,IS,NTPC-S"/>
        <s v="HEX HD SCRU-M10x50 -8.8-IS1364P2"/>
        <s v="ACTR SA100A90/90RPM, PL&amp;SO(2 No)"/>
        <s v="BOLT-M20x70 -B7-0006"/>
        <s v="ACTR SA100A90/90RPM,IS,CEPT,PL&amp;SO,NTPC-S"/>
        <s v="ACTR SA100A90/90RPM,380V"/>
        <s v="INSERT GROOVING"/>
        <s v="DRIVE BUSH FOR SA 6A-22"/>
        <s v="ACTR L120-10-5/4P/24RPM"/>
        <s v="EYE BOLT-1/2&quot;x90 -B7-F501"/>
        <s v="YOKE_24_C150_GV_WCB-N361"/>
        <s v="ACTR L120-20-15/4P/36RPM,IS,EPT"/>
        <s v="PACKING RING-GRAFOIL-G145"/>
        <s v="PACKING RING-GRAFOIL-G002"/>
        <s v="PACKING RING-GRAFOIL-R057"/>
        <s v="SOFT IRON GASKET SI.PL-W007"/>
        <s v="ARM BRACKET IS 305 GR AB1"/>
        <s v="SOFT IRON GASKET(SIL.PL.)-G008"/>
        <s v="SOFT IRON GASKET-G042"/>
        <s v="SOFT IRON GASKET SI.PL-R066"/>
        <s v="FT STUD-M20x73 -B8"/>
        <s v="BULL RING-32C150GV"/>
        <s v="BOLT-M24x80 -6.8-IS1364P1"/>
        <s v="EYE BOLT-5/8&quot;x100 -B8MA"/>
        <s v="BOLT-M16x120 -B7-0014"/>
        <s v="PACKING RING-GRAFOIL"/>
        <s v="PACKING-RING(BULL RING)-0032"/>
        <s v="PACKING-RING(BULL RING)-0034"/>
        <s v="PACKING-RING(BULL RING)-0038"/>
        <s v="PACKING-RING(BULL RING)-0040"/>
        <s v="HSS TAP 56X2"/>
        <s v="PACKING-RING(BULL RING)-0055"/>
        <s v="GASKET-SW-GRP-OD305XID284X4.5T-N089"/>
        <s v="PACKING-RING(BULL RING)-0S46"/>
        <s v="SPRING WASHER-B30 -IS3063"/>
        <s v="PACKING RING-GRAFOIL-V177"/>
        <s v="PACKING-RING(BULL RING)-V177"/>
        <s v="BOLT-M20x90 -6.8-IS1364P1"/>
        <s v="CSK SCRU M16X70-4.8 IS:1365"/>
        <s v="WASHER MCD8 -Z&amp;YC IS:2016"/>
        <s v="WASHER MCD45-Z&amp;YC IS:2016"/>
        <s v="SPRING DOWEL SLEEVE D6X20 IS:5988"/>
        <s v="METALIC END COVER-V137"/>
        <s v="METALIC END COVER-V465"/>
        <s v="CIRCLIP LIGHT A8 IS:3075 PART I"/>
        <s v="YOKE_ WC6_GLV_3_1500-G067"/>
        <s v="CIRCLIP LIGHT A15 IS:3075 PART I"/>
        <s v="METTALIC ENDCOVER-N593"/>
        <s v="DEVELOPER (Aerosol Spray Can)"/>
        <s v="YOKE_ WCB_GLV_3_1500-G065"/>
        <s v="GASKET-SW-GRP-24&quot;C150-FV-5192"/>
        <s v="BONNET_SA105_65_1500-G057"/>
        <s v="BODY_ WC9_GNV_4_1500-G007"/>
        <s v="BI-METAL BAND SAW BLADE 2540X27X0.9X6/10"/>
        <s v="MACHINED YOKE BUSH 8-C300 GV"/>
        <s v="YOKE_16_C150_GV_WCB-N350"/>
        <s v="Aliphatic acrylic polyurethene-Fr blue"/>
        <s v="ACTR SA50E90/90RPM,EPT"/>
        <s v="SHIM FOR PSDN 3232 HOLDER"/>
        <s v="HIGH BLD EPO  TIO2 PIGMENT PAINT-GREY"/>
        <s v="HSS Tap M30 X 2"/>
        <s v="NUT -1-3/8&quot; -2H -N848"/>
        <s v="ACTR DC0A702AMF/15RPM"/>
        <s v="YOKE CUM BONNET-12-C300-GV-WCB-NC"/>
        <s v="ACTR SA30A32/32RPM,IS,380V"/>
        <s v="ACTR SA15A32/32RPM"/>
        <s v="YOKE-BONNET_8_C300_GV_HO_CF8-NP85"/>
        <s v="ACTR SA15A32/32RPM,IS,BLKR"/>
        <s v="ACTR SA15A32/32RPM,EPT,380V"/>
        <s v="GASKET-SW-GRP-OD200.0XID180X3.2T-5187"/>
        <s v="TUBE 33.40 X 4.55 - SA106GRB"/>
        <s v="WEDGE_4_C150_CF8M_N438"/>
        <s v="ACTR SA60A90/90RPM,380V"/>
        <s v="ACTR SA60A90/90RPM,IS,EPT"/>
        <s v="DISC_8_C300_F316-P338"/>
        <s v="ACTR SA3.5A16/16RPM-IS,400V,50Hz,3Ph"/>
        <s v="ACTR SA3.5A16/16RPM,380V"/>
        <s v="FLAP_14_C300_FV_A105-Z023"/>
        <s v="YOKE_26_C300_GV_WCB-NF97"/>
        <s v="ACTR L120-10-3/8P/18RPM"/>
        <s v="YOKE-BONNET_3_C300_GV_WCB-N326"/>
        <s v="ACTR SA30A90/90RPM,380V"/>
        <s v="GBX BA-00-F14,35KGM,SPC400"/>
        <s v="GBX BA-00,18HW,SPC500"/>
        <s v="FORGED BAR-DIA 56x1550-F60"/>
        <s v="YOKE-BONNET_12_C150_GV_HO_WCB-NC67"/>
        <s v="ACTR L120-85-60/2P/60RPM,IS"/>
        <s v="ACTR K600/144RPM,150SPH,GK25.1"/>
        <s v="ACTR L120-40-25/4P/36RPM,IS,PL&amp;SO,NTPC-I"/>
        <s v="BOLT-M24x90 -B7-0006"/>
        <s v="ACTR L120-10-7.5/4P/36RPM,IS,PL&amp;S,NTPC-S"/>
        <s v="ACTR L120-10-7.5/4P/36RPM,IS,PL&amp;S,NTPC-I"/>
        <s v="GASKET-SW-GRP-OD168.5XID152X3.2T-5153"/>
        <s v="NAME PLATE-5324"/>
        <s v="PACKING RING 2C300RVSV"/>
        <s v="PACKING RING 3C300RVSV,4C300RVSV"/>
        <s v="PACKING RING 6C300RVSV"/>
        <s v="PACKING RING 8C300RVSV"/>
        <s v="PACKING CARTRIDGE-5734(2 NOS)"/>
        <s v="SEALING RING-RUB(450&amp;500-C500/C900-RHIV)"/>
        <s v="BOX NO 16 - EXPORT"/>
        <s v="BODY_4_C300_FV_BW_CF8_Z009"/>
        <s v="GASKET-SW-GRP-2&quot;-C150-GV-N073"/>
        <s v="GASKET-SW-GRP-3&quot;-C150-GV-N025"/>
        <s v="GASKET-SW-GRP-4&quot;-C150-GV-N033"/>
        <s v="FT STUD-1&quot;x170 -B7-N224"/>
        <s v="EYE BOLT-5/8&quot;x130 -B7-N224"/>
        <s v="BOLT-5/8&quot;x80 -B7-N224"/>
        <s v="PACKING-N224"/>
        <s v="GASKET-SW-GRP-OD50 x ID39.7 x 3.2T"/>
        <s v="GASKET-SW-GRP-OD65.1 X ID54 X 3.2T"/>
        <s v="GASKET-SW-GRP-OD77.8XID61.9X3.175T-5717"/>
        <s v="GASKET-SW-GRP-6&quot;-C150-GV-N001"/>
        <s v="GASKET-SW-GRP-8&quot;-C150-GV-N009"/>
        <s v="HSS TS Drill, Dia 28.0mm"/>
        <s v="GASKET-SW-GRP-12&quot;-C150-GV-N041"/>
        <s v="GASKET-SW-GRP-OD189XID171X4.5T-N097"/>
        <s v="GASKET-SW-GRP-OD242XID222X4.5T-N017"/>
        <s v="BULL RING-16-C300-RV"/>
        <s v="GASKET-SW-GRP-OD372XID345X4.5T-N065"/>
        <s v="GASKET-SW-GRP-OD119XID109X4.5T-N081"/>
        <s v="CIRCLIP LIGHT A45 IS:3075 PART I"/>
        <s v="BOLT-1/2&quot;x55 -B7-N073"/>
        <s v="BOLT-5/8&quot;x60 -B7-N033"/>
        <s v="BOLT-5/8&quot;x70 -B7-N001"/>
        <s v="EYE BOLT-1/2&quot;x60 -B7-N073"/>
        <s v="EYE BOLT-5/8&quot;x75 -B7-N033"/>
        <s v="EYE BOLT-5/8&quot;x90 -B7-N001"/>
        <s v="SPLIT PIN 6.3 X 80  IS549"/>
        <s v="FT STUD-1/2&quot;x80 -B7-N081"/>
        <s v="FT STUD-5/8&quot;x86 -B7-N025"/>
        <s v="FT STUD-5/8&quot;x105 -B7-N009"/>
        <s v="FT STUD-5/8&quot;x118 -B7-N017"/>
        <s v="FT STUD-3/4&quot;x120 -B7-N041"/>
        <s v="FT STUD-3/4&quot;x133 -B7-N089"/>
        <s v="PACKING RING GRAFOIL-12-C600-RV"/>
        <s v="FT STUD-1-1/8&quot;x180 -B7-N105"/>
        <s v="FT STUD-1-1/8&quot;x140 -B7-N106"/>
        <s v="NUT -1/2&quot; -2H-N073"/>
        <s v="NUT -5/8&quot; -2H-N025"/>
        <s v="NUT -3/4&quot; -2H-N057"/>
        <s v="NUT -1&quot; -2H-N065"/>
        <s v="NUT -1-1/8&quot; -2H-N105"/>
        <s v="BULL  RING-N001"/>
        <s v="PACKING RING 2C150/300GV"/>
        <s v="PACKING RING 3C150/300GV,2C600-2.5C300GV"/>
        <s v="PACKING RING 4C150/300GV"/>
        <s v="PACKING RING 6C150GV,4C600GV"/>
        <s v="PACKING RING 8C150GV,6C300GV"/>
        <s v="PACKING RING 10C150GV,8C300GV"/>
        <s v="PACKING RING 12C150GV,6C600GV"/>
        <s v="PACKING RING 10C300GV,12C300-8C600GV"/>
        <s v="GASKET-SW-GRP-OD439XID411X4.5T-N105"/>
        <s v="GASKET-SW-GRP-OD168.5XID154X4.5T-N049"/>
        <s v="NAME PLATE-G001"/>
        <s v="O RING-3208"/>
        <s v="SEALING RING-RUB (550-C900-RHIV)"/>
        <s v="PACKING-ASB-SS-N206"/>
        <s v="PACKING-ASB-SS-N207"/>
        <s v="YOKE-BONNET_2.5_C150_GV_CF8-NP45"/>
        <s v="PACKING RING GRAFOIL-12-C300-RVSV"/>
        <s v="GASKET-SW-GRP-OD252.2XID232X3.2T-5188"/>
        <s v="GASKET-SW-18 C150"/>
        <s v="EYE BOLT-M12x70 -B7-2476"/>
        <s v="EYE BOLT-5/8&quot;x100 -B7-N206"/>
        <s v="PACKING RING GRAFOIL-W425"/>
        <s v="INDICATOR STUD-N846"/>
        <s v="GL PACK RING GRAFOIL-G065"/>
        <s v="GASKET-SW-GRP-18&quot;C150-GV-N730"/>
        <s v="GASKET-SW-GRP-OD202XID188X3.2T-5156"/>
        <s v="GASKET-SW-GRP-OD122XID110X3.2T-2478"/>
        <s v="FT STUD-1&quot;x135 -B7-1387"/>
        <s v="FT STUD-7/8&quot;x125 -B7-N207"/>
        <s v="NUT -7/8&quot; -2H-N206"/>
        <s v="DE STUD-M20x80 -B7-TL100"/>
        <s v="BEARING - NUT R45X"/>
        <s v="FT STUD-7/8&quot;x150 -B7-N212"/>
        <s v="NUT -5/8&quot; -GR7-M357"/>
        <s v="EYE BOLT-M12x90 -CL8.8"/>
        <s v="3M8511N95 Particulate Respirators"/>
        <s v="HEX HD SCRU M24X100-6.8 IS:1364(P-2)"/>
        <s v="TST DRILL D42.0XFL205XOAL354"/>
        <s v="FT STUD-5/8&quot;x94 -B16-N306"/>
        <s v="BOLT-M10x70 -8.8-IS1364P1"/>
        <s v="DE STUD-5/8&quot;x115 -B7-N435"/>
        <s v="GASKET (GRAFOIL)-A895-8-C150-CF"/>
        <s v="CHS HD SCRU M4X65-4.8 IS:1366"/>
        <s v="DE STUD-1&quot;x200 -B7-N827"/>
        <s v="BOLT-M12x55 -8.8-IS1364P1"/>
        <s v="THIN NUT-M39x2 -CL5"/>
        <s v="FT STUD-1/2&quot;x80 -B8-N363"/>
        <s v="THIN NUT-M36x2 - 2HM"/>
        <s v="PACKING-TEFLON-N203"/>
        <s v="PACKING-TEFLON-N204"/>
        <s v="PACKING-TEFLON-N205"/>
        <s v="EYE BOLT-1/2&quot;x75 -B7-F503"/>
        <s v="Oxygen Gas Regulators as per IS 6901"/>
        <s v="PARTING TOOL"/>
        <s v="NUMBERING(1-28) FOR CLAMP TYPE TB"/>
        <s v="BOLT - M24x3"/>
        <s v="PACKING RING 10C600GV"/>
        <s v="PACKING RING 12C600GV"/>
        <s v="HEX HD SCRU-M10x35 -8.8-IS1364P2"/>
        <s v="YOKE_ WCB_GLV_4_1500-G073"/>
        <s v="PACKING-N436"/>
        <s v="YOKE-BONNET_4_C150_GV_WCB-N317"/>
        <s v="FT STUD-1-3/8&quot;X235-B7-P788"/>
        <s v="BODY_4_C300_FV_FL_WCB_5144"/>
        <s v="GASKET-SW-GRP-16&quot;-C150-GV-N596"/>
        <s v="GASKET-SW-GRP-20&quot;-C150-GV-N597"/>
        <s v="PACKING RING 16C150GV,14C300GV"/>
        <s v="PACKING RING 20C150GV"/>
        <s v="GASKET-SW-GRP-OD271XID257X3.2T-2925"/>
        <s v="D SPANNER 50-55"/>
        <s v="PACKING RING 14C150GV"/>
        <s v="BODY_3_C300_GV_BW_WCB_N255"/>
        <s v="HSS TS Drill, Dia 34.5mm"/>
        <s v="BODY_2_C150_FV_FL_CF8M (IGC)_UB04"/>
        <s v="HSS TS Drill, Dia 14.0mm"/>
        <s v="SEAT RING-8-C150-FV-CF8M-Z045"/>
        <s v="YOKE-BONNET_8_C150_GV_HO_CF8 (IGC)-U951"/>
        <s v="GASKET-SW-GRP-14&quot;-C150-GV-N702"/>
        <s v="CIR NAME PL.(ST.STEEL)-G004"/>
        <s v="TOOLPOST NUT M10*1.5 (L=50MM HEAD 11 SQ)"/>
        <s v="EYE BOLT-1/2&quot;x50 -B7-N201"/>
        <s v="STUD M16 X 57 (Var-05)"/>
        <s v="FT STUD-M20x90 -B7"/>
        <s v="HEX HD SCRU-M16x25 -4.6-IS1363-P2"/>
        <s v="BOLT-M24x90 -6.8-IS1364P1"/>
        <s v="Plain Washer A23 IS 5370/latest"/>
        <s v="BOLT-M12x90 -4.6-IS1363P1"/>
        <s v="HSS Tap M12 X 1.5"/>
        <s v="NUT-M20x2.5"/>
        <s v="BULL RING 2C150/300GV"/>
        <s v="BULL RING-3C150/300GV,2C600GV,2.5C300GV"/>
        <s v="BULL RING-4C150/300GV"/>
        <s v="BULL RING-3C600GV"/>
        <s v="BULL RING-6C150GV,4C600GV"/>
        <s v="BULL RING-8C150GV,6C300GV"/>
        <s v="BULL RING-10C150GV,8C300GV"/>
        <s v="BULL RING-10C150GV(NC)"/>
        <s v="BULL RING-12C150GV,6C600GV"/>
        <s v="BULL RING-14C150G,10C300G,12C300G,8C600G"/>
        <s v="BULL RING-2C300RVSV"/>
        <s v="BULL RING-3C300RVSV,4C300RVSV"/>
        <s v="BULL RING-6C300RVSV"/>
        <s v="BULL RING-8C300RVSV"/>
        <s v="BULL RING-16C150GV,14C300GV"/>
        <s v="BULL RING-20C150GV,12C600GV"/>
        <s v="NUT -M27 -2H"/>
        <s v="BODY_8_C150_GV_BW_WCB_NC25"/>
        <s v="DE STUD-3/4&quot;x140 -B7-N437"/>
        <s v="BULL RING- 1 to 24 C/150/300-BP"/>
        <s v="PACKING-RING(BULL RING)-5737"/>
        <s v="PACKING-RING(BULL RING)-5714"/>
        <s v="FT STUD-3/4&quot;x133 -B16-N230"/>
        <s v="MCN WASHER-M24 -IS2016"/>
        <s v="D SPANNER 36-41"/>
        <s v="EYE BOLT-1/2&quot;x60 -B8MA-0002"/>
        <s v="SPRING WASHER-M22 -L841"/>
        <s v="NUT -M30x3 -2H-0008-H30"/>
        <s v="GRUB SCREW M12X1.75X20 IS-15628-22H"/>
        <s v="METAL END COVER 16/18-L891"/>
        <s v="HSS DRILL 44 MM"/>
        <s v="AL.BRON ADAPTR FOR GBX GK14.1"/>
        <s v="GASKET-SI-14/16/18C300/300SP,20/24C150FV"/>
        <s v="GBX GK10.1 SP VER/3GA-GK10.1-9478/1SC400"/>
        <s v="YOKE-BONNET_2_C150_GV_CF8M (IGC)-UA96"/>
        <s v="HSS TS Drill, Dia 35.1 mm"/>
        <s v="Single Leg Alloy Chain Sling, 3M, 3Ton"/>
        <s v="PACKING(GRAFOIL)-L825"/>
        <s v="HOLDER BO S25T PCLNR 12"/>
        <s v="HEX NUT M24-10 IS:1364(P-3)/LATEST"/>
        <s v="METTALIC ENDCOVER-K616"/>
        <s v="METAL.END COVER-N370"/>
        <s v="METAL.END COVER-N594"/>
        <s v="SPRING WASHER-B24 -IS3063"/>
        <s v="GASKET-SW-GRP-OD426XID402X4.5T-U085"/>
        <s v="PL KEY-6x6x20 -IS2048-A"/>
        <s v="Ring Spanner, size 34-36"/>
        <s v="GASKET-SW-ASB-OD159XID147X3.2T-2479"/>
        <s v="HSS TS Drill, Dia 18.0mm"/>
        <s v="GASKET-SW-GRP-OD146XID130X3.2T-5158"/>
        <s v="GASKET-SW-GRP-OD102.5XID90X3.2T-2477"/>
        <s v="YOKE-BONNET_2_C150_GV_CF8M-N472"/>
        <s v="GASKET-SW-GRP-OD172XID152X4.5T-F502"/>
        <s v="GASKET-SW-GRP-OD202XID182X4.5T-F503"/>
        <s v="GASKET-SW-GRP-OD258XID238X4.5T-F504"/>
        <s v="END COVER-1382"/>
        <s v="YOKE-BONNET_2_C300_GV_CF8M (IGC)-UB01"/>
        <s v="BOX NO 5 - EXPORT"/>
        <s v="INSERT THREADING"/>
        <s v="YOKE CUM BONNET-12-C150-GV-WCB-NC67"/>
        <s v="YOKE-BONNET_2_C150_GV_WCB-N298"/>
        <s v="METAL. END COVER-3204"/>
        <s v="GASKET-SW-GRP-12&quot;C150-GV-NC12"/>
        <s v="GASKET-SW-GRP-8&quot;C150-GV-NC08"/>
        <s v="GASKET-SW-GRP-10&quot;C150-GV-NC10"/>
        <s v="TAPER SHANK SLOT DRILL DIA 36 MM"/>
        <s v="HEX HD SCRU-M10x45 -8.8-IS1364P2"/>
        <s v="HSS Tool Bit 1/4&quot;,Length 3&quot; INCH"/>
        <s v="HOLDER TH SER 2525 M16V/NL25-3V"/>
        <s v="GASKET-SW-GRP-OD346XID324X4.5T-NC30"/>
        <s v="GASKET-TEFLON-8C150FV-CF"/>
        <s v="YOKE-BONNET_2_C300_GV_WCB-N328"/>
        <s v="HOLDER TH SEL 2020 K16/AL20-3-LH"/>
        <s v="SEALING RING-GRA (550-C900-RHIV)"/>
        <s v="SEALING RING-GRAFOIL-3245"/>
        <s v="GASKET-SG-2 TO 32 C150GV"/>
        <s v="YOKE-BONNET_2_C300_RV_CF8 (IGC)-U930"/>
        <s v="YOKE-BONNET_2_C300_RV_CF8-P339"/>
        <s v="GASKET (GRAFOIL)-A894-6-C150-CF"/>
        <s v="Disposable Respirator Masks"/>
        <s v="GASKET (GRAFOIL)-A896-10-C150-CF"/>
        <s v="GASKET (GRAFOIL)-A897-12-C150-CF"/>
        <s v="GASKET (GRAFOIL)-A899-16-C150-CF"/>
        <s v="GASKET (GRAFOIL)-A902-24-C150-CF"/>
        <s v="BODY_2_C300_GV_FL_WCB_N081"/>
        <s v="WASHER  16-P336"/>
        <s v="YOKE-BONNET_3_C150_GV_CF8M (IGC)-UA97"/>
        <s v="GASKET (GRAFOIL)-A908-10-C300-CF"/>
        <s v="GASKET (GRAFOIL)-A909-12-C300-CF"/>
        <s v="PACKING RING 20C300GV"/>
        <s v="GASKET (GRAFOIL)-K247-3-C300/C600-CF"/>
        <s v="GASKET (GRAFOIL)-K248-4-C600-CF"/>
        <s v="GASKET (GRAFOIL)-K249-6-C600-CF"/>
        <s v="GASKET (GRAFOIL)-K250-8-C600-CF"/>
        <s v="GASKET-SW-2,3C150/300FV"/>
        <s v="GASKET-SW-4,6C150/300FV"/>
        <s v="GASKET-SW-8C150/300,10C300,12C300FV"/>
        <s v="METTALIC ENDCOVER-N595"/>
        <s v="HEX HD SCRU-M16x35 -8.8-IS1364P2"/>
        <s v="O RING-3245"/>
        <s v="END PLATE FOR CLAMP TYPE TERMINAL BLOCK"/>
        <s v="HEX HD SCRU-M12x100 -4.6-IS1363P2"/>
        <s v="LOAD ADJ BOLT 38099999488/01 M10X1.5X150"/>
        <s v="SOC SET SCRU-M 6x25 -45H-IS6094-GALV"/>
        <s v="FT STUD-M16x140 -B7-0001"/>
        <s v="METAL. END COVER-W001-3-300RV"/>
        <s v="METAL. END COVER-W001-3-150GV/FV"/>
        <s v="BOX NO 13A - EXPORT"/>
        <s v="SEAT RING-4-150-GV-FL-HW-CF8M"/>
        <s v="METAL. END COVER-W001-14-300GV"/>
        <s v="Tool Holders PSDN 2525 M12"/>
        <s v="METAL. END COVER-W001-18-150GV"/>
        <s v="METAL. END COVER-W001-20-150GV/FV"/>
        <s v="HEX HD SCRU-M20x55 -4.6-IS1363P2"/>
        <s v="BODY 6-C150-BFV (WAFER)"/>
        <s v="GASKET (GRAFOIL)-N845-14-C150-CF"/>
        <s v="DOWEL BOLT 4-80-999-99374/01 M12X1.75X65"/>
        <s v="DOWEL BOLT 4-80-999-99374/05 M30X3.5X120"/>
        <s v="HEX BOLT M20X2.5X40-Z&amp;YC IS1364P-1CL10.9"/>
        <s v="BODY-2-1/2-C300-FV-BW-WCB-U950"/>
        <s v="GASKET-SW-GRP-OD304XID280X4.5T-Z068"/>
        <s v="GASKET-SW-GRP-OD429.5XID385.5X4.5T-P538"/>
        <s v="GL PACK RING GRAFOIL-R017"/>
        <s v="FT STUD-3/4&quot;x133 -B8MA"/>
        <s v="D SPANNER 41-46"/>
        <s v="FT STUD-M39x3x240 -B7-0020"/>
        <s v="FT STUD-M39x3x280 -B7-0021"/>
        <s v="METAL. END COVER-3318"/>
        <s v="YOKE-BONNET_3_C150_GV_WC9-N391"/>
        <s v="HEX BOLT M10X1.5X20-CP IS:1364CL8.8"/>
        <s v="MACHINED YOKE BUSH 12-C150 GV"/>
        <s v="GASKET-SW-GRP-OD410XID382X4.5T-P560"/>
        <s v="EYE BOLT M20X150"/>
        <s v="ARM_16_C300_FV_WCB-Z022"/>
        <s v="DIA 90 - SA182F6A CL3"/>
        <s v="HEX NUT M30X3.5-Z&amp;YC IS:1364CL10"/>
        <s v="WASHER MCD36-Z&amp;YC IS:2016"/>
        <s v="BACK SEAT BUSH-N687"/>
        <s v="DIN RAIL- 35 x 7.5 MM (SLOTTED-18X6.3)"/>
        <s v="EYE BOLT M24X170"/>
        <s v="DIA 80mm-SA182 F316L"/>
        <s v="TUBE 21.3X3.73 - SA106GRB"/>
        <s v="YOKE-BONNET_3_C150_GV_WCB-N313"/>
        <s v="YOKE-BONNET_3_C300_RV_WC9-P324"/>
        <s v="GASKET - SW - 16/C600/RV"/>
        <s v="YOKE-BONNET_3_C300_RV_WCB-2897"/>
        <s v="GASKET-SW-GRP-OD1126XID1069X4.5T-Z077"/>
        <s v="METAL. END COVER-F999"/>
        <s v="WASHER MCD72-Z&amp;YC IS:2016"/>
        <s v="NUT -3/4&quot; - B8MA"/>
        <s v="SPRING DOWEL SLEEVE D6X55 IS:5988"/>
        <s v="CIRCLIP LIGHT A12 IS:3075 PART I"/>
        <s v="S W GASKET (OD 360 x ID 334 x TH 4.5)"/>
        <s v="PACKING RING (GRAFOIL)"/>
        <s v="PACKING RING - DOWNSTREAM (GRAFOIL)"/>
        <s v="PACKING RING - UPSTREAM (GRAFOIL)"/>
        <s v="PACKING RING (SEAT RING) 8&quot;-C300-BA-BA01"/>
        <s v="SW GASKET(F316)- COVER"/>
        <s v="SW GASKET(F316)- PIVOT"/>
        <s v="CIRCLIP LIGHT A56 IS:3075 PART I"/>
        <s v="HEX NUT M 36 X 4 drg:4-80-999-99290 Z+YC"/>
        <s v="2 MM THK BRASS WASHER D 63 X 38.4- IS410"/>
        <s v="2 MM THK BRASS WASHER D 200 X 98.4-IS410"/>
        <s v="DE STUD-M12x70 -6.6-IS1862-A-TL82"/>
        <s v="DISC SPRING"/>
        <s v="BODY_2_C300_FV_FL_WCB_5153"/>
        <s v="FT STUD-7/8&quot;x150 -B16-F522"/>
        <s v="YOKE-BONNET_4_C150_GV_CF8 (IGC)-U936"/>
        <s v="FT STUD-1/2&quot;-13UNC-2A-80-B8M"/>
        <s v="FT STUD-5/8&quot;-11UNC-2A-86-B8M"/>
        <s v="FT STUD-5/8&quot;-11UNC-2A-105-B8M"/>
        <s v="FT STUD-5/8&quot;-11UNC-2A-118-B8M"/>
        <s v="FT STUD-3/4&quot;-10UNC-2A-120-B8M"/>
        <s v="FT STUD-3/4&quot;-10UNC-2A-133-B8M"/>
        <s v="FT STUD-7/8&quot;-9UNC-2A-150-B8M"/>
        <s v="FT STUD-1&quot;-8UNC-2A-135-B8M"/>
        <s v="PRT HOLDER WITH HSS BLADE(3/32&quot;x5/8&quot;x5&quot;)"/>
        <s v="FT STUD-1&quot;-8UNC-2A-170-B8M"/>
        <s v="FT STUD-1-1/8&quot;-8UN-2A-180-B8M"/>
        <s v="BOLT-M20x70 -4.6-IS1363P1"/>
        <s v="YOKE-BONNET_4_C150_GV_CF8-N285"/>
        <s v="HEX NUT-1/2&quot;-13UNC-2B-GR.8M"/>
        <s v="HEX NUT-5/8&quot;-11UNC-2B-GR.8M"/>
        <s v="HEX NUT-3/4&quot;-10UNC-2B-GR.8M"/>
        <s v="HEX NUT-7/8&quot;-9UNC-2B-GR.8M"/>
        <s v="HEX NUT-1&quot;-8UNC-2B-GR.8M"/>
        <s v="HEX NUT-1.1/8&quot;-8UN-2B-GR.8M"/>
        <s v="NUT -M16 -CL6-IS1364P3"/>
        <s v="FT STUD-5/8&quot;x105 -B16-N228"/>
        <s v="PACKING RING-PURE TEFLON-F701"/>
        <s v="PACKING RING-PURE TEFLON-F702"/>
        <s v="PACKING RING-PURE TEFLON-F703"/>
        <s v="ALLEN BOLT M20"/>
        <s v="PACKING RING-PURE TEFLON-F704"/>
        <s v="NUT -5/8&quot; -Gr.2HM-M836"/>
        <s v="EYE BOLT-5/8&quot;x90 -B8M"/>
        <s v="EYE BOLT-1/2&quot;x50 -B8M"/>
        <s v="EYE BOLT-1/2&quot;x60 -B8M"/>
        <s v="EYE BOLT-1/2&quot;x75 -B8M-0003"/>
        <s v="HEX CLR BOLT-1/2&quot;x28.6 -B7-5904-PHOS"/>
        <s v="EYE BOLT-5/8&quot;x75 -B8M"/>
        <s v="EYE BOLT-5/8&quot;x100 -B8M-0007"/>
        <s v="EYE BOLT-5/8&quot;x110 -B8M"/>
        <s v="EYE BOLT-5/8&quot;x130 -B8M-0009"/>
        <s v="EYE BOLT-1/2&quot;x60 -B7M-M836"/>
        <s v="AL.BRON ADAPTR FOR ACTR K1000"/>
        <s v="HEX HD SCRU-M16x60 -4.6-IS1363P2"/>
        <s v="TUBE OD 76.1 X 4.5 X 6000 - ASTMA53GRB"/>
        <s v="GASKET-SW-GRP-OD221XID195X4.5T-P340"/>
        <s v="GASKET-SW-GRP-OD285XID260X4.5T-P485"/>
        <s v="CHS HD SCRU-M3x25 -4.8-IS1366"/>
        <s v="HSS TS Drill, Dia 27MM"/>
        <s v="HEX HD SCRU-M16x35 -4.6-IS1363P2"/>
        <s v="HEX NUT M20X2.5 P.CL 8GR B IS1364 P-3"/>
        <s v="TOOLPOST NUT M12 (L=50MM, HEAD 11 SQ)"/>
        <s v="BOLT-M20x80 -6.8-IS1364P1"/>
        <s v="BODY-2-1/2-C300-GV-BW-WCB-U949"/>
        <s v="PLAIN KEY-6x6x56 -IS2048-A"/>
        <s v="FT STUD-5/8&quot;x86 -B7M-M836"/>
        <s v="LOAD ADJ BOLT 38099999488/30 M36X4X550"/>
        <s v="MACHINED YOKE BUSH 10-C150 GV"/>
        <s v="BOLT-M10x45 -4.6-IS1363P1"/>
        <s v="FLAP_3_C150/C300_FV_CF8-M331"/>
        <s v="PL 25 - SA515GR70"/>
        <s v="NUT -3/8&quot; -2H-5907-PHOS"/>
        <s v="EPOXY THINNER"/>
        <s v="END COVER-1395"/>
        <s v="NUT -M20 -8MA"/>
        <s v="HSS TS Drill, Dia 19 mm"/>
        <s v="FT STUD-M20x2.5x130 -B8M"/>
        <s v="PLATE 22.0 MM - SA515GR70"/>
        <s v="DIA 100mm-SA182 F316L"/>
        <s v="NUT -M20 -8M"/>
        <s v="E 9015-B9 SMAW ELECTRODE DIA 2.5 MM"/>
        <s v="BOLT-M16x70 -4.6-IS1363P1"/>
        <s v="STUD M16 X 100"/>
        <s v="STUD M16 X 80 (Var-03)"/>
        <s v="SCREW PLUG-G-1/2&quot; -CL5.6 IS1879"/>
        <s v="HEX HD SCRU-M10x45 -4.6-IS1363P2"/>
        <s v="FELT RING-W057"/>
        <s v="FT STUD-1/2&quot;x80 -B7M-M836"/>
        <s v="NUT -1/2&quot; -Gr.2HM-M836"/>
        <s v="BOLT-M12x70 -4.6-IS1363P1"/>
        <s v="FT STUD-1/2&quot;x80 -B16-N262"/>
        <s v="LANTERN RING-0170"/>
        <s v="DE STUD M20X100X26X50-B8MA-Z116"/>
        <s v="NUT-R001"/>
        <s v="HEX HD SCRU-M 8x16 -4.6-IS1363P2"/>
        <s v="METAL.END COVER-NK44"/>
        <s v="NUT -M 5 -CL6-R001"/>
        <s v="PUN WASHER-M10 -IS2016-A"/>
        <s v="SOC HD SCRU-M12x50 -8.8-IS2269"/>
        <s v="PACKING RING-PURE TEFLON-NC08"/>
        <s v="PACKING RING-PURE TEFLON-2477"/>
        <s v="PACKING RING-PURE TEFLON-2478"/>
        <s v="PACKING RING-PURE TEFLON-P650"/>
        <s v="BODY_2_C300_GV_BW_WCB_N259"/>
        <s v="GASKET-SW-GRP-OD250XID228.5X4.5T-N248"/>
        <s v="GASKET-SW-GRP-2.5&quot;-C150-GV-NP43"/>
        <s v="GASKET-SW-GRP-OD138XID120X4.5T-B001"/>
        <s v="Double leg Chain Sling 1.5m, 3ton"/>
        <s v="YOKE-BONNET_4_C150_GV_CF8M-N438"/>
        <s v="BOLT-M16x60 -4.6-IS1363P1"/>
        <s v="NAME PLATE"/>
        <s v="SELOAB FINPAINT IS2932 GREYWHITE RAL9002"/>
        <s v="ACTR SA15A32/32RPM,IS,EPT,150SPH"/>
        <s v="ACTR DC0A706CMF/75RPM,IS"/>
        <s v="YOKE-BONNET_6_C150_GV_CF8M (IGC)-UA99"/>
        <s v="EPT-CONTACTLESS-ACTR-AUMA-ALLMODELS"/>
        <s v="AL.BRON ADAPTR FOR ACTR DC0A"/>
        <s v="AL.BRON ADAPTR FOR ACTR DC2A"/>
        <s v="AL.BRON ADAPTR FOR GBX BA-OM/50KGM/ST."/>
        <s v="HSS TS Drill, Dia 20mm"/>
        <s v="YOKE-BONNET_6_C150_GV_WCB-NC64"/>
        <s v="AL.BRON ADAPTR FOR ACTR L120-10-3/10-5"/>
        <s v="AL.BRON ADAPTR FOR ACTR L120-40-25/4P"/>
        <s v="AL.BRON ADAPTR FOR ACTR L120-40-30/2P"/>
        <s v="AL.BRON ADAPTR FOR ACTR L120-85-40/4P"/>
        <s v="AL.BRON ADAPTR FOR ACTR L120-85-60/2P"/>
        <s v="YOKE-BONNET_6_C300_GV_MO_WCB-NC96"/>
        <s v="AL.BRON ADAPTR FOR ACTR SA100AB32"/>
        <s v="AL.BRON ADAPTR FOR ACTR SA100E90"/>
        <s v="SEAT RING-8-C300-GV-CF8M-ND17"/>
        <s v="AL.BRON ADAPTR FOR ACTR SA3.5"/>
        <s v="AL.BRON ADAPTR FOR ACTR SA50AB32"/>
        <s v="AL.BRON ADAPTR-ACTR-SMB3-60,80,100,150"/>
        <s v="AL.BRON ADAPTR FOR GBX ABG25.1"/>
        <s v="AL.BRON ADAPTR FOR GBX BA-00"/>
        <s v="D SPANNER 55-60"/>
        <s v="REVOLVING CENTER"/>
        <s v="HEX HD SCRU-M20x60 -4.6-IS1363P2"/>
        <s v="NI-REST ADAPTR-ACTR SA25,30,50,60A&amp;GK16M"/>
        <s v="ACTR K30/36RPM"/>
        <s v="BODY_ WCC_GNV_2.5_1500-G042"/>
        <s v="YOKE-BONNET_6_C300_GV_HO_WC9-NQ57"/>
        <s v="ACTR K30/72RPM,IS,PL&amp;SO"/>
        <s v="ACTR SA3.5A22/22RPM"/>
        <s v="ACTR SA3.5A22/22RPM,IS-UNIFIED TERMINALS"/>
        <s v="ACTR SA15A63 / 63RPM"/>
        <s v="ACTR SA3.5A32/32RPM"/>
        <s v="INSERT-SIDE/FACE CUTTER 125B10RS45OF07A"/>
        <s v="GBX IB5-F14,4:1,50KGM,SPC-500"/>
        <s v="YOKE-BONNET_6_C300_GV_HO_WCB-NC36"/>
        <s v="GBX IB9-F25,6:1,203KGM"/>
        <s v=" SEAT RING-Z022-WCB"/>
        <s v="YOKE-BONNET_6_C600_GV_WCC-F514"/>
        <s v="FT STUD-5/8&quot;x118 -B8MA"/>
        <s v="BOLT-M20x60 -6.8-IS1364P1"/>
        <s v="TUBE OD 14.00 X 2.00 - SA210GRA1"/>
        <s v="ACTR L120-40-30/2P/84RPM,IS,P&amp;S,CEPT,GBX"/>
        <s v="YOKE-BONNET_4_C600_GV_WCB-F503"/>
        <s v="PLATE 12.0 MM - IS2062E250A"/>
        <s v="TORQUE SWITCH FOR L120 ACTR - 2NO+2NC"/>
        <s v="LIMITSWITCH-ACTR-AUMA-SA3-SA15-2NO+2NC"/>
        <s v="TORQSWITCH-ACTR-AUMA-SA3-SA15-2NO+2NC"/>
        <s v="GASKET (GRAFOIL)-K246-2-C300/C600-CF"/>
        <s v="LIMIT SWITCH-ACTR-ROTK-K30-K1000-2NO+2NC"/>
        <s v="THRUST BEARING ASSY-ACTR-AUMA-SA60A90"/>
        <s v="NUT -1/2&quot; -GR7-N301"/>
        <s v="HSS TS Drill, Dia 10.5mm"/>
        <s v="ACTR SA3.5A16/16RPM,IS,PL&amp;SO,NTPC,DIAG"/>
        <s v="HSS TS Drill, Dia 38.5mm"/>
        <s v="INT.STARTER UNIT WITH LOOM -SA50E90 ACTR"/>
        <s v="MOTOR-ACTR-AUMA-SA50E90"/>
        <s v="COALGATE L.SWITCH  VERT ROLLER PLUNGER"/>
        <s v="CAMROLL BEARING"/>
        <s v="HEX HD SCRU-M 6x10 -4.6-IS1363P2"/>
        <s v="BUSHING VAR 01 DRG.3-80-999-97290/00"/>
        <s v="BUSHING VAR 06 DRG.3-80-999-97290/00"/>
        <s v="BRG.SHELL VAR 01 DRG.4-80-999-99379/02"/>
        <s v="PACKING RING (GRAFOIL)-N057"/>
        <s v="PACKING RING (GRAFOIL)-2478"/>
        <s v="BULL RING-N049"/>
        <s v="BULL RING-N033"/>
        <s v="BULL RING-N097"/>
        <s v="BULL RING-N017"/>
        <s v="BULL RING-N041"/>
        <s v="PACKING RING GRAFOIL-N436"/>
        <s v="GASKET-SW-GRP-OD745XID695X4.5T-L959"/>
        <s v="HSS Tool Bit 3/8&quot;,Length 3&quot; INCH"/>
        <s v="SEAT RING-8-C300-GV"/>
        <s v="SOC SET SCRU-M 6x6 -45H-IS6094-CAD"/>
        <s v="MACHINED YOKE BUSH 3/4-C300 RV/SV"/>
        <s v="MACHINED YOKE BUSH 6-C300 RV/SV"/>
        <s v="MACHINED YOKE BUSH 8-C300 RV/SV"/>
        <s v="PACKING-RING(BULL RING)-0S30"/>
        <s v="3-2.1/2 -300-GV-YOKE CUM BONT-WCB-U615"/>
        <s v="MACHINED YOKE BUSH 6-C300 GV"/>
        <s v="NUT -7/8&quot; -GR7-F522"/>
        <s v="Tool Holders PCLNL2020 K12"/>
        <s v="MACHINED YOKE BUSH 3-C150/300 GV"/>
        <s v="Safety goggles (Black)"/>
        <s v="DIA 50-SA182F6A CL3"/>
        <s v="BACK SEAT ROUGH- N081"/>
        <s v="BACK SEAT ROUGH- N033"/>
        <s v="BACK SEAT ROUGH- N001"/>
        <s v="BACK SEAT ROUGH- N065"/>
        <s v="GLAND FOLLOWER-N025"/>
        <s v="GLAND FOLLOWER-N089"/>
        <s v="GLAND FOLLOWER-N105"/>
        <s v="STEM-N318 4&quot;-150 GV"/>
        <s v="STEM-N357 3&quot;-150 GV"/>
        <s v="GLAND FOLLOWER-N350"/>
        <s v="MACHINED YOKE BUSH 12-C300 GV"/>
        <s v="SPACER-N628"/>
        <s v="MACHINED YOKE BUSH 8-C600 GV"/>
        <s v="GL FLANGE_G041_177X90X29"/>
        <s v="MACHINED YOKE BUSH-NC06 (SG IRON)"/>
        <s v="MACHINED YOKE BUSH-NC12 (SG IRON)"/>
        <s v="MACHINED YOKE BUSH-NC08 (SG IRON)"/>
        <s v="MACHINED YOKE BUSH-NC10 (SG IRON)"/>
        <s v="MACHINED YOKE BUSH 4-C600 GV"/>
        <s v="MACHINED YOKE BUSH 8-C300 GV (NC38)"/>
        <s v="PLATE 25          420X100"/>
        <s v="PACKING-RING(BULL RING)-0042"/>
        <s v="BULL RING-20C300GV"/>
        <s v="BRASS SHIM 20X16.5X1 (COMML QUALITY)"/>
        <s v="LIMIT SWITCH ASSEMBLY-30069701"/>
        <s v="BRASS SHIM 20X16.5X0.2 (COMML QUALITY)"/>
        <s v="BRASS SHIM 22X14X0.2 (COMML QUALITY)"/>
        <s v="BRASS SHIM 25X16X0.2 (COMML QUALITY)"/>
        <s v="BRASS SHIM 32X21X0.2 (COMML QUALITY)"/>
        <s v="BRASS SHIM 20X16.5X0.08 (COMML QUALITY)"/>
        <s v="BRASS SHIM 22X14X0.08 (COMML QUALITY)"/>
        <s v="BRASS SHIM 25X16X0.08 (COMML QUALITY)"/>
        <s v="BRASS SHIM 32X21X0.08 (COMML QUALITY)"/>
        <s v="HEX HD SCRU-M 6x16 -4.6-IS1363P2"/>
        <s v="HEX HD BOLT M16X100-4.6 IS:1363(P-1)"/>
        <s v="SLT CSK SCRU-M 6x12 -4.8-IS1365"/>
        <s v="SPRING WASHER-B 6 -IS3063"/>
        <s v="COAL NOZZLE GASKET (METRIC) (Var-01)"/>
        <s v="PLASTIC END COVER-4 INCH"/>
        <s v="PLASTIC END COVER-3 INCH"/>
        <s v="PLASTIC END COVER-8 INCH"/>
        <s v="PLASTIC END COVER-10 INCH"/>
        <s v="PLASTIC END COVER-12 INCH"/>
        <s v="MS NAIL 3&quot; LENGTH, 9-GAUGE"/>
        <s v="MS NAIL 4&quot; LENGTH, 6-GAUGE"/>
        <s v="D SPANNER 32-36"/>
        <s v="BOLT-M 5x25 -8.8-R001-TL27"/>
        <s v="E 7018-1  SMAW ELECTRODE  DIA 2.5 MM"/>
        <s v="GASKET (GRAFOIL)-A905-4-C300-CF"/>
        <s v="WOODEN PLANK 2&quot;X4&quot;X36&quot; (INCHES)"/>
        <s v="EMERY PASTE EXTRA COARSE"/>
        <s v="WEDGE_3_C150_CF8_N286"/>
        <s v="PRT HOLDER WITH HSS BLADE(1/8&quot;x7/8&quot;x6&quot;)"/>
        <s v="Flash Back  Arrestor for Oxygen Gas Cyl"/>
        <s v="Flash Back  Arrestor for DA gas Cyl"/>
        <s v="METAL. END COVER-W001"/>
        <s v="GASKET (GRAFOIL)-A906-6-C300-CF"/>
        <s v="WEDGE_2.5_C150_CF8_NP45"/>
        <s v="PL KEY-14x9x40 -IS2048-A"/>
        <s v="Ear Muffs"/>
        <s v="NUT -M10 - 8MA"/>
        <s v="YOKE-BONNET_8_C150_GV_HO_CF8-NP58"/>
        <s v="Chemically cleaned cloth"/>
        <s v="COVER_2_C150_FV_CF8-Z004"/>
        <s v="NAME PLATE(BHEL EMBLEM-BIG)"/>
        <s v="Penetrant Remover"/>
        <s v="HSS Tap M10 X 1.5"/>
        <s v="Heat Resist Al Paint to w/stand 600 deg"/>
        <s v="AL.BRON ADAPTR FOR ACTR K600"/>
        <s v="Rubber Cord-12mm"/>
        <s v="Rubber Cord-8mm"/>
        <s v="Welding Leather Leg Guards"/>
        <s v="DRILL SLEEVE 5-3"/>
        <s v="DRILL SLEEVE 5-4"/>
        <s v="Safety Belt (ISI Tested)"/>
        <s v="D.A. Gas Regulators confirming to IS6901"/>
        <s v="Oxygen Hose Pipe confirming to IS 447"/>
        <s v="D.A. Hose Pipe confirming to IS 447"/>
        <s v="Welding Black Glass (11 DIN)"/>
        <s v="Welders Hand Screen"/>
        <s v="Luminous Yellow (RAL-1026)"/>
        <s v="LAPPING OIL"/>
        <s v="HLMET FOR TIG WELDING"/>
        <s v="WELDERS HELMET"/>
        <s v="EARTHING CLAMP"/>
        <s v="SHIM PIN FOR TOOL HOLDERS PSDN 3232"/>
        <s v="INORGANIC Zn SILICATE PRIMER (IS-14946)"/>
        <s v="TUNGSTEN ELECTORDE (PTAW) 6x280MM"/>
        <s v="HB RUBBER BASED ZINC PHOSPHATE PRIMER"/>
        <s v="E2209-16 SIZE 3.15MM x 350 MM"/>
        <s v="E2209-16 SIZE 4MM x 350 MM"/>
        <s v="HIGH BUILD EPOXY MIO PIGMENTED PAINT"/>
        <s v="GAUGING CARBON ROD DIA 8 X 300 mm"/>
        <s v="BHEL-9018 B3 DIA 5.00 SMAW ELECTRODE"/>
        <s v="BHEL-9018 B3 DIA 4.00 SMAW ELECTRODE"/>
        <s v="BHEL-9018 B3 DIA 3.15 SMAW ELECTRODE"/>
        <s v="CERAMIC CLOTH"/>
        <s v="3as torch nozzles 1/16 ANM"/>
        <s v="Double sided PVC Dotted Hand Gloves"/>
        <s v="CUTOGEN 5 TORCH Nozzle 3/32 ANM"/>
        <s v="CUTOGEN 5 TORCH Nozzle 5/64 ANM"/>
        <s v="Cutting tourch  CUTOGEN 5"/>
        <s v="Flash Back Arrest. Oxy FR-18 torch mount"/>
        <s v="Flash Back Arret. DA FR-18 torch mount"/>
        <s v="Verdigris Green Paint as per IS:5 Shade"/>
        <s v="Vitrified Black Grinding Wheel Dia 250MM"/>
        <s v="WEDGE_4_C300_CF8M_N450"/>
        <s v="BOX NO 9A - EXPORT"/>
        <s v="HEX HD SCRU-M10x40 -8.8-IS1364P2-CAD"/>
        <s v="DE STUD-M16x50 -6.6-IS1862-A-TL66"/>
        <s v="YOKE-BONNET_8_C150_GV_MO_CF8-NP84"/>
        <s v="GASKET-SW-GRP-OD120.7XID101.6X4.57T-CRIN"/>
        <s v="BOX NO 16B - EXPORT"/>
        <s v="BOX NO 16C - EXPORT"/>
        <s v="Chisel of Pneumatic Flux Chipper"/>
        <s v="NUT -1/2&quot; - 8MA"/>
        <s v="YOKE-N361"/>
        <s v="YOKE CUM BONNET-K775"/>
        <s v="BODY-CF8M-P345"/>
        <s v="YOKE ASSY-P448"/>
        <s v="MCN WASHER-M27 -IS2016"/>
        <s v="CI LAPPING PLATE:1200MM SPEEDFAM"/>
        <s v="HSS Tap M20 X 2.5 M/C TAP"/>
        <s v="WEDGE_4_C150_WC9_N297"/>
        <s v="SEALING RING-5107"/>
        <s v="Adjustable Tap Handle- 3/8&quot;- 1-1/4&quot; INCH"/>
        <s v="Drill 3 mm"/>
        <s v="DIA 45mm-SA182 F316"/>
        <s v="Hexagonal Impact Socket -36mm, 1&quot; Drive"/>
        <s v="Hexagonal Impact Socket -46mm, 1&quot; Drive"/>
        <s v="Casting Lapping Plate Dia 700mm, t 42mm"/>
        <s v="Casting Lapping Plate Dia 550mm, t 42mm"/>
        <s v="Casting Lapping Plate Dia 460mm, t 42mm"/>
        <s v="Casting Lapping Plate Dia 495mm, t 42mm"/>
        <s v="Casting Lapping Plate Dia 400mm, t 42mm"/>
        <s v="Casting Lapping Plate Dia 200mm, t 42mm"/>
        <s v="Hexagonal Impact Socket -32mm, 1&quot; Drive"/>
        <s v="Hexagonal Impact Socket -30mm,3/4&quot; Drive"/>
        <s v="Hexa Impact Socket -24mm, 3/4''Drive"/>
        <s v="IMPACT SOCKET -50MM"/>
        <s v="Hexagonal Impact Socket -72mm, 1&quot; Drive"/>
        <s v="Hexagonal Impact Socket -19mm 3/4&quot; Drive"/>
        <s v="Casting Lapping Plate Dia 800mm, t 42mm"/>
        <s v=" Inserts For end mill dia 16 mm"/>
        <s v="Inserts For end mill dia 32 mm"/>
        <s v="Inserts for chamfer cutter Dia 32 mm"/>
        <s v="Inserts for Grooving Tool 25*25"/>
        <s v="Ceramic Nozzle for TIG Torch"/>
        <s v="Collet 2.4 MM for TIG Torch"/>
        <s v="Collet Body 2.4 MM for TIG Torch"/>
        <s v="Diamond Paste"/>
        <s v="E8018-B2 IMPACT SMAW DIA3.15MM"/>
        <s v="Back Cap (Long) (157123029)"/>
        <s v="Back Cap (Short) (157123028)"/>
        <s v="Heat Shield (366960018)"/>
        <s v="Collet body Heavy Duty-Dia 2.4-157123077"/>
        <s v="Collet body Heavy Duty-Dia 3.2-157123078"/>
        <s v="Collet Body with Gas lens (Dia 2.4)"/>
        <s v="Collet Body with Gas lens (Dia 3.2)"/>
        <s v="Gas Nozzle for Gas Lens (Dia 8.0)"/>
        <s v="CHAIN CLAMPS FOR CNC 5 MT"/>
        <s v="HEXAGONAL IMPACT SOCKET -55MM, 1&quot; DRIVE"/>
        <s v="HEXAGONAL IMPACT SOCKET -60MM, 1&quot; DRIVE"/>
        <s v="Scru for End Mill 16 mm &amp; 20 mm"/>
        <s v="Scru for End Mill Dia 32 mm"/>
        <s v="PACKING(GRAFOIL)"/>
        <s v="Double leg Chain Sling 1m, 2ton"/>
        <s v="SEAT RING TIGHTNER 2-C300-RV/SV"/>
        <s v="SEAT RING TIGHTNER 3-C300-RV/SV"/>
        <s v="SEAT RING TIGHTNER 4-C300-RV/SV"/>
        <s v="SEAT RING TIGHTNER 6-C300-RV/SV"/>
        <s v="SEAT RING TIGHTNER 8-C300-RV/SV"/>
        <s v="SEAT RING TIGHTNER 12-C300-RV"/>
        <s v="SEAT RING TIGHTNER 14-C600-RV"/>
        <s v="SEAT RING TIGHTNER 2-C150/300-FV"/>
        <s v="SEAT RING TIGHTNER 3-C150/300-FV"/>
        <s v="SEAT RING TIGHTNER 4-C150/300-FV"/>
        <s v="SEAT RING TIGHTNER 6-C150/300-FV"/>
        <s v="SEAT RING TIGHTNER 8-C150/300-FV"/>
        <s v="TOOL HOLDERS PCLNL 2525 K12"/>
        <s v="Double Leg Alloy Chain Sling, 2M, 3.15T"/>
        <s v="R Grind W 150X25X15.88mm A163PRB912FL"/>
        <s v="Tungsten Carbide  Rotary Burr T-6, 6mm"/>
        <s v="SLEEVE"/>
        <s v="NUT -M36x3 -GR7"/>
        <s v="CENTER DRILL 12 MM"/>
        <s v="CENTER DRILL 10 MM"/>
        <s v="DIA 55 - SA182F6A CL3"/>
        <s v="YOKE-BONNET_2.5_C150_GV_WCB-NP43"/>
        <s v="GASKET (GRAFOIL)-P788-14-C600-CF"/>
        <s v="DRILL SLEEVE 1-2"/>
        <s v="SIDE AND FACE CUTTER BIT SDMT 1506 PDR M"/>
        <s v="FACE CUTTER BIT SPKN 1203 EDR"/>
        <s v="Brazed turning tool ISO6 R2020 K20"/>
        <s v="THREAD PITCH GAUGE"/>
        <s v="METAL. END COVER-W001-3-600"/>
        <s v="HSS Tap M8 X 1.25"/>
        <s v="BACK SEAT-CF3M-NP76"/>
        <s v="INDICATOR RING-S833"/>
        <s v="DIA  80.0 MM - SA193B7"/>
        <s v="DRILL SLEEVE 5-2"/>
        <s v="HSS Tap M4 X 0.7"/>
        <s v="Drill Chuck (with arbor) 12mm"/>
        <s v="HSS PS Drill, Dia 2.7mm"/>
        <s v="HSS Parllel shank Drill, Dia 5.0mm"/>
        <s v="HSS PS Drill, Dia 6.7mm"/>
        <s v="HSS TS Drill, Dia 8.5mm"/>
        <s v="HSS TS Drill, Dia 11.2mm"/>
        <s v="HSS TS Drill, Dia 12.5mm"/>
        <s v="SURFACE GAUGE"/>
        <s v="HSS TS Drill, Dia 15.5mm"/>
        <s v="Spanner, size 24-27 mm"/>
        <s v="SOC HD SCRU-M10x40 -8.8-IS2269"/>
        <s v="HEX HD SCRU-M16x50 -4.6-IS1363P2"/>
        <s v="GASKET-SW-GRP-OD92.0XID72.0X4.5T-3211"/>
        <s v="HSS TS Drill, Dia 17.5mm"/>
        <s v="HSS TS Drill, Dia 30.0mm"/>
        <s v="HSS Tap Set 3/8 BSP 19"/>
        <s v="HSS Tap Set 1/2 NPT 14"/>
        <s v="Threading Tool IND 2R 60 2020 K20"/>
        <s v="HSS Tool Bit 1/2 inch sqr,Length 6 inch"/>
        <s v="END COVER-1376"/>
        <s v="ARM_4_C150/C300_FV_CF8M-Z012"/>
        <s v="Chamfering Tool ISO 2R2020 K20"/>
        <s v="HSS DRILL 10.2 MM"/>
        <s v="Tap Set 1/4 NPT 18"/>
        <s v="HEX HD SCRU M8X30-4.6 IS:1363(P-2)"/>
        <s v="SHIM FOR PSDNN HOLDER 2525M12"/>
        <s v="SHIM PIN FOR PCLNL HOLDER 2020K12 CNMG"/>
        <s v="HSS TS Drill, Dia 33.0mm"/>
        <s v="RING SPANNER, SIZE 18-19"/>
        <s v="FT STUD-1-1/8&quot;-8UN-2A-220-B8M"/>
        <s v="HSS TS Drill, Dia 40.0mm"/>
        <s v="Tap Set 3/4 NPT 14"/>
        <s v="HSS Tap M16 X 2.0 HAND TYPE"/>
        <s v="HSS Tap M10 X 1.25"/>
        <s v="HSS Tap M12 X 1.25"/>
        <s v="HSS Tap M12 X 1.75"/>
        <s v="HSS Hand Tap M24 X 3"/>
        <s v="NOZZLE HEAD CASTING-A297 GR HH"/>
        <s v="HEX HD SCRU-M16x60 -8.8-IS1364P2"/>
        <s v="HSS hexa blade"/>
        <s v="SPRING WASHER-M16 -IS6735-SQ"/>
        <s v="Taper Pin Reamer-3 mm"/>
        <s v="Paper Tape"/>
        <s v="UNIFORM LEATHER SHOE -SIZE 7 INCH"/>
        <s v="SOC HD SCRU-M20x60 -8.8-IS2269"/>
        <s v="INSERT SCREW FOR 125B10RS45OF07A"/>
        <s v="STAR ALLEN KEY T20"/>
        <s v="DEAD CENTER MT5"/>
        <s v="Pneu Impact Wrench M50"/>
        <s v="THIN NUT-M12 -CL5-IS1364P4"/>
        <s v="BULL RING- 1 to 24 C/150/300-BP-MO"/>
        <s v="PARTING TOOL HOLDER SHANK- 25MM"/>
        <s v="FT STUD-1/2&quot;x80 -B8MA"/>
        <s v="YOKE-BONNET_8_C600_GV_WCC-F715"/>
        <s v="TST DRILL D23.5MMXFL155MMXOAL253MM"/>
        <s v="RING SPANNER, SIZE 24-27"/>
        <s v="HEX HD SCRU-M 8x20 -4.6-IS1363P2"/>
        <s v="SEAT RING-8-C150-GV-CF8-U951"/>
        <s v="AL.BRON ADAPTR FOR ACTR K30/K60"/>
        <s v="FT STUD-M16X240-B7-ZINC PHOSPATE COATING"/>
        <s v="weld flux chipper"/>
        <s v="T SPANNER 11 SQUARE"/>
        <s v="D SPANNER 20-22"/>
        <s v="L SPANNER 17 SQUARE"/>
        <s v="DRILL SLEEVE 1-5"/>
        <s v="Ring Spanner, Size 30-32"/>
        <s v="D Spanner, size 17-19"/>
        <s v="SLT GRUB SCRU-M 8x20 -22H-IS2388-C"/>
        <s v="M24 WASHER Grade 8.8"/>
        <s v="FT STUD-1 1/8&quot;X140-B8M"/>
        <s v="SOC HD SCRU-M12x45 -8.8-IS2269"/>
        <s v="D SPANNER 16-17"/>
        <s v="Adjustable Tap Handle- 1/16&quot;-1/4&quot; inch"/>
        <s v="PLATE 45.0 MM - SA515GR70"/>
        <s v="SPRING LEAF-R001"/>
        <s v="DIA  40.0 MM - SA479TY304"/>
        <s v="GRIP-R001"/>
        <s v="BRASS SHIM 32X21X1 (COMML QUALITY)"/>
        <s v="D SPANNER 12-13"/>
        <s v="ROD DIA40X30-CF3M-Z120"/>
        <s v="HEX HD SCRU-M10x16 -4.6-IS1363P2"/>
        <s v="L SPANNER 11 SQUARE"/>
        <s v="HSS DRILL 50MM, L=550 MM"/>
        <s v="HSS TS DRILL, DIA 51MM"/>
        <s v="Brazed turning tool ISO6 L2020 K20"/>
        <s v="Inserts CNMG 120408"/>
        <s v="PL 35 - SA515GR70"/>
        <s v="BOLT-R001"/>
        <s v="Adjustable Tap Handle- 1/4&quot;-3/4&quot; INCH"/>
        <s v="CYL PIN-6x14 -IS:2393"/>
        <s v="ROUND DIA 125 MM - SA105(CERT)"/>
        <s v="HSS TS Drill, Dia 15.25mm"/>
        <s v="HSS TS Drill, Dia 12.00mm"/>
        <s v="HSS TS Drill, Dia 11.5mm"/>
        <s v="Tool Holders PCLNR 2525 M12-T"/>
        <s v="Ring  Spanner 16-17"/>
        <s v="HSS Tap M20 X 1.5"/>
        <s v="LOCK PLATE-R001"/>
        <s v="INSERT SNMG 190612"/>
        <s v="INSERT CNMG 190612"/>
        <s v="HSS TS Drill, Dia 50 mm"/>
        <s v="HSS TS Drill, Dia 22.4 mm"/>
        <s v="PLATE 140 X 3300 X 7990 - SA299GRA"/>
        <s v="Inserts SNMG 120408"/>
        <s v="Threading Tool IND 2R 55 2020 K20"/>
        <s v="KEY FOR ALLEN HEAD 3MM"/>
        <s v="D SPANNER 6-7"/>
        <s v="Tool Holders PCLNR 2020 M12"/>
        <s v="KEY FOR ALLEN HEAD 4MM"/>
        <s v="KEY FOR ALLEN HEAD 5MM"/>
        <s v="KEY FOR ALLEN HEAD 6MM"/>
        <s v="KEY FOR ALLEN HEAD 9MM"/>
        <s v="KEY FOR ALLEN HEAD 10MM"/>
        <s v="KEY FOR ALLEN HEAD 12MM"/>
        <s v="HSS PS Drill, Dia 6 mm"/>
        <s v="HSS TS Drill, Dia 8 mm"/>
        <s v="HSS TS Drill, Dia 10 mm"/>
        <s v="HSS TS Drill, Dia 16 mm"/>
        <s v="HSS TS Drill, Dia 18.5 mm"/>
        <s v="PLATE 32.0 MM -IS2062E250BR"/>
        <s v="HSS TS Drill, Dia 21 mm"/>
        <s v="HSS TS Drill, Dia 21.5 mm"/>
        <s v="HSS TS Drill, Dia 22 mm"/>
        <s v="HSS TS Drill, Dia 26 mm"/>
        <s v="HSS TS Drill, Dia 26.5 mm"/>
        <s v="HSS TS Drill, Dia 31.5 mm"/>
        <s v="HSS TS Drill, Dia 60 mm"/>
        <s v="SCRU HEX GR C 4.6-M10x60"/>
        <s v="D SPANNER 10-11"/>
        <s v="SHIM PIN FOR TOOL HOLDER MTJN L 2020 K16"/>
        <s v="CLAMP ASSY TOOL HOLDER MTJN L 2020 K16"/>
        <s v="ROUND DIA 16 MM - SA105"/>
        <s v="HSS TAP 45X2"/>
        <s v="HSS TAP 48X2"/>
        <s v="KEY FOR ALLEN HEAD 17MM"/>
        <s v="HSS TS DRILL, DIA 11.8MM"/>
        <s v="HSS TAP 48X3"/>
        <s v="Shim Screw (SSY4T)"/>
        <s v="Shim (SMYI4)"/>
        <s v="Clamp assembly (CKC4)"/>
        <s v="Insert screw (SSA4T)"/>
        <s v="SLT CSK SCRU-M 6x20 -4.8-IS1365"/>
        <s v="PLATE 25.0 MM - SA387GR22CL2"/>
        <s v="TST DRILL D36.0XFL400XOAL549"/>
        <s v="TST DRILL D38.0 X FL475 M35"/>
        <s v="TRG M100X4.0-6g"/>
        <s v="TRG M045X2.0-6g"/>
        <s v="TPG M125X6.0-6H"/>
        <s v="TST DRILL D28.5XFL175XOAL296"/>
        <s v="TST DRILL D36.0XFL195XOAL344"/>
        <s v="TST DRILL D41.0XFL205XOAL354"/>
        <s v="PLATE 75.0 MM - IS2062 E250BR"/>
        <s v=" Al- Br Dia. OD 63 -Length 135(2 C600GV)"/>
        <s v="DIA 25  - SA182F316"/>
        <s v="INSERT TH 16ER3.0ISO"/>
        <s v="TAP M036X3.0-6H-LH-SET OF THREE"/>
        <s v="TAP M039X3.0-6H-SET OF TWO"/>
        <s v="PLATE 75 MM - SA299 GRA"/>
        <s v="PL 20 - SA 515-GR.70"/>
        <s v="ROUND DIA 125 MM - SA105"/>
      </sharedItems>
    </cacheField>
    <cacheField name="Main_Store_Items" numFmtId="0">
      <sharedItems containsSemiMixedTypes="0" containsString="0" containsNumber="1" minValue="0" maxValue="122514"/>
    </cacheField>
    <cacheField name="Stock_2022" numFmtId="0">
      <sharedItems containsSemiMixedTypes="0" containsString="0" containsNumber="1" minValue="4.0000000000000001E-3" maxValue="122835" count="920">
        <n v="23"/>
        <n v="4"/>
        <n v="7"/>
        <n v="600"/>
        <n v="83"/>
        <n v="5"/>
        <n v="11"/>
        <n v="41380"/>
        <n v="3122.953"/>
        <n v="562.024"/>
        <n v="1"/>
        <n v="83.894000000000005"/>
        <n v="423.30799999999999"/>
        <n v="164.42500000000001"/>
        <n v="467.64800000000002"/>
        <n v="545.99599999999998"/>
        <n v="442.09500000000003"/>
        <n v="1014.641"/>
        <n v="254"/>
        <n v="0.25"/>
        <n v="4662.866"/>
        <n v="685.44600000000003"/>
        <n v="319.34300000000002"/>
        <n v="0.41399999999999998"/>
        <n v="1257.8710000000001"/>
        <n v="17323.62"/>
        <n v="14"/>
        <n v="2419.6680000000001"/>
        <n v="9.0999999999999998E-2"/>
        <n v="630.029"/>
        <n v="29.196999999999999"/>
        <n v="854.65099999999995"/>
        <n v="86.343999999999994"/>
        <n v="33.451999999999998"/>
        <n v="1734.675"/>
        <n v="2144.7689999999998"/>
        <n v="1639.2190000000001"/>
        <n v="1477.9780000000001"/>
        <n v="638.09900000000005"/>
        <n v="383.31"/>
        <n v="1069.6500000000001"/>
        <n v="235.68199999999999"/>
        <n v="179.07"/>
        <n v="1406.788"/>
        <n v="231.21299999999999"/>
        <n v="153.733"/>
        <n v="6.3849999999999998"/>
        <n v="2314.328"/>
        <n v="1748.7059999999999"/>
        <n v="2"/>
        <n v="4391.2910000000002"/>
        <n v="1910.4159999999999"/>
        <n v="1279.799"/>
        <n v="5482.07"/>
        <n v="816.91399999999999"/>
        <n v="2428.96"/>
        <n v="4643.9210000000003"/>
        <n v="1055"/>
        <n v="162.274"/>
        <n v="4946.4989999999998"/>
        <n v="39.008000000000003"/>
        <n v="989.24400000000003"/>
        <n v="47.427"/>
        <n v="2501.7220000000002"/>
        <n v="2261.3919999999998"/>
        <n v="22525"/>
        <n v="111"/>
        <n v="385.13900000000001"/>
        <n v="920.13199999999995"/>
        <n v="8"/>
        <n v="91.864999999999995"/>
        <n v="281.34300000000002"/>
        <n v="1989.5150000000001"/>
        <n v="609.25800000000004"/>
        <n v="13.617000000000001"/>
        <n v="228.887"/>
        <n v="366.8"/>
        <n v="1551.5329999999999"/>
        <n v="4404.308"/>
        <n v="7952.7359999999999"/>
        <n v="79.012"/>
        <n v="47"/>
        <n v="198.767"/>
        <n v="3405.799"/>
        <n v="410"/>
        <n v="6207.0349999999999"/>
        <n v="218"/>
        <n v="9"/>
        <n v="6"/>
        <n v="5074"/>
        <n v="5006.3599999999997"/>
        <n v="6095.76"/>
        <n v="15.68"/>
        <n v="2.02"/>
        <n v="1.1399999999999999"/>
        <n v="3.86"/>
        <n v="2.5209999999999999"/>
        <n v="3.24"/>
        <n v="927.56399999999996"/>
        <n v="3"/>
        <n v="15.76"/>
        <n v="957.69200000000001"/>
        <n v="24.571000000000002"/>
        <n v="1247.827"/>
        <n v="10.25"/>
        <n v="13.343999999999999"/>
        <n v="52.5"/>
        <n v="31.236999999999998"/>
        <n v="12.76"/>
        <n v="2654.1"/>
        <n v="15.28"/>
        <n v="13.79"/>
        <n v="95.352999999999994"/>
        <n v="43.414999999999999"/>
        <n v="65"/>
        <n v="21.13"/>
        <n v="17"/>
        <n v="1200.2049999999999"/>
        <n v="133.19999999999999"/>
        <n v="5.71"/>
        <n v="1240.1880000000001"/>
        <n v="13"/>
        <n v="336"/>
        <n v="168"/>
        <n v="2.153"/>
        <n v="176.51900000000001"/>
        <n v="2026.12"/>
        <n v="202.834"/>
        <n v="3899"/>
        <n v="2958.7820000000002"/>
        <n v="1942.29"/>
        <n v="2298.2869999999998"/>
        <n v="4872.9960000000001"/>
        <n v="3990.5709999999999"/>
        <n v="5724.5619999999999"/>
        <n v="5.5869999999999997"/>
        <n v="429"/>
        <n v="1786.5450000000001"/>
        <n v="1163.9690000000001"/>
        <n v="11960"/>
        <n v="466"/>
        <n v="29"/>
        <n v="1899.373"/>
        <n v="21536"/>
        <n v="278.65600000000001"/>
        <n v="1024.3510000000001"/>
        <n v="1948.8689999999999"/>
        <n v="2314.9580000000001"/>
        <n v="1370.35"/>
        <n v="1066"/>
        <n v="236.238"/>
        <n v="748"/>
        <n v="850"/>
        <n v="948.35299999999995"/>
        <n v="1.78"/>
        <n v="139.02500000000001"/>
        <n v="849.84"/>
        <n v="10.28"/>
        <n v="0.17699999999999999"/>
        <n v="61.22"/>
        <n v="610.68499999999995"/>
        <n v="3316.7869999999998"/>
        <n v="7266.049"/>
        <n v="501.02300000000002"/>
        <n v="7574.1689999999999"/>
        <n v="1907.4880000000001"/>
        <n v="310"/>
        <n v="3313.9169999999999"/>
        <n v="47.683"/>
        <n v="980"/>
        <n v="2041.9780000000001"/>
        <n v="2161.6869999999999"/>
        <n v="37.389000000000003"/>
        <n v="409.79"/>
        <n v="3303.855"/>
        <n v="15"/>
        <n v="100"/>
        <n v="6415.5659999999998"/>
        <n v="0.60899999999999999"/>
        <n v="5.63"/>
        <n v="1185.2840000000001"/>
        <n v="10694.39"/>
        <n v="79.823999999999998"/>
        <n v="0.58599999999999997"/>
        <n v="78.903000000000006"/>
        <n v="55"/>
        <n v="6.4450000000000003"/>
        <n v="19.632000000000001"/>
        <n v="1924.73"/>
        <n v="650.08699999999999"/>
        <n v="2544"/>
        <n v="1516.616"/>
        <n v="135.43100000000001"/>
        <n v="28.018999999999998"/>
        <n v="5398.2579999999998"/>
        <n v="3860.8910000000001"/>
        <n v="10"/>
        <n v="643.60400000000004"/>
        <n v="11263.03"/>
        <n v="2280"/>
        <n v="3.2349999999999999"/>
        <n v="2.2120000000000002"/>
        <n v="20.81"/>
        <n v="32.5"/>
        <n v="8.7759999999999998"/>
        <n v="21"/>
        <n v="1107"/>
        <n v="583.01300000000003"/>
        <n v="995.36"/>
        <n v="16.291"/>
        <n v="20"/>
        <n v="505"/>
        <n v="516"/>
        <n v="139"/>
        <n v="5.61"/>
        <n v="308"/>
        <n v="348"/>
        <n v="647"/>
        <n v="1652"/>
        <n v="14.603999999999999"/>
        <n v="429.32"/>
        <n v="2389"/>
        <n v="26"/>
        <n v="48"/>
        <n v="1950.028"/>
        <n v="70"/>
        <n v="210"/>
        <n v="1389"/>
        <n v="146"/>
        <n v="1047"/>
        <n v="1030"/>
        <n v="1969"/>
        <n v="559"/>
        <n v="696"/>
        <n v="584"/>
        <n v="1513"/>
        <n v="1161"/>
        <n v="616"/>
        <n v="1703.943"/>
        <n v="1377"/>
        <n v="4542.8270000000002"/>
        <n v="324"/>
        <n v="1280"/>
        <n v="197"/>
        <n v="1887.7729999999999"/>
        <n v="1245"/>
        <n v="4005"/>
        <n v="744"/>
        <n v="2327"/>
        <n v="1283"/>
        <n v="2725"/>
        <n v="2085"/>
        <n v="8906"/>
        <n v="942"/>
        <n v="854"/>
        <n v="1183.9280000000001"/>
        <n v="438"/>
        <n v="8740"/>
        <n v="3629"/>
        <n v="628"/>
        <n v="184"/>
        <n v="10018"/>
        <n v="4696"/>
        <n v="5749"/>
        <n v="4100"/>
        <n v="7231"/>
        <n v="5046"/>
        <n v="2481"/>
        <n v="365"/>
        <n v="779"/>
        <n v="135"/>
        <n v="805"/>
        <n v="355"/>
        <n v="1707"/>
        <n v="3153"/>
        <n v="3129"/>
        <n v="837"/>
        <n v="3870"/>
        <n v="198"/>
        <n v="4135"/>
        <n v="827"/>
        <n v="468"/>
        <n v="2604"/>
        <n v="598"/>
        <n v="405"/>
        <n v="234"/>
        <n v="1180"/>
        <n v="150"/>
        <n v="200"/>
        <n v="1656"/>
        <n v="928"/>
        <n v="1468"/>
        <n v="1536"/>
        <n v="256"/>
        <n v="260"/>
        <n v="382"/>
        <n v="332"/>
        <n v="658"/>
        <n v="542"/>
        <n v="130"/>
        <n v="834"/>
        <n v="426"/>
        <n v="736"/>
        <n v="228"/>
        <n v="300"/>
        <n v="224"/>
        <n v="684"/>
        <n v="518"/>
        <n v="49"/>
        <n v="91"/>
        <n v="133"/>
        <n v="90"/>
        <n v="213"/>
        <n v="1651"/>
        <n v="193"/>
        <n v="199"/>
        <n v="530"/>
        <n v="1410"/>
        <n v="6255"/>
        <n v="1014.062"/>
        <n v="428"/>
        <n v="435"/>
        <n v="1230"/>
        <n v="790"/>
        <n v="641"/>
        <n v="1424"/>
        <n v="4603"/>
        <n v="16049"/>
        <n v="72"/>
        <n v="258"/>
        <n v="162"/>
        <n v="2465.6680000000001"/>
        <n v="1896.635"/>
        <n v="2362"/>
        <n v="50"/>
        <n v="887"/>
        <n v="50.13"/>
        <n v="136"/>
        <n v="47007"/>
        <n v="208"/>
        <n v="508"/>
        <n v="45563"/>
        <n v="314"/>
        <n v="80"/>
        <n v="6775"/>
        <n v="399"/>
        <n v="7986"/>
        <n v="24"/>
        <n v="7334"/>
        <n v="1412"/>
        <n v="3983"/>
        <n v="1147"/>
        <n v="14881"/>
        <n v="188"/>
        <n v="3231"/>
        <n v="634"/>
        <n v="625"/>
        <n v="5520"/>
        <n v="18123"/>
        <n v="74"/>
        <n v="9527"/>
        <n v="873"/>
        <n v="360"/>
        <n v="353"/>
        <n v="499"/>
        <n v="122835"/>
        <n v="4644"/>
        <n v="1076"/>
        <n v="1554"/>
        <n v="460"/>
        <n v="34"/>
        <n v="1040"/>
        <n v="192"/>
        <n v="5576"/>
        <n v="8734"/>
        <n v="7839"/>
        <n v="7594"/>
        <n v="75"/>
        <n v="4633"/>
        <n v="6977"/>
        <n v="3948"/>
        <n v="1640"/>
        <n v="1184"/>
        <n v="706"/>
        <n v="1164"/>
        <n v="541"/>
        <n v="1041"/>
        <n v="626"/>
        <n v="768"/>
        <n v="620"/>
        <n v="68"/>
        <n v="440"/>
        <n v="957"/>
        <n v="2021"/>
        <n v="2037"/>
        <n v="37"/>
        <n v="2291"/>
        <n v="2303"/>
        <n v="900"/>
        <n v="446"/>
        <n v="291"/>
        <n v="661"/>
        <n v="264"/>
        <n v="46"/>
        <n v="914"/>
        <n v="560"/>
        <n v="120"/>
        <n v="15361"/>
        <n v="981"/>
        <n v="1350"/>
        <n v="512"/>
        <n v="407"/>
        <n v="504"/>
        <n v="1596"/>
        <n v="4799"/>
        <n v="690"/>
        <n v="432"/>
        <n v="420"/>
        <n v="515"/>
        <n v="476"/>
        <n v="434"/>
        <n v="4.0010000000000003"/>
        <n v="10640"/>
        <n v="12035"/>
        <n v="784.53"/>
        <n v="750"/>
        <n v="14000"/>
        <n v="227"/>
        <n v="330"/>
        <n v="356.24"/>
        <n v="52.36"/>
        <n v="453.38200000000001"/>
        <n v="327.65100000000001"/>
        <n v="3000"/>
        <n v="2300"/>
        <n v="6100"/>
        <n v="5800"/>
        <n v="4340"/>
        <n v="1275"/>
        <n v="1995"/>
        <n v="155"/>
        <n v="110"/>
        <n v="660.45"/>
        <n v="1034"/>
        <n v="550"/>
        <n v="848"/>
        <n v="357"/>
        <n v="742"/>
        <n v="1687"/>
        <n v="1525"/>
        <n v="1456"/>
        <n v="1466"/>
        <n v="40"/>
        <n v="18"/>
        <n v="117"/>
        <n v="12"/>
        <n v="27"/>
        <n v="64"/>
        <n v="66"/>
        <n v="32"/>
        <n v="16"/>
        <n v="39"/>
        <n v="599"/>
        <n v="526"/>
        <n v="627"/>
        <n v="108"/>
        <n v="140"/>
        <n v="19"/>
        <n v="181"/>
        <n v="153"/>
        <n v="366"/>
        <n v="43.2"/>
        <n v="0.31"/>
        <n v="33"/>
        <n v="159"/>
        <n v="555"/>
        <n v="1467"/>
        <n v="145"/>
        <n v="92"/>
        <n v="951"/>
        <n v="729"/>
        <n v="1984"/>
        <n v="818"/>
        <n v="379"/>
        <n v="537"/>
        <n v="1168"/>
        <n v="138"/>
        <n v="1308.6420000000001"/>
        <n v="958"/>
        <n v="1646"/>
        <n v="128"/>
        <n v="52"/>
        <n v="36"/>
        <n v="164"/>
        <n v="170"/>
        <n v="112"/>
        <n v="31"/>
        <n v="1506"/>
        <n v="2971.922"/>
        <n v="22"/>
        <n v="124"/>
        <n v="814.66399999999999"/>
        <n v="912"/>
        <n v="3972.288"/>
        <n v="166"/>
        <n v="1711"/>
        <n v="968.20299999999997"/>
        <n v="35"/>
        <n v="178"/>
        <n v="278"/>
        <n v="660"/>
        <n v="617.89800000000002"/>
        <n v="549.66700000000003"/>
        <n v="4781.2489999999998"/>
        <n v="248"/>
        <n v="25"/>
        <n v="380"/>
        <n v="944.59799999999996"/>
        <n v="706.79100000000005"/>
        <n v="492"/>
        <n v="750.38"/>
        <n v="167"/>
        <n v="2194.1999999999998"/>
        <n v="1738.931"/>
        <n v="455"/>
        <n v="304"/>
        <n v="997.40499999999997"/>
        <n v="51.53"/>
        <n v="43"/>
        <n v="212"/>
        <n v="879.99199999999996"/>
        <n v="1968.002"/>
        <n v="400"/>
        <n v="230"/>
        <n v="17.183"/>
        <n v="58"/>
        <n v="329"/>
        <n v="1125"/>
        <n v="38"/>
        <n v="163"/>
        <n v="219"/>
        <n v="127"/>
        <n v="214.804"/>
        <n v="89"/>
        <n v="94"/>
        <n v="44"/>
        <n v="318"/>
        <n v="103"/>
        <n v="53"/>
        <n v="267"/>
        <n v="185"/>
        <n v="807.67100000000005"/>
        <n v="209"/>
        <n v="623"/>
        <n v="126"/>
        <n v="1082"/>
        <n v="284"/>
        <n v="487"/>
        <n v="151"/>
        <n v="60"/>
        <n v="317"/>
        <n v="250"/>
        <n v="148"/>
        <n v="2.867"/>
        <n v="0.50800000000000001"/>
        <n v="73"/>
        <n v="886"/>
        <n v="139.654"/>
        <n v="500.52800000000002"/>
        <n v="2095"/>
        <n v="235"/>
        <n v="96.343999999999994"/>
        <n v="162.99600000000001"/>
        <n v="1.403"/>
        <n v="3.6999999999999998E-2"/>
        <n v="8.2000000000000003E-2"/>
        <n v="541.38300000000004"/>
        <n v="270"/>
        <n v="542.875"/>
        <n v="1987.575"/>
        <n v="28"/>
        <n v="414"/>
        <n v="45"/>
        <n v="30"/>
        <n v="160"/>
        <n v="2113"/>
        <n v="5439.2719999999999"/>
        <n v="79"/>
        <n v="225"/>
        <n v="194.18700000000001"/>
        <n v="172"/>
        <n v="42"/>
        <n v="77"/>
        <n v="1949"/>
        <n v="1071"/>
        <n v="4294"/>
        <n v="37508"/>
        <n v="7787.2849999999999"/>
        <n v="110.79900000000001"/>
        <n v="1345"/>
        <n v="84"/>
        <n v="78"/>
        <n v="288"/>
        <n v="26457"/>
        <n v="1986"/>
        <n v="1438"/>
        <n v="2314"/>
        <n v="2396"/>
        <n v="2408"/>
        <n v="2418"/>
        <n v="2844"/>
        <n v="2082"/>
        <n v="3138"/>
        <n v="2348"/>
        <n v="1576"/>
        <n v="350"/>
        <n v="143"/>
        <n v="107"/>
        <n v="113"/>
        <n v="763"/>
        <n v="1123"/>
        <n v="975"/>
        <n v="2840"/>
        <n v="59"/>
        <n v="733"/>
        <n v="1494"/>
        <n v="1495"/>
        <n v="868"/>
        <n v="675"/>
        <n v="289"/>
        <n v="244"/>
        <n v="1297"/>
        <n v="1310"/>
        <n v="347"/>
        <n v="473"/>
        <n v="999"/>
        <n v="1865"/>
        <n v="3690"/>
        <n v="3688"/>
        <n v="1908"/>
        <n v="1927"/>
        <n v="963"/>
        <n v="2004"/>
        <n v="4796"/>
        <n v="594"/>
        <n v="665.02"/>
        <n v="544"/>
        <n v="1795"/>
        <n v="1083"/>
        <n v="1099"/>
        <n v="1258"/>
        <n v="990"/>
        <n v="561"/>
        <n v="797"/>
        <n v="298"/>
        <n v="232"/>
        <n v="144"/>
        <n v="580"/>
        <n v="119"/>
        <n v="18288"/>
        <n v="57"/>
        <n v="590"/>
        <n v="540"/>
        <n v="384"/>
        <n v="118"/>
        <n v="800"/>
        <n v="1158"/>
        <n v="531"/>
        <n v="312"/>
        <n v="326"/>
        <n v="262"/>
        <n v="547"/>
        <n v="261"/>
        <n v="3236"/>
        <n v="795"/>
        <n v="842"/>
        <n v="51"/>
        <n v="175"/>
        <n v="82"/>
        <n v="882"/>
        <n v="41"/>
        <n v="176"/>
        <n v="28.75"/>
        <n v="337.31"/>
        <n v="70.2"/>
        <n v="2597"/>
        <n v="633"/>
        <n v="134"/>
        <n v="290"/>
        <n v="109"/>
        <n v="174"/>
        <n v="226"/>
        <n v="86"/>
        <n v="88"/>
        <n v="102"/>
        <n v="245"/>
        <n v="187"/>
        <n v="196"/>
        <n v="388"/>
        <n v="246"/>
        <n v="122"/>
        <n v="81.2"/>
        <n v="207"/>
        <n v="43.865000000000002"/>
        <n v="0.5"/>
        <n v="0.72"/>
        <n v="54"/>
        <n v="535"/>
        <n v="1811"/>
        <n v="525"/>
        <n v="275"/>
        <n v="220"/>
        <n v="1504"/>
        <n v="853"/>
        <n v="484"/>
        <n v="297"/>
        <n v="115"/>
        <n v="231"/>
        <n v="266"/>
        <n v="195"/>
        <n v="221"/>
        <n v="1608"/>
        <n v="2172"/>
        <n v="104"/>
        <n v="783"/>
        <n v="1883"/>
        <n v="5964"/>
        <n v="3364"/>
        <n v="1527"/>
        <n v="2792"/>
        <n v="253"/>
        <n v="4774"/>
        <n v="1016"/>
        <n v="41348"/>
        <n v="12200"/>
        <n v="11603"/>
        <n v="20465"/>
        <n v="2394"/>
        <n v="8694"/>
        <n v="3463"/>
        <n v="1663"/>
        <n v="3295"/>
        <n v="2393"/>
        <n v="452"/>
        <n v="4405"/>
        <n v="276"/>
        <n v="19448"/>
        <n v="292"/>
        <n v="204"/>
        <n v="1880"/>
        <n v="685"/>
        <n v="397"/>
        <n v="418"/>
        <n v="1238"/>
        <n v="1918"/>
        <n v="299"/>
        <n v="838"/>
        <n v="14932"/>
        <n v="700"/>
        <n v="56"/>
        <n v="158"/>
        <n v="263"/>
        <n v="81"/>
        <n v="375"/>
        <n v="527"/>
        <n v="3741"/>
        <n v="99"/>
        <n v="710"/>
        <n v="642"/>
        <n v="1399"/>
        <n v="206"/>
        <n v="293"/>
        <n v="186"/>
        <n v="439"/>
        <n v="190"/>
        <n v="448"/>
        <n v="76"/>
        <n v="156"/>
        <n v="194"/>
        <n v="180"/>
        <n v="894"/>
        <n v="4213"/>
        <n v="941"/>
        <n v="1404"/>
        <n v="2305"/>
        <n v="2202"/>
        <n v="2143"/>
        <n v="2008"/>
        <n v="217"/>
        <n v="171"/>
        <n v="472"/>
        <n v="368"/>
        <n v="419"/>
        <n v="8978"/>
        <n v="269"/>
        <n v="3047"/>
        <n v="2277"/>
        <n v="333"/>
        <n v="149"/>
        <n v="183"/>
        <n v="532"/>
        <n v="255"/>
        <n v="1232"/>
        <n v="303"/>
        <n v="944"/>
        <n v="1020"/>
        <n v="285"/>
        <n v="509"/>
        <n v="154"/>
        <n v="85"/>
        <n v="802"/>
        <n v="1512"/>
        <n v="1677"/>
        <n v="311"/>
        <n v="638"/>
        <n v="277"/>
        <n v="352"/>
        <n v="48.619"/>
        <n v="72.28"/>
        <n v="18.052"/>
        <n v="24.172000000000001"/>
        <n v="69"/>
        <n v="98"/>
        <n v="1766"/>
        <n v="2427"/>
        <n v="1305"/>
        <n v="2620"/>
        <n v="687"/>
        <n v="1471"/>
        <n v="4118"/>
        <n v="116"/>
        <n v="676"/>
        <n v="4103"/>
        <n v="13943"/>
        <n v="4522"/>
        <n v="8711"/>
        <n v="1992"/>
        <n v="152"/>
        <n v="191"/>
        <n v="214"/>
        <n v="295"/>
        <n v="500"/>
        <n v="478"/>
        <n v="667"/>
        <n v="5.2430000000000003"/>
        <n v="97"/>
        <n v="686"/>
        <n v="83.754000000000005"/>
        <n v="86.099000000000004"/>
        <n v="11.906000000000001"/>
        <n v="1614"/>
        <n v="630"/>
        <n v="177"/>
        <n v="396"/>
        <n v="372"/>
        <n v="578"/>
        <n v="121"/>
        <n v="265"/>
        <n v="82.674000000000007"/>
        <n v="804"/>
        <n v="1675"/>
        <n v="294"/>
        <n v="376"/>
        <n v="189"/>
        <n v="26.257000000000001"/>
        <n v="450"/>
        <n v="271"/>
        <n v="71"/>
        <n v="106"/>
        <n v="3157"/>
        <n v="2748"/>
        <n v="11101"/>
        <n v="6223"/>
        <n v="4652"/>
        <n v="4478"/>
        <n v="5084"/>
        <n v="13211"/>
        <n v="238"/>
        <n v="394"/>
        <n v="1668"/>
        <n v="826"/>
        <n v="404"/>
        <n v="1028"/>
        <n v="1200"/>
        <n v="1110"/>
        <n v="1890"/>
        <n v="5200"/>
        <n v="15400"/>
        <n v="25494"/>
        <n v="37840"/>
        <n v="8960"/>
        <n v="13200"/>
        <n v="387"/>
        <n v="252.215"/>
        <n v="17.327999999999999"/>
        <n v="201"/>
        <n v="13.898999999999999"/>
        <n v="165"/>
        <n v="63"/>
        <n v="565"/>
        <n v="568"/>
        <n v="203"/>
        <n v="424"/>
        <n v="123"/>
        <n v="6.12"/>
        <n v="1.44"/>
        <n v="0.749"/>
        <n v="860"/>
        <n v="2.2949999999999999"/>
        <n v="1.6479999999999999"/>
        <n v="0.63300000000000001"/>
        <n v="1.147"/>
        <n v="0.67200000000000004"/>
        <n v="67"/>
        <n v="0.17399999999999999"/>
        <n v="0.23699999999999999"/>
        <n v="4.0000000000000001E-3"/>
        <n v="1.7000000000000001E-2"/>
        <n v="7.2999999999999995E-2"/>
        <n v="5.6000000000000001E-2"/>
      </sharedItems>
    </cacheField>
    <cacheField name="SC_Stock_2022" numFmtId="0">
      <sharedItems containsSemiMixedTypes="0" containsString="0" containsNumber="1" minValue="0" maxValue="2913.413"/>
    </cacheField>
    <cacheField name="Opening_Stock_2022" numFmtId="0">
      <sharedItems containsSemiMixedTypes="0" containsString="0" containsNumber="1" minValue="0" maxValue="122835"/>
    </cacheField>
    <cacheField name="Stock_2023" numFmtId="0">
      <sharedItems containsSemiMixedTypes="0" containsString="0" containsNumber="1" minValue="0" maxValue="122514" count="893">
        <n v="21"/>
        <n v="13"/>
        <n v="7"/>
        <n v="161.69999999999999"/>
        <n v="77"/>
        <n v="5"/>
        <n v="9"/>
        <n v="40780"/>
        <n v="2677.1529999999998"/>
        <n v="1535.4159999999999"/>
        <n v="1"/>
        <n v="817.77800000000002"/>
        <n v="423.30799999999999"/>
        <n v="1.905"/>
        <n v="467.64800000000002"/>
        <n v="545.99599999999998"/>
        <n v="196.47900000000001"/>
        <n v="1014.641"/>
        <n v="3934.0360000000001"/>
        <n v="0.25"/>
        <n v="4597.5370000000003"/>
        <n v="146.53200000000001"/>
        <n v="1154.3"/>
        <n v="0.41399999999999998"/>
        <n v="615.62099999999998"/>
        <n v="15770.21"/>
        <n v="2187.5259999999998"/>
        <n v="9.0999999999999998E-2"/>
        <n v="0.19800000000000001"/>
        <n v="940.32799999999997"/>
        <n v="252.24"/>
        <n v="8"/>
        <n v="86.343999999999994"/>
        <n v="1077.114"/>
        <n v="1631.251"/>
        <n v="2144.7689999999998"/>
        <n v="1639.2190000000001"/>
        <n v="2"/>
        <n v="5475.3779999999997"/>
        <n v="638.09900000000005"/>
        <n v="383.31"/>
        <n v="819.65"/>
        <n v="18.414000000000001"/>
        <n v="179.07"/>
        <n v="685.88300000000004"/>
        <n v="0"/>
        <n v="153.733"/>
        <n v="6.3849999999999998"/>
        <n v="2028.4549999999999"/>
        <n v="1743.029"/>
        <n v="4130.66"/>
        <n v="4093.7820000000002"/>
        <n v="6594.3159999999998"/>
        <n v="3516.2510000000002"/>
        <n v="2975.797"/>
        <n v="3939.6329999999998"/>
        <n v="9116.8279999999995"/>
        <n v="897"/>
        <n v="37.201000000000001"/>
        <n v="3376.4989999999998"/>
        <n v="39.008000000000003"/>
        <n v="932.97199999999998"/>
        <n v="45.008000000000003"/>
        <n v="1018.684"/>
        <n v="2261.3919999999998"/>
        <n v="20275"/>
        <n v="214"/>
        <n v="383.98399999999998"/>
        <n v="3"/>
        <n v="3228.9740000000002"/>
        <n v="91.864999999999995"/>
        <n v="50.947000000000003"/>
        <n v="1582.5930000000001"/>
        <n v="532.07500000000005"/>
        <n v="11"/>
        <n v="0.66"/>
        <n v="222.441"/>
        <n v="366.8"/>
        <n v="720.41300000000001"/>
        <n v="3710.7449999999999"/>
        <n v="7082.8670000000002"/>
        <n v="0.55300000000000005"/>
        <n v="30"/>
        <n v="198.57400000000001"/>
        <n v="3709.1010000000001"/>
        <n v="405"/>
        <n v="4189.3969999999999"/>
        <n v="218"/>
        <n v="5074"/>
        <n v="488.97500000000002"/>
        <n v="1.079"/>
        <n v="15.68"/>
        <n v="2.02"/>
        <n v="1.1399999999999999"/>
        <n v="6"/>
        <n v="3.86"/>
        <n v="2.371"/>
        <n v="2.81"/>
        <n v="157.26400000000001"/>
        <n v="15.76"/>
        <n v="957.69200000000001"/>
        <n v="24.571000000000002"/>
        <n v="156.26499999999999"/>
        <n v="10.25"/>
        <n v="13.343999999999999"/>
        <n v="52.5"/>
        <n v="31.236999999999998"/>
        <n v="12.76"/>
        <n v="2838.8"/>
        <n v="13.79"/>
        <n v="93.796999999999997"/>
        <n v="31.687000000000001"/>
        <n v="64"/>
        <n v="21.13"/>
        <n v="1190.2049999999999"/>
        <n v="133.19999999999999"/>
        <n v="0.22"/>
        <n v="4"/>
        <n v="0.30499999999999999"/>
        <n v="310"/>
        <n v="478"/>
        <n v="2.153"/>
        <n v="131.34399999999999"/>
        <n v="1430.146"/>
        <n v="9608.6419999999998"/>
        <n v="3491"/>
        <n v="2252.61"/>
        <n v="4521.8220000000001"/>
        <n v="1478.5809999999999"/>
        <n v="6793.2449999999999"/>
        <n v="8025.7610000000004"/>
        <n v="5231.3249999999998"/>
        <n v="2524.6759999999999"/>
        <n v="390"/>
        <n v="1689.5250000000001"/>
        <n v="1093.357"/>
        <n v="11960"/>
        <n v="702"/>
        <n v="1471.605"/>
        <n v="34239"/>
        <n v="1070.08"/>
        <n v="900.85199999999998"/>
        <n v="5411.89"/>
        <n v="14.473000000000001"/>
        <n v="1370.35"/>
        <n v="814"/>
        <n v="236.238"/>
        <n v="688"/>
        <n v="452"/>
        <n v="496.85199999999998"/>
        <n v="1.78"/>
        <n v="65.525000000000006"/>
        <n v="849.84"/>
        <n v="10.28"/>
        <n v="0.48499999999999999"/>
        <n v="61.22"/>
        <n v="607.53300000000002"/>
        <n v="222.459"/>
        <n v="1837.1849999999999"/>
        <n v="3.7879999999999998"/>
        <n v="5928.4160000000002"/>
        <n v="2.3170000000000002"/>
        <n v="2392.9160000000002"/>
        <n v="47.683"/>
        <n v="1452"/>
        <n v="1630.8710000000001"/>
        <n v="1793.3389999999999"/>
        <n v="37.389000000000003"/>
        <n v="233.56100000000001"/>
        <n v="2991.723"/>
        <n v="100"/>
        <n v="3950.06"/>
        <n v="13637.81"/>
        <n v="17705.64"/>
        <n v="1185.2840000000001"/>
        <n v="500.827"/>
        <n v="0.38200000000000001"/>
        <n v="78.903000000000006"/>
        <n v="6.4450000000000003"/>
        <n v="19.632000000000001"/>
        <n v="1924.73"/>
        <n v="8835.0709999999999"/>
        <n v="2912"/>
        <n v="1512.008"/>
        <n v="135.43100000000001"/>
        <n v="0.54400000000000004"/>
        <n v="5398.2579999999998"/>
        <n v="3860.8910000000001"/>
        <n v="23"/>
        <n v="643.60400000000004"/>
        <n v="11263.03"/>
        <n v="2172"/>
        <n v="3.2349999999999999"/>
        <n v="0.85199999999999998"/>
        <n v="20.81"/>
        <n v="32.5"/>
        <n v="8.7759999999999998"/>
        <n v="803"/>
        <n v="561.41300000000001"/>
        <n v="361.63799999999998"/>
        <n v="600"/>
        <n v="1073"/>
        <n v="482"/>
        <n v="5.61"/>
        <n v="308"/>
        <n v="709"/>
        <n v="1469"/>
        <n v="352"/>
        <n v="14.603999999999999"/>
        <n v="429.32"/>
        <n v="761"/>
        <n v="26"/>
        <n v="1950.028"/>
        <n v="58"/>
        <n v="210"/>
        <n v="2433"/>
        <n v="656"/>
        <n v="837"/>
        <n v="1796"/>
        <n v="473"/>
        <n v="501"/>
        <n v="139"/>
        <n v="1902"/>
        <n v="3181"/>
        <n v="708"/>
        <n v="641.46100000000001"/>
        <n v="1586"/>
        <n v="8511.4269999999997"/>
        <n v="304"/>
        <n v="182"/>
        <n v="0.314"/>
        <n v="888"/>
        <n v="2640"/>
        <n v="744"/>
        <n v="1653"/>
        <n v="787"/>
        <n v="3745"/>
        <n v="3109"/>
        <n v="8778"/>
        <n v="507"/>
        <n v="802"/>
        <n v="3689.576"/>
        <n v="644"/>
        <n v="7852"/>
        <n v="10217"/>
        <n v="628"/>
        <n v="3352"/>
        <n v="27482"/>
        <n v="1080"/>
        <n v="4184"/>
        <n v="1056"/>
        <n v="11713"/>
        <n v="1744"/>
        <n v="4762"/>
        <n v="45"/>
        <n v="365"/>
        <n v="779"/>
        <n v="131"/>
        <n v="3238"/>
        <n v="331"/>
        <n v="1707"/>
        <n v="2060"/>
        <n v="2851"/>
        <n v="508"/>
        <n v="3747"/>
        <n v="186.13"/>
        <n v="4039"/>
        <n v="827"/>
        <n v="324"/>
        <n v="2604"/>
        <n v="633"/>
        <n v="170"/>
        <n v="1156"/>
        <n v="150"/>
        <n v="200"/>
        <n v="1656"/>
        <n v="892"/>
        <n v="1468"/>
        <n v="1328"/>
        <n v="256"/>
        <n v="74"/>
        <n v="382"/>
        <n v="332"/>
        <n v="246"/>
        <n v="542"/>
        <n v="130"/>
        <n v="20"/>
        <n v="24"/>
        <n v="289"/>
        <n v="736"/>
        <n v="228"/>
        <n v="300"/>
        <n v="114"/>
        <n v="224"/>
        <n v="684"/>
        <n v="518"/>
        <n v="39"/>
        <n v="87"/>
        <n v="38"/>
        <n v="90"/>
        <n v="201"/>
        <n v="120"/>
        <n v="438"/>
        <n v="552"/>
        <n v="752"/>
        <n v="98"/>
        <n v="530"/>
        <n v="3871"/>
        <n v="5478"/>
        <n v="3335.5830000000001"/>
        <n v="428"/>
        <n v="421"/>
        <n v="896"/>
        <n v="949"/>
        <n v="1416"/>
        <n v="67"/>
        <n v="1427"/>
        <n v="34395"/>
        <n v="194"/>
        <n v="156"/>
        <n v="2269.4180000000001"/>
        <n v="16955.04"/>
        <n v="12319"/>
        <n v="790"/>
        <n v="234"/>
        <n v="826"/>
        <n v="739"/>
        <n v="13.922000000000001"/>
        <n v="106"/>
        <n v="5000"/>
        <n v="440"/>
        <n v="41489"/>
        <n v="312"/>
        <n v="80"/>
        <n v="8815"/>
        <n v="363"/>
        <n v="7702"/>
        <n v="9294"/>
        <n v="1358"/>
        <n v="2469"/>
        <n v="1139"/>
        <n v="14979"/>
        <n v="3035"/>
        <n v="144"/>
        <n v="597"/>
        <n v="545"/>
        <n v="6500"/>
        <n v="13416"/>
        <n v="3457"/>
        <n v="8491"/>
        <n v="713"/>
        <n v="264"/>
        <n v="504"/>
        <n v="1525"/>
        <n v="516"/>
        <n v="122514"/>
        <n v="4644"/>
        <n v="1048"/>
        <n v="1364"/>
        <n v="460"/>
        <n v="34"/>
        <n v="1026"/>
        <n v="192"/>
        <n v="2388"/>
        <n v="3602"/>
        <n v="2827"/>
        <n v="2871"/>
        <n v="61"/>
        <n v="12390"/>
        <n v="1662"/>
        <n v="7494"/>
        <n v="1628"/>
        <n v="198"/>
        <n v="3890"/>
        <n v="842"/>
        <n v="451"/>
        <n v="868"/>
        <n v="562"/>
        <n v="768"/>
        <n v="44"/>
        <n v="2093"/>
        <n v="281"/>
        <n v="425"/>
        <n v="4179"/>
        <n v="55"/>
        <n v="36"/>
        <n v="1430"/>
        <n v="717"/>
        <n v="176"/>
        <n v="424"/>
        <n v="283"/>
        <n v="46"/>
        <n v="782"/>
        <n v="319"/>
        <n v="56540"/>
        <n v="195"/>
        <n v="2933"/>
        <n v="434"/>
        <n v="3570"/>
        <n v="4819"/>
        <n v="2140"/>
        <n v="1885"/>
        <n v="2141"/>
        <n v="116"/>
        <n v="4018"/>
        <n v="517"/>
        <n v="3738"/>
        <n v="2104"/>
        <n v="2219"/>
        <n v="4266"/>
        <n v="2203"/>
        <n v="290"/>
        <n v="205"/>
        <n v="10180"/>
        <n v="6900"/>
        <n v="784.53"/>
        <n v="13400"/>
        <n v="203"/>
        <n v="330"/>
        <n v="356.24"/>
        <n v="95.100999999999999"/>
        <n v="453.38200000000001"/>
        <n v="324.35199999999998"/>
        <n v="3000"/>
        <n v="1540"/>
        <n v="3524.0740000000001"/>
        <n v="4080"/>
        <n v="1660"/>
        <n v="1275"/>
        <n v="2490"/>
        <n v="140"/>
        <n v="40"/>
        <n v="480.45"/>
        <n v="1800"/>
        <n v="4800"/>
        <n v="948"/>
        <n v="68"/>
        <n v="697"/>
        <n v="1299"/>
        <n v="1290"/>
        <n v="14"/>
        <n v="18"/>
        <n v="75"/>
        <n v="12"/>
        <n v="27"/>
        <n v="66"/>
        <n v="32"/>
        <n v="16"/>
        <n v="19"/>
        <n v="51"/>
        <n v="129"/>
        <n v="279"/>
        <n v="73"/>
        <n v="1339"/>
        <n v="1782"/>
        <n v="133"/>
        <n v="31"/>
        <n v="64.2"/>
        <n v="33"/>
        <n v="17"/>
        <n v="180"/>
        <n v="444"/>
        <n v="159"/>
        <n v="475"/>
        <n v="89"/>
        <n v="763"/>
        <n v="79"/>
        <n v="249"/>
        <n v="1007.422"/>
        <n v="666"/>
        <n v="851"/>
        <n v="1924"/>
        <n v="183"/>
        <n v="370"/>
        <n v="42"/>
        <n v="1036.7339999999999"/>
        <n v="926"/>
        <n v="118"/>
        <n v="22"/>
        <n v="15"/>
        <n v="132"/>
        <n v="136"/>
        <n v="1506"/>
        <n v="2598.663"/>
        <n v="124"/>
        <n v="653.12800000000004"/>
        <n v="1461.7909999999999"/>
        <n v="3365.6640000000002"/>
        <n v="166"/>
        <n v="2327"/>
        <n v="10"/>
        <n v="816.83699999999999"/>
        <n v="420"/>
        <n v="91"/>
        <n v="1183"/>
        <n v="477.99400000000003"/>
        <n v="474.37"/>
        <n v="1139.2950000000001"/>
        <n v="208"/>
        <n v="25"/>
        <n v="380"/>
        <n v="458"/>
        <n v="852.24400000000003"/>
        <n v="3383.0369999999998"/>
        <n v="112"/>
        <n v="109.24"/>
        <n v="163"/>
        <n v="294.60599999999999"/>
        <n v="70"/>
        <n v="267.38499999999999"/>
        <n v="240"/>
        <n v="445"/>
        <n v="512"/>
        <n v="52"/>
        <n v="29.637"/>
        <n v="1256.655"/>
        <n v="0.495"/>
        <n v="230"/>
        <n v="25.308"/>
        <n v="247"/>
        <n v="50"/>
        <n v="323"/>
        <n v="1089"/>
        <n v="172"/>
        <n v="214.804"/>
        <n v="47"/>
        <n v="72"/>
        <n v="177"/>
        <n v="99"/>
        <n v="107"/>
        <n v="164"/>
        <n v="807.67100000000005"/>
        <n v="110"/>
        <n v="408"/>
        <n v="682"/>
        <n v="63"/>
        <n v="305"/>
        <n v="113"/>
        <n v="285"/>
        <n v="168"/>
        <n v="82"/>
        <n v="148"/>
        <n v="49"/>
        <n v="28"/>
        <n v="2.867"/>
        <n v="0.50800000000000001"/>
        <n v="830"/>
        <n v="47.819000000000003"/>
        <n v="48"/>
        <n v="457.64800000000002"/>
        <n v="1397"/>
        <n v="213"/>
        <n v="45.723999999999997"/>
        <n v="162.99600000000001"/>
        <n v="1082"/>
        <n v="1.403"/>
        <n v="3.6999999999999998E-2"/>
        <n v="8.2000000000000003E-2"/>
        <n v="495.44799999999998"/>
        <n v="350.23399999999998"/>
        <n v="1278.6849999999999"/>
        <n v="414"/>
        <n v="2113"/>
        <n v="59"/>
        <n v="2471.8589999999999"/>
        <n v="128"/>
        <n v="143"/>
        <n v="225"/>
        <n v="1017"/>
        <n v="118.277"/>
        <n v="356"/>
        <n v="23.48"/>
        <n v="1353"/>
        <n v="5393"/>
        <n v="7199"/>
        <n v="268"/>
        <n v="25796"/>
        <n v="3601.2849999999999"/>
        <n v="992.399"/>
        <n v="23185"/>
        <n v="543"/>
        <n v="84"/>
        <n v="78"/>
        <n v="288"/>
        <n v="37661"/>
        <n v="9410"/>
        <n v="9962"/>
        <n v="9932"/>
        <n v="10046"/>
        <n v="10320"/>
        <n v="9604"/>
        <n v="9593"/>
        <n v="9344"/>
        <n v="10205"/>
        <n v="11954"/>
        <n v="11064"/>
        <n v="10100"/>
        <n v="92"/>
        <n v="270"/>
        <n v="350"/>
        <n v="671"/>
        <n v="667"/>
        <n v="995"/>
        <n v="975"/>
        <n v="60"/>
        <n v="4520"/>
        <n v="1012"/>
        <n v="614"/>
        <n v="145"/>
        <n v="155"/>
        <n v="417"/>
        <n v="284"/>
        <n v="972"/>
        <n v="1886"/>
        <n v="3759"/>
        <n v="3841"/>
        <n v="1344"/>
        <n v="1751"/>
        <n v="939"/>
        <n v="2120"/>
        <n v="4796"/>
        <n v="1062"/>
        <n v="1481.02"/>
        <n v="1144"/>
        <n v="5199"/>
        <n v="165"/>
        <n v="265"/>
        <n v="1055"/>
        <n v="734"/>
        <n v="1583"/>
        <n v="336"/>
        <n v="340"/>
        <n v="204"/>
        <n v="580"/>
        <n v="141"/>
        <n v="119"/>
        <n v="15684"/>
        <n v="184"/>
        <n v="103"/>
        <n v="57"/>
        <n v="590"/>
        <n v="337"/>
        <n v="940"/>
        <n v="384"/>
        <n v="800"/>
        <n v="1158"/>
        <n v="531"/>
        <n v="293"/>
        <n v="326"/>
        <n v="406"/>
        <n v="426"/>
        <n v="3012"/>
        <n v="515"/>
        <n v="560"/>
        <n v="135"/>
        <n v="882"/>
        <n v="41"/>
        <n v="980"/>
        <n v="18.75"/>
        <n v="139.78299999999999"/>
        <n v="62.2"/>
        <n v="2585"/>
        <n v="333"/>
        <n v="134"/>
        <n v="108"/>
        <n v="402"/>
        <n v="216"/>
        <n v="86"/>
        <n v="102"/>
        <n v="153"/>
        <n v="255"/>
        <n v="550"/>
        <n v="196"/>
        <n v="88"/>
        <n v="202"/>
        <n v="388"/>
        <n v="232"/>
        <n v="122"/>
        <n v="53.2"/>
        <n v="0.36"/>
        <n v="0.72"/>
        <n v="206"/>
        <n v="535"/>
        <n v="1711"/>
        <n v="505"/>
        <n v="220"/>
        <n v="1076"/>
        <n v="616"/>
        <n v="2462"/>
        <n v="298"/>
        <n v="297"/>
        <n v="152"/>
        <n v="211"/>
        <n v="221"/>
        <n v="1272"/>
        <n v="962"/>
        <n v="1148"/>
        <n v="1182"/>
        <n v="2103"/>
        <n v="1077"/>
        <n v="11418"/>
        <n v="2468"/>
        <n v="1052"/>
        <n v="3410"/>
        <n v="588"/>
        <n v="38326"/>
        <n v="19793"/>
        <n v="5977"/>
        <n v="7976"/>
        <n v="16537"/>
        <n v="1859"/>
        <n v="6538"/>
        <n v="4801"/>
        <n v="2767"/>
        <n v="2179"/>
        <n v="3008"/>
        <n v="4797"/>
        <n v="3100"/>
        <n v="199"/>
        <n v="19373"/>
        <n v="292"/>
        <n v="235"/>
        <n v="547"/>
        <n v="1570"/>
        <n v="115"/>
        <n v="162"/>
        <n v="655"/>
        <n v="215"/>
        <n v="602"/>
        <n v="2128"/>
        <n v="146"/>
        <n v="1000"/>
        <n v="14356"/>
        <n v="650"/>
        <n v="56"/>
        <n v="222"/>
        <n v="263"/>
        <n v="466"/>
        <n v="375"/>
        <n v="101"/>
        <n v="526"/>
        <n v="3507"/>
        <n v="1129"/>
        <n v="642"/>
        <n v="1399"/>
        <n v="167"/>
        <n v="541"/>
        <n v="376"/>
        <n v="173"/>
        <n v="267"/>
        <n v="393"/>
        <n v="430"/>
        <n v="76"/>
        <n v="662"/>
        <n v="3202"/>
        <n v="3165"/>
        <n v="665"/>
        <n v="2901"/>
        <n v="2891"/>
        <n v="2000"/>
        <n v="607"/>
        <n v="2695"/>
        <n v="1575"/>
        <n v="510"/>
        <n v="342"/>
        <n v="371"/>
        <n v="187"/>
        <n v="403"/>
        <n v="7846"/>
        <n v="83"/>
        <n v="2465"/>
        <n v="2105"/>
        <n v="171"/>
        <n v="43"/>
        <n v="1188"/>
        <n v="944"/>
        <n v="1020"/>
        <n v="509"/>
        <n v="81"/>
        <n v="96"/>
        <n v="498"/>
        <n v="2352"/>
        <n v="1177"/>
        <n v="389"/>
        <n v="179"/>
        <n v="105"/>
        <n v="27.861000000000001"/>
        <n v="377.72"/>
        <n v="18.052"/>
        <n v="9.3219999999999992"/>
        <n v="104"/>
        <n v="2741"/>
        <n v="1513"/>
        <n v="1831"/>
        <n v="1280"/>
        <n v="737"/>
        <n v="6712"/>
        <n v="10587"/>
        <n v="3354"/>
        <n v="960"/>
        <n v="269"/>
        <n v="295"/>
        <n v="433"/>
        <n v="427"/>
        <n v="254"/>
        <n v="804"/>
        <n v="320"/>
        <n v="468"/>
        <n v="0.189"/>
        <n v="126"/>
        <n v="109"/>
        <n v="65"/>
        <n v="686"/>
        <n v="0.34799999999999998"/>
        <n v="536"/>
        <n v="1.9079999999999999"/>
        <n v="11.906000000000001"/>
        <n v="1904"/>
        <n v="630"/>
        <n v="248"/>
        <n v="396"/>
        <n v="121"/>
        <n v="372"/>
        <n v="190"/>
        <n v="6942.43"/>
        <n v="788"/>
        <n v="54"/>
        <n v="160"/>
        <n v="2572.2570000000001"/>
        <n v="450"/>
        <n v="990"/>
        <n v="271"/>
        <n v="69"/>
        <n v="227"/>
        <n v="185"/>
        <n v="35"/>
        <n v="258"/>
        <n v="836"/>
        <n v="1569"/>
        <n v="3885"/>
        <n v="3047"/>
        <n v="3858"/>
        <n v="3670"/>
        <n v="2116"/>
        <n v="11623"/>
        <n v="238"/>
        <n v="772"/>
        <n v="696"/>
        <n v="844"/>
        <n v="676"/>
        <n v="400"/>
        <n v="970"/>
        <n v="85"/>
        <n v="71"/>
        <n v="368"/>
        <n v="181"/>
        <n v="117"/>
        <n v="700"/>
        <n v="5200"/>
        <n v="280"/>
        <n v="15100"/>
        <n v="25494"/>
        <n v="36780"/>
        <n v="6400"/>
        <n v="374"/>
        <n v="282"/>
        <n v="252.215"/>
        <n v="29"/>
        <n v="186"/>
        <n v="0.27400000000000002"/>
        <n v="138"/>
        <n v="13.898999999999999"/>
        <n v="1415"/>
        <n v="325"/>
        <n v="554"/>
        <n v="123"/>
        <n v="15077.3"/>
        <n v="2163.8649999999998"/>
        <n v="4643"/>
        <n v="0.749"/>
        <n v="2.2949999999999999"/>
        <n v="1.6479999999999999"/>
        <n v="0.63300000000000001"/>
        <n v="158"/>
        <n v="1.147"/>
        <n v="0.67200000000000004"/>
        <n v="0.17399999999999999"/>
        <n v="0.23699999999999999"/>
        <n v="4.0000000000000001E-3"/>
        <n v="1.7000000000000001E-2"/>
        <n v="7.2999999999999995E-2"/>
        <n v="5.6000000000000001E-2"/>
        <n v="3410.3679999999999"/>
      </sharedItems>
    </cacheField>
    <cacheField name="SC_Stock_2023" numFmtId="0">
      <sharedItems containsSemiMixedTypes="0" containsString="0" containsNumber="1" minValue="0" maxValue="2708.7469999999998"/>
    </cacheField>
    <cacheField name="Opening_Stock_2023" numFmtId="0">
      <sharedItems containsSemiMixedTypes="0" containsString="0" containsNumber="1" minValue="0" maxValue="122514"/>
    </cacheField>
    <cacheField name="Issue_Qty" numFmtId="0">
      <sharedItems containsSemiMixedTypes="0" containsString="0" containsNumber="1" minValue="-1041" maxValue="22530" count="593">
        <n v="0"/>
        <n v="438.3"/>
        <n v="14"/>
        <n v="8"/>
        <n v="600"/>
        <n v="398.8"/>
        <n v="1338.5630000000001"/>
        <n v="541.94100000000003"/>
        <n v="162.52000000000001"/>
        <n v="245.61600000000001"/>
        <n v="253.964"/>
        <n v="108.88200000000001"/>
        <n v="729.40300000000002"/>
        <n v="11"/>
        <n v="5100.7219999999998"/>
        <n v="642.25"/>
        <n v="1553.4169999999999"/>
        <n v="5"/>
        <n v="283.92"/>
        <n v="629.83100000000002"/>
        <n v="1150.2049999999999"/>
        <n v="452.411"/>
        <n v="15"/>
        <n v="3036.3380000000002"/>
        <n v="103.42400000000001"/>
        <n v="250"/>
        <n v="217.268"/>
        <n v="760.875"/>
        <n v="231.21299999999999"/>
        <n v="785.87300000000005"/>
        <n v="5.6769999999999996"/>
        <n v="36"/>
        <n v="283.815"/>
        <n v="2930.4290000000001"/>
        <n v="1968.566"/>
        <n v="9769.7649999999994"/>
        <n v="8157.68"/>
        <n v="8757.241"/>
        <n v="4403.6540000000005"/>
        <n v="158"/>
        <n v="139.87100000000001"/>
        <n v="2"/>
        <n v="1570"/>
        <n v="58"/>
        <n v="2.419"/>
        <n v="1483.038"/>
        <n v="2250"/>
        <n v="917"/>
        <n v="1.155"/>
        <n v="3"/>
        <n v="205.16399999999999"/>
        <n v="230.39599999999999"/>
        <n v="399.53"/>
        <n v="77.183000000000007"/>
        <n v="12.957000000000001"/>
        <n v="1"/>
        <n v="24.794"/>
        <n v="1048.0899999999999"/>
        <n v="693.56299999999999"/>
        <n v="7"/>
        <n v="892.94100000000003"/>
        <n v="78.459000000000003"/>
        <n v="72"/>
        <n v="0.193"/>
        <n v="4588.893"/>
        <n v="10"/>
        <n v="2017.6379999999999"/>
        <n v="6"/>
        <n v="4517.3850000000002"/>
        <n v="6094.6809999999996"/>
        <n v="0.28999999999999998"/>
        <n v="0.43"/>
        <n v="1770.3"/>
        <n v="1163.2090000000001"/>
        <n v="3030.3"/>
        <n v="15.28"/>
        <n v="1.556"/>
        <n v="23.876000000000001"/>
        <n v="4"/>
        <n v="28"/>
        <n v="5.49"/>
        <n v="12"/>
        <n v="21"/>
        <n v="1239.883"/>
        <n v="19"/>
        <n v="671"/>
        <n v="45.174999999999997"/>
        <n v="604.42700000000002"/>
        <n v="1238.2370000000001"/>
        <n v="2008"/>
        <n v="4633.701"/>
        <n v="325.42700000000002"/>
        <n v="909.83100000000002"/>
        <n v="7786.3320000000003"/>
        <n v="6520.1940000000004"/>
        <n v="561.17700000000002"/>
        <n v="781.55899999999997"/>
        <n v="739"/>
        <n v="78.540000000000006"/>
        <n v="70.611999999999995"/>
        <n v="564"/>
        <n v="29"/>
        <n v="563.23299999999995"/>
        <n v="15296"/>
        <n v="4008.576"/>
        <n v="59"/>
        <n v="123.499"/>
        <n v="1885.39"/>
        <n v="2066.1489999999999"/>
        <n v="69"/>
        <n v="252"/>
        <n v="60"/>
        <n v="398"/>
        <n v="451.50099999999998"/>
        <n v="373.5"/>
        <n v="-0.308"/>
        <n v="9"/>
        <n v="3.1520000000000001"/>
        <n v="3094.328"/>
        <n v="5428.8639999999996"/>
        <n v="497.23500000000001"/>
        <n v="1645.7529999999999"/>
        <n v="1905.171"/>
        <n v="921.00099999999998"/>
        <n v="1128"/>
        <n v="44"/>
        <n v="485.14699999999999"/>
        <n v="293.23399999999998"/>
        <n v="176.22900000000001"/>
        <n v="17"/>
        <n v="264.77199999999999"/>
        <n v="22"/>
        <n v="2465.5059999999999"/>
        <n v="8692.36"/>
        <n v="10674.24"/>
        <n v="10193.56"/>
        <n v="79.441999999999993"/>
        <n v="0.58599999999999997"/>
        <n v="48"/>
        <n v="26"/>
        <n v="20187.310000000001"/>
        <n v="32"/>
        <n v="4.6079999999999997"/>
        <n v="27.475000000000001"/>
        <n v="108"/>
        <n v="2.2120000000000002"/>
        <n v="304"/>
        <n v="21.6"/>
        <n v="792.16800000000001"/>
        <n v="16.291"/>
        <n v="16"/>
        <n v="1342"/>
        <n v="1380"/>
        <n v="786"/>
        <n v="842"/>
        <n v="2374"/>
        <n v="1628"/>
        <n v="956"/>
        <n v="620"/>
        <n v="947"/>
        <n v="193"/>
        <n v="173"/>
        <n v="86"/>
        <n v="195"/>
        <n v="445"/>
        <n v="1611"/>
        <n v="2980"/>
        <n v="908"/>
        <n v="1062.482"/>
        <n v="4401.3999999999996"/>
        <n v="20"/>
        <n v="1280"/>
        <n v="1887.4590000000001"/>
        <n v="1223"/>
        <n v="1365"/>
        <n v="674"/>
        <n v="496"/>
        <n v="1980"/>
        <n v="128"/>
        <n v="435"/>
        <n v="900"/>
        <n v="2326.6320000000001"/>
        <n v="794"/>
        <n v="888"/>
        <n v="2400"/>
        <n v="6818"/>
        <n v="536"/>
        <n v="3616"/>
        <n v="1565"/>
        <n v="9028"/>
        <n v="2118"/>
        <n v="3302"/>
        <n v="717"/>
        <n v="18"/>
        <n v="467"/>
        <n v="24"/>
        <n v="13"/>
        <n v="1093"/>
        <n v="278"/>
        <n v="329"/>
        <n v="123"/>
        <n v="11.87"/>
        <n v="96"/>
        <n v="144"/>
        <n v="2684"/>
        <n v="405"/>
        <n v="64"/>
        <n v="208"/>
        <n v="412"/>
        <n v="288"/>
        <n v="810"/>
        <n v="137"/>
        <n v="148"/>
        <n v="1099"/>
        <n v="141"/>
        <n v="101"/>
        <n v="1514"/>
        <n v="757"/>
        <n v="3169.7150000000001"/>
        <n v="334"/>
        <n v="1790"/>
        <n v="692"/>
        <n v="3176"/>
        <n v="13414"/>
        <n v="196.25"/>
        <n v="13962.11"/>
        <n v="3896"/>
        <n v="1572"/>
        <n v="316"/>
        <n v="-1"/>
        <n v="284"/>
        <n v="36.207999999999998"/>
        <n v="68"/>
        <n v="4074"/>
        <n v="3960"/>
        <n v="40"/>
        <n v="2340"/>
        <n v="54"/>
        <n v="1902"/>
        <n v="188"/>
        <n v="196"/>
        <n v="70"/>
        <n v="37"/>
        <n v="80"/>
        <n v="1018"/>
        <n v="168"/>
        <n v="6207"/>
        <n v="-1041"/>
        <n v="2732"/>
        <n v="160"/>
        <n v="296"/>
        <n v="55"/>
        <n v="4820"/>
        <n v="633"/>
        <n v="1321"/>
        <n v="190"/>
        <n v="3180"/>
        <n v="5132"/>
        <n v="5012"/>
        <n v="4723"/>
        <n v="3227"/>
        <n v="7515"/>
        <n v="5244"/>
        <n v="1386"/>
        <n v="1666"/>
        <n v="322"/>
        <n v="90"/>
        <n v="468"/>
        <n v="676"/>
        <n v="1738"/>
        <n v="1850"/>
        <n v="855"/>
        <n v="1586"/>
        <n v="924"/>
        <n v="121"/>
        <n v="378"/>
        <n v="516"/>
        <n v="126"/>
        <n v="241"/>
        <n v="18821"/>
        <n v="1355"/>
        <n v="1015"/>
        <n v="1381"/>
        <n v="868"/>
        <n v="930"/>
        <n v="863"/>
        <n v="761"/>
        <n v="1672"/>
        <n v="1706"/>
        <n v="731"/>
        <n v="139.001"/>
        <n v="15460"/>
        <n v="20120"/>
        <n v="750"/>
        <n v="204.899"/>
        <n v="553.04899999999998"/>
        <n v="2500"/>
        <n v="6575.9260000000004"/>
        <n v="1720"/>
        <n v="2680"/>
        <n v="4515"/>
        <n v="120"/>
        <n v="150"/>
        <n v="880"/>
        <n v="1984"/>
        <n v="2325"/>
        <n v="400"/>
        <n v="1588"/>
        <n v="1635"/>
        <n v="1521"/>
        <n v="142"/>
        <n v="53"/>
        <n v="31"/>
        <n v="174"/>
        <n v="34"/>
        <n v="56"/>
        <n v="623"/>
        <n v="159"/>
        <n v="520"/>
        <n v="560"/>
        <n v="47"/>
        <n v="592"/>
        <n v="547"/>
        <n v="229"/>
        <n v="0.31"/>
        <n v="79"/>
        <n v="451"/>
        <n v="704"/>
        <n v="66"/>
        <n v="41"/>
        <n v="522.57899999999995"/>
        <n v="138"/>
        <n v="931"/>
        <n v="1316"/>
        <n v="300"/>
        <n v="379"/>
        <n v="271.90800000000002"/>
        <n v="38"/>
        <n v="30"/>
        <n v="140"/>
        <n v="87"/>
        <n v="25"/>
        <n v="160.05099999999999"/>
        <n v="161.536"/>
        <n v="1022.345"/>
        <n v="36.503999999999998"/>
        <n v="1384"/>
        <n v="143.964"/>
        <n v="42"/>
        <n v="23"/>
        <n v="33"/>
        <n v="1065"/>
        <n v="463"/>
        <n v="139.904"/>
        <n v="19.937000000000001"/>
        <n v="2568.989"/>
        <n v="35"/>
        <n v="112"/>
        <n v="26.795999999999999"/>
        <n v="129"/>
        <n v="124"/>
        <n v="133"/>
        <n v="2476.761"/>
        <n v="264"/>
        <n v="451.22"/>
        <n v="710.99199999999996"/>
        <n v="718.15599999999995"/>
        <n v="460"/>
        <n v="212"/>
        <n v="523.55399999999997"/>
        <n v="1290.2639999999999"/>
        <n v="106"/>
        <n v="71.875"/>
        <n v="530"/>
        <n v="132"/>
        <n v="125"/>
        <n v="563"/>
        <n v="573"/>
        <n v="118"/>
        <n v="410"/>
        <n v="85"/>
        <n v="91"/>
        <n v="178"/>
        <n v="499"/>
        <n v="574"/>
        <n v="57"/>
        <n v="39"/>
        <n v="182"/>
        <n v="507"/>
        <n v="164"/>
        <n v="101.212"/>
        <n v="42.88"/>
        <n v="345"/>
        <n v="38.22"/>
        <n v="24.638999999999999"/>
        <n v="494"/>
        <n v="526"/>
        <n v="944.84"/>
        <n v="51.87"/>
        <n v="111.72"/>
        <n v="12.632"/>
        <n v="74"/>
        <n v="-34"/>
        <n v="27"/>
        <n v="1676"/>
        <n v="4026"/>
        <n v="11698"/>
        <n v="4186"/>
        <n v="118.4"/>
        <n v="3160"/>
        <n v="9196"/>
        <n v="2076"/>
        <n v="2136"/>
        <n v="2368"/>
        <n v="2804"/>
        <n v="2825"/>
        <n v="3400"/>
        <n v="1577"/>
        <n v="1184"/>
        <n v="1476"/>
        <n v="657"/>
        <n v="161"/>
        <n v="682"/>
        <n v="2320"/>
        <n v="817"/>
        <n v="809"/>
        <n v="675"/>
        <n v="639"/>
        <n v="892"/>
        <n v="687"/>
        <n v="52"/>
        <n v="3144"/>
        <n v="1522"/>
        <n v="1776"/>
        <n v="113"/>
        <n v="710"/>
        <n v="916"/>
        <n v="827"/>
        <n v="1054"/>
        <n v="146"/>
        <n v="104"/>
        <n v="2644"/>
        <n v="203"/>
        <n v="45"/>
        <n v="218"/>
        <n v="360"/>
        <n v="185"/>
        <n v="248"/>
        <n v="224"/>
        <n v="280"/>
        <n v="-16"/>
        <n v="110"/>
        <n v="197.52699999999999"/>
        <n v="226"/>
        <n v="98"/>
        <n v="200"/>
        <n v="43.505000000000003"/>
        <n v="0.5"/>
        <n v="184"/>
        <n v="376"/>
        <n v="100"/>
        <n v="249"/>
        <n v="71"/>
        <n v="365"/>
        <n v="1788"/>
        <n v="336"/>
        <n v="476"/>
        <n v="1020"/>
        <n v="658"/>
        <n v="1460"/>
        <n v="806"/>
        <n v="4522"/>
        <n v="896"/>
        <n v="1122"/>
        <n v="1740"/>
        <n v="1364"/>
        <n v="428"/>
        <n v="4022"/>
        <n v="14808"/>
        <n v="5626"/>
        <n v="5098"/>
        <n v="4928"/>
        <n v="535"/>
        <n v="1698"/>
        <n v="2358"/>
        <n v="1613"/>
        <n v="797"/>
        <n v="1138"/>
        <n v="3611"/>
        <n v="1026"/>
        <n v="75"/>
        <n v="61"/>
        <n v="266"/>
        <n v="310"/>
        <n v="95"/>
        <n v="235"/>
        <n v="636"/>
        <n v="2790"/>
        <n v="153"/>
        <n v="1338"/>
        <n v="976"/>
        <n v="50"/>
        <n v="136"/>
        <n v="114"/>
        <n v="234"/>
        <n v="581"/>
        <n v="265"/>
        <n v="215"/>
        <n v="279"/>
        <n v="46"/>
        <n v="232"/>
        <n v="788"/>
        <n v="691"/>
        <n v="276"/>
        <n v="593"/>
        <n v="352"/>
        <n v="220"/>
        <n v="355"/>
        <n v="1486"/>
        <n v="434"/>
        <n v="180"/>
        <n v="450"/>
        <n v="162"/>
        <n v="472"/>
        <n v="1132"/>
        <n v="1304"/>
        <n v="172"/>
        <n v="67"/>
        <n v="103"/>
        <n v="666"/>
        <n v="152"/>
        <n v="154"/>
        <n v="1160"/>
        <n v="800"/>
        <n v="92"/>
        <n v="20.757999999999999"/>
        <n v="194.56"/>
        <n v="14.85"/>
        <n v="149"/>
        <n v="176"/>
        <n v="2606"/>
        <n v="5414"/>
        <n v="2268"/>
        <n v="2140"/>
        <n v="6550"/>
        <n v="2634"/>
        <n v="11264"/>
        <n v="1272"/>
        <n v="832"/>
        <n v="420"/>
        <n v="6953"/>
        <n v="21414"/>
        <n v="18368"/>
        <n v="22530"/>
        <n v="4632"/>
        <n v="816"/>
        <n v="429"/>
        <n v="1199"/>
        <n v="4.83"/>
        <n v="83.406000000000006"/>
        <n v="84.191000000000003"/>
        <n v="2108"/>
        <n v="94"/>
        <n v="651"/>
        <n v="344"/>
        <n v="8266.7610000000004"/>
        <n v="1549"/>
        <n v="43"/>
        <n v="9332.1059999999998"/>
        <n v="83"/>
        <n v="81"/>
        <n v="1851"/>
        <n v="7216"/>
        <n v="808"/>
        <n v="2968"/>
        <n v="1630"/>
        <n v="1296"/>
        <n v="1860"/>
        <n v="1420"/>
        <n v="1060"/>
        <n v="2560"/>
        <n v="6800"/>
        <n v="760"/>
        <n v="99"/>
        <n v="-2"/>
        <n v="550"/>
        <n v="1419"/>
        <n v="240"/>
        <n v="7228.0129999999999"/>
        <n v="732.57500000000005"/>
        <n v="1324"/>
        <n v="260"/>
        <n v="2802.7150000000001"/>
      </sharedItems>
    </cacheField>
    <cacheField name="Status" numFmtId="0">
      <sharedItems containsBlank="1"/>
    </cacheField>
    <cacheField name="Is_Slow_Moving" numFmtId="0">
      <sharedItems/>
    </cacheField>
    <cacheField name="Issue_Efficiency" numFmtId="0">
      <sharedItems containsMixedTypes="1" containsNumber="1" minValue="-0.63505154639175254" maxValue="6011.0159235668789"/>
    </cacheField>
  </cacheFields>
  <extLst>
    <ext xmlns:x14="http://schemas.microsoft.com/office/spreadsheetml/2009/9/main" uri="{725AE2AE-9491-48be-B2B4-4EB974FC3084}">
      <x14:pivotCacheDefinition pivotCacheId="1033211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2">
  <r>
    <n v="5586"/>
    <x v="0"/>
    <n v="21"/>
    <n v="23"/>
    <n v="0"/>
    <n v="23"/>
    <x v="0"/>
    <n v="0"/>
    <n v="21"/>
    <x v="0"/>
    <x v="0"/>
    <x v="0"/>
  </r>
  <r>
    <n v="5714"/>
    <x v="0"/>
    <n v="9"/>
    <n v="4"/>
    <n v="0"/>
    <n v="4"/>
    <x v="1"/>
    <n v="0"/>
    <n v="13"/>
    <x v="0"/>
    <x v="0"/>
    <x v="0"/>
  </r>
  <r>
    <n v="5724"/>
    <x v="0"/>
    <n v="6"/>
    <n v="7"/>
    <n v="0"/>
    <n v="7"/>
    <x v="2"/>
    <n v="0"/>
    <n v="7"/>
    <x v="0"/>
    <x v="0"/>
    <x v="0"/>
  </r>
  <r>
    <n v="155000000000"/>
    <x v="1"/>
    <n v="161.69999999999999"/>
    <n v="600"/>
    <n v="0"/>
    <n v="600"/>
    <x v="3"/>
    <n v="0"/>
    <n v="161.69999999999999"/>
    <x v="1"/>
    <x v="1"/>
    <x v="1"/>
  </r>
  <r>
    <n v="922000000000"/>
    <x v="2"/>
    <n v="77"/>
    <n v="83"/>
    <n v="0"/>
    <n v="83"/>
    <x v="4"/>
    <n v="8"/>
    <n v="69"/>
    <x v="2"/>
    <x v="0"/>
    <x v="0"/>
  </r>
  <r>
    <n v="5744"/>
    <x v="0"/>
    <n v="5"/>
    <n v="5"/>
    <n v="0"/>
    <n v="5"/>
    <x v="5"/>
    <n v="0"/>
    <n v="5"/>
    <x v="0"/>
    <x v="0"/>
    <x v="0"/>
  </r>
  <r>
    <n v="963000000000"/>
    <x v="3"/>
    <n v="9"/>
    <n v="11"/>
    <n v="0"/>
    <n v="11"/>
    <x v="6"/>
    <n v="0"/>
    <n v="9"/>
    <x v="3"/>
    <x v="1"/>
    <x v="1"/>
  </r>
  <r>
    <s v="GWC670000002"/>
    <x v="4"/>
    <n v="40780"/>
    <n v="41380"/>
    <n v="0"/>
    <n v="41380"/>
    <x v="7"/>
    <n v="0"/>
    <n v="40780"/>
    <x v="4"/>
    <x v="0"/>
    <x v="0"/>
  </r>
  <r>
    <n v="159000000000"/>
    <x v="5"/>
    <n v="2677.1529999999998"/>
    <n v="3122.953"/>
    <n v="0"/>
    <n v="3122.953"/>
    <x v="8"/>
    <n v="0"/>
    <n v="2677.1529999999998"/>
    <x v="5"/>
    <x v="0"/>
    <x v="0"/>
  </r>
  <r>
    <n v="150000000000"/>
    <x v="6"/>
    <n v="1535.4159999999999"/>
    <n v="562.024"/>
    <n v="98.388999999999996"/>
    <n v="463.63499999999999"/>
    <x v="9"/>
    <n v="473.40100000000001"/>
    <n v="1062.0150000000001"/>
    <x v="6"/>
    <x v="1"/>
    <x v="1"/>
  </r>
  <r>
    <n v="963000000000"/>
    <x v="7"/>
    <n v="1"/>
    <n v="1"/>
    <n v="0"/>
    <n v="1"/>
    <x v="10"/>
    <n v="0"/>
    <n v="1"/>
    <x v="0"/>
    <x v="2"/>
    <x v="0"/>
  </r>
  <r>
    <n v="150000000000"/>
    <x v="8"/>
    <n v="817.77800000000002"/>
    <n v="83.894000000000005"/>
    <n v="0"/>
    <n v="83.894000000000005"/>
    <x v="11"/>
    <n v="265.82499999999999"/>
    <n v="551.95299999999997"/>
    <x v="7"/>
    <x v="1"/>
    <x v="1"/>
  </r>
  <r>
    <n v="150000000000"/>
    <x v="9"/>
    <n v="423.30799999999999"/>
    <n v="423.30799999999999"/>
    <n v="0"/>
    <n v="423.30799999999999"/>
    <x v="12"/>
    <n v="0"/>
    <n v="423.30799999999999"/>
    <x v="0"/>
    <x v="2"/>
    <x v="0"/>
  </r>
  <r>
    <n v="150000000000"/>
    <x v="10"/>
    <n v="1.905"/>
    <n v="164.42500000000001"/>
    <n v="0"/>
    <n v="164.42500000000001"/>
    <x v="13"/>
    <n v="0"/>
    <n v="1.905"/>
    <x v="8"/>
    <x v="1"/>
    <x v="1"/>
  </r>
  <r>
    <n v="150000000000"/>
    <x v="11"/>
    <n v="467.64800000000002"/>
    <n v="467.64800000000002"/>
    <n v="0"/>
    <n v="467.64800000000002"/>
    <x v="14"/>
    <n v="0"/>
    <n v="467.64800000000002"/>
    <x v="0"/>
    <x v="2"/>
    <x v="0"/>
  </r>
  <r>
    <n v="150000000000"/>
    <x v="12"/>
    <n v="545.99599999999998"/>
    <n v="545.99599999999998"/>
    <n v="0"/>
    <n v="545.99599999999998"/>
    <x v="15"/>
    <n v="0"/>
    <n v="545.99599999999998"/>
    <x v="0"/>
    <x v="2"/>
    <x v="0"/>
  </r>
  <r>
    <n v="150000000000"/>
    <x v="13"/>
    <n v="196.47900000000001"/>
    <n v="442.09500000000003"/>
    <n v="0"/>
    <n v="442.09500000000003"/>
    <x v="16"/>
    <n v="0"/>
    <n v="196.47900000000001"/>
    <x v="9"/>
    <x v="1"/>
    <x v="1"/>
  </r>
  <r>
    <n v="150000000000"/>
    <x v="14"/>
    <n v="1014.641"/>
    <n v="1014.641"/>
    <n v="0"/>
    <n v="1014.641"/>
    <x v="17"/>
    <n v="0"/>
    <n v="1014.641"/>
    <x v="0"/>
    <x v="2"/>
    <x v="0"/>
  </r>
  <r>
    <n v="150000000000"/>
    <x v="15"/>
    <n v="3934.0360000000001"/>
    <n v="254"/>
    <n v="0"/>
    <n v="254"/>
    <x v="18"/>
    <n v="0"/>
    <n v="3934.0360000000001"/>
    <x v="10"/>
    <x v="0"/>
    <x v="0"/>
  </r>
  <r>
    <n v="150000000000"/>
    <x v="16"/>
    <n v="0.25"/>
    <n v="0.25"/>
    <n v="0"/>
    <n v="0.25"/>
    <x v="19"/>
    <n v="0"/>
    <n v="0.25"/>
    <x v="0"/>
    <x v="2"/>
    <x v="0"/>
  </r>
  <r>
    <n v="150000000000"/>
    <x v="17"/>
    <n v="4553.9840000000004"/>
    <n v="4662.866"/>
    <n v="0"/>
    <n v="4662.866"/>
    <x v="20"/>
    <n v="43.552999999999997"/>
    <n v="4553.9840000000004"/>
    <x v="11"/>
    <x v="0"/>
    <x v="0"/>
  </r>
  <r>
    <n v="150000000000"/>
    <x v="18"/>
    <n v="146.53200000000001"/>
    <n v="685.44600000000003"/>
    <n v="6.0350000000000001"/>
    <n v="679.41099999999994"/>
    <x v="21"/>
    <n v="146.524"/>
    <n v="8.0000000000000002E-3"/>
    <x v="12"/>
    <x v="1"/>
    <x v="1"/>
  </r>
  <r>
    <n v="963000000000"/>
    <x v="19"/>
    <n v="7"/>
    <n v="1"/>
    <n v="0"/>
    <n v="1"/>
    <x v="2"/>
    <n v="0"/>
    <n v="7"/>
    <x v="13"/>
    <x v="1"/>
    <x v="1"/>
  </r>
  <r>
    <n v="150000000000"/>
    <x v="20"/>
    <n v="1154.3"/>
    <n v="319.34300000000002"/>
    <n v="0"/>
    <n v="319.34300000000002"/>
    <x v="22"/>
    <n v="0"/>
    <n v="1154.3"/>
    <x v="14"/>
    <x v="1"/>
    <x v="1"/>
  </r>
  <r>
    <n v="150000000000"/>
    <x v="21"/>
    <n v="0.41399999999999998"/>
    <n v="0.41399999999999998"/>
    <n v="0"/>
    <n v="0.41399999999999998"/>
    <x v="23"/>
    <n v="0"/>
    <n v="0.41399999999999998"/>
    <x v="0"/>
    <x v="2"/>
    <x v="0"/>
  </r>
  <r>
    <n v="150000000000"/>
    <x v="22"/>
    <n v="615.62099999999998"/>
    <n v="1257.8710000000001"/>
    <n v="0"/>
    <n v="1257.8710000000001"/>
    <x v="24"/>
    <n v="0"/>
    <n v="615.62099999999998"/>
    <x v="15"/>
    <x v="1"/>
    <x v="1"/>
  </r>
  <r>
    <n v="150000000000"/>
    <x v="23"/>
    <n v="15770.21"/>
    <n v="17323.62"/>
    <n v="0"/>
    <n v="17323.62"/>
    <x v="25"/>
    <n v="0"/>
    <n v="15770.21"/>
    <x v="16"/>
    <x v="0"/>
    <x v="0"/>
  </r>
  <r>
    <n v="963000000000"/>
    <x v="24"/>
    <n v="12"/>
    <n v="14"/>
    <n v="0"/>
    <n v="14"/>
    <x v="1"/>
    <n v="0"/>
    <n v="13"/>
    <x v="17"/>
    <x v="0"/>
    <x v="0"/>
  </r>
  <r>
    <n v="153000000000"/>
    <x v="25"/>
    <n v="2187.5259999999998"/>
    <n v="2419.6680000000001"/>
    <n v="0"/>
    <n v="2419.6680000000001"/>
    <x v="26"/>
    <n v="51.777999999999999"/>
    <n v="2135.748"/>
    <x v="18"/>
    <x v="0"/>
    <x v="0"/>
  </r>
  <r>
    <n v="150000000000"/>
    <x v="26"/>
    <n v="9.0999999999999998E-2"/>
    <n v="9.0999999999999998E-2"/>
    <n v="0"/>
    <n v="9.0999999999999998E-2"/>
    <x v="27"/>
    <n v="0"/>
    <n v="9.0999999999999998E-2"/>
    <x v="0"/>
    <x v="2"/>
    <x v="0"/>
  </r>
  <r>
    <n v="150000000000"/>
    <x v="27"/>
    <n v="0.19800000000000001"/>
    <n v="630.029"/>
    <n v="0"/>
    <n v="630.029"/>
    <x v="28"/>
    <n v="0"/>
    <n v="0.19800000000000001"/>
    <x v="19"/>
    <x v="1"/>
    <x v="1"/>
  </r>
  <r>
    <n v="150000000000"/>
    <x v="28"/>
    <n v="940.32799999999997"/>
    <n v="29.196999999999999"/>
    <n v="28.841999999999999"/>
    <n v="0.35499999999999998"/>
    <x v="29"/>
    <n v="90.177999999999997"/>
    <n v="850.15"/>
    <x v="20"/>
    <x v="1"/>
    <x v="1"/>
  </r>
  <r>
    <n v="150000000000"/>
    <x v="29"/>
    <n v="252.24"/>
    <n v="854.65099999999995"/>
    <n v="0"/>
    <n v="854.65099999999995"/>
    <x v="30"/>
    <n v="0"/>
    <n v="252.24"/>
    <x v="21"/>
    <x v="1"/>
    <x v="1"/>
  </r>
  <r>
    <n v="963000000000"/>
    <x v="30"/>
    <n v="7"/>
    <n v="11"/>
    <n v="0"/>
    <n v="11"/>
    <x v="31"/>
    <n v="0"/>
    <n v="8"/>
    <x v="22"/>
    <x v="1"/>
    <x v="1"/>
  </r>
  <r>
    <n v="150000000000"/>
    <x v="31"/>
    <n v="86.343999999999994"/>
    <n v="86.343999999999994"/>
    <n v="0"/>
    <n v="86.343999999999994"/>
    <x v="32"/>
    <n v="0"/>
    <n v="86.343999999999994"/>
    <x v="0"/>
    <x v="2"/>
    <x v="0"/>
  </r>
  <r>
    <n v="150000000000"/>
    <x v="32"/>
    <n v="1077.114"/>
    <n v="33.451999999999998"/>
    <n v="0"/>
    <n v="33.451999999999998"/>
    <x v="33"/>
    <n v="0"/>
    <n v="1077.114"/>
    <x v="23"/>
    <x v="1"/>
    <x v="1"/>
  </r>
  <r>
    <n v="150000000000"/>
    <x v="33"/>
    <n v="1631.251"/>
    <n v="1734.675"/>
    <n v="0"/>
    <n v="1734.675"/>
    <x v="34"/>
    <n v="0"/>
    <n v="1631.251"/>
    <x v="24"/>
    <x v="2"/>
    <x v="0"/>
  </r>
  <r>
    <n v="150000000000"/>
    <x v="34"/>
    <n v="2144.7689999999998"/>
    <n v="2144.7689999999998"/>
    <n v="0"/>
    <n v="2144.7689999999998"/>
    <x v="35"/>
    <n v="0"/>
    <n v="2144.7689999999998"/>
    <x v="0"/>
    <x v="2"/>
    <x v="0"/>
  </r>
  <r>
    <n v="150000000000"/>
    <x v="35"/>
    <n v="1639.2190000000001"/>
    <n v="1639.2190000000001"/>
    <n v="0"/>
    <n v="1639.2190000000001"/>
    <x v="36"/>
    <n v="0"/>
    <n v="1639.2190000000001"/>
    <x v="0"/>
    <x v="2"/>
    <x v="0"/>
  </r>
  <r>
    <n v="965000000000"/>
    <x v="36"/>
    <n v="2"/>
    <n v="5"/>
    <n v="0"/>
    <n v="5"/>
    <x v="37"/>
    <n v="0"/>
    <n v="2"/>
    <x v="17"/>
    <x v="1"/>
    <x v="1"/>
  </r>
  <r>
    <n v="150000000000"/>
    <x v="37"/>
    <n v="5475.3779999999997"/>
    <n v="1477.9780000000001"/>
    <n v="0"/>
    <n v="1477.9780000000001"/>
    <x v="38"/>
    <n v="0"/>
    <n v="5475.3779999999997"/>
    <x v="0"/>
    <x v="2"/>
    <x v="0"/>
  </r>
  <r>
    <n v="965000000000"/>
    <x v="38"/>
    <n v="1"/>
    <n v="1"/>
    <n v="0"/>
    <n v="1"/>
    <x v="10"/>
    <n v="0"/>
    <n v="1"/>
    <x v="0"/>
    <x v="2"/>
    <x v="0"/>
  </r>
  <r>
    <n v="150000000000"/>
    <x v="39"/>
    <n v="638.09900000000005"/>
    <n v="638.09900000000005"/>
    <n v="0"/>
    <n v="638.09900000000005"/>
    <x v="39"/>
    <n v="0"/>
    <n v="638.09900000000005"/>
    <x v="0"/>
    <x v="2"/>
    <x v="0"/>
  </r>
  <r>
    <n v="150000000000"/>
    <x v="40"/>
    <n v="383.31"/>
    <n v="383.31"/>
    <n v="0"/>
    <n v="383.31"/>
    <x v="40"/>
    <n v="0"/>
    <n v="383.31"/>
    <x v="0"/>
    <x v="2"/>
    <x v="0"/>
  </r>
  <r>
    <n v="150000000000"/>
    <x v="41"/>
    <n v="819.65"/>
    <n v="1069.6500000000001"/>
    <n v="0"/>
    <n v="1069.6500000000001"/>
    <x v="41"/>
    <n v="0"/>
    <n v="819.65"/>
    <x v="25"/>
    <x v="2"/>
    <x v="0"/>
  </r>
  <r>
    <n v="150000000000"/>
    <x v="42"/>
    <n v="18.414000000000001"/>
    <n v="235.68199999999999"/>
    <n v="0"/>
    <n v="235.68199999999999"/>
    <x v="42"/>
    <n v="0"/>
    <n v="18.414000000000001"/>
    <x v="26"/>
    <x v="1"/>
    <x v="1"/>
  </r>
  <r>
    <n v="150000000000"/>
    <x v="43"/>
    <n v="179.07"/>
    <n v="179.07"/>
    <n v="0"/>
    <n v="179.07"/>
    <x v="43"/>
    <n v="0"/>
    <n v="179.07"/>
    <x v="0"/>
    <x v="2"/>
    <x v="0"/>
  </r>
  <r>
    <n v="150000000000"/>
    <x v="44"/>
    <n v="685.88300000000004"/>
    <n v="1406.788"/>
    <n v="0"/>
    <n v="1406.788"/>
    <x v="44"/>
    <n v="39.97"/>
    <n v="645.91300000000001"/>
    <x v="27"/>
    <x v="1"/>
    <x v="1"/>
  </r>
  <r>
    <n v="150000000000"/>
    <x v="45"/>
    <n v="0"/>
    <n v="231.21299999999999"/>
    <n v="0"/>
    <n v="231.21299999999999"/>
    <x v="45"/>
    <n v="0"/>
    <n v="0"/>
    <x v="28"/>
    <x v="1"/>
    <x v="1"/>
  </r>
  <r>
    <n v="150000000000"/>
    <x v="46"/>
    <n v="153.733"/>
    <n v="153.733"/>
    <n v="0"/>
    <n v="153.733"/>
    <x v="46"/>
    <n v="0"/>
    <n v="153.733"/>
    <x v="0"/>
    <x v="2"/>
    <x v="0"/>
  </r>
  <r>
    <n v="150000000000"/>
    <x v="47"/>
    <n v="6.3849999999999998"/>
    <n v="6.3849999999999998"/>
    <n v="0"/>
    <n v="6.3849999999999998"/>
    <x v="47"/>
    <n v="0"/>
    <n v="6.3849999999999998"/>
    <x v="0"/>
    <x v="2"/>
    <x v="0"/>
  </r>
  <r>
    <n v="150000000000"/>
    <x v="48"/>
    <n v="2028.4549999999999"/>
    <n v="2314.328"/>
    <n v="0"/>
    <n v="2314.328"/>
    <x v="48"/>
    <n v="0"/>
    <n v="2028.4549999999999"/>
    <x v="29"/>
    <x v="0"/>
    <x v="0"/>
  </r>
  <r>
    <n v="150000000000"/>
    <x v="49"/>
    <n v="1743.029"/>
    <n v="1748.7059999999999"/>
    <n v="0"/>
    <n v="1748.7059999999999"/>
    <x v="49"/>
    <n v="0"/>
    <n v="1743.029"/>
    <x v="30"/>
    <x v="2"/>
    <x v="0"/>
  </r>
  <r>
    <n v="963000000000"/>
    <x v="50"/>
    <n v="8"/>
    <n v="2"/>
    <n v="0"/>
    <n v="2"/>
    <x v="31"/>
    <n v="0"/>
    <n v="8"/>
    <x v="31"/>
    <x v="1"/>
    <x v="1"/>
  </r>
  <r>
    <n v="150000000000"/>
    <x v="51"/>
    <n v="4130.66"/>
    <n v="4391.2910000000002"/>
    <n v="29.797000000000001"/>
    <n v="4361.4939999999997"/>
    <x v="50"/>
    <n v="52.981000000000002"/>
    <n v="4077.6790000000001"/>
    <x v="32"/>
    <x v="0"/>
    <x v="0"/>
  </r>
  <r>
    <n v="150000000000"/>
    <x v="52"/>
    <n v="4093.7820000000002"/>
    <n v="1910.4159999999999"/>
    <n v="823.33600000000001"/>
    <n v="1087.08"/>
    <x v="51"/>
    <n v="937.13099999999997"/>
    <n v="3156.6509999999998"/>
    <x v="33"/>
    <x v="1"/>
    <x v="1"/>
  </r>
  <r>
    <n v="965000000000"/>
    <x v="53"/>
    <n v="5"/>
    <n v="5"/>
    <n v="0"/>
    <n v="5"/>
    <x v="5"/>
    <n v="0"/>
    <n v="5"/>
    <x v="0"/>
    <x v="2"/>
    <x v="0"/>
  </r>
  <r>
    <n v="150000000000"/>
    <x v="54"/>
    <n v="6594.3159999999998"/>
    <n v="1279.799"/>
    <n v="874.01900000000001"/>
    <n v="405.78"/>
    <x v="52"/>
    <n v="157.102"/>
    <n v="6437.2139999999999"/>
    <x v="34"/>
    <x v="1"/>
    <x v="1"/>
  </r>
  <r>
    <n v="150000000000"/>
    <x v="55"/>
    <n v="2946.92"/>
    <n v="5482.07"/>
    <n v="0"/>
    <n v="5482.07"/>
    <x v="53"/>
    <n v="440.214"/>
    <n v="3076.0369999999998"/>
    <x v="35"/>
    <x v="1"/>
    <x v="1"/>
  </r>
  <r>
    <n v="150000000000"/>
    <x v="56"/>
    <n v="2975.797"/>
    <n v="816.91399999999999"/>
    <n v="813.40099999999995"/>
    <n v="3.5129999999999999"/>
    <x v="54"/>
    <n v="791.96400000000006"/>
    <n v="2183.8330000000001"/>
    <x v="36"/>
    <x v="1"/>
    <x v="1"/>
  </r>
  <r>
    <n v="150000000000"/>
    <x v="57"/>
    <n v="3939.6329999999998"/>
    <n v="2428.96"/>
    <n v="938.56"/>
    <n v="1490.4"/>
    <x v="55"/>
    <n v="1321.4739999999999"/>
    <n v="2618.1590000000001"/>
    <x v="37"/>
    <x v="1"/>
    <x v="1"/>
  </r>
  <r>
    <n v="150000000000"/>
    <x v="58"/>
    <n v="8932.9619999999995"/>
    <n v="4643.9210000000003"/>
    <n v="0"/>
    <n v="4643.9210000000003"/>
    <x v="56"/>
    <n v="183.86600000000001"/>
    <n v="8932.9619999999995"/>
    <x v="38"/>
    <x v="1"/>
    <x v="1"/>
  </r>
  <r>
    <n v="965000000000"/>
    <x v="59"/>
    <n v="897"/>
    <n v="1055"/>
    <n v="0"/>
    <n v="1055"/>
    <x v="57"/>
    <n v="0"/>
    <n v="897"/>
    <x v="39"/>
    <x v="0"/>
    <x v="0"/>
  </r>
  <r>
    <n v="150000000000"/>
    <x v="60"/>
    <n v="37.201000000000001"/>
    <n v="162.274"/>
    <n v="0"/>
    <n v="162.274"/>
    <x v="58"/>
    <n v="8.1340000000000003"/>
    <n v="29.067"/>
    <x v="40"/>
    <x v="1"/>
    <x v="1"/>
  </r>
  <r>
    <n v="965000000000"/>
    <x v="61"/>
    <n v="4"/>
    <n v="7"/>
    <n v="0"/>
    <n v="7"/>
    <x v="5"/>
    <n v="0"/>
    <n v="5"/>
    <x v="41"/>
    <x v="0"/>
    <x v="0"/>
  </r>
  <r>
    <n v="159000000000"/>
    <x v="62"/>
    <n v="3376.4989999999998"/>
    <n v="4946.4989999999998"/>
    <n v="0"/>
    <n v="4946.4989999999998"/>
    <x v="59"/>
    <n v="0"/>
    <n v="3376.4989999999998"/>
    <x v="42"/>
    <x v="0"/>
    <x v="0"/>
  </r>
  <r>
    <n v="965000000000"/>
    <x v="63"/>
    <n v="5"/>
    <n v="5"/>
    <n v="0"/>
    <n v="5"/>
    <x v="5"/>
    <n v="0"/>
    <n v="5"/>
    <x v="0"/>
    <x v="2"/>
    <x v="0"/>
  </r>
  <r>
    <n v="150000000000"/>
    <x v="64"/>
    <n v="39.008000000000003"/>
    <n v="39.008000000000003"/>
    <n v="0"/>
    <n v="39.008000000000003"/>
    <x v="60"/>
    <n v="0"/>
    <n v="39.008000000000003"/>
    <x v="0"/>
    <x v="2"/>
    <x v="0"/>
  </r>
  <r>
    <n v="150000000000"/>
    <x v="65"/>
    <n v="932.97199999999998"/>
    <n v="989.24400000000003"/>
    <n v="0"/>
    <n v="989.24400000000003"/>
    <x v="61"/>
    <n v="1.728"/>
    <n v="931.24400000000003"/>
    <x v="43"/>
    <x v="0"/>
    <x v="0"/>
  </r>
  <r>
    <n v="150000000000"/>
    <x v="66"/>
    <n v="45.008000000000003"/>
    <n v="47.427"/>
    <n v="0"/>
    <n v="47.427"/>
    <x v="62"/>
    <n v="0"/>
    <n v="45.008000000000003"/>
    <x v="44"/>
    <x v="2"/>
    <x v="0"/>
  </r>
  <r>
    <n v="150000000000"/>
    <x v="67"/>
    <n v="1018.684"/>
    <n v="2501.7220000000002"/>
    <n v="0"/>
    <n v="2501.7220000000002"/>
    <x v="63"/>
    <n v="0"/>
    <n v="1018.684"/>
    <x v="45"/>
    <x v="1"/>
    <x v="1"/>
  </r>
  <r>
    <n v="965000000000"/>
    <x v="68"/>
    <n v="1"/>
    <n v="1"/>
    <n v="0"/>
    <n v="1"/>
    <x v="10"/>
    <n v="0"/>
    <n v="1"/>
    <x v="0"/>
    <x v="2"/>
    <x v="0"/>
  </r>
  <r>
    <n v="965000000000"/>
    <x v="69"/>
    <n v="2"/>
    <n v="2"/>
    <n v="0"/>
    <n v="2"/>
    <x v="37"/>
    <n v="0"/>
    <n v="2"/>
    <x v="0"/>
    <x v="2"/>
    <x v="0"/>
  </r>
  <r>
    <n v="150000000000"/>
    <x v="70"/>
    <n v="2261.3919999999998"/>
    <n v="2261.3919999999998"/>
    <n v="0"/>
    <n v="2261.3919999999998"/>
    <x v="64"/>
    <n v="0"/>
    <n v="2261.3919999999998"/>
    <x v="0"/>
    <x v="2"/>
    <x v="0"/>
  </r>
  <r>
    <n v="541000000000"/>
    <x v="71"/>
    <n v="20275"/>
    <n v="22525"/>
    <n v="0"/>
    <n v="22525"/>
    <x v="65"/>
    <n v="0"/>
    <n v="20275"/>
    <x v="46"/>
    <x v="0"/>
    <x v="0"/>
  </r>
  <r>
    <n v="842000000000"/>
    <x v="72"/>
    <n v="205"/>
    <n v="111"/>
    <n v="0"/>
    <n v="111"/>
    <x v="66"/>
    <n v="0"/>
    <n v="214"/>
    <x v="47"/>
    <x v="1"/>
    <x v="1"/>
  </r>
  <r>
    <n v="150000000000"/>
    <x v="73"/>
    <n v="383.98399999999998"/>
    <n v="385.13900000000001"/>
    <n v="0"/>
    <n v="385.13900000000001"/>
    <x v="67"/>
    <n v="0"/>
    <n v="383.98399999999998"/>
    <x v="48"/>
    <x v="2"/>
    <x v="0"/>
  </r>
  <r>
    <n v="965000000000"/>
    <x v="74"/>
    <n v="2"/>
    <n v="2"/>
    <n v="0"/>
    <n v="2"/>
    <x v="68"/>
    <n v="0"/>
    <n v="3"/>
    <x v="49"/>
    <x v="1"/>
    <x v="1"/>
  </r>
  <r>
    <n v="150000000000"/>
    <x v="75"/>
    <n v="3228.9740000000002"/>
    <n v="920.13199999999995"/>
    <n v="200.994"/>
    <n v="719.13800000000003"/>
    <x v="69"/>
    <n v="0"/>
    <n v="3228.9740000000002"/>
    <x v="50"/>
    <x v="0"/>
    <x v="0"/>
  </r>
  <r>
    <n v="963000000000"/>
    <x v="76"/>
    <n v="9"/>
    <n v="8"/>
    <n v="0"/>
    <n v="8"/>
    <x v="6"/>
    <n v="0"/>
    <n v="9"/>
    <x v="49"/>
    <x v="0"/>
    <x v="0"/>
  </r>
  <r>
    <n v="150000000000"/>
    <x v="77"/>
    <n v="91.864999999999995"/>
    <n v="91.864999999999995"/>
    <n v="0"/>
    <n v="91.864999999999995"/>
    <x v="70"/>
    <n v="0"/>
    <n v="91.864999999999995"/>
    <x v="0"/>
    <x v="2"/>
    <x v="0"/>
  </r>
  <r>
    <n v="150000000000"/>
    <x v="78"/>
    <n v="50.947000000000003"/>
    <n v="281.34300000000002"/>
    <n v="0"/>
    <n v="281.34300000000002"/>
    <x v="71"/>
    <n v="0"/>
    <n v="50.947000000000003"/>
    <x v="51"/>
    <x v="1"/>
    <x v="1"/>
  </r>
  <r>
    <n v="150000000000"/>
    <x v="79"/>
    <n v="1582.5930000000001"/>
    <n v="1989.5150000000001"/>
    <n v="0"/>
    <n v="1989.5150000000001"/>
    <x v="72"/>
    <n v="0"/>
    <n v="1582.5930000000001"/>
    <x v="52"/>
    <x v="0"/>
    <x v="0"/>
  </r>
  <r>
    <n v="150000000000"/>
    <x v="80"/>
    <n v="532.07500000000005"/>
    <n v="609.25800000000004"/>
    <n v="0"/>
    <n v="609.25800000000004"/>
    <x v="73"/>
    <n v="0"/>
    <n v="532.07500000000005"/>
    <x v="53"/>
    <x v="0"/>
    <x v="0"/>
  </r>
  <r>
    <n v="963000000000"/>
    <x v="81"/>
    <n v="10"/>
    <n v="4"/>
    <n v="0"/>
    <n v="4"/>
    <x v="74"/>
    <n v="0"/>
    <n v="11"/>
    <x v="17"/>
    <x v="1"/>
    <x v="1"/>
  </r>
  <r>
    <n v="150000000000"/>
    <x v="82"/>
    <n v="0.66"/>
    <n v="13.617000000000001"/>
    <n v="0"/>
    <n v="13.617000000000001"/>
    <x v="75"/>
    <n v="0"/>
    <n v="0.66"/>
    <x v="54"/>
    <x v="1"/>
    <x v="1"/>
  </r>
  <r>
    <n v="965000000000"/>
    <x v="83"/>
    <n v="0"/>
    <n v="1"/>
    <n v="0"/>
    <n v="1"/>
    <x v="45"/>
    <n v="0"/>
    <n v="0"/>
    <x v="55"/>
    <x v="1"/>
    <x v="1"/>
  </r>
  <r>
    <n v="150000000000"/>
    <x v="84"/>
    <n v="127.093"/>
    <n v="228.887"/>
    <n v="0"/>
    <n v="228.887"/>
    <x v="76"/>
    <n v="18.347999999999999"/>
    <n v="204.09299999999999"/>
    <x v="56"/>
    <x v="2"/>
    <x v="0"/>
  </r>
  <r>
    <n v="965000000000"/>
    <x v="85"/>
    <n v="1"/>
    <n v="1"/>
    <n v="0"/>
    <n v="1"/>
    <x v="10"/>
    <n v="0"/>
    <n v="1"/>
    <x v="0"/>
    <x v="2"/>
    <x v="0"/>
  </r>
  <r>
    <n v="150000000000"/>
    <x v="86"/>
    <n v="366.8"/>
    <n v="366.8"/>
    <n v="0"/>
    <n v="366.8"/>
    <x v="77"/>
    <n v="0"/>
    <n v="366.8"/>
    <x v="0"/>
    <x v="2"/>
    <x v="0"/>
  </r>
  <r>
    <n v="150000000000"/>
    <x v="87"/>
    <n v="489.46800000000002"/>
    <n v="1551.5329999999999"/>
    <n v="0"/>
    <n v="1551.5329999999999"/>
    <x v="78"/>
    <n v="230.94499999999999"/>
    <n v="489.46800000000002"/>
    <x v="57"/>
    <x v="1"/>
    <x v="1"/>
  </r>
  <r>
    <n v="150000000000"/>
    <x v="88"/>
    <n v="3710.7449999999999"/>
    <n v="4404.308"/>
    <n v="0"/>
    <n v="4404.308"/>
    <x v="79"/>
    <n v="0"/>
    <n v="3710.7449999999999"/>
    <x v="58"/>
    <x v="0"/>
    <x v="0"/>
  </r>
  <r>
    <n v="965000000000"/>
    <x v="89"/>
    <n v="3"/>
    <n v="7"/>
    <n v="0"/>
    <n v="7"/>
    <x v="68"/>
    <n v="0"/>
    <n v="3"/>
    <x v="59"/>
    <x v="1"/>
    <x v="1"/>
  </r>
  <r>
    <n v="152000000000"/>
    <x v="90"/>
    <n v="7082.8670000000002"/>
    <n v="7952.7359999999999"/>
    <n v="0"/>
    <n v="7952.7359999999999"/>
    <x v="80"/>
    <n v="73.072000000000003"/>
    <n v="7009.7950000000001"/>
    <x v="60"/>
    <x v="0"/>
    <x v="0"/>
  </r>
  <r>
    <n v="150000000000"/>
    <x v="91"/>
    <n v="0.55300000000000005"/>
    <n v="79.012"/>
    <n v="0"/>
    <n v="79.012"/>
    <x v="81"/>
    <n v="0"/>
    <n v="0.55300000000000005"/>
    <x v="61"/>
    <x v="1"/>
    <x v="1"/>
  </r>
  <r>
    <n v="922000000000"/>
    <x v="92"/>
    <n v="30"/>
    <n v="47"/>
    <n v="27"/>
    <n v="20"/>
    <x v="82"/>
    <n v="30"/>
    <n v="0"/>
    <x v="62"/>
    <x v="1"/>
    <x v="1"/>
  </r>
  <r>
    <n v="965000000000"/>
    <x v="93"/>
    <n v="9"/>
    <n v="7"/>
    <n v="0"/>
    <n v="7"/>
    <x v="6"/>
    <n v="0"/>
    <n v="9"/>
    <x v="0"/>
    <x v="2"/>
    <x v="0"/>
  </r>
  <r>
    <n v="150000000000"/>
    <x v="94"/>
    <n v="198.57400000000001"/>
    <n v="198.767"/>
    <n v="0"/>
    <n v="198.767"/>
    <x v="83"/>
    <n v="0"/>
    <n v="198.57400000000001"/>
    <x v="63"/>
    <x v="2"/>
    <x v="0"/>
  </r>
  <r>
    <n v="150000000000"/>
    <x v="95"/>
    <n v="2656.087"/>
    <n v="3405.799"/>
    <n v="0"/>
    <n v="3405.799"/>
    <x v="84"/>
    <n v="1053.0139999999999"/>
    <n v="2656.087"/>
    <x v="64"/>
    <x v="1"/>
    <x v="1"/>
  </r>
  <r>
    <n v="922000000000"/>
    <x v="96"/>
    <n v="3"/>
    <n v="5"/>
    <n v="0"/>
    <n v="5"/>
    <x v="68"/>
    <n v="2"/>
    <n v="1"/>
    <x v="65"/>
    <x v="1"/>
    <x v="1"/>
  </r>
  <r>
    <s v="931026410000P"/>
    <x v="97"/>
    <n v="405"/>
    <n v="410"/>
    <n v="0"/>
    <n v="410"/>
    <x v="85"/>
    <n v="0"/>
    <n v="405"/>
    <x v="17"/>
    <x v="0"/>
    <x v="0"/>
  </r>
  <r>
    <n v="150000000000"/>
    <x v="98"/>
    <n v="4189.3969999999999"/>
    <n v="6207.0349999999999"/>
    <n v="0"/>
    <n v="6207.0349999999999"/>
    <x v="86"/>
    <n v="0"/>
    <n v="4189.3969999999999"/>
    <x v="66"/>
    <x v="0"/>
    <x v="0"/>
  </r>
  <r>
    <n v="922000000000"/>
    <x v="99"/>
    <n v="2"/>
    <n v="2"/>
    <n v="0"/>
    <n v="2"/>
    <x v="37"/>
    <n v="0"/>
    <n v="2"/>
    <x v="67"/>
    <x v="1"/>
    <x v="1"/>
  </r>
  <r>
    <n v="965000000000"/>
    <x v="100"/>
    <n v="2"/>
    <n v="4"/>
    <n v="0"/>
    <n v="4"/>
    <x v="37"/>
    <n v="0"/>
    <n v="2"/>
    <x v="41"/>
    <x v="1"/>
    <x v="1"/>
  </r>
  <r>
    <s v="931021040000P"/>
    <x v="101"/>
    <n v="218"/>
    <n v="218"/>
    <n v="0"/>
    <n v="218"/>
    <x v="87"/>
    <n v="0"/>
    <n v="218"/>
    <x v="0"/>
    <x v="2"/>
    <x v="0"/>
  </r>
  <r>
    <n v="965000000000"/>
    <x v="102"/>
    <n v="1"/>
    <n v="9"/>
    <n v="0"/>
    <n v="9"/>
    <x v="37"/>
    <n v="0"/>
    <n v="2"/>
    <x v="65"/>
    <x v="1"/>
    <x v="1"/>
  </r>
  <r>
    <n v="965000000000"/>
    <x v="103"/>
    <n v="1"/>
    <n v="6"/>
    <n v="0"/>
    <n v="6"/>
    <x v="10"/>
    <n v="0"/>
    <n v="1"/>
    <x v="17"/>
    <x v="1"/>
    <x v="1"/>
  </r>
  <r>
    <n v="150000000000"/>
    <x v="104"/>
    <n v="5074"/>
    <n v="5074"/>
    <n v="0"/>
    <n v="5074"/>
    <x v="88"/>
    <n v="0"/>
    <n v="5074"/>
    <x v="0"/>
    <x v="2"/>
    <x v="0"/>
  </r>
  <r>
    <n v="150000000000"/>
    <x v="105"/>
    <n v="488.97500000000002"/>
    <n v="5006.3599999999997"/>
    <n v="0"/>
    <n v="5006.3599999999997"/>
    <x v="89"/>
    <n v="0"/>
    <n v="488.97500000000002"/>
    <x v="68"/>
    <x v="1"/>
    <x v="1"/>
  </r>
  <r>
    <n v="150000000000"/>
    <x v="106"/>
    <n v="1.079"/>
    <n v="6095.76"/>
    <n v="0"/>
    <n v="6095.76"/>
    <x v="90"/>
    <n v="0"/>
    <n v="1.079"/>
    <x v="69"/>
    <x v="1"/>
    <x v="1"/>
  </r>
  <r>
    <n v="151000000000"/>
    <x v="107"/>
    <n v="15.68"/>
    <n v="15.68"/>
    <n v="0"/>
    <n v="15.68"/>
    <x v="91"/>
    <n v="0"/>
    <n v="15.68"/>
    <x v="0"/>
    <x v="2"/>
    <x v="0"/>
  </r>
  <r>
    <n v="151000000000"/>
    <x v="108"/>
    <n v="2.02"/>
    <n v="2.02"/>
    <n v="0"/>
    <n v="2.02"/>
    <x v="92"/>
    <n v="0"/>
    <n v="2.02"/>
    <x v="0"/>
    <x v="2"/>
    <x v="0"/>
  </r>
  <r>
    <n v="151000000000"/>
    <x v="109"/>
    <n v="7"/>
    <n v="7"/>
    <n v="0"/>
    <n v="7"/>
    <x v="2"/>
    <n v="0"/>
    <n v="7"/>
    <x v="0"/>
    <x v="2"/>
    <x v="0"/>
  </r>
  <r>
    <n v="151000000000"/>
    <x v="110"/>
    <n v="1.1399999999999999"/>
    <n v="1.1399999999999999"/>
    <n v="0"/>
    <n v="1.1399999999999999"/>
    <x v="93"/>
    <n v="0"/>
    <n v="1.1399999999999999"/>
    <x v="0"/>
    <x v="2"/>
    <x v="0"/>
  </r>
  <r>
    <n v="151000000000"/>
    <x v="111"/>
    <n v="6"/>
    <n v="6"/>
    <n v="0"/>
    <n v="6"/>
    <x v="94"/>
    <n v="0"/>
    <n v="6"/>
    <x v="0"/>
    <x v="2"/>
    <x v="0"/>
  </r>
  <r>
    <n v="151000000000"/>
    <x v="112"/>
    <n v="3.86"/>
    <n v="3.86"/>
    <n v="0"/>
    <n v="3.86"/>
    <x v="95"/>
    <n v="0"/>
    <n v="3.86"/>
    <x v="0"/>
    <x v="2"/>
    <x v="0"/>
  </r>
  <r>
    <n v="151000000000"/>
    <x v="113"/>
    <n v="2.371"/>
    <n v="2.5209999999999999"/>
    <n v="0"/>
    <n v="2.5209999999999999"/>
    <x v="96"/>
    <n v="0"/>
    <n v="2.371"/>
    <x v="70"/>
    <x v="2"/>
    <x v="0"/>
  </r>
  <r>
    <n v="965000000000"/>
    <x v="114"/>
    <n v="5"/>
    <n v="4"/>
    <n v="0"/>
    <n v="4"/>
    <x v="5"/>
    <n v="0"/>
    <n v="5"/>
    <x v="0"/>
    <x v="2"/>
    <x v="0"/>
  </r>
  <r>
    <n v="152000000000"/>
    <x v="115"/>
    <n v="2.81"/>
    <n v="3.24"/>
    <n v="0"/>
    <n v="3.24"/>
    <x v="97"/>
    <n v="0"/>
    <n v="2.81"/>
    <x v="71"/>
    <x v="2"/>
    <x v="0"/>
  </r>
  <r>
    <n v="152000000000"/>
    <x v="116"/>
    <n v="157.26400000000001"/>
    <n v="927.56399999999996"/>
    <n v="0"/>
    <n v="927.56399999999996"/>
    <x v="98"/>
    <n v="0"/>
    <n v="157.26400000000001"/>
    <x v="72"/>
    <x v="1"/>
    <x v="1"/>
  </r>
  <r>
    <n v="965000000000"/>
    <x v="117"/>
    <n v="3"/>
    <n v="3"/>
    <n v="0"/>
    <n v="3"/>
    <x v="68"/>
    <n v="0"/>
    <n v="3"/>
    <x v="0"/>
    <x v="2"/>
    <x v="0"/>
  </r>
  <r>
    <n v="152000000000"/>
    <x v="118"/>
    <n v="15.76"/>
    <n v="15.76"/>
    <n v="0"/>
    <n v="15.76"/>
    <x v="99"/>
    <n v="0"/>
    <n v="15.76"/>
    <x v="0"/>
    <x v="2"/>
    <x v="0"/>
  </r>
  <r>
    <n v="965000000000"/>
    <x v="119"/>
    <n v="0"/>
    <n v="3"/>
    <n v="0"/>
    <n v="3"/>
    <x v="45"/>
    <n v="0"/>
    <n v="0"/>
    <x v="67"/>
    <x v="1"/>
    <x v="1"/>
  </r>
  <r>
    <n v="152000000000"/>
    <x v="120"/>
    <n v="957.69200000000001"/>
    <n v="957.69200000000001"/>
    <n v="0"/>
    <n v="957.69200000000001"/>
    <x v="100"/>
    <n v="0"/>
    <n v="957.69200000000001"/>
    <x v="0"/>
    <x v="2"/>
    <x v="0"/>
  </r>
  <r>
    <n v="152000000000"/>
    <x v="121"/>
    <n v="24.571000000000002"/>
    <n v="24.571000000000002"/>
    <n v="0"/>
    <n v="24.571000000000002"/>
    <x v="101"/>
    <n v="0"/>
    <n v="24.571000000000002"/>
    <x v="0"/>
    <x v="2"/>
    <x v="0"/>
  </r>
  <r>
    <n v="965000000000"/>
    <x v="122"/>
    <n v="5"/>
    <n v="5"/>
    <n v="0"/>
    <n v="5"/>
    <x v="5"/>
    <n v="0"/>
    <n v="5"/>
    <x v="0"/>
    <x v="2"/>
    <x v="0"/>
  </r>
  <r>
    <n v="153000000000"/>
    <x v="123"/>
    <n v="156.26499999999999"/>
    <n v="1247.827"/>
    <n v="0"/>
    <n v="1247.827"/>
    <x v="102"/>
    <n v="71.647000000000006"/>
    <n v="84.617999999999995"/>
    <x v="73"/>
    <x v="1"/>
    <x v="1"/>
  </r>
  <r>
    <n v="152000000000"/>
    <x v="124"/>
    <n v="10.25"/>
    <n v="10.25"/>
    <n v="0"/>
    <n v="10.25"/>
    <x v="103"/>
    <n v="0"/>
    <n v="10.25"/>
    <x v="0"/>
    <x v="2"/>
    <x v="0"/>
  </r>
  <r>
    <n v="152000000000"/>
    <x v="125"/>
    <n v="13.343999999999999"/>
    <n v="13.343999999999999"/>
    <n v="0"/>
    <n v="13.343999999999999"/>
    <x v="104"/>
    <n v="0"/>
    <n v="13.343999999999999"/>
    <x v="0"/>
    <x v="2"/>
    <x v="0"/>
  </r>
  <r>
    <n v="152000000000"/>
    <x v="126"/>
    <n v="52.5"/>
    <n v="52.5"/>
    <n v="0"/>
    <n v="52.5"/>
    <x v="105"/>
    <n v="0"/>
    <n v="52.5"/>
    <x v="0"/>
    <x v="2"/>
    <x v="0"/>
  </r>
  <r>
    <n v="152000000000"/>
    <x v="127"/>
    <n v="31.236999999999998"/>
    <n v="31.236999999999998"/>
    <n v="0"/>
    <n v="31.236999999999998"/>
    <x v="106"/>
    <n v="0"/>
    <n v="31.236999999999998"/>
    <x v="0"/>
    <x v="2"/>
    <x v="0"/>
  </r>
  <r>
    <n v="152000000000"/>
    <x v="128"/>
    <n v="12.76"/>
    <n v="12.76"/>
    <n v="0"/>
    <n v="12.76"/>
    <x v="107"/>
    <n v="0"/>
    <n v="12.76"/>
    <x v="0"/>
    <x v="2"/>
    <x v="0"/>
  </r>
  <r>
    <n v="153000000000"/>
    <x v="129"/>
    <n v="2838.8"/>
    <n v="2654.1"/>
    <n v="0"/>
    <n v="2654.1"/>
    <x v="108"/>
    <n v="0"/>
    <n v="2838.8"/>
    <x v="74"/>
    <x v="1"/>
    <x v="1"/>
  </r>
  <r>
    <n v="152000000000"/>
    <x v="130"/>
    <n v="0"/>
    <n v="15.28"/>
    <n v="0"/>
    <n v="15.28"/>
    <x v="45"/>
    <n v="0"/>
    <n v="0"/>
    <x v="75"/>
    <x v="1"/>
    <x v="1"/>
  </r>
  <r>
    <n v="152000000000"/>
    <x v="131"/>
    <n v="13.79"/>
    <n v="13.79"/>
    <n v="0"/>
    <n v="13.79"/>
    <x v="109"/>
    <n v="0"/>
    <n v="13.79"/>
    <x v="0"/>
    <x v="2"/>
    <x v="0"/>
  </r>
  <r>
    <n v="152000000000"/>
    <x v="132"/>
    <n v="93.796999999999997"/>
    <n v="95.352999999999994"/>
    <n v="0"/>
    <n v="95.352999999999994"/>
    <x v="110"/>
    <n v="0"/>
    <n v="93.796999999999997"/>
    <x v="76"/>
    <x v="2"/>
    <x v="0"/>
  </r>
  <r>
    <n v="152000000000"/>
    <x v="133"/>
    <n v="31.687000000000001"/>
    <n v="43.414999999999999"/>
    <n v="0"/>
    <n v="43.414999999999999"/>
    <x v="111"/>
    <n v="0.92"/>
    <n v="30.766999999999999"/>
    <x v="77"/>
    <x v="1"/>
    <x v="1"/>
  </r>
  <r>
    <n v="965000000000"/>
    <x v="134"/>
    <n v="64"/>
    <n v="65"/>
    <n v="0"/>
    <n v="65"/>
    <x v="112"/>
    <n v="0"/>
    <n v="64"/>
    <x v="55"/>
    <x v="0"/>
    <x v="0"/>
  </r>
  <r>
    <n v="965000000000"/>
    <x v="135"/>
    <n v="1"/>
    <n v="3"/>
    <n v="0"/>
    <n v="3"/>
    <x v="10"/>
    <n v="0"/>
    <n v="1"/>
    <x v="78"/>
    <x v="1"/>
    <x v="1"/>
  </r>
  <r>
    <n v="152000000000"/>
    <x v="136"/>
    <n v="21.13"/>
    <n v="21.13"/>
    <n v="0"/>
    <n v="21.13"/>
    <x v="113"/>
    <n v="0"/>
    <n v="21.13"/>
    <x v="0"/>
    <x v="2"/>
    <x v="0"/>
  </r>
  <r>
    <n v="922000000000"/>
    <x v="137"/>
    <n v="0"/>
    <n v="17"/>
    <n v="0"/>
    <n v="17"/>
    <x v="37"/>
    <n v="2"/>
    <n v="0"/>
    <x v="79"/>
    <x v="1"/>
    <x v="1"/>
  </r>
  <r>
    <n v="152000000000"/>
    <x v="138"/>
    <n v="1190.2049999999999"/>
    <n v="1200.2049999999999"/>
    <n v="0"/>
    <n v="1200.2049999999999"/>
    <x v="114"/>
    <n v="0"/>
    <n v="1190.2049999999999"/>
    <x v="65"/>
    <x v="2"/>
    <x v="0"/>
  </r>
  <r>
    <n v="152000000000"/>
    <x v="139"/>
    <n v="133.19999999999999"/>
    <n v="133.19999999999999"/>
    <n v="0"/>
    <n v="133.19999999999999"/>
    <x v="115"/>
    <n v="0"/>
    <n v="133.19999999999999"/>
    <x v="0"/>
    <x v="2"/>
    <x v="0"/>
  </r>
  <r>
    <n v="152000000000"/>
    <x v="140"/>
    <n v="0.22"/>
    <n v="5.71"/>
    <n v="0"/>
    <n v="5.71"/>
    <x v="116"/>
    <n v="0"/>
    <n v="0.22"/>
    <x v="80"/>
    <x v="1"/>
    <x v="1"/>
  </r>
  <r>
    <n v="922000000000"/>
    <x v="141"/>
    <n v="4"/>
    <n v="4"/>
    <n v="4"/>
    <n v="0"/>
    <x v="117"/>
    <n v="4"/>
    <n v="0"/>
    <x v="81"/>
    <x v="1"/>
    <x v="1"/>
  </r>
  <r>
    <n v="922000000000"/>
    <x v="142"/>
    <n v="2"/>
    <n v="5"/>
    <n v="5"/>
    <n v="0"/>
    <x v="37"/>
    <n v="2"/>
    <n v="0"/>
    <x v="82"/>
    <x v="1"/>
    <x v="1"/>
  </r>
  <r>
    <n v="152000000000"/>
    <x v="143"/>
    <n v="0.30499999999999999"/>
    <n v="1240.1880000000001"/>
    <n v="0"/>
    <n v="1240.1880000000001"/>
    <x v="118"/>
    <n v="0"/>
    <n v="0.30499999999999999"/>
    <x v="83"/>
    <x v="1"/>
    <x v="1"/>
  </r>
  <r>
    <n v="922000000000"/>
    <x v="144"/>
    <n v="0"/>
    <n v="13"/>
    <n v="13"/>
    <n v="0"/>
    <x v="45"/>
    <n v="0"/>
    <n v="0"/>
    <x v="0"/>
    <x v="1"/>
    <x v="1"/>
  </r>
  <r>
    <n v="965000000000"/>
    <x v="145"/>
    <n v="2"/>
    <n v="2"/>
    <n v="0"/>
    <n v="2"/>
    <x v="68"/>
    <n v="0"/>
    <n v="3"/>
    <x v="0"/>
    <x v="2"/>
    <x v="0"/>
  </r>
  <r>
    <n v="965000000000"/>
    <x v="146"/>
    <n v="310"/>
    <n v="336"/>
    <n v="0"/>
    <n v="336"/>
    <x v="119"/>
    <n v="0"/>
    <n v="310"/>
    <x v="84"/>
    <x v="0"/>
    <x v="0"/>
  </r>
  <r>
    <n v="970000000000"/>
    <x v="147"/>
    <n v="0"/>
    <n v="2"/>
    <n v="0"/>
    <n v="2"/>
    <x v="45"/>
    <n v="0"/>
    <n v="0"/>
    <x v="41"/>
    <x v="1"/>
    <x v="1"/>
  </r>
  <r>
    <n v="920000000000"/>
    <x v="148"/>
    <n v="460"/>
    <n v="168"/>
    <n v="0"/>
    <n v="168"/>
    <x v="120"/>
    <n v="0"/>
    <n v="478"/>
    <x v="85"/>
    <x v="1"/>
    <x v="1"/>
  </r>
  <r>
    <n v="153000000000"/>
    <x v="149"/>
    <n v="2.153"/>
    <n v="2.153"/>
    <n v="0"/>
    <n v="2.153"/>
    <x v="121"/>
    <n v="0"/>
    <n v="2.153"/>
    <x v="0"/>
    <x v="2"/>
    <x v="0"/>
  </r>
  <r>
    <n v="153000000000"/>
    <x v="150"/>
    <n v="131.34399999999999"/>
    <n v="176.51900000000001"/>
    <n v="0"/>
    <n v="176.51900000000001"/>
    <x v="122"/>
    <n v="0"/>
    <n v="131.34399999999999"/>
    <x v="86"/>
    <x v="0"/>
    <x v="0"/>
  </r>
  <r>
    <n v="150000000000"/>
    <x v="151"/>
    <n v="1421.693"/>
    <n v="2026.12"/>
    <n v="0"/>
    <n v="2026.12"/>
    <x v="123"/>
    <n v="8.4529999999999994"/>
    <n v="1421.693"/>
    <x v="87"/>
    <x v="0"/>
    <x v="0"/>
  </r>
  <r>
    <n v="153000000000"/>
    <x v="152"/>
    <n v="9608.6419999999998"/>
    <n v="202.834"/>
    <n v="199.90799999999999"/>
    <n v="2.9260000000000002"/>
    <x v="124"/>
    <n v="128.953"/>
    <n v="9479.6890000000003"/>
    <x v="88"/>
    <x v="0"/>
    <x v="0"/>
  </r>
  <r>
    <n v="965000000000"/>
    <x v="153"/>
    <n v="3491"/>
    <n v="3899"/>
    <n v="0"/>
    <n v="3899"/>
    <x v="125"/>
    <n v="0"/>
    <n v="3491"/>
    <x v="89"/>
    <x v="1"/>
    <x v="1"/>
  </r>
  <r>
    <n v="153000000000"/>
    <x v="154"/>
    <n v="1947.183"/>
    <n v="2958.7820000000002"/>
    <n v="0"/>
    <n v="2958.7820000000002"/>
    <x v="126"/>
    <n v="305.42700000000002"/>
    <n v="1947.183"/>
    <x v="90"/>
    <x v="1"/>
    <x v="1"/>
  </r>
  <r>
    <n v="153000000000"/>
    <x v="155"/>
    <n v="4499.7370000000001"/>
    <n v="1942.29"/>
    <n v="0"/>
    <n v="1942.29"/>
    <x v="127"/>
    <n v="22.085000000000001"/>
    <n v="4499.7370000000001"/>
    <x v="91"/>
    <x v="0"/>
    <x v="0"/>
  </r>
  <r>
    <n v="153000000000"/>
    <x v="156"/>
    <n v="1367.5319999999999"/>
    <n v="2298.2869999999998"/>
    <n v="0"/>
    <n v="2298.2869999999998"/>
    <x v="128"/>
    <n v="111.04900000000001"/>
    <n v="1367.5319999999999"/>
    <x v="92"/>
    <x v="0"/>
    <x v="0"/>
  </r>
  <r>
    <n v="153000000000"/>
    <x v="157"/>
    <n v="6793.2449999999999"/>
    <n v="4872.9960000000001"/>
    <n v="416.43200000000002"/>
    <n v="4456.5640000000003"/>
    <x v="129"/>
    <n v="213.01300000000001"/>
    <n v="6580.232"/>
    <x v="93"/>
    <x v="1"/>
    <x v="1"/>
  </r>
  <r>
    <n v="153000000000"/>
    <x v="158"/>
    <n v="8025.7610000000004"/>
    <n v="3990.5709999999999"/>
    <n v="119.244"/>
    <n v="3871.3270000000002"/>
    <x v="130"/>
    <n v="134.62799999999999"/>
    <n v="7891.1329999999998"/>
    <x v="94"/>
    <x v="1"/>
    <x v="1"/>
  </r>
  <r>
    <n v="153000000000"/>
    <x v="159"/>
    <n v="5163.3850000000002"/>
    <n v="5724.5619999999999"/>
    <n v="0"/>
    <n v="5724.5619999999999"/>
    <x v="131"/>
    <n v="67.94"/>
    <n v="5163.3850000000002"/>
    <x v="95"/>
    <x v="0"/>
    <x v="0"/>
  </r>
  <r>
    <n v="153000000000"/>
    <x v="160"/>
    <n v="2524.6759999999999"/>
    <n v="5.5869999999999997"/>
    <n v="0"/>
    <n v="5.5869999999999997"/>
    <x v="132"/>
    <n v="10.648"/>
    <n v="2514.0279999999998"/>
    <x v="96"/>
    <x v="1"/>
    <x v="1"/>
  </r>
  <r>
    <n v="920000000000"/>
    <x v="161"/>
    <n v="300"/>
    <n v="429"/>
    <n v="0"/>
    <n v="429"/>
    <x v="133"/>
    <n v="0"/>
    <n v="390"/>
    <x v="97"/>
    <x v="1"/>
    <x v="1"/>
  </r>
  <r>
    <n v="153000000000"/>
    <x v="162"/>
    <n v="1689.5250000000001"/>
    <n v="1786.5450000000001"/>
    <n v="18.48"/>
    <n v="1768.0650000000001"/>
    <x v="134"/>
    <n v="0"/>
    <n v="1689.5250000000001"/>
    <x v="98"/>
    <x v="0"/>
    <x v="0"/>
  </r>
  <r>
    <n v="153000000000"/>
    <x v="163"/>
    <n v="1093.357"/>
    <n v="1163.9690000000001"/>
    <n v="0"/>
    <n v="1163.9690000000001"/>
    <x v="135"/>
    <n v="0"/>
    <n v="1093.357"/>
    <x v="99"/>
    <x v="2"/>
    <x v="0"/>
  </r>
  <r>
    <s v="GWC670000040"/>
    <x v="164"/>
    <n v="0"/>
    <n v="11960"/>
    <n v="0"/>
    <n v="11960"/>
    <x v="136"/>
    <n v="0"/>
    <n v="11960"/>
    <x v="0"/>
    <x v="2"/>
    <x v="0"/>
  </r>
  <r>
    <n v="922000000000"/>
    <x v="165"/>
    <n v="0"/>
    <n v="2"/>
    <n v="0"/>
    <n v="2"/>
    <x v="45"/>
    <n v="0"/>
    <n v="0"/>
    <x v="67"/>
    <x v="1"/>
    <x v="1"/>
  </r>
  <r>
    <n v="922000000000"/>
    <x v="166"/>
    <n v="0"/>
    <n v="1"/>
    <n v="1"/>
    <n v="0"/>
    <x v="45"/>
    <n v="0"/>
    <n v="0"/>
    <x v="55"/>
    <x v="1"/>
    <x v="1"/>
  </r>
  <r>
    <n v="965000000000"/>
    <x v="167"/>
    <n v="702"/>
    <n v="466"/>
    <n v="0"/>
    <n v="466"/>
    <x v="137"/>
    <n v="0"/>
    <n v="702"/>
    <x v="100"/>
    <x v="1"/>
    <x v="1"/>
  </r>
  <r>
    <n v="922000000000"/>
    <x v="168"/>
    <n v="0"/>
    <n v="29"/>
    <n v="0"/>
    <n v="29"/>
    <x v="45"/>
    <n v="0"/>
    <n v="0"/>
    <x v="101"/>
    <x v="1"/>
    <x v="1"/>
  </r>
  <r>
    <n v="150000000000"/>
    <x v="169"/>
    <n v="1214.097"/>
    <n v="1899.373"/>
    <n v="0"/>
    <n v="1899.373"/>
    <x v="138"/>
    <n v="257.50799999999998"/>
    <n v="1214.097"/>
    <x v="102"/>
    <x v="0"/>
    <x v="0"/>
  </r>
  <r>
    <n v="964000000000"/>
    <x v="170"/>
    <n v="34239"/>
    <n v="21536"/>
    <n v="0"/>
    <n v="21536"/>
    <x v="139"/>
    <n v="0"/>
    <n v="34239"/>
    <x v="103"/>
    <x v="1"/>
    <x v="1"/>
  </r>
  <r>
    <n v="153000000000"/>
    <x v="171"/>
    <n v="1070.08"/>
    <n v="278.65600000000001"/>
    <n v="0"/>
    <n v="278.65600000000001"/>
    <x v="140"/>
    <n v="0"/>
    <n v="1070.08"/>
    <x v="104"/>
    <x v="1"/>
    <x v="1"/>
  </r>
  <r>
    <n v="963000000000"/>
    <x v="172"/>
    <n v="6"/>
    <n v="3"/>
    <n v="0"/>
    <n v="3"/>
    <x v="94"/>
    <n v="0"/>
    <n v="6"/>
    <x v="105"/>
    <x v="1"/>
    <x v="1"/>
  </r>
  <r>
    <n v="153000000000"/>
    <x v="173"/>
    <n v="900.85199999999998"/>
    <n v="1024.3510000000001"/>
    <n v="0"/>
    <n v="1024.3510000000001"/>
    <x v="141"/>
    <n v="0"/>
    <n v="900.85199999999998"/>
    <x v="106"/>
    <x v="0"/>
    <x v="0"/>
  </r>
  <r>
    <n v="153000000000"/>
    <x v="174"/>
    <n v="5411.89"/>
    <n v="1948.8689999999999"/>
    <n v="270.10500000000002"/>
    <n v="1678.7639999999999"/>
    <x v="142"/>
    <n v="148.51599999999999"/>
    <n v="5263.3739999999998"/>
    <x v="107"/>
    <x v="1"/>
    <x v="1"/>
  </r>
  <r>
    <n v="153000000000"/>
    <x v="175"/>
    <n v="14.473000000000001"/>
    <n v="2314.9580000000001"/>
    <n v="241.37"/>
    <n v="2073.5880000000002"/>
    <x v="143"/>
    <n v="7.0339999999999998"/>
    <n v="7.4390000000000001"/>
    <x v="108"/>
    <x v="1"/>
    <x v="1"/>
  </r>
  <r>
    <n v="922000000000"/>
    <x v="176"/>
    <n v="11"/>
    <n v="3"/>
    <n v="3"/>
    <n v="0"/>
    <x v="74"/>
    <n v="9"/>
    <n v="2"/>
    <x v="109"/>
    <x v="1"/>
    <x v="1"/>
  </r>
  <r>
    <n v="153000000000"/>
    <x v="177"/>
    <n v="1370.35"/>
    <n v="1370.35"/>
    <n v="0"/>
    <n v="1370.35"/>
    <x v="144"/>
    <n v="0"/>
    <n v="1370.35"/>
    <x v="0"/>
    <x v="2"/>
    <x v="0"/>
  </r>
  <r>
    <n v="965000000000"/>
    <x v="178"/>
    <n v="814"/>
    <n v="1066"/>
    <n v="0"/>
    <n v="1066"/>
    <x v="145"/>
    <n v="0"/>
    <n v="814"/>
    <x v="110"/>
    <x v="0"/>
    <x v="0"/>
  </r>
  <r>
    <n v="153000000000"/>
    <x v="179"/>
    <n v="236.238"/>
    <n v="236.238"/>
    <n v="0"/>
    <n v="236.238"/>
    <x v="146"/>
    <n v="0"/>
    <n v="236.238"/>
    <x v="0"/>
    <x v="2"/>
    <x v="0"/>
  </r>
  <r>
    <s v="GWC670000015"/>
    <x v="180"/>
    <n v="240"/>
    <n v="748"/>
    <n v="0"/>
    <n v="748"/>
    <x v="147"/>
    <n v="0"/>
    <n v="688"/>
    <x v="111"/>
    <x v="0"/>
    <x v="0"/>
  </r>
  <r>
    <n v="920000000000"/>
    <x v="181"/>
    <n v="452"/>
    <n v="850"/>
    <n v="0"/>
    <n v="850"/>
    <x v="148"/>
    <n v="0"/>
    <n v="452"/>
    <x v="112"/>
    <x v="1"/>
    <x v="1"/>
  </r>
  <r>
    <n v="542000000000"/>
    <x v="182"/>
    <n v="496.85199999999998"/>
    <n v="948.35299999999995"/>
    <n v="0"/>
    <n v="948.35299999999995"/>
    <x v="149"/>
    <n v="0"/>
    <n v="496.85199999999998"/>
    <x v="113"/>
    <x v="1"/>
    <x v="1"/>
  </r>
  <r>
    <n v="922000000000"/>
    <x v="183"/>
    <n v="5"/>
    <n v="4"/>
    <n v="4"/>
    <n v="0"/>
    <x v="5"/>
    <n v="5"/>
    <n v="0"/>
    <x v="22"/>
    <x v="1"/>
    <x v="1"/>
  </r>
  <r>
    <n v="155000000000"/>
    <x v="184"/>
    <n v="1.78"/>
    <n v="1.78"/>
    <n v="0"/>
    <n v="1.78"/>
    <x v="150"/>
    <n v="0"/>
    <n v="1.78"/>
    <x v="0"/>
    <x v="2"/>
    <x v="0"/>
  </r>
  <r>
    <n v="155000000000"/>
    <x v="185"/>
    <n v="65.525000000000006"/>
    <n v="139.02500000000001"/>
    <n v="0"/>
    <n v="139.02500000000001"/>
    <x v="151"/>
    <n v="0"/>
    <n v="65.525000000000006"/>
    <x v="114"/>
    <x v="1"/>
    <x v="1"/>
  </r>
  <r>
    <n v="153000000000"/>
    <x v="186"/>
    <n v="849.84"/>
    <n v="849.84"/>
    <n v="0"/>
    <n v="849.84"/>
    <x v="152"/>
    <n v="0"/>
    <n v="849.84"/>
    <x v="0"/>
    <x v="2"/>
    <x v="0"/>
  </r>
  <r>
    <n v="155000000000"/>
    <x v="187"/>
    <n v="10.28"/>
    <n v="10.28"/>
    <n v="0"/>
    <n v="10.28"/>
    <x v="153"/>
    <n v="0"/>
    <n v="10.28"/>
    <x v="0"/>
    <x v="2"/>
    <x v="0"/>
  </r>
  <r>
    <n v="155000000000"/>
    <x v="188"/>
    <n v="0.48499999999999999"/>
    <n v="0.17699999999999999"/>
    <n v="0"/>
    <n v="0.17699999999999999"/>
    <x v="154"/>
    <n v="0"/>
    <n v="0.48499999999999999"/>
    <x v="115"/>
    <x v="2"/>
    <x v="0"/>
  </r>
  <r>
    <n v="155000000000"/>
    <x v="189"/>
    <n v="61.22"/>
    <n v="61.22"/>
    <n v="0"/>
    <n v="61.22"/>
    <x v="155"/>
    <n v="0"/>
    <n v="61.22"/>
    <x v="0"/>
    <x v="2"/>
    <x v="0"/>
  </r>
  <r>
    <n v="970000000000"/>
    <x v="190"/>
    <n v="1"/>
    <n v="1"/>
    <n v="0"/>
    <n v="1"/>
    <x v="10"/>
    <n v="0"/>
    <n v="1"/>
    <x v="0"/>
    <x v="2"/>
    <x v="0"/>
  </r>
  <r>
    <n v="922000000000"/>
    <x v="191"/>
    <n v="3"/>
    <n v="4"/>
    <n v="4"/>
    <n v="0"/>
    <x v="68"/>
    <n v="3"/>
    <n v="0"/>
    <x v="116"/>
    <x v="1"/>
    <x v="1"/>
  </r>
  <r>
    <n v="155000000000"/>
    <x v="192"/>
    <n v="607.53300000000002"/>
    <n v="610.68499999999995"/>
    <n v="0"/>
    <n v="610.68499999999995"/>
    <x v="156"/>
    <n v="0"/>
    <n v="607.53300000000002"/>
    <x v="117"/>
    <x v="2"/>
    <x v="0"/>
  </r>
  <r>
    <n v="970000000000"/>
    <x v="193"/>
    <n v="1"/>
    <n v="1"/>
    <n v="0"/>
    <n v="1"/>
    <x v="10"/>
    <n v="0"/>
    <n v="1"/>
    <x v="0"/>
    <x v="2"/>
    <x v="0"/>
  </r>
  <r>
    <n v="963000000000"/>
    <x v="194"/>
    <n v="2"/>
    <n v="3"/>
    <n v="0"/>
    <n v="3"/>
    <x v="37"/>
    <n v="0"/>
    <n v="2"/>
    <x v="116"/>
    <x v="1"/>
    <x v="1"/>
  </r>
  <r>
    <n v="159000000000"/>
    <x v="195"/>
    <n v="222.459"/>
    <n v="3316.7869999999998"/>
    <n v="0"/>
    <n v="3316.7869999999998"/>
    <x v="157"/>
    <n v="0"/>
    <n v="222.459"/>
    <x v="118"/>
    <x v="1"/>
    <x v="1"/>
  </r>
  <r>
    <n v="159000000000"/>
    <x v="196"/>
    <n v="1837.1849999999999"/>
    <n v="7266.049"/>
    <n v="0"/>
    <n v="7266.049"/>
    <x v="158"/>
    <n v="0"/>
    <n v="1837.1849999999999"/>
    <x v="119"/>
    <x v="1"/>
    <x v="1"/>
  </r>
  <r>
    <n v="159000000000"/>
    <x v="197"/>
    <n v="3.7879999999999998"/>
    <n v="501.02300000000002"/>
    <n v="0"/>
    <n v="501.02300000000002"/>
    <x v="159"/>
    <n v="0"/>
    <n v="3.7879999999999998"/>
    <x v="120"/>
    <x v="1"/>
    <x v="1"/>
  </r>
  <r>
    <n v="159000000000"/>
    <x v="198"/>
    <n v="5928.4160000000002"/>
    <n v="7574.1689999999999"/>
    <n v="0"/>
    <n v="7574.1689999999999"/>
    <x v="160"/>
    <n v="0"/>
    <n v="5928.4160000000002"/>
    <x v="121"/>
    <x v="2"/>
    <x v="0"/>
  </r>
  <r>
    <n v="159000000000"/>
    <x v="199"/>
    <n v="2.3170000000000002"/>
    <n v="1907.4880000000001"/>
    <n v="0"/>
    <n v="1907.4880000000001"/>
    <x v="161"/>
    <n v="0"/>
    <n v="2.3170000000000002"/>
    <x v="122"/>
    <x v="1"/>
    <x v="1"/>
  </r>
  <r>
    <n v="922000000000"/>
    <x v="200"/>
    <n v="0"/>
    <n v="1"/>
    <n v="0"/>
    <n v="1"/>
    <x v="45"/>
    <n v="0"/>
    <n v="0"/>
    <x v="55"/>
    <x v="1"/>
    <x v="1"/>
  </r>
  <r>
    <n v="150000000000"/>
    <x v="201"/>
    <n v="310"/>
    <n v="310"/>
    <n v="0"/>
    <n v="310"/>
    <x v="119"/>
    <n v="0"/>
    <n v="310"/>
    <x v="0"/>
    <x v="2"/>
    <x v="0"/>
  </r>
  <r>
    <n v="159000000000"/>
    <x v="202"/>
    <n v="2392.9160000000002"/>
    <n v="3313.9169999999999"/>
    <n v="0"/>
    <n v="3313.9169999999999"/>
    <x v="162"/>
    <n v="0"/>
    <n v="2392.9160000000002"/>
    <x v="123"/>
    <x v="0"/>
    <x v="0"/>
  </r>
  <r>
    <n v="159000000000"/>
    <x v="203"/>
    <n v="47.683"/>
    <n v="47.683"/>
    <n v="0"/>
    <n v="47.683"/>
    <x v="163"/>
    <n v="0"/>
    <n v="47.683"/>
    <x v="0"/>
    <x v="2"/>
    <x v="0"/>
  </r>
  <r>
    <n v="965000000000"/>
    <x v="204"/>
    <n v="1452"/>
    <n v="980"/>
    <n v="0"/>
    <n v="980"/>
    <x v="164"/>
    <n v="0"/>
    <n v="1452"/>
    <x v="124"/>
    <x v="1"/>
    <x v="1"/>
  </r>
  <r>
    <n v="922000000000"/>
    <x v="205"/>
    <n v="0"/>
    <n v="5"/>
    <n v="5"/>
    <n v="0"/>
    <x v="45"/>
    <n v="0"/>
    <n v="0"/>
    <x v="0"/>
    <x v="1"/>
    <x v="1"/>
  </r>
  <r>
    <n v="920000000000"/>
    <x v="206"/>
    <n v="6"/>
    <n v="29"/>
    <n v="19"/>
    <n v="10"/>
    <x v="94"/>
    <n v="1"/>
    <n v="5"/>
    <x v="125"/>
    <x v="1"/>
    <x v="1"/>
  </r>
  <r>
    <n v="159000000000"/>
    <x v="207"/>
    <n v="1630.8710000000001"/>
    <n v="2041.9780000000001"/>
    <n v="0"/>
    <n v="2041.9780000000001"/>
    <x v="165"/>
    <n v="74.040000000000006"/>
    <n v="1556.8309999999999"/>
    <x v="126"/>
    <x v="2"/>
    <x v="0"/>
  </r>
  <r>
    <n v="159000000000"/>
    <x v="208"/>
    <n v="1793.3389999999999"/>
    <n v="2161.6869999999999"/>
    <n v="0"/>
    <n v="2161.6869999999999"/>
    <x v="166"/>
    <n v="0"/>
    <n v="1793.3389999999999"/>
    <x v="127"/>
    <x v="0"/>
    <x v="0"/>
  </r>
  <r>
    <n v="159000000000"/>
    <x v="209"/>
    <n v="37.389000000000003"/>
    <n v="37.389000000000003"/>
    <n v="0"/>
    <n v="37.389000000000003"/>
    <x v="167"/>
    <n v="0"/>
    <n v="37.389000000000003"/>
    <x v="0"/>
    <x v="2"/>
    <x v="0"/>
  </r>
  <r>
    <n v="159000000000"/>
    <x v="210"/>
    <n v="233.56100000000001"/>
    <n v="409.79"/>
    <n v="0"/>
    <n v="409.79"/>
    <x v="168"/>
    <n v="0"/>
    <n v="233.56100000000001"/>
    <x v="128"/>
    <x v="1"/>
    <x v="1"/>
  </r>
  <r>
    <n v="922000000000"/>
    <x v="211"/>
    <n v="0"/>
    <n v="6"/>
    <n v="6"/>
    <n v="0"/>
    <x v="45"/>
    <n v="0"/>
    <n v="0"/>
    <x v="129"/>
    <x v="1"/>
    <x v="1"/>
  </r>
  <r>
    <n v="159000000000"/>
    <x v="212"/>
    <n v="2991.723"/>
    <n v="3303.855"/>
    <n v="0"/>
    <n v="3303.855"/>
    <x v="169"/>
    <n v="0"/>
    <n v="2991.723"/>
    <x v="130"/>
    <x v="0"/>
    <x v="0"/>
  </r>
  <r>
    <n v="922000000000"/>
    <x v="213"/>
    <n v="0"/>
    <n v="3"/>
    <n v="3"/>
    <n v="0"/>
    <x v="45"/>
    <n v="0"/>
    <n v="0"/>
    <x v="0"/>
    <x v="1"/>
    <x v="1"/>
  </r>
  <r>
    <n v="965000000000"/>
    <x v="214"/>
    <n v="13"/>
    <n v="3"/>
    <n v="0"/>
    <n v="3"/>
    <x v="1"/>
    <n v="0"/>
    <n v="13"/>
    <x v="131"/>
    <x v="1"/>
    <x v="1"/>
  </r>
  <r>
    <n v="922000000000"/>
    <x v="215"/>
    <n v="0"/>
    <n v="15"/>
    <n v="10"/>
    <n v="5"/>
    <x v="45"/>
    <n v="0"/>
    <n v="0"/>
    <x v="2"/>
    <x v="1"/>
    <x v="1"/>
  </r>
  <r>
    <n v="159000000000"/>
    <x v="216"/>
    <n v="100"/>
    <n v="100"/>
    <n v="0"/>
    <n v="100"/>
    <x v="170"/>
    <n v="0"/>
    <n v="100"/>
    <x v="0"/>
    <x v="2"/>
    <x v="0"/>
  </r>
  <r>
    <n v="965000000000"/>
    <x v="217"/>
    <n v="0"/>
    <n v="3"/>
    <n v="0"/>
    <n v="3"/>
    <x v="45"/>
    <n v="0"/>
    <n v="0"/>
    <x v="49"/>
    <x v="1"/>
    <x v="1"/>
  </r>
  <r>
    <n v="159000000000"/>
    <x v="218"/>
    <n v="3950.06"/>
    <n v="6415.5659999999998"/>
    <n v="0"/>
    <n v="6415.5659999999998"/>
    <x v="171"/>
    <n v="0"/>
    <n v="3950.06"/>
    <x v="132"/>
    <x v="0"/>
    <x v="0"/>
  </r>
  <r>
    <n v="159000000000"/>
    <x v="219"/>
    <n v="13637.81"/>
    <n v="0.60899999999999999"/>
    <n v="0"/>
    <n v="0.60899999999999999"/>
    <x v="172"/>
    <n v="0"/>
    <n v="13637.81"/>
    <x v="133"/>
    <x v="1"/>
    <x v="1"/>
  </r>
  <r>
    <n v="159000000000"/>
    <x v="220"/>
    <n v="17705.64"/>
    <n v="5.63"/>
    <n v="0"/>
    <n v="5.63"/>
    <x v="173"/>
    <n v="0"/>
    <n v="17705.64"/>
    <x v="134"/>
    <x v="1"/>
    <x v="1"/>
  </r>
  <r>
    <n v="153000000000"/>
    <x v="221"/>
    <n v="1185.2840000000001"/>
    <n v="1185.2840000000001"/>
    <n v="0"/>
    <n v="1185.2840000000001"/>
    <x v="174"/>
    <n v="0"/>
    <n v="1185.2840000000001"/>
    <x v="0"/>
    <x v="2"/>
    <x v="0"/>
  </r>
  <r>
    <n v="159000000000"/>
    <x v="222"/>
    <n v="500.827"/>
    <n v="10694.39"/>
    <n v="0"/>
    <n v="10694.39"/>
    <x v="175"/>
    <n v="0"/>
    <n v="500.827"/>
    <x v="135"/>
    <x v="1"/>
    <x v="1"/>
  </r>
  <r>
    <n v="159000000000"/>
    <x v="223"/>
    <n v="0.38200000000000001"/>
    <n v="79.823999999999998"/>
    <n v="0"/>
    <n v="79.823999999999998"/>
    <x v="176"/>
    <n v="0"/>
    <n v="0.38200000000000001"/>
    <x v="136"/>
    <x v="1"/>
    <x v="1"/>
  </r>
  <r>
    <n v="159000000000"/>
    <x v="224"/>
    <n v="0"/>
    <n v="0.58599999999999997"/>
    <n v="0"/>
    <n v="0.58599999999999997"/>
    <x v="45"/>
    <n v="0"/>
    <n v="0"/>
    <x v="137"/>
    <x v="1"/>
    <x v="1"/>
  </r>
  <r>
    <n v="159000000000"/>
    <x v="225"/>
    <n v="78.903000000000006"/>
    <n v="78.903000000000006"/>
    <n v="0"/>
    <n v="78.903000000000006"/>
    <x v="177"/>
    <n v="0"/>
    <n v="78.903000000000006"/>
    <x v="0"/>
    <x v="2"/>
    <x v="0"/>
  </r>
  <r>
    <n v="922000000000"/>
    <x v="226"/>
    <n v="0"/>
    <n v="9"/>
    <n v="5"/>
    <n v="4"/>
    <x v="45"/>
    <n v="0"/>
    <n v="0"/>
    <x v="138"/>
    <x v="1"/>
    <x v="1"/>
  </r>
  <r>
    <n v="920000000000"/>
    <x v="227"/>
    <n v="0"/>
    <n v="55"/>
    <n v="29"/>
    <n v="26"/>
    <x v="45"/>
    <n v="0"/>
    <n v="0"/>
    <x v="139"/>
    <x v="1"/>
    <x v="1"/>
  </r>
  <r>
    <n v="159000000000"/>
    <x v="228"/>
    <n v="6.4450000000000003"/>
    <n v="6.4450000000000003"/>
    <n v="0"/>
    <n v="6.4450000000000003"/>
    <x v="178"/>
    <n v="0"/>
    <n v="6.4450000000000003"/>
    <x v="0"/>
    <x v="2"/>
    <x v="0"/>
  </r>
  <r>
    <n v="159000000000"/>
    <x v="229"/>
    <n v="19.632000000000001"/>
    <n v="19.632000000000001"/>
    <n v="0"/>
    <n v="19.632000000000001"/>
    <x v="179"/>
    <n v="0"/>
    <n v="19.632000000000001"/>
    <x v="0"/>
    <x v="2"/>
    <x v="0"/>
  </r>
  <r>
    <n v="159000000000"/>
    <x v="230"/>
    <n v="1924.73"/>
    <n v="1924.73"/>
    <n v="0"/>
    <n v="1924.73"/>
    <x v="180"/>
    <n v="0"/>
    <n v="1924.73"/>
    <x v="0"/>
    <x v="2"/>
    <x v="0"/>
  </r>
  <r>
    <n v="159000000000"/>
    <x v="231"/>
    <n v="8835.0709999999999"/>
    <n v="650.08699999999999"/>
    <n v="0"/>
    <n v="650.08699999999999"/>
    <x v="181"/>
    <n v="0"/>
    <n v="8835.0709999999999"/>
    <x v="140"/>
    <x v="1"/>
    <x v="1"/>
  </r>
  <r>
    <n v="965000000000"/>
    <x v="232"/>
    <n v="2912"/>
    <n v="2544"/>
    <n v="0"/>
    <n v="2544"/>
    <x v="182"/>
    <n v="0"/>
    <n v="2912"/>
    <x v="141"/>
    <x v="0"/>
    <x v="0"/>
  </r>
  <r>
    <n v="150000000000"/>
    <x v="233"/>
    <n v="1512.008"/>
    <n v="1516.616"/>
    <n v="0"/>
    <n v="1516.616"/>
    <x v="183"/>
    <n v="0"/>
    <n v="1512.008"/>
    <x v="142"/>
    <x v="0"/>
    <x v="0"/>
  </r>
  <r>
    <n v="159000000000"/>
    <x v="234"/>
    <n v="135.43100000000001"/>
    <n v="135.43100000000001"/>
    <n v="0"/>
    <n v="135.43100000000001"/>
    <x v="184"/>
    <n v="0"/>
    <n v="135.43100000000001"/>
    <x v="0"/>
    <x v="2"/>
    <x v="0"/>
  </r>
  <r>
    <n v="159000000000"/>
    <x v="235"/>
    <n v="0.54400000000000004"/>
    <n v="28.018999999999998"/>
    <n v="0"/>
    <n v="28.018999999999998"/>
    <x v="185"/>
    <n v="0"/>
    <n v="0.54400000000000004"/>
    <x v="143"/>
    <x v="1"/>
    <x v="1"/>
  </r>
  <r>
    <n v="159000000000"/>
    <x v="236"/>
    <n v="5398.2579999999998"/>
    <n v="5398.2579999999998"/>
    <n v="0"/>
    <n v="5398.2579999999998"/>
    <x v="186"/>
    <n v="0"/>
    <n v="5398.2579999999998"/>
    <x v="0"/>
    <x v="2"/>
    <x v="0"/>
  </r>
  <r>
    <n v="159000000000"/>
    <x v="237"/>
    <n v="3860.8910000000001"/>
    <n v="3860.8910000000001"/>
    <n v="0"/>
    <n v="3860.8910000000001"/>
    <x v="187"/>
    <n v="0"/>
    <n v="3860.8910000000001"/>
    <x v="0"/>
    <x v="2"/>
    <x v="0"/>
  </r>
  <r>
    <n v="965000000000"/>
    <x v="238"/>
    <n v="23"/>
    <n v="10"/>
    <n v="0"/>
    <n v="10"/>
    <x v="188"/>
    <n v="0"/>
    <n v="23"/>
    <x v="65"/>
    <x v="1"/>
    <x v="1"/>
  </r>
  <r>
    <n v="159000000000"/>
    <x v="239"/>
    <n v="643.60400000000004"/>
    <n v="643.60400000000004"/>
    <n v="0"/>
    <n v="643.60400000000004"/>
    <x v="189"/>
    <n v="0"/>
    <n v="643.60400000000004"/>
    <x v="0"/>
    <x v="2"/>
    <x v="0"/>
  </r>
  <r>
    <n v="159000000000"/>
    <x v="240"/>
    <n v="11263.03"/>
    <n v="11263.03"/>
    <n v="0"/>
    <n v="11263.03"/>
    <x v="190"/>
    <n v="0"/>
    <n v="11263.03"/>
    <x v="0"/>
    <x v="2"/>
    <x v="0"/>
  </r>
  <r>
    <n v="965000000000"/>
    <x v="241"/>
    <n v="2172"/>
    <n v="2280"/>
    <n v="0"/>
    <n v="2280"/>
    <x v="191"/>
    <n v="0"/>
    <n v="2172"/>
    <x v="144"/>
    <x v="0"/>
    <x v="0"/>
  </r>
  <r>
    <n v="160000000000"/>
    <x v="242"/>
    <n v="3.2349999999999999"/>
    <n v="3.2349999999999999"/>
    <n v="0"/>
    <n v="3.2349999999999999"/>
    <x v="192"/>
    <n v="0"/>
    <n v="3.2349999999999999"/>
    <x v="0"/>
    <x v="2"/>
    <x v="0"/>
  </r>
  <r>
    <n v="160000000000"/>
    <x v="243"/>
    <n v="0.85199999999999998"/>
    <n v="2.2120000000000002"/>
    <n v="0"/>
    <n v="2.2120000000000002"/>
    <x v="193"/>
    <n v="0"/>
    <n v="0.85199999999999998"/>
    <x v="145"/>
    <x v="1"/>
    <x v="1"/>
  </r>
  <r>
    <n v="160000000000"/>
    <x v="244"/>
    <n v="20.81"/>
    <n v="20.81"/>
    <n v="0"/>
    <n v="20.81"/>
    <x v="194"/>
    <n v="0"/>
    <n v="20.81"/>
    <x v="0"/>
    <x v="2"/>
    <x v="0"/>
  </r>
  <r>
    <n v="160000000000"/>
    <x v="245"/>
    <n v="32.5"/>
    <n v="32.5"/>
    <n v="0"/>
    <n v="32.5"/>
    <x v="195"/>
    <n v="0"/>
    <n v="32.5"/>
    <x v="0"/>
    <x v="2"/>
    <x v="0"/>
  </r>
  <r>
    <n v="160000000000"/>
    <x v="246"/>
    <n v="8.7759999999999998"/>
    <n v="8.7759999999999998"/>
    <n v="0"/>
    <n v="8.7759999999999998"/>
    <x v="196"/>
    <n v="0"/>
    <n v="8.7759999999999998"/>
    <x v="0"/>
    <x v="2"/>
    <x v="0"/>
  </r>
  <r>
    <n v="160000000000"/>
    <x v="247"/>
    <n v="0"/>
    <n v="21"/>
    <n v="0"/>
    <n v="21"/>
    <x v="45"/>
    <n v="0"/>
    <n v="0"/>
    <x v="82"/>
    <x v="1"/>
    <x v="1"/>
  </r>
  <r>
    <s v="GWS670000032"/>
    <x v="248"/>
    <n v="1"/>
    <n v="1"/>
    <n v="0"/>
    <n v="1"/>
    <x v="10"/>
    <n v="0"/>
    <n v="1"/>
    <x v="0"/>
    <x v="2"/>
    <x v="0"/>
  </r>
  <r>
    <n v="965000000000"/>
    <x v="249"/>
    <n v="803"/>
    <n v="1107"/>
    <n v="0"/>
    <n v="1107"/>
    <x v="197"/>
    <n v="0"/>
    <n v="803"/>
    <x v="146"/>
    <x v="0"/>
    <x v="0"/>
  </r>
  <r>
    <n v="152000000000"/>
    <x v="250"/>
    <n v="561.41300000000001"/>
    <n v="583.01300000000003"/>
    <n v="0"/>
    <n v="583.01300000000003"/>
    <x v="198"/>
    <n v="0"/>
    <n v="561.41300000000001"/>
    <x v="147"/>
    <x v="0"/>
    <x v="0"/>
  </r>
  <r>
    <n v="160000000000"/>
    <x v="251"/>
    <n v="0"/>
    <n v="9"/>
    <n v="0"/>
    <n v="9"/>
    <x v="45"/>
    <n v="0"/>
    <n v="0"/>
    <x v="116"/>
    <x v="1"/>
    <x v="1"/>
  </r>
  <r>
    <n v="153000000000"/>
    <x v="252"/>
    <n v="361.63799999999998"/>
    <n v="995.36"/>
    <n v="0"/>
    <n v="995.36"/>
    <x v="199"/>
    <n v="158.446"/>
    <n v="203.19200000000001"/>
    <x v="148"/>
    <x v="1"/>
    <x v="1"/>
  </r>
  <r>
    <n v="160000000000"/>
    <x v="253"/>
    <n v="4"/>
    <n v="4"/>
    <n v="0"/>
    <n v="4"/>
    <x v="117"/>
    <n v="0"/>
    <n v="4"/>
    <x v="0"/>
    <x v="2"/>
    <x v="0"/>
  </r>
  <r>
    <n v="160000000000"/>
    <x v="254"/>
    <n v="9"/>
    <n v="10"/>
    <n v="0"/>
    <n v="10"/>
    <x v="6"/>
    <n v="0"/>
    <n v="9"/>
    <x v="55"/>
    <x v="2"/>
    <x v="0"/>
  </r>
  <r>
    <n v="160000000000"/>
    <x v="255"/>
    <n v="0"/>
    <n v="16.291"/>
    <n v="0"/>
    <n v="16.291"/>
    <x v="45"/>
    <n v="0"/>
    <n v="0"/>
    <x v="149"/>
    <x v="1"/>
    <x v="1"/>
  </r>
  <r>
    <n v="160000000000"/>
    <x v="256"/>
    <n v="4"/>
    <n v="20"/>
    <n v="0"/>
    <n v="20"/>
    <x v="117"/>
    <n v="0"/>
    <n v="4"/>
    <x v="150"/>
    <x v="1"/>
    <x v="1"/>
  </r>
  <r>
    <n v="160000000000"/>
    <x v="257"/>
    <n v="600"/>
    <n v="505"/>
    <n v="0"/>
    <n v="505"/>
    <x v="200"/>
    <n v="0"/>
    <n v="600"/>
    <x v="85"/>
    <x v="1"/>
    <x v="1"/>
  </r>
  <r>
    <n v="920000000000"/>
    <x v="258"/>
    <n v="0"/>
    <n v="3"/>
    <n v="3"/>
    <n v="0"/>
    <x v="45"/>
    <n v="0"/>
    <n v="0"/>
    <x v="49"/>
    <x v="1"/>
    <x v="1"/>
  </r>
  <r>
    <n v="160000000000"/>
    <x v="259"/>
    <n v="1073"/>
    <n v="516"/>
    <n v="0"/>
    <n v="516"/>
    <x v="201"/>
    <n v="0"/>
    <n v="1073"/>
    <x v="151"/>
    <x v="1"/>
    <x v="1"/>
  </r>
  <r>
    <n v="160000000000"/>
    <x v="260"/>
    <n v="480"/>
    <n v="139"/>
    <n v="0"/>
    <n v="139"/>
    <x v="202"/>
    <n v="2"/>
    <n v="480"/>
    <x v="152"/>
    <x v="1"/>
    <x v="1"/>
  </r>
  <r>
    <n v="160000000000"/>
    <x v="261"/>
    <n v="2"/>
    <n v="8"/>
    <n v="0"/>
    <n v="8"/>
    <x v="37"/>
    <n v="0"/>
    <n v="2"/>
    <x v="67"/>
    <x v="1"/>
    <x v="1"/>
  </r>
  <r>
    <n v="160000000000"/>
    <x v="262"/>
    <n v="5.61"/>
    <n v="5.61"/>
    <n v="0"/>
    <n v="5.61"/>
    <x v="203"/>
    <n v="0"/>
    <n v="5.61"/>
    <x v="0"/>
    <x v="2"/>
    <x v="0"/>
  </r>
  <r>
    <n v="170000000000"/>
    <x v="263"/>
    <n v="308"/>
    <n v="308"/>
    <n v="0"/>
    <n v="308"/>
    <x v="204"/>
    <n v="0"/>
    <n v="308"/>
    <x v="0"/>
    <x v="2"/>
    <x v="0"/>
  </r>
  <r>
    <n v="170000000000"/>
    <x v="264"/>
    <n v="709"/>
    <n v="348"/>
    <n v="0"/>
    <n v="348"/>
    <x v="205"/>
    <n v="0"/>
    <n v="709"/>
    <x v="153"/>
    <x v="1"/>
    <x v="1"/>
  </r>
  <r>
    <n v="170000000000"/>
    <x v="265"/>
    <n v="1445"/>
    <n v="647"/>
    <n v="0"/>
    <n v="647"/>
    <x v="206"/>
    <n v="0"/>
    <n v="1469"/>
    <x v="154"/>
    <x v="1"/>
    <x v="1"/>
  </r>
  <r>
    <n v="170000000000"/>
    <x v="266"/>
    <n v="282"/>
    <n v="1652"/>
    <n v="0"/>
    <n v="1652"/>
    <x v="207"/>
    <n v="0"/>
    <n v="352"/>
    <x v="155"/>
    <x v="1"/>
    <x v="1"/>
  </r>
  <r>
    <n v="220000000000"/>
    <x v="267"/>
    <n v="14.603999999999999"/>
    <n v="14.603999999999999"/>
    <n v="0"/>
    <n v="14.603999999999999"/>
    <x v="208"/>
    <n v="0"/>
    <n v="14.603999999999999"/>
    <x v="0"/>
    <x v="2"/>
    <x v="0"/>
  </r>
  <r>
    <n v="220000000000"/>
    <x v="268"/>
    <n v="429.32"/>
    <n v="429.32"/>
    <n v="0"/>
    <n v="429.32"/>
    <x v="209"/>
    <n v="0"/>
    <n v="429.32"/>
    <x v="0"/>
    <x v="2"/>
    <x v="0"/>
  </r>
  <r>
    <n v="220000000000"/>
    <x v="269"/>
    <n v="4"/>
    <n v="4"/>
    <n v="0"/>
    <n v="4"/>
    <x v="117"/>
    <n v="0"/>
    <n v="4"/>
    <x v="0"/>
    <x v="2"/>
    <x v="0"/>
  </r>
  <r>
    <n v="221000000000"/>
    <x v="270"/>
    <n v="761"/>
    <n v="2389"/>
    <n v="0"/>
    <n v="2389"/>
    <x v="210"/>
    <n v="0"/>
    <n v="761"/>
    <x v="156"/>
    <x v="1"/>
    <x v="1"/>
  </r>
  <r>
    <n v="965000000000"/>
    <x v="271"/>
    <n v="2"/>
    <n v="2"/>
    <n v="0"/>
    <n v="2"/>
    <x v="37"/>
    <n v="0"/>
    <n v="2"/>
    <x v="55"/>
    <x v="1"/>
    <x v="1"/>
  </r>
  <r>
    <n v="221000000000"/>
    <x v="272"/>
    <n v="26"/>
    <n v="26"/>
    <n v="0"/>
    <n v="26"/>
    <x v="211"/>
    <n v="0"/>
    <n v="26"/>
    <x v="0"/>
    <x v="2"/>
    <x v="0"/>
  </r>
  <r>
    <n v="221000000000"/>
    <x v="273"/>
    <n v="0"/>
    <n v="48"/>
    <n v="0"/>
    <n v="48"/>
    <x v="45"/>
    <n v="0"/>
    <n v="0"/>
    <x v="138"/>
    <x v="1"/>
    <x v="1"/>
  </r>
  <r>
    <n v="159000000000"/>
    <x v="274"/>
    <n v="1950.028"/>
    <n v="1950.028"/>
    <n v="0"/>
    <n v="1950.028"/>
    <x v="212"/>
    <n v="0"/>
    <n v="1950.028"/>
    <x v="0"/>
    <x v="2"/>
    <x v="0"/>
  </r>
  <r>
    <n v="221000000000"/>
    <x v="275"/>
    <n v="0"/>
    <n v="4"/>
    <n v="0"/>
    <n v="4"/>
    <x v="45"/>
    <n v="0"/>
    <n v="0"/>
    <x v="78"/>
    <x v="1"/>
    <x v="1"/>
  </r>
  <r>
    <n v="221000000000"/>
    <x v="276"/>
    <n v="58"/>
    <n v="70"/>
    <n v="0"/>
    <n v="70"/>
    <x v="213"/>
    <n v="0"/>
    <n v="58"/>
    <x v="81"/>
    <x v="2"/>
    <x v="0"/>
  </r>
  <r>
    <n v="221000000000"/>
    <x v="277"/>
    <n v="210"/>
    <n v="210"/>
    <n v="0"/>
    <n v="210"/>
    <x v="214"/>
    <n v="0"/>
    <n v="210"/>
    <x v="0"/>
    <x v="2"/>
    <x v="0"/>
  </r>
  <r>
    <n v="221000000000"/>
    <x v="278"/>
    <n v="2433"/>
    <n v="1389"/>
    <n v="0"/>
    <n v="1389"/>
    <x v="215"/>
    <n v="0"/>
    <n v="2433"/>
    <x v="157"/>
    <x v="1"/>
    <x v="1"/>
  </r>
  <r>
    <n v="221000000000"/>
    <x v="279"/>
    <n v="633"/>
    <n v="146"/>
    <n v="0"/>
    <n v="146"/>
    <x v="216"/>
    <n v="0"/>
    <n v="656"/>
    <x v="158"/>
    <x v="1"/>
    <x v="1"/>
  </r>
  <r>
    <n v="221000000000"/>
    <x v="280"/>
    <n v="6"/>
    <n v="6"/>
    <n v="0"/>
    <n v="6"/>
    <x v="94"/>
    <n v="0"/>
    <n v="6"/>
    <x v="0"/>
    <x v="2"/>
    <x v="0"/>
  </r>
  <r>
    <n v="221000000000"/>
    <x v="281"/>
    <n v="0"/>
    <n v="1047"/>
    <n v="0"/>
    <n v="1047"/>
    <x v="45"/>
    <n v="0"/>
    <n v="0"/>
    <x v="159"/>
    <x v="1"/>
    <x v="1"/>
  </r>
  <r>
    <n v="221000000000"/>
    <x v="282"/>
    <n v="837"/>
    <n v="1030"/>
    <n v="0"/>
    <n v="1030"/>
    <x v="217"/>
    <n v="0"/>
    <n v="837"/>
    <x v="160"/>
    <x v="0"/>
    <x v="0"/>
  </r>
  <r>
    <n v="221000000000"/>
    <x v="283"/>
    <n v="1796"/>
    <n v="1969"/>
    <n v="0"/>
    <n v="1969"/>
    <x v="218"/>
    <n v="0"/>
    <n v="1796"/>
    <x v="161"/>
    <x v="0"/>
    <x v="0"/>
  </r>
  <r>
    <n v="221000000000"/>
    <x v="284"/>
    <n v="473"/>
    <n v="559"/>
    <n v="0"/>
    <n v="559"/>
    <x v="219"/>
    <n v="0"/>
    <n v="473"/>
    <x v="162"/>
    <x v="0"/>
    <x v="0"/>
  </r>
  <r>
    <n v="221000000000"/>
    <x v="285"/>
    <n v="501"/>
    <n v="696"/>
    <n v="0"/>
    <n v="696"/>
    <x v="220"/>
    <n v="0"/>
    <n v="501"/>
    <x v="163"/>
    <x v="0"/>
    <x v="0"/>
  </r>
  <r>
    <n v="221000000000"/>
    <x v="286"/>
    <n v="139"/>
    <n v="584"/>
    <n v="0"/>
    <n v="584"/>
    <x v="221"/>
    <n v="0"/>
    <n v="139"/>
    <x v="164"/>
    <x v="1"/>
    <x v="1"/>
  </r>
  <r>
    <n v="221000000000"/>
    <x v="287"/>
    <n v="1902"/>
    <n v="1513"/>
    <n v="0"/>
    <n v="1513"/>
    <x v="222"/>
    <n v="0"/>
    <n v="1902"/>
    <x v="165"/>
    <x v="1"/>
    <x v="1"/>
  </r>
  <r>
    <n v="221000000000"/>
    <x v="288"/>
    <n v="3181"/>
    <n v="1161"/>
    <n v="0"/>
    <n v="1161"/>
    <x v="223"/>
    <n v="0"/>
    <n v="3181"/>
    <x v="166"/>
    <x v="1"/>
    <x v="1"/>
  </r>
  <r>
    <n v="221000000000"/>
    <x v="289"/>
    <n v="708"/>
    <n v="616"/>
    <n v="0"/>
    <n v="616"/>
    <x v="224"/>
    <n v="0"/>
    <n v="708"/>
    <x v="167"/>
    <x v="1"/>
    <x v="1"/>
  </r>
  <r>
    <n v="159000000000"/>
    <x v="290"/>
    <n v="641.46100000000001"/>
    <n v="1703.943"/>
    <n v="0"/>
    <n v="1703.943"/>
    <x v="225"/>
    <n v="0"/>
    <n v="641.46100000000001"/>
    <x v="168"/>
    <x v="1"/>
    <x v="1"/>
  </r>
  <r>
    <n v="330000000000"/>
    <x v="291"/>
    <n v="1586"/>
    <n v="1377"/>
    <n v="0"/>
    <n v="1377"/>
    <x v="226"/>
    <n v="0"/>
    <n v="1586"/>
    <x v="85"/>
    <x v="0"/>
    <x v="0"/>
  </r>
  <r>
    <n v="330000000000"/>
    <x v="292"/>
    <n v="8511.4269999999997"/>
    <n v="4542.8270000000002"/>
    <n v="0"/>
    <n v="4542.8270000000002"/>
    <x v="227"/>
    <n v="0"/>
    <n v="8511.4269999999997"/>
    <x v="169"/>
    <x v="1"/>
    <x v="1"/>
  </r>
  <r>
    <n v="965000000000"/>
    <x v="293"/>
    <n v="19"/>
    <n v="324"/>
    <n v="0"/>
    <n v="324"/>
    <x v="228"/>
    <n v="0"/>
    <n v="304"/>
    <x v="170"/>
    <x v="2"/>
    <x v="0"/>
  </r>
  <r>
    <n v="411000000000"/>
    <x v="294"/>
    <n v="0"/>
    <n v="1280"/>
    <n v="0"/>
    <n v="1280"/>
    <x v="45"/>
    <n v="0"/>
    <n v="0"/>
    <x v="171"/>
    <x v="1"/>
    <x v="1"/>
  </r>
  <r>
    <n v="965000000000"/>
    <x v="295"/>
    <n v="0"/>
    <n v="2"/>
    <n v="0"/>
    <n v="2"/>
    <x v="45"/>
    <n v="0"/>
    <n v="0"/>
    <x v="41"/>
    <x v="1"/>
    <x v="1"/>
  </r>
  <r>
    <n v="411000000000"/>
    <x v="296"/>
    <n v="182"/>
    <n v="197"/>
    <n v="0"/>
    <n v="197"/>
    <x v="229"/>
    <n v="0"/>
    <n v="182"/>
    <x v="22"/>
    <x v="0"/>
    <x v="0"/>
  </r>
  <r>
    <n v="159000000000"/>
    <x v="297"/>
    <n v="0.314"/>
    <n v="1887.7729999999999"/>
    <n v="0"/>
    <n v="1887.7729999999999"/>
    <x v="230"/>
    <n v="0"/>
    <n v="0.314"/>
    <x v="172"/>
    <x v="1"/>
    <x v="1"/>
  </r>
  <r>
    <n v="411000000000"/>
    <x v="298"/>
    <n v="888"/>
    <n v="1245"/>
    <n v="0"/>
    <n v="1245"/>
    <x v="231"/>
    <n v="0"/>
    <n v="888"/>
    <x v="173"/>
    <x v="1"/>
    <x v="1"/>
  </r>
  <r>
    <n v="411000000000"/>
    <x v="299"/>
    <n v="2640"/>
    <n v="4005"/>
    <n v="0"/>
    <n v="4005"/>
    <x v="232"/>
    <n v="0"/>
    <n v="2640"/>
    <x v="174"/>
    <x v="0"/>
    <x v="0"/>
  </r>
  <r>
    <n v="965000000000"/>
    <x v="300"/>
    <n v="78"/>
    <n v="744"/>
    <n v="0"/>
    <n v="744"/>
    <x v="233"/>
    <n v="0"/>
    <n v="744"/>
    <x v="0"/>
    <x v="2"/>
    <x v="0"/>
  </r>
  <r>
    <n v="411000000000"/>
    <x v="301"/>
    <n v="1653"/>
    <n v="2327"/>
    <n v="0"/>
    <n v="2327"/>
    <x v="234"/>
    <n v="0"/>
    <n v="1653"/>
    <x v="175"/>
    <x v="0"/>
    <x v="0"/>
  </r>
  <r>
    <n v="411000000000"/>
    <x v="302"/>
    <n v="787"/>
    <n v="1283"/>
    <n v="0"/>
    <n v="1283"/>
    <x v="235"/>
    <n v="0"/>
    <n v="787"/>
    <x v="176"/>
    <x v="0"/>
    <x v="0"/>
  </r>
  <r>
    <n v="411000000000"/>
    <x v="303"/>
    <n v="3745"/>
    <n v="2725"/>
    <n v="0"/>
    <n v="2725"/>
    <x v="236"/>
    <n v="0"/>
    <n v="3745"/>
    <x v="177"/>
    <x v="1"/>
    <x v="1"/>
  </r>
  <r>
    <n v="411000000000"/>
    <x v="304"/>
    <n v="2958"/>
    <n v="2085"/>
    <n v="0"/>
    <n v="2085"/>
    <x v="237"/>
    <n v="0"/>
    <n v="3109"/>
    <x v="0"/>
    <x v="2"/>
    <x v="0"/>
  </r>
  <r>
    <n v="965000000000"/>
    <x v="305"/>
    <n v="8778"/>
    <n v="8906"/>
    <n v="0"/>
    <n v="8906"/>
    <x v="238"/>
    <n v="0"/>
    <n v="8778"/>
    <x v="178"/>
    <x v="2"/>
    <x v="0"/>
  </r>
  <r>
    <n v="411000000000"/>
    <x v="306"/>
    <n v="507"/>
    <n v="942"/>
    <n v="0"/>
    <n v="942"/>
    <x v="239"/>
    <n v="0"/>
    <n v="507"/>
    <x v="179"/>
    <x v="1"/>
    <x v="1"/>
  </r>
  <r>
    <n v="411000000000"/>
    <x v="307"/>
    <n v="802"/>
    <n v="854"/>
    <n v="0"/>
    <n v="854"/>
    <x v="240"/>
    <n v="0"/>
    <n v="802"/>
    <x v="180"/>
    <x v="1"/>
    <x v="1"/>
  </r>
  <r>
    <n v="965000000000"/>
    <x v="308"/>
    <n v="0"/>
    <n v="1"/>
    <n v="0"/>
    <n v="1"/>
    <x v="45"/>
    <n v="0"/>
    <n v="0"/>
    <x v="67"/>
    <x v="1"/>
    <x v="1"/>
  </r>
  <r>
    <n v="153000000000"/>
    <x v="309"/>
    <n v="3689.576"/>
    <n v="1183.9280000000001"/>
    <n v="0"/>
    <n v="1183.9280000000001"/>
    <x v="241"/>
    <n v="77.28"/>
    <n v="3612.2959999999998"/>
    <x v="181"/>
    <x v="1"/>
    <x v="1"/>
  </r>
  <r>
    <n v="412000000000"/>
    <x v="310"/>
    <n v="644"/>
    <n v="438"/>
    <n v="0"/>
    <n v="438"/>
    <x v="242"/>
    <n v="0"/>
    <n v="644"/>
    <x v="182"/>
    <x v="1"/>
    <x v="1"/>
  </r>
  <r>
    <n v="965000000000"/>
    <x v="311"/>
    <n v="7852"/>
    <n v="8740"/>
    <n v="0"/>
    <n v="8740"/>
    <x v="243"/>
    <n v="0"/>
    <n v="7852"/>
    <x v="183"/>
    <x v="2"/>
    <x v="0"/>
  </r>
  <r>
    <n v="412000000000"/>
    <x v="312"/>
    <n v="10217"/>
    <n v="3629"/>
    <n v="0"/>
    <n v="3629"/>
    <x v="244"/>
    <n v="0"/>
    <n v="10217"/>
    <x v="184"/>
    <x v="0"/>
    <x v="0"/>
  </r>
  <r>
    <n v="965000000000"/>
    <x v="313"/>
    <n v="628"/>
    <n v="628"/>
    <n v="0"/>
    <n v="628"/>
    <x v="245"/>
    <n v="0"/>
    <n v="628"/>
    <x v="0"/>
    <x v="2"/>
    <x v="0"/>
  </r>
  <r>
    <n v="412000000000"/>
    <x v="314"/>
    <n v="3168"/>
    <n v="184"/>
    <n v="0"/>
    <n v="184"/>
    <x v="246"/>
    <n v="0"/>
    <n v="3352"/>
    <x v="185"/>
    <x v="1"/>
    <x v="1"/>
  </r>
  <r>
    <n v="412000000000"/>
    <x v="315"/>
    <n v="23482"/>
    <n v="10018"/>
    <n v="0"/>
    <n v="10018"/>
    <x v="247"/>
    <n v="0"/>
    <n v="27482"/>
    <x v="186"/>
    <x v="0"/>
    <x v="0"/>
  </r>
  <r>
    <n v="412000000000"/>
    <x v="316"/>
    <n v="1080"/>
    <n v="4696"/>
    <n v="0"/>
    <n v="4696"/>
    <x v="248"/>
    <n v="0"/>
    <n v="1080"/>
    <x v="187"/>
    <x v="1"/>
    <x v="1"/>
  </r>
  <r>
    <n v="412000000000"/>
    <x v="317"/>
    <n v="4184"/>
    <n v="5749"/>
    <n v="0"/>
    <n v="5749"/>
    <x v="249"/>
    <n v="0"/>
    <n v="4184"/>
    <x v="188"/>
    <x v="0"/>
    <x v="0"/>
  </r>
  <r>
    <n v="412000000000"/>
    <x v="318"/>
    <n v="1056"/>
    <n v="4100"/>
    <n v="0"/>
    <n v="4100"/>
    <x v="250"/>
    <n v="0"/>
    <n v="1056"/>
    <x v="189"/>
    <x v="1"/>
    <x v="1"/>
  </r>
  <r>
    <n v="412000000000"/>
    <x v="319"/>
    <n v="6493"/>
    <n v="7231"/>
    <n v="0"/>
    <n v="7231"/>
    <x v="251"/>
    <n v="0"/>
    <n v="11713"/>
    <x v="190"/>
    <x v="0"/>
    <x v="0"/>
  </r>
  <r>
    <n v="412000000000"/>
    <x v="320"/>
    <n v="1744"/>
    <n v="5046"/>
    <n v="0"/>
    <n v="5046"/>
    <x v="252"/>
    <n v="0"/>
    <n v="1744"/>
    <x v="191"/>
    <x v="1"/>
    <x v="1"/>
  </r>
  <r>
    <n v="412000000000"/>
    <x v="321"/>
    <n v="3252"/>
    <n v="2481"/>
    <n v="0"/>
    <n v="2481"/>
    <x v="253"/>
    <n v="0"/>
    <n v="4762"/>
    <x v="192"/>
    <x v="0"/>
    <x v="0"/>
  </r>
  <r>
    <s v="931025430000P"/>
    <x v="322"/>
    <n v="45"/>
    <n v="48"/>
    <n v="0"/>
    <n v="48"/>
    <x v="254"/>
    <n v="0"/>
    <n v="45"/>
    <x v="49"/>
    <x v="0"/>
    <x v="0"/>
  </r>
  <r>
    <n v="152000000000"/>
    <x v="323"/>
    <n v="365"/>
    <n v="365"/>
    <n v="0"/>
    <n v="365"/>
    <x v="255"/>
    <n v="0"/>
    <n v="365"/>
    <x v="0"/>
    <x v="2"/>
    <x v="0"/>
  </r>
  <r>
    <n v="965000000000"/>
    <x v="324"/>
    <n v="779"/>
    <n v="779"/>
    <n v="0"/>
    <n v="779"/>
    <x v="256"/>
    <n v="0"/>
    <n v="779"/>
    <x v="0"/>
    <x v="2"/>
    <x v="0"/>
  </r>
  <r>
    <n v="922000000000"/>
    <x v="325"/>
    <n v="0"/>
    <n v="10"/>
    <n v="0"/>
    <n v="10"/>
    <x v="45"/>
    <n v="0"/>
    <n v="0"/>
    <x v="193"/>
    <x v="1"/>
    <x v="1"/>
  </r>
  <r>
    <n v="412000000000"/>
    <x v="326"/>
    <n v="131"/>
    <n v="135"/>
    <n v="0"/>
    <n v="135"/>
    <x v="257"/>
    <n v="0"/>
    <n v="131"/>
    <x v="78"/>
    <x v="0"/>
    <x v="0"/>
  </r>
  <r>
    <n v="412000000000"/>
    <x v="327"/>
    <n v="3238"/>
    <n v="805"/>
    <n v="0"/>
    <n v="805"/>
    <x v="258"/>
    <n v="0"/>
    <n v="3238"/>
    <x v="194"/>
    <x v="0"/>
    <x v="0"/>
  </r>
  <r>
    <n v="965000000000"/>
    <x v="328"/>
    <n v="331"/>
    <n v="355"/>
    <n v="0"/>
    <n v="355"/>
    <x v="259"/>
    <n v="0"/>
    <n v="331"/>
    <x v="195"/>
    <x v="2"/>
    <x v="0"/>
  </r>
  <r>
    <n v="922000000000"/>
    <x v="329"/>
    <n v="0"/>
    <n v="6"/>
    <n v="0"/>
    <n v="6"/>
    <x v="45"/>
    <n v="0"/>
    <n v="0"/>
    <x v="196"/>
    <x v="1"/>
    <x v="1"/>
  </r>
  <r>
    <s v="GWL44726301210"/>
    <x v="330"/>
    <n v="1707"/>
    <n v="1707"/>
    <n v="0"/>
    <n v="1707"/>
    <x v="260"/>
    <n v="0"/>
    <n v="1707"/>
    <x v="0"/>
    <x v="2"/>
    <x v="0"/>
  </r>
  <r>
    <n v="412000000000"/>
    <x v="331"/>
    <n v="2060"/>
    <n v="3153"/>
    <n v="0"/>
    <n v="3153"/>
    <x v="261"/>
    <n v="0"/>
    <n v="2060"/>
    <x v="197"/>
    <x v="0"/>
    <x v="0"/>
  </r>
  <r>
    <n v="412000000000"/>
    <x v="332"/>
    <n v="2851"/>
    <n v="3129"/>
    <n v="0"/>
    <n v="3129"/>
    <x v="262"/>
    <n v="0"/>
    <n v="2851"/>
    <x v="198"/>
    <x v="0"/>
    <x v="0"/>
  </r>
  <r>
    <n v="412000000000"/>
    <x v="333"/>
    <n v="508"/>
    <n v="837"/>
    <n v="0"/>
    <n v="837"/>
    <x v="263"/>
    <n v="0"/>
    <n v="508"/>
    <x v="199"/>
    <x v="0"/>
    <x v="0"/>
  </r>
  <r>
    <n v="412000000000"/>
    <x v="334"/>
    <n v="3747"/>
    <n v="3870"/>
    <n v="0"/>
    <n v="3870"/>
    <x v="264"/>
    <n v="0"/>
    <n v="3747"/>
    <x v="200"/>
    <x v="0"/>
    <x v="0"/>
  </r>
  <r>
    <n v="152000000000"/>
    <x v="335"/>
    <n v="186.13"/>
    <n v="198"/>
    <n v="0"/>
    <n v="198"/>
    <x v="265"/>
    <n v="0"/>
    <n v="186.13"/>
    <x v="201"/>
    <x v="0"/>
    <x v="0"/>
  </r>
  <r>
    <n v="963000000000"/>
    <x v="336"/>
    <n v="6"/>
    <n v="2"/>
    <n v="0"/>
    <n v="2"/>
    <x v="94"/>
    <n v="0"/>
    <n v="6"/>
    <x v="49"/>
    <x v="1"/>
    <x v="1"/>
  </r>
  <r>
    <n v="413000000000"/>
    <x v="337"/>
    <n v="4039"/>
    <n v="4135"/>
    <n v="0"/>
    <n v="4135"/>
    <x v="266"/>
    <n v="0"/>
    <n v="4039"/>
    <x v="202"/>
    <x v="2"/>
    <x v="0"/>
  </r>
  <r>
    <n v="965000000000"/>
    <x v="338"/>
    <n v="827"/>
    <n v="827"/>
    <n v="0"/>
    <n v="827"/>
    <x v="267"/>
    <n v="0"/>
    <n v="827"/>
    <x v="0"/>
    <x v="2"/>
    <x v="0"/>
  </r>
  <r>
    <n v="965000000000"/>
    <x v="339"/>
    <n v="324"/>
    <n v="468"/>
    <n v="0"/>
    <n v="468"/>
    <x v="268"/>
    <n v="0"/>
    <n v="324"/>
    <x v="203"/>
    <x v="0"/>
    <x v="0"/>
  </r>
  <r>
    <n v="965000000000"/>
    <x v="340"/>
    <n v="2604"/>
    <n v="2604"/>
    <n v="0"/>
    <n v="2604"/>
    <x v="269"/>
    <n v="0"/>
    <n v="2604"/>
    <x v="0"/>
    <x v="2"/>
    <x v="0"/>
  </r>
  <r>
    <n v="922000000000"/>
    <x v="341"/>
    <n v="0"/>
    <n v="2"/>
    <n v="0"/>
    <n v="2"/>
    <x v="45"/>
    <n v="0"/>
    <n v="0"/>
    <x v="41"/>
    <x v="1"/>
    <x v="1"/>
  </r>
  <r>
    <n v="412000000000"/>
    <x v="342"/>
    <n v="623"/>
    <n v="598"/>
    <n v="0"/>
    <n v="598"/>
    <x v="270"/>
    <n v="0"/>
    <n v="633"/>
    <x v="204"/>
    <x v="1"/>
    <x v="1"/>
  </r>
  <r>
    <n v="965000000000"/>
    <x v="343"/>
    <n v="0"/>
    <n v="405"/>
    <n v="0"/>
    <n v="405"/>
    <x v="45"/>
    <n v="0"/>
    <n v="0"/>
    <x v="205"/>
    <x v="1"/>
    <x v="1"/>
  </r>
  <r>
    <n v="965000000000"/>
    <x v="344"/>
    <n v="170"/>
    <n v="234"/>
    <n v="0"/>
    <n v="234"/>
    <x v="271"/>
    <n v="0"/>
    <n v="170"/>
    <x v="206"/>
    <x v="0"/>
    <x v="0"/>
  </r>
  <r>
    <n v="413000000000"/>
    <x v="345"/>
    <n v="1156"/>
    <n v="1180"/>
    <n v="0"/>
    <n v="1180"/>
    <x v="272"/>
    <n v="0"/>
    <n v="1156"/>
    <x v="195"/>
    <x v="2"/>
    <x v="0"/>
  </r>
  <r>
    <n v="412000000000"/>
    <x v="346"/>
    <n v="100"/>
    <n v="100"/>
    <n v="0"/>
    <n v="100"/>
    <x v="170"/>
    <n v="0"/>
    <n v="100"/>
    <x v="0"/>
    <x v="2"/>
    <x v="0"/>
  </r>
  <r>
    <n v="965000000000"/>
    <x v="347"/>
    <n v="100"/>
    <n v="100"/>
    <n v="0"/>
    <n v="100"/>
    <x v="170"/>
    <n v="0"/>
    <n v="100"/>
    <x v="0"/>
    <x v="2"/>
    <x v="0"/>
  </r>
  <r>
    <n v="965000000000"/>
    <x v="348"/>
    <n v="150"/>
    <n v="150"/>
    <n v="0"/>
    <n v="150"/>
    <x v="273"/>
    <n v="0"/>
    <n v="150"/>
    <x v="0"/>
    <x v="2"/>
    <x v="0"/>
  </r>
  <r>
    <n v="965000000000"/>
    <x v="349"/>
    <n v="200"/>
    <n v="200"/>
    <n v="0"/>
    <n v="200"/>
    <x v="274"/>
    <n v="0"/>
    <n v="200"/>
    <x v="0"/>
    <x v="2"/>
    <x v="0"/>
  </r>
  <r>
    <n v="413000000000"/>
    <x v="350"/>
    <n v="1656"/>
    <n v="1656"/>
    <n v="0"/>
    <n v="1656"/>
    <x v="275"/>
    <n v="0"/>
    <n v="1656"/>
    <x v="0"/>
    <x v="2"/>
    <x v="0"/>
  </r>
  <r>
    <n v="965000000000"/>
    <x v="351"/>
    <n v="892"/>
    <n v="928"/>
    <n v="0"/>
    <n v="928"/>
    <x v="276"/>
    <n v="0"/>
    <n v="892"/>
    <x v="81"/>
    <x v="2"/>
    <x v="0"/>
  </r>
  <r>
    <n v="412000000000"/>
    <x v="352"/>
    <n v="1468"/>
    <n v="1468"/>
    <n v="0"/>
    <n v="1468"/>
    <x v="277"/>
    <n v="0"/>
    <n v="1468"/>
    <x v="0"/>
    <x v="2"/>
    <x v="0"/>
  </r>
  <r>
    <n v="965000000000"/>
    <x v="353"/>
    <n v="1328"/>
    <n v="1536"/>
    <n v="0"/>
    <n v="1536"/>
    <x v="278"/>
    <n v="0"/>
    <n v="1328"/>
    <x v="207"/>
    <x v="2"/>
    <x v="0"/>
  </r>
  <r>
    <n v="965000000000"/>
    <x v="354"/>
    <n v="256"/>
    <n v="256"/>
    <n v="0"/>
    <n v="256"/>
    <x v="279"/>
    <n v="0"/>
    <n v="256"/>
    <x v="0"/>
    <x v="2"/>
    <x v="0"/>
  </r>
  <r>
    <n v="412000000000"/>
    <x v="355"/>
    <n v="74"/>
    <n v="260"/>
    <n v="0"/>
    <n v="260"/>
    <x v="280"/>
    <n v="0"/>
    <n v="74"/>
    <x v="186"/>
    <x v="1"/>
    <x v="1"/>
  </r>
  <r>
    <n v="965000000000"/>
    <x v="356"/>
    <n v="382"/>
    <n v="382"/>
    <n v="0"/>
    <n v="382"/>
    <x v="281"/>
    <n v="0"/>
    <n v="382"/>
    <x v="0"/>
    <x v="2"/>
    <x v="0"/>
  </r>
  <r>
    <n v="965000000000"/>
    <x v="357"/>
    <n v="332"/>
    <n v="332"/>
    <n v="0"/>
    <n v="332"/>
    <x v="282"/>
    <n v="0"/>
    <n v="332"/>
    <x v="0"/>
    <x v="2"/>
    <x v="0"/>
  </r>
  <r>
    <n v="412000000000"/>
    <x v="358"/>
    <n v="246"/>
    <n v="658"/>
    <n v="0"/>
    <n v="658"/>
    <x v="283"/>
    <n v="0"/>
    <n v="246"/>
    <x v="208"/>
    <x v="1"/>
    <x v="1"/>
  </r>
  <r>
    <n v="965000000000"/>
    <x v="359"/>
    <n v="542"/>
    <n v="542"/>
    <n v="0"/>
    <n v="542"/>
    <x v="284"/>
    <n v="0"/>
    <n v="542"/>
    <x v="0"/>
    <x v="2"/>
    <x v="0"/>
  </r>
  <r>
    <n v="965000000000"/>
    <x v="360"/>
    <n v="130"/>
    <n v="130"/>
    <n v="0"/>
    <n v="130"/>
    <x v="285"/>
    <n v="0"/>
    <n v="130"/>
    <x v="0"/>
    <x v="2"/>
    <x v="0"/>
  </r>
  <r>
    <n v="965000000000"/>
    <x v="361"/>
    <n v="20"/>
    <n v="308"/>
    <n v="0"/>
    <n v="308"/>
    <x v="286"/>
    <n v="0"/>
    <n v="20"/>
    <x v="209"/>
    <x v="1"/>
    <x v="1"/>
  </r>
  <r>
    <n v="413000000000"/>
    <x v="362"/>
    <n v="24"/>
    <n v="834"/>
    <n v="0"/>
    <n v="834"/>
    <x v="287"/>
    <n v="0"/>
    <n v="24"/>
    <x v="210"/>
    <x v="1"/>
    <x v="1"/>
  </r>
  <r>
    <n v="922000000000"/>
    <x v="363"/>
    <n v="0"/>
    <n v="4"/>
    <n v="0"/>
    <n v="4"/>
    <x v="45"/>
    <n v="0"/>
    <n v="0"/>
    <x v="78"/>
    <x v="1"/>
    <x v="1"/>
  </r>
  <r>
    <n v="412000000000"/>
    <x v="364"/>
    <n v="289"/>
    <n v="426"/>
    <n v="0"/>
    <n v="426"/>
    <x v="288"/>
    <n v="0"/>
    <n v="289"/>
    <x v="211"/>
    <x v="0"/>
    <x v="0"/>
  </r>
  <r>
    <n v="965000000000"/>
    <x v="365"/>
    <n v="736"/>
    <n v="736"/>
    <n v="0"/>
    <n v="736"/>
    <x v="289"/>
    <n v="0"/>
    <n v="736"/>
    <x v="0"/>
    <x v="2"/>
    <x v="0"/>
  </r>
  <r>
    <n v="922000000000"/>
    <x v="366"/>
    <n v="3"/>
    <n v="6"/>
    <n v="0"/>
    <n v="6"/>
    <x v="68"/>
    <n v="1"/>
    <n v="2"/>
    <x v="196"/>
    <x v="1"/>
    <x v="1"/>
  </r>
  <r>
    <n v="965000000000"/>
    <x v="367"/>
    <n v="228"/>
    <n v="228"/>
    <n v="0"/>
    <n v="228"/>
    <x v="290"/>
    <n v="0"/>
    <n v="228"/>
    <x v="0"/>
    <x v="2"/>
    <x v="0"/>
  </r>
  <r>
    <n v="965000000000"/>
    <x v="368"/>
    <n v="300"/>
    <n v="300"/>
    <n v="0"/>
    <n v="300"/>
    <x v="291"/>
    <n v="0"/>
    <n v="300"/>
    <x v="0"/>
    <x v="2"/>
    <x v="0"/>
  </r>
  <r>
    <n v="965000000000"/>
    <x v="369"/>
    <n v="114"/>
    <n v="130"/>
    <n v="0"/>
    <n v="130"/>
    <x v="292"/>
    <n v="0"/>
    <n v="114"/>
    <x v="150"/>
    <x v="2"/>
    <x v="0"/>
  </r>
  <r>
    <n v="965000000000"/>
    <x v="370"/>
    <n v="48"/>
    <n v="224"/>
    <n v="0"/>
    <n v="224"/>
    <x v="293"/>
    <n v="0"/>
    <n v="224"/>
    <x v="0"/>
    <x v="2"/>
    <x v="0"/>
  </r>
  <r>
    <n v="965000000000"/>
    <x v="371"/>
    <n v="200"/>
    <n v="200"/>
    <n v="0"/>
    <n v="200"/>
    <x v="274"/>
    <n v="0"/>
    <n v="200"/>
    <x v="0"/>
    <x v="2"/>
    <x v="0"/>
  </r>
  <r>
    <s v="G96110130000"/>
    <x v="372"/>
    <n v="0"/>
    <n v="21"/>
    <n v="0"/>
    <n v="21"/>
    <x v="0"/>
    <n v="0"/>
    <n v="21"/>
    <x v="0"/>
    <x v="2"/>
    <x v="0"/>
  </r>
  <r>
    <n v="962000000000"/>
    <x v="373"/>
    <n v="684"/>
    <n v="684"/>
    <n v="0"/>
    <n v="684"/>
    <x v="294"/>
    <n v="0"/>
    <n v="684"/>
    <x v="0"/>
    <x v="2"/>
    <x v="0"/>
  </r>
  <r>
    <n v="965000000000"/>
    <x v="374"/>
    <n v="518"/>
    <n v="518"/>
    <n v="0"/>
    <n v="518"/>
    <x v="295"/>
    <n v="0"/>
    <n v="518"/>
    <x v="0"/>
    <x v="2"/>
    <x v="0"/>
  </r>
  <r>
    <n v="922000000000"/>
    <x v="375"/>
    <n v="39"/>
    <n v="49"/>
    <n v="0"/>
    <n v="49"/>
    <x v="296"/>
    <n v="0"/>
    <n v="39"/>
    <x v="65"/>
    <x v="0"/>
    <x v="0"/>
  </r>
  <r>
    <n v="965000000000"/>
    <x v="376"/>
    <n v="87"/>
    <n v="91"/>
    <n v="0"/>
    <n v="91"/>
    <x v="297"/>
    <n v="0"/>
    <n v="87"/>
    <x v="78"/>
    <x v="0"/>
    <x v="0"/>
  </r>
  <r>
    <n v="965000000000"/>
    <x v="377"/>
    <n v="38"/>
    <n v="49"/>
    <n v="0"/>
    <n v="49"/>
    <x v="298"/>
    <n v="0"/>
    <n v="38"/>
    <x v="3"/>
    <x v="0"/>
    <x v="0"/>
  </r>
  <r>
    <n v="922000000000"/>
    <x v="378"/>
    <n v="23"/>
    <n v="133"/>
    <n v="0"/>
    <n v="133"/>
    <x v="188"/>
    <n v="0"/>
    <n v="23"/>
    <x v="170"/>
    <x v="2"/>
    <x v="0"/>
  </r>
  <r>
    <n v="965000000000"/>
    <x v="379"/>
    <n v="90"/>
    <n v="90"/>
    <n v="0"/>
    <n v="90"/>
    <x v="299"/>
    <n v="0"/>
    <n v="90"/>
    <x v="0"/>
    <x v="2"/>
    <x v="0"/>
  </r>
  <r>
    <n v="965000000000"/>
    <x v="380"/>
    <n v="201"/>
    <n v="213"/>
    <n v="0"/>
    <n v="213"/>
    <x v="300"/>
    <n v="0"/>
    <n v="201"/>
    <x v="81"/>
    <x v="2"/>
    <x v="0"/>
  </r>
  <r>
    <n v="965000000000"/>
    <x v="381"/>
    <n v="120"/>
    <n v="168"/>
    <n v="0"/>
    <n v="168"/>
    <x v="301"/>
    <n v="0"/>
    <n v="120"/>
    <x v="212"/>
    <x v="1"/>
    <x v="1"/>
  </r>
  <r>
    <n v="413000000000"/>
    <x v="382"/>
    <n v="438"/>
    <n v="468"/>
    <n v="0"/>
    <n v="468"/>
    <x v="302"/>
    <n v="0"/>
    <n v="438"/>
    <x v="0"/>
    <x v="2"/>
    <x v="0"/>
  </r>
  <r>
    <n v="412000000000"/>
    <x v="383"/>
    <n v="600"/>
    <n v="696"/>
    <n v="0"/>
    <n v="696"/>
    <x v="200"/>
    <n v="0"/>
    <n v="600"/>
    <x v="202"/>
    <x v="0"/>
    <x v="0"/>
  </r>
  <r>
    <n v="412000000000"/>
    <x v="384"/>
    <n v="552"/>
    <n v="1651"/>
    <n v="0"/>
    <n v="1651"/>
    <x v="303"/>
    <n v="0"/>
    <n v="552"/>
    <x v="213"/>
    <x v="1"/>
    <x v="1"/>
  </r>
  <r>
    <n v="412000000000"/>
    <x v="385"/>
    <n v="752"/>
    <n v="193"/>
    <n v="0"/>
    <n v="193"/>
    <x v="304"/>
    <n v="0"/>
    <n v="752"/>
    <x v="214"/>
    <x v="0"/>
    <x v="0"/>
  </r>
  <r>
    <n v="412000000000"/>
    <x v="386"/>
    <n v="98"/>
    <n v="199"/>
    <n v="0"/>
    <n v="199"/>
    <x v="305"/>
    <n v="0"/>
    <n v="98"/>
    <x v="215"/>
    <x v="1"/>
    <x v="1"/>
  </r>
  <r>
    <n v="922000000000"/>
    <x v="387"/>
    <n v="1"/>
    <n v="4"/>
    <n v="1"/>
    <n v="3"/>
    <x v="10"/>
    <n v="1"/>
    <n v="0"/>
    <x v="17"/>
    <x v="1"/>
    <x v="1"/>
  </r>
  <r>
    <n v="411000000000"/>
    <x v="388"/>
    <n v="530"/>
    <n v="530"/>
    <n v="0"/>
    <n v="530"/>
    <x v="306"/>
    <n v="0"/>
    <n v="530"/>
    <x v="0"/>
    <x v="2"/>
    <x v="0"/>
  </r>
  <r>
    <n v="412000000000"/>
    <x v="389"/>
    <n v="3871"/>
    <n v="1410"/>
    <n v="0"/>
    <n v="1410"/>
    <x v="307"/>
    <n v="0"/>
    <n v="3871"/>
    <x v="216"/>
    <x v="1"/>
    <x v="1"/>
  </r>
  <r>
    <n v="412000000000"/>
    <x v="390"/>
    <n v="5478"/>
    <n v="6255"/>
    <n v="0"/>
    <n v="6255"/>
    <x v="308"/>
    <n v="0"/>
    <n v="5478"/>
    <x v="217"/>
    <x v="0"/>
    <x v="0"/>
  </r>
  <r>
    <n v="150000000000"/>
    <x v="391"/>
    <n v="2763.7539999999999"/>
    <n v="1014.062"/>
    <n v="0"/>
    <n v="1014.062"/>
    <x v="309"/>
    <n v="571.82899999999995"/>
    <n v="2763.7539999999999"/>
    <x v="218"/>
    <x v="1"/>
    <x v="1"/>
  </r>
  <r>
    <n v="965000000000"/>
    <x v="392"/>
    <n v="428"/>
    <n v="428"/>
    <n v="0"/>
    <n v="428"/>
    <x v="310"/>
    <n v="0"/>
    <n v="428"/>
    <x v="0"/>
    <x v="2"/>
    <x v="0"/>
  </r>
  <r>
    <n v="412000000000"/>
    <x v="393"/>
    <n v="421"/>
    <n v="435"/>
    <n v="0"/>
    <n v="435"/>
    <x v="311"/>
    <n v="0"/>
    <n v="421"/>
    <x v="2"/>
    <x v="0"/>
    <x v="0"/>
  </r>
  <r>
    <n v="412000000000"/>
    <x v="394"/>
    <n v="896"/>
    <n v="1230"/>
    <n v="0"/>
    <n v="1230"/>
    <x v="312"/>
    <n v="0"/>
    <n v="896"/>
    <x v="219"/>
    <x v="0"/>
    <x v="0"/>
  </r>
  <r>
    <n v="412000000000"/>
    <x v="395"/>
    <n v="0"/>
    <n v="790"/>
    <n v="0"/>
    <n v="790"/>
    <x v="45"/>
    <n v="0"/>
    <n v="0"/>
    <x v="220"/>
    <x v="1"/>
    <x v="1"/>
  </r>
  <r>
    <n v="412000000000"/>
    <x v="396"/>
    <n v="949"/>
    <n v="641"/>
    <n v="0"/>
    <n v="641"/>
    <x v="313"/>
    <n v="0"/>
    <n v="949"/>
    <x v="221"/>
    <x v="1"/>
    <x v="1"/>
  </r>
  <r>
    <n v="412000000000"/>
    <x v="397"/>
    <n v="114"/>
    <n v="210"/>
    <n v="0"/>
    <n v="210"/>
    <x v="292"/>
    <n v="0"/>
    <n v="114"/>
    <x v="202"/>
    <x v="1"/>
    <x v="1"/>
  </r>
  <r>
    <n v="412000000000"/>
    <x v="398"/>
    <n v="1416"/>
    <n v="1424"/>
    <n v="0"/>
    <n v="1424"/>
    <x v="314"/>
    <n v="0"/>
    <n v="1416"/>
    <x v="3"/>
    <x v="0"/>
    <x v="0"/>
  </r>
  <r>
    <n v="965000000000"/>
    <x v="399"/>
    <n v="67"/>
    <n v="91"/>
    <n v="0"/>
    <n v="91"/>
    <x v="315"/>
    <n v="0"/>
    <n v="67"/>
    <x v="195"/>
    <x v="0"/>
    <x v="0"/>
  </r>
  <r>
    <n v="412000000000"/>
    <x v="400"/>
    <n v="1427"/>
    <n v="4603"/>
    <n v="0"/>
    <n v="4603"/>
    <x v="316"/>
    <n v="0"/>
    <n v="1427"/>
    <x v="222"/>
    <x v="1"/>
    <x v="1"/>
  </r>
  <r>
    <n v="412000000000"/>
    <x v="401"/>
    <n v="34395"/>
    <n v="16049"/>
    <n v="0"/>
    <n v="16049"/>
    <x v="317"/>
    <n v="0"/>
    <n v="34395"/>
    <x v="223"/>
    <x v="1"/>
    <x v="1"/>
  </r>
  <r>
    <n v="965000000000"/>
    <x v="402"/>
    <n v="0"/>
    <n v="72"/>
    <n v="0"/>
    <n v="72"/>
    <x v="45"/>
    <n v="0"/>
    <n v="0"/>
    <x v="62"/>
    <x v="1"/>
    <x v="1"/>
  </r>
  <r>
    <n v="412000000000"/>
    <x v="403"/>
    <n v="194"/>
    <n v="258"/>
    <n v="0"/>
    <n v="258"/>
    <x v="318"/>
    <n v="0"/>
    <n v="194"/>
    <x v="206"/>
    <x v="0"/>
    <x v="0"/>
  </r>
  <r>
    <n v="965000000000"/>
    <x v="404"/>
    <n v="156"/>
    <n v="162"/>
    <n v="0"/>
    <n v="162"/>
    <x v="319"/>
    <n v="0"/>
    <n v="156"/>
    <x v="67"/>
    <x v="2"/>
    <x v="0"/>
  </r>
  <r>
    <n v="150000000000"/>
    <x v="405"/>
    <n v="2269.4180000000001"/>
    <n v="2465.6680000000001"/>
    <n v="0"/>
    <n v="2465.6680000000001"/>
    <x v="320"/>
    <n v="0"/>
    <n v="2269.4180000000001"/>
    <x v="224"/>
    <x v="0"/>
    <x v="0"/>
  </r>
  <r>
    <n v="965000000000"/>
    <x v="406"/>
    <n v="1"/>
    <n v="1"/>
    <n v="0"/>
    <n v="1"/>
    <x v="10"/>
    <n v="0"/>
    <n v="1"/>
    <x v="0"/>
    <x v="2"/>
    <x v="0"/>
  </r>
  <r>
    <n v="150000000000"/>
    <x v="407"/>
    <n v="15968.94"/>
    <n v="1896.635"/>
    <n v="0"/>
    <n v="1896.635"/>
    <x v="321"/>
    <n v="2708.7469999999998"/>
    <n v="14246.29"/>
    <x v="225"/>
    <x v="1"/>
    <x v="1"/>
  </r>
  <r>
    <n v="412000000000"/>
    <x v="408"/>
    <n v="12286"/>
    <n v="435"/>
    <n v="0"/>
    <n v="435"/>
    <x v="322"/>
    <n v="0"/>
    <n v="12319"/>
    <x v="226"/>
    <x v="1"/>
    <x v="1"/>
  </r>
  <r>
    <n v="412000000000"/>
    <x v="409"/>
    <n v="790"/>
    <n v="2362"/>
    <n v="0"/>
    <n v="2362"/>
    <x v="323"/>
    <n v="0"/>
    <n v="790"/>
    <x v="227"/>
    <x v="1"/>
    <x v="1"/>
  </r>
  <r>
    <n v="412000000000"/>
    <x v="410"/>
    <n v="234"/>
    <n v="50"/>
    <n v="0"/>
    <n v="50"/>
    <x v="324"/>
    <n v="0"/>
    <n v="234"/>
    <x v="228"/>
    <x v="1"/>
    <x v="1"/>
  </r>
  <r>
    <n v="965000000000"/>
    <x v="411"/>
    <n v="0"/>
    <n v="1"/>
    <n v="0"/>
    <n v="1"/>
    <x v="37"/>
    <n v="0"/>
    <n v="2"/>
    <x v="229"/>
    <x v="2"/>
    <x v="0"/>
  </r>
  <r>
    <n v="412000000000"/>
    <x v="412"/>
    <n v="746"/>
    <n v="310"/>
    <n v="0"/>
    <n v="310"/>
    <x v="325"/>
    <n v="0"/>
    <n v="826"/>
    <x v="230"/>
    <x v="1"/>
    <x v="1"/>
  </r>
  <r>
    <n v="412000000000"/>
    <x v="413"/>
    <n v="739"/>
    <n v="887"/>
    <n v="0"/>
    <n v="887"/>
    <x v="326"/>
    <n v="0"/>
    <n v="739"/>
    <x v="212"/>
    <x v="0"/>
    <x v="0"/>
  </r>
  <r>
    <n v="152000000000"/>
    <x v="414"/>
    <n v="13.922000000000001"/>
    <n v="50.13"/>
    <n v="0"/>
    <n v="50.13"/>
    <x v="327"/>
    <n v="0"/>
    <n v="13.922000000000001"/>
    <x v="231"/>
    <x v="1"/>
    <x v="1"/>
  </r>
  <r>
    <n v="965000000000"/>
    <x v="415"/>
    <n v="106"/>
    <n v="136"/>
    <n v="0"/>
    <n v="136"/>
    <x v="328"/>
    <n v="0"/>
    <n v="106"/>
    <x v="0"/>
    <x v="2"/>
    <x v="0"/>
  </r>
  <r>
    <n v="412000000000"/>
    <x v="416"/>
    <n v="5000"/>
    <n v="47007"/>
    <n v="0"/>
    <n v="47007"/>
    <x v="329"/>
    <n v="0"/>
    <n v="5000"/>
    <x v="0"/>
    <x v="0"/>
    <x v="0"/>
  </r>
  <r>
    <n v="412000000000"/>
    <x v="417"/>
    <n v="0"/>
    <n v="208"/>
    <n v="0"/>
    <n v="208"/>
    <x v="45"/>
    <n v="0"/>
    <n v="0"/>
    <x v="0"/>
    <x v="1"/>
    <x v="1"/>
  </r>
  <r>
    <n v="412000000000"/>
    <x v="418"/>
    <n v="440"/>
    <n v="508"/>
    <n v="0"/>
    <n v="508"/>
    <x v="330"/>
    <n v="0"/>
    <n v="440"/>
    <x v="232"/>
    <x v="2"/>
    <x v="0"/>
  </r>
  <r>
    <n v="413000000000"/>
    <x v="419"/>
    <n v="41489"/>
    <n v="45563"/>
    <n v="0"/>
    <n v="45563"/>
    <x v="331"/>
    <n v="0"/>
    <n v="41489"/>
    <x v="233"/>
    <x v="0"/>
    <x v="0"/>
  </r>
  <r>
    <n v="965000000000"/>
    <x v="420"/>
    <n v="312"/>
    <n v="314"/>
    <n v="0"/>
    <n v="314"/>
    <x v="332"/>
    <n v="0"/>
    <n v="312"/>
    <x v="41"/>
    <x v="2"/>
    <x v="0"/>
  </r>
  <r>
    <n v="965000000000"/>
    <x v="421"/>
    <n v="80"/>
    <n v="80"/>
    <n v="0"/>
    <n v="80"/>
    <x v="333"/>
    <n v="0"/>
    <n v="80"/>
    <x v="0"/>
    <x v="2"/>
    <x v="0"/>
  </r>
  <r>
    <n v="413000000000"/>
    <x v="422"/>
    <n v="8815"/>
    <n v="6775"/>
    <n v="0"/>
    <n v="6775"/>
    <x v="334"/>
    <n v="0"/>
    <n v="8815"/>
    <x v="234"/>
    <x v="1"/>
    <x v="1"/>
  </r>
  <r>
    <n v="965000000000"/>
    <x v="423"/>
    <n v="363"/>
    <n v="399"/>
    <n v="0"/>
    <n v="399"/>
    <x v="335"/>
    <n v="0"/>
    <n v="363"/>
    <x v="31"/>
    <x v="2"/>
    <x v="0"/>
  </r>
  <r>
    <n v="413000000000"/>
    <x v="424"/>
    <n v="7702"/>
    <n v="7986"/>
    <n v="0"/>
    <n v="7986"/>
    <x v="336"/>
    <n v="0"/>
    <n v="7702"/>
    <x v="230"/>
    <x v="0"/>
    <x v="0"/>
  </r>
  <r>
    <n v="922000000000"/>
    <x v="425"/>
    <n v="0"/>
    <n v="24"/>
    <n v="19"/>
    <n v="5"/>
    <x v="45"/>
    <n v="0"/>
    <n v="0"/>
    <x v="235"/>
    <x v="1"/>
    <x v="1"/>
  </r>
  <r>
    <n v="413000000000"/>
    <x v="426"/>
    <n v="9294"/>
    <n v="7334"/>
    <n v="0"/>
    <n v="7334"/>
    <x v="337"/>
    <n v="0"/>
    <n v="9294"/>
    <x v="236"/>
    <x v="0"/>
    <x v="0"/>
  </r>
  <r>
    <n v="413000000000"/>
    <x v="427"/>
    <n v="1358"/>
    <n v="1412"/>
    <n v="0"/>
    <n v="1412"/>
    <x v="338"/>
    <n v="0"/>
    <n v="1358"/>
    <x v="237"/>
    <x v="0"/>
    <x v="0"/>
  </r>
  <r>
    <n v="413000000000"/>
    <x v="428"/>
    <n v="2469"/>
    <n v="3983"/>
    <n v="0"/>
    <n v="3983"/>
    <x v="339"/>
    <n v="0"/>
    <n v="2469"/>
    <x v="216"/>
    <x v="0"/>
    <x v="0"/>
  </r>
  <r>
    <n v="965000000000"/>
    <x v="429"/>
    <n v="1139"/>
    <n v="1147"/>
    <n v="0"/>
    <n v="1147"/>
    <x v="340"/>
    <n v="0"/>
    <n v="1139"/>
    <x v="3"/>
    <x v="2"/>
    <x v="0"/>
  </r>
  <r>
    <n v="413000000000"/>
    <x v="430"/>
    <n v="14979"/>
    <n v="14881"/>
    <n v="0"/>
    <n v="14881"/>
    <x v="341"/>
    <n v="0"/>
    <n v="14979"/>
    <x v="238"/>
    <x v="0"/>
    <x v="0"/>
  </r>
  <r>
    <n v="413000000000"/>
    <x v="431"/>
    <n v="0"/>
    <n v="188"/>
    <n v="0"/>
    <n v="188"/>
    <x v="45"/>
    <n v="0"/>
    <n v="0"/>
    <x v="239"/>
    <x v="1"/>
    <x v="1"/>
  </r>
  <r>
    <n v="965000000000"/>
    <x v="432"/>
    <n v="80"/>
    <n v="80"/>
    <n v="0"/>
    <n v="80"/>
    <x v="333"/>
    <n v="0"/>
    <n v="80"/>
    <x v="0"/>
    <x v="2"/>
    <x v="0"/>
  </r>
  <r>
    <n v="413000000000"/>
    <x v="433"/>
    <n v="3035"/>
    <n v="3231"/>
    <n v="0"/>
    <n v="3231"/>
    <x v="342"/>
    <n v="0"/>
    <n v="3035"/>
    <x v="240"/>
    <x v="0"/>
    <x v="0"/>
  </r>
  <r>
    <n v="922000000000"/>
    <x v="434"/>
    <n v="0"/>
    <n v="5"/>
    <n v="0"/>
    <n v="5"/>
    <x v="45"/>
    <n v="0"/>
    <n v="0"/>
    <x v="241"/>
    <x v="1"/>
    <x v="1"/>
  </r>
  <r>
    <n v="413000000000"/>
    <x v="435"/>
    <n v="144"/>
    <n v="162"/>
    <n v="0"/>
    <n v="162"/>
    <x v="343"/>
    <n v="0"/>
    <n v="144"/>
    <x v="193"/>
    <x v="0"/>
    <x v="0"/>
  </r>
  <r>
    <n v="413000000000"/>
    <x v="436"/>
    <n v="597"/>
    <n v="634"/>
    <n v="0"/>
    <n v="634"/>
    <x v="344"/>
    <n v="0"/>
    <n v="597"/>
    <x v="242"/>
    <x v="0"/>
    <x v="0"/>
  </r>
  <r>
    <n v="413000000000"/>
    <x v="437"/>
    <n v="545"/>
    <n v="625"/>
    <n v="0"/>
    <n v="625"/>
    <x v="345"/>
    <n v="0"/>
    <n v="545"/>
    <x v="243"/>
    <x v="0"/>
    <x v="0"/>
  </r>
  <r>
    <n v="413000000000"/>
    <x v="438"/>
    <n v="6500"/>
    <n v="5520"/>
    <n v="0"/>
    <n v="5520"/>
    <x v="346"/>
    <n v="0"/>
    <n v="6500"/>
    <x v="244"/>
    <x v="0"/>
    <x v="0"/>
  </r>
  <r>
    <n v="413000000000"/>
    <x v="439"/>
    <n v="0"/>
    <n v="168"/>
    <n v="0"/>
    <n v="168"/>
    <x v="45"/>
    <n v="0"/>
    <n v="0"/>
    <x v="245"/>
    <x v="1"/>
    <x v="1"/>
  </r>
  <r>
    <n v="413000000000"/>
    <x v="440"/>
    <n v="13416"/>
    <n v="18123"/>
    <n v="0"/>
    <n v="18123"/>
    <x v="347"/>
    <n v="0"/>
    <n v="13416"/>
    <x v="246"/>
    <x v="0"/>
    <x v="0"/>
  </r>
  <r>
    <n v="413000000000"/>
    <x v="441"/>
    <n v="3457"/>
    <n v="74"/>
    <n v="0"/>
    <n v="74"/>
    <x v="348"/>
    <n v="0"/>
    <n v="3457"/>
    <x v="247"/>
    <x v="2"/>
    <x v="0"/>
  </r>
  <r>
    <n v="413000000000"/>
    <x v="442"/>
    <n v="8491"/>
    <n v="9527"/>
    <n v="0"/>
    <n v="9527"/>
    <x v="349"/>
    <n v="0"/>
    <n v="8491"/>
    <x v="248"/>
    <x v="0"/>
    <x v="0"/>
  </r>
  <r>
    <n v="965000000000"/>
    <x v="443"/>
    <n v="713"/>
    <n v="873"/>
    <n v="0"/>
    <n v="873"/>
    <x v="350"/>
    <n v="0"/>
    <n v="713"/>
    <x v="249"/>
    <x v="0"/>
    <x v="0"/>
  </r>
  <r>
    <s v="GWT67008177"/>
    <x v="444"/>
    <n v="3"/>
    <n v="4"/>
    <n v="0"/>
    <n v="4"/>
    <x v="68"/>
    <n v="0"/>
    <n v="3"/>
    <x v="55"/>
    <x v="0"/>
    <x v="0"/>
  </r>
  <r>
    <n v="965000000000"/>
    <x v="445"/>
    <n v="264"/>
    <n v="360"/>
    <n v="0"/>
    <n v="360"/>
    <x v="351"/>
    <n v="0"/>
    <n v="264"/>
    <x v="250"/>
    <x v="1"/>
    <x v="1"/>
  </r>
  <r>
    <n v="413000000000"/>
    <x v="446"/>
    <n v="504"/>
    <n v="559"/>
    <n v="0"/>
    <n v="559"/>
    <x v="352"/>
    <n v="0"/>
    <n v="504"/>
    <x v="251"/>
    <x v="0"/>
    <x v="0"/>
  </r>
  <r>
    <n v="413000000000"/>
    <x v="447"/>
    <n v="1525"/>
    <n v="353"/>
    <n v="0"/>
    <n v="353"/>
    <x v="353"/>
    <n v="0"/>
    <n v="1525"/>
    <x v="252"/>
    <x v="1"/>
    <x v="1"/>
  </r>
  <r>
    <n v="413000000000"/>
    <x v="448"/>
    <n v="516"/>
    <n v="499"/>
    <n v="0"/>
    <n v="499"/>
    <x v="354"/>
    <n v="0"/>
    <n v="516"/>
    <x v="253"/>
    <x v="1"/>
    <x v="1"/>
  </r>
  <r>
    <n v="413000000000"/>
    <x v="449"/>
    <n v="122514"/>
    <n v="122835"/>
    <n v="0"/>
    <n v="122835"/>
    <x v="355"/>
    <n v="0"/>
    <n v="122514"/>
    <x v="254"/>
    <x v="0"/>
    <x v="0"/>
  </r>
  <r>
    <n v="414000000000"/>
    <x v="450"/>
    <n v="4644"/>
    <n v="4644"/>
    <n v="0"/>
    <n v="4644"/>
    <x v="356"/>
    <n v="0"/>
    <n v="4644"/>
    <x v="0"/>
    <x v="2"/>
    <x v="0"/>
  </r>
  <r>
    <n v="413000000000"/>
    <x v="451"/>
    <n v="1048"/>
    <n v="1076"/>
    <n v="0"/>
    <n v="1076"/>
    <x v="357"/>
    <n v="0"/>
    <n v="1048"/>
    <x v="79"/>
    <x v="2"/>
    <x v="0"/>
  </r>
  <r>
    <n v="413000000000"/>
    <x v="452"/>
    <n v="1364"/>
    <n v="1554"/>
    <n v="0"/>
    <n v="1554"/>
    <x v="358"/>
    <n v="0"/>
    <n v="1364"/>
    <x v="255"/>
    <x v="0"/>
    <x v="0"/>
  </r>
  <r>
    <n v="965000000000"/>
    <x v="453"/>
    <n v="460"/>
    <n v="460"/>
    <n v="0"/>
    <n v="460"/>
    <x v="359"/>
    <n v="0"/>
    <n v="460"/>
    <x v="0"/>
    <x v="2"/>
    <x v="0"/>
  </r>
  <r>
    <n v="965000000000"/>
    <x v="454"/>
    <n v="80"/>
    <n v="80"/>
    <n v="0"/>
    <n v="80"/>
    <x v="333"/>
    <n v="0"/>
    <n v="80"/>
    <x v="0"/>
    <x v="2"/>
    <x v="0"/>
  </r>
  <r>
    <n v="965000000000"/>
    <x v="455"/>
    <n v="34"/>
    <n v="34"/>
    <n v="0"/>
    <n v="34"/>
    <x v="360"/>
    <n v="0"/>
    <n v="34"/>
    <x v="0"/>
    <x v="2"/>
    <x v="0"/>
  </r>
  <r>
    <n v="965000000000"/>
    <x v="456"/>
    <n v="1026"/>
    <n v="1040"/>
    <n v="0"/>
    <n v="1040"/>
    <x v="361"/>
    <n v="0"/>
    <n v="1026"/>
    <x v="2"/>
    <x v="2"/>
    <x v="0"/>
  </r>
  <r>
    <n v="965000000000"/>
    <x v="457"/>
    <n v="1"/>
    <n v="1"/>
    <n v="0"/>
    <n v="1"/>
    <x v="10"/>
    <n v="0"/>
    <n v="1"/>
    <x v="0"/>
    <x v="2"/>
    <x v="0"/>
  </r>
  <r>
    <n v="965000000000"/>
    <x v="458"/>
    <n v="192"/>
    <n v="192"/>
    <n v="0"/>
    <n v="192"/>
    <x v="362"/>
    <n v="0"/>
    <n v="192"/>
    <x v="0"/>
    <x v="2"/>
    <x v="0"/>
  </r>
  <r>
    <n v="414000000000"/>
    <x v="459"/>
    <n v="2388"/>
    <n v="5576"/>
    <n v="0"/>
    <n v="5576"/>
    <x v="363"/>
    <n v="0"/>
    <n v="2388"/>
    <x v="256"/>
    <x v="1"/>
    <x v="1"/>
  </r>
  <r>
    <n v="414000000000"/>
    <x v="460"/>
    <n v="3602"/>
    <n v="8734"/>
    <n v="0"/>
    <n v="8734"/>
    <x v="364"/>
    <n v="0"/>
    <n v="3602"/>
    <x v="257"/>
    <x v="1"/>
    <x v="1"/>
  </r>
  <r>
    <n v="414000000000"/>
    <x v="461"/>
    <n v="2827"/>
    <n v="7839"/>
    <n v="0"/>
    <n v="7839"/>
    <x v="365"/>
    <n v="0"/>
    <n v="2827"/>
    <x v="258"/>
    <x v="1"/>
    <x v="1"/>
  </r>
  <r>
    <n v="414000000000"/>
    <x v="462"/>
    <n v="2871"/>
    <n v="7594"/>
    <n v="0"/>
    <n v="7594"/>
    <x v="366"/>
    <n v="0"/>
    <n v="2871"/>
    <x v="259"/>
    <x v="1"/>
    <x v="1"/>
  </r>
  <r>
    <n v="965000000000"/>
    <x v="463"/>
    <n v="0"/>
    <n v="1"/>
    <n v="0"/>
    <n v="1"/>
    <x v="10"/>
    <n v="0"/>
    <n v="1"/>
    <x v="41"/>
    <x v="1"/>
    <x v="1"/>
  </r>
  <r>
    <n v="965000000000"/>
    <x v="464"/>
    <n v="61"/>
    <n v="75"/>
    <n v="0"/>
    <n v="75"/>
    <x v="367"/>
    <n v="0"/>
    <n v="61"/>
    <x v="2"/>
    <x v="2"/>
    <x v="0"/>
  </r>
  <r>
    <n v="414000000000"/>
    <x v="465"/>
    <n v="12390"/>
    <n v="4633"/>
    <n v="0"/>
    <n v="4633"/>
    <x v="368"/>
    <n v="0"/>
    <n v="12390"/>
    <x v="260"/>
    <x v="0"/>
    <x v="0"/>
  </r>
  <r>
    <n v="414000000000"/>
    <x v="466"/>
    <n v="1662"/>
    <n v="6977"/>
    <n v="0"/>
    <n v="6977"/>
    <x v="369"/>
    <n v="0"/>
    <n v="1662"/>
    <x v="261"/>
    <x v="1"/>
    <x v="1"/>
  </r>
  <r>
    <n v="414000000000"/>
    <x v="467"/>
    <n v="7494"/>
    <n v="3948"/>
    <n v="0"/>
    <n v="3948"/>
    <x v="370"/>
    <n v="0"/>
    <n v="7494"/>
    <x v="262"/>
    <x v="1"/>
    <x v="1"/>
  </r>
  <r>
    <n v="414000000000"/>
    <x v="468"/>
    <n v="1628"/>
    <n v="1640"/>
    <n v="0"/>
    <n v="1640"/>
    <x v="371"/>
    <n v="0"/>
    <n v="1628"/>
    <x v="81"/>
    <x v="0"/>
    <x v="0"/>
  </r>
  <r>
    <n v="414000000000"/>
    <x v="469"/>
    <n v="198"/>
    <n v="1184"/>
    <n v="0"/>
    <n v="1184"/>
    <x v="372"/>
    <n v="0"/>
    <n v="198"/>
    <x v="263"/>
    <x v="1"/>
    <x v="1"/>
  </r>
  <r>
    <n v="414000000000"/>
    <x v="470"/>
    <n v="3890"/>
    <n v="706"/>
    <n v="0"/>
    <n v="706"/>
    <x v="373"/>
    <n v="0"/>
    <n v="3890"/>
    <x v="264"/>
    <x v="1"/>
    <x v="1"/>
  </r>
  <r>
    <n v="413000000000"/>
    <x v="471"/>
    <n v="842"/>
    <n v="1164"/>
    <n v="0"/>
    <n v="1164"/>
    <x v="374"/>
    <n v="0"/>
    <n v="842"/>
    <x v="265"/>
    <x v="0"/>
    <x v="0"/>
  </r>
  <r>
    <n v="414000000000"/>
    <x v="472"/>
    <n v="451"/>
    <n v="541"/>
    <n v="0"/>
    <n v="541"/>
    <x v="375"/>
    <n v="0"/>
    <n v="451"/>
    <x v="266"/>
    <x v="0"/>
    <x v="0"/>
  </r>
  <r>
    <n v="414000000000"/>
    <x v="473"/>
    <n v="868"/>
    <n v="1041"/>
    <n v="0"/>
    <n v="1041"/>
    <x v="376"/>
    <n v="0"/>
    <n v="868"/>
    <x v="161"/>
    <x v="0"/>
    <x v="0"/>
  </r>
  <r>
    <n v="414000000000"/>
    <x v="474"/>
    <n v="562"/>
    <n v="626"/>
    <n v="0"/>
    <n v="626"/>
    <x v="377"/>
    <n v="0"/>
    <n v="562"/>
    <x v="206"/>
    <x v="0"/>
    <x v="0"/>
  </r>
  <r>
    <n v="965000000000"/>
    <x v="475"/>
    <n v="768"/>
    <n v="768"/>
    <n v="0"/>
    <n v="768"/>
    <x v="378"/>
    <n v="0"/>
    <n v="768"/>
    <x v="0"/>
    <x v="2"/>
    <x v="0"/>
  </r>
  <r>
    <n v="415000000000"/>
    <x v="476"/>
    <n v="198"/>
    <n v="198"/>
    <n v="0"/>
    <n v="198"/>
    <x v="372"/>
    <n v="0"/>
    <n v="198"/>
    <x v="0"/>
    <x v="2"/>
    <x v="0"/>
  </r>
  <r>
    <n v="965000000000"/>
    <x v="477"/>
    <n v="552"/>
    <n v="620"/>
    <n v="0"/>
    <n v="620"/>
    <x v="303"/>
    <n v="0"/>
    <n v="552"/>
    <x v="267"/>
    <x v="1"/>
    <x v="1"/>
  </r>
  <r>
    <n v="414000000000"/>
    <x v="478"/>
    <n v="44"/>
    <n v="68"/>
    <n v="0"/>
    <n v="68"/>
    <x v="379"/>
    <n v="0"/>
    <n v="44"/>
    <x v="195"/>
    <x v="0"/>
    <x v="0"/>
  </r>
  <r>
    <n v="922000000000"/>
    <x v="479"/>
    <n v="0"/>
    <n v="2"/>
    <n v="1"/>
    <n v="1"/>
    <x v="45"/>
    <n v="0"/>
    <n v="0"/>
    <x v="55"/>
    <x v="1"/>
    <x v="1"/>
  </r>
  <r>
    <n v="415000000000"/>
    <x v="480"/>
    <n v="2093"/>
    <n v="440"/>
    <n v="0"/>
    <n v="440"/>
    <x v="380"/>
    <n v="0"/>
    <n v="2093"/>
    <x v="153"/>
    <x v="1"/>
    <x v="1"/>
  </r>
  <r>
    <n v="415000000000"/>
    <x v="481"/>
    <n v="281"/>
    <n v="957"/>
    <n v="0"/>
    <n v="957"/>
    <x v="381"/>
    <n v="0"/>
    <n v="281"/>
    <x v="268"/>
    <x v="1"/>
    <x v="1"/>
  </r>
  <r>
    <n v="415000000000"/>
    <x v="482"/>
    <n v="424"/>
    <n v="2021"/>
    <n v="0"/>
    <n v="2021"/>
    <x v="382"/>
    <n v="1"/>
    <n v="424"/>
    <x v="269"/>
    <x v="1"/>
    <x v="1"/>
  </r>
  <r>
    <n v="415000000000"/>
    <x v="483"/>
    <n v="4179"/>
    <n v="2037"/>
    <n v="0"/>
    <n v="2037"/>
    <x v="383"/>
    <n v="0"/>
    <n v="4179"/>
    <x v="270"/>
    <x v="1"/>
    <x v="1"/>
  </r>
  <r>
    <n v="965000000000"/>
    <x v="484"/>
    <n v="55"/>
    <n v="55"/>
    <n v="0"/>
    <n v="55"/>
    <x v="384"/>
    <n v="0"/>
    <n v="55"/>
    <x v="0"/>
    <x v="2"/>
    <x v="0"/>
  </r>
  <r>
    <s v="931040180000P"/>
    <x v="485"/>
    <n v="36"/>
    <n v="37"/>
    <n v="0"/>
    <n v="37"/>
    <x v="385"/>
    <n v="0"/>
    <n v="36"/>
    <x v="0"/>
    <x v="2"/>
    <x v="0"/>
  </r>
  <r>
    <n v="415000000000"/>
    <x v="486"/>
    <n v="1430"/>
    <n v="2291"/>
    <n v="0"/>
    <n v="2291"/>
    <x v="386"/>
    <n v="0"/>
    <n v="1430"/>
    <x v="271"/>
    <x v="0"/>
    <x v="0"/>
  </r>
  <r>
    <n v="415000000000"/>
    <x v="487"/>
    <n v="667"/>
    <n v="2303"/>
    <n v="0"/>
    <n v="2303"/>
    <x v="387"/>
    <n v="0"/>
    <n v="717"/>
    <x v="272"/>
    <x v="1"/>
    <x v="1"/>
  </r>
  <r>
    <n v="415000000000"/>
    <x v="488"/>
    <n v="176"/>
    <n v="900"/>
    <n v="0"/>
    <n v="900"/>
    <x v="388"/>
    <n v="0"/>
    <n v="176"/>
    <x v="273"/>
    <x v="1"/>
    <x v="1"/>
  </r>
  <r>
    <n v="415000000000"/>
    <x v="489"/>
    <n v="424"/>
    <n v="446"/>
    <n v="0"/>
    <n v="446"/>
    <x v="389"/>
    <n v="0"/>
    <n v="424"/>
    <x v="131"/>
    <x v="0"/>
    <x v="0"/>
  </r>
  <r>
    <n v="415000000000"/>
    <x v="490"/>
    <n v="170"/>
    <n v="291"/>
    <n v="0"/>
    <n v="291"/>
    <x v="271"/>
    <n v="0"/>
    <n v="170"/>
    <x v="274"/>
    <x v="1"/>
    <x v="1"/>
  </r>
  <r>
    <n v="415000000000"/>
    <x v="491"/>
    <n v="283"/>
    <n v="661"/>
    <n v="0"/>
    <n v="661"/>
    <x v="390"/>
    <n v="0"/>
    <n v="283"/>
    <x v="275"/>
    <x v="1"/>
    <x v="1"/>
  </r>
  <r>
    <n v="920000000000"/>
    <x v="492"/>
    <n v="802"/>
    <n v="264"/>
    <n v="0"/>
    <n v="264"/>
    <x v="240"/>
    <n v="25"/>
    <n v="777"/>
    <x v="276"/>
    <x v="1"/>
    <x v="1"/>
  </r>
  <r>
    <n v="965000000000"/>
    <x v="493"/>
    <n v="46"/>
    <n v="46"/>
    <n v="0"/>
    <n v="46"/>
    <x v="391"/>
    <n v="0"/>
    <n v="46"/>
    <x v="0"/>
    <x v="2"/>
    <x v="0"/>
  </r>
  <r>
    <n v="415000000000"/>
    <x v="494"/>
    <n v="782"/>
    <n v="914"/>
    <n v="0"/>
    <n v="914"/>
    <x v="392"/>
    <n v="0"/>
    <n v="782"/>
    <x v="277"/>
    <x v="0"/>
    <x v="0"/>
  </r>
  <r>
    <n v="415000000000"/>
    <x v="495"/>
    <n v="319"/>
    <n v="560"/>
    <n v="0"/>
    <n v="560"/>
    <x v="393"/>
    <n v="0"/>
    <n v="319"/>
    <x v="278"/>
    <x v="1"/>
    <x v="1"/>
  </r>
  <r>
    <n v="965000000000"/>
    <x v="496"/>
    <n v="120"/>
    <n v="120"/>
    <n v="0"/>
    <n v="120"/>
    <x v="301"/>
    <n v="0"/>
    <n v="120"/>
    <x v="0"/>
    <x v="2"/>
    <x v="0"/>
  </r>
  <r>
    <n v="416000000000"/>
    <x v="497"/>
    <n v="56308"/>
    <n v="15361"/>
    <n v="0"/>
    <n v="15361"/>
    <x v="394"/>
    <n v="0"/>
    <n v="56540"/>
    <x v="279"/>
    <x v="1"/>
    <x v="1"/>
  </r>
  <r>
    <n v="922000000000"/>
    <x v="498"/>
    <n v="0"/>
    <n v="2"/>
    <n v="2"/>
    <n v="0"/>
    <x v="45"/>
    <n v="0"/>
    <n v="0"/>
    <x v="13"/>
    <x v="1"/>
    <x v="1"/>
  </r>
  <r>
    <n v="417000000000"/>
    <x v="499"/>
    <n v="195"/>
    <n v="197"/>
    <n v="0"/>
    <n v="197"/>
    <x v="395"/>
    <n v="0"/>
    <n v="195"/>
    <x v="41"/>
    <x v="0"/>
    <x v="0"/>
  </r>
  <r>
    <n v="417000000000"/>
    <x v="500"/>
    <n v="2933"/>
    <n v="530"/>
    <n v="0"/>
    <n v="530"/>
    <x v="396"/>
    <n v="0"/>
    <n v="2933"/>
    <x v="280"/>
    <x v="1"/>
    <x v="1"/>
  </r>
  <r>
    <n v="417000000000"/>
    <x v="501"/>
    <n v="434"/>
    <n v="399"/>
    <n v="0"/>
    <n v="399"/>
    <x v="397"/>
    <n v="0"/>
    <n v="434"/>
    <x v="281"/>
    <x v="1"/>
    <x v="1"/>
  </r>
  <r>
    <n v="417000000000"/>
    <x v="502"/>
    <n v="3552"/>
    <n v="981"/>
    <n v="0"/>
    <n v="981"/>
    <x v="398"/>
    <n v="0"/>
    <n v="3570"/>
    <x v="282"/>
    <x v="1"/>
    <x v="1"/>
  </r>
  <r>
    <n v="417000000000"/>
    <x v="503"/>
    <n v="4819"/>
    <n v="1350"/>
    <n v="0"/>
    <n v="1350"/>
    <x v="399"/>
    <n v="0"/>
    <n v="4819"/>
    <x v="227"/>
    <x v="1"/>
    <x v="1"/>
  </r>
  <r>
    <n v="417000000000"/>
    <x v="504"/>
    <n v="2140"/>
    <n v="512"/>
    <n v="0"/>
    <n v="512"/>
    <x v="400"/>
    <n v="0"/>
    <n v="2140"/>
    <x v="283"/>
    <x v="1"/>
    <x v="1"/>
  </r>
  <r>
    <n v="417000000000"/>
    <x v="505"/>
    <n v="1864"/>
    <n v="407"/>
    <n v="0"/>
    <n v="407"/>
    <x v="401"/>
    <n v="0"/>
    <n v="1885"/>
    <x v="284"/>
    <x v="1"/>
    <x v="1"/>
  </r>
  <r>
    <n v="417000000000"/>
    <x v="506"/>
    <n v="2141"/>
    <n v="504"/>
    <n v="0"/>
    <n v="504"/>
    <x v="402"/>
    <n v="0"/>
    <n v="2141"/>
    <x v="285"/>
    <x v="1"/>
    <x v="1"/>
  </r>
  <r>
    <n v="417000000000"/>
    <x v="507"/>
    <n v="116"/>
    <n v="1596"/>
    <n v="0"/>
    <n v="1596"/>
    <x v="403"/>
    <n v="0"/>
    <n v="116"/>
    <x v="166"/>
    <x v="1"/>
    <x v="1"/>
  </r>
  <r>
    <n v="418000000000"/>
    <x v="508"/>
    <n v="4018"/>
    <n v="4799"/>
    <n v="0"/>
    <n v="4799"/>
    <x v="404"/>
    <n v="0"/>
    <n v="4018"/>
    <x v="286"/>
    <x v="0"/>
    <x v="0"/>
  </r>
  <r>
    <n v="418000000000"/>
    <x v="509"/>
    <n v="517"/>
    <n v="690"/>
    <n v="0"/>
    <n v="690"/>
    <x v="405"/>
    <n v="0"/>
    <n v="517"/>
    <x v="85"/>
    <x v="1"/>
    <x v="1"/>
  </r>
  <r>
    <n v="419000000000"/>
    <x v="510"/>
    <n v="3662"/>
    <n v="432"/>
    <n v="0"/>
    <n v="432"/>
    <x v="406"/>
    <n v="0"/>
    <n v="3738"/>
    <x v="287"/>
    <x v="1"/>
    <x v="1"/>
  </r>
  <r>
    <n v="419000000000"/>
    <x v="511"/>
    <n v="2104"/>
    <n v="420"/>
    <n v="0"/>
    <n v="420"/>
    <x v="407"/>
    <n v="0"/>
    <n v="2104"/>
    <x v="182"/>
    <x v="1"/>
    <x v="1"/>
  </r>
  <r>
    <n v="419000000000"/>
    <x v="512"/>
    <n v="2219"/>
    <n v="515"/>
    <n v="0"/>
    <n v="515"/>
    <x v="408"/>
    <n v="0"/>
    <n v="2219"/>
    <x v="182"/>
    <x v="1"/>
    <x v="1"/>
  </r>
  <r>
    <n v="419000000000"/>
    <x v="513"/>
    <n v="4266"/>
    <n v="476"/>
    <n v="0"/>
    <n v="476"/>
    <x v="409"/>
    <n v="0"/>
    <n v="4266"/>
    <x v="288"/>
    <x v="1"/>
    <x v="1"/>
  </r>
  <r>
    <n v="419000000000"/>
    <x v="514"/>
    <n v="2203"/>
    <n v="434"/>
    <n v="0"/>
    <n v="434"/>
    <x v="410"/>
    <n v="0"/>
    <n v="2203"/>
    <x v="289"/>
    <x v="1"/>
    <x v="1"/>
  </r>
  <r>
    <n v="530000000000"/>
    <x v="515"/>
    <n v="290"/>
    <n v="4.0010000000000003"/>
    <n v="0"/>
    <n v="4.0010000000000003"/>
    <x v="411"/>
    <n v="0"/>
    <n v="290"/>
    <x v="290"/>
    <x v="1"/>
    <x v="1"/>
  </r>
  <r>
    <n v="541000000000"/>
    <x v="516"/>
    <n v="20"/>
    <n v="20"/>
    <n v="0"/>
    <n v="20"/>
    <x v="286"/>
    <n v="0"/>
    <n v="20"/>
    <x v="0"/>
    <x v="2"/>
    <x v="0"/>
  </r>
  <r>
    <n v="541000000000"/>
    <x v="517"/>
    <n v="20"/>
    <n v="20"/>
    <n v="0"/>
    <n v="20"/>
    <x v="286"/>
    <n v="0"/>
    <n v="20"/>
    <x v="0"/>
    <x v="2"/>
    <x v="0"/>
  </r>
  <r>
    <n v="965000000000"/>
    <x v="518"/>
    <n v="205"/>
    <n v="210"/>
    <n v="0"/>
    <n v="210"/>
    <x v="412"/>
    <n v="0"/>
    <n v="205"/>
    <x v="17"/>
    <x v="0"/>
    <x v="0"/>
  </r>
  <r>
    <n v="541000000000"/>
    <x v="519"/>
    <n v="10180"/>
    <n v="10640"/>
    <n v="0"/>
    <n v="10640"/>
    <x v="413"/>
    <n v="0"/>
    <n v="10180"/>
    <x v="291"/>
    <x v="1"/>
    <x v="1"/>
  </r>
  <r>
    <n v="541000000000"/>
    <x v="520"/>
    <n v="6900"/>
    <n v="12035"/>
    <n v="0"/>
    <n v="12035"/>
    <x v="414"/>
    <n v="0"/>
    <n v="6900"/>
    <x v="292"/>
    <x v="1"/>
    <x v="1"/>
  </r>
  <r>
    <n v="153000000000"/>
    <x v="521"/>
    <n v="784.53"/>
    <n v="784.53"/>
    <n v="0"/>
    <n v="784.53"/>
    <x v="415"/>
    <n v="0"/>
    <n v="784.53"/>
    <x v="0"/>
    <x v="2"/>
    <x v="0"/>
  </r>
  <r>
    <n v="541000000000"/>
    <x v="522"/>
    <n v="0"/>
    <n v="750"/>
    <n v="0"/>
    <n v="750"/>
    <x v="45"/>
    <n v="0"/>
    <n v="0"/>
    <x v="293"/>
    <x v="1"/>
    <x v="1"/>
  </r>
  <r>
    <n v="541000000000"/>
    <x v="523"/>
    <n v="13400"/>
    <n v="14000"/>
    <n v="0"/>
    <n v="14000"/>
    <x v="416"/>
    <n v="0"/>
    <n v="13400"/>
    <x v="4"/>
    <x v="2"/>
    <x v="0"/>
  </r>
  <r>
    <n v="965000000000"/>
    <x v="524"/>
    <n v="203"/>
    <n v="227"/>
    <n v="0"/>
    <n v="227"/>
    <x v="417"/>
    <n v="0"/>
    <n v="203"/>
    <x v="193"/>
    <x v="0"/>
    <x v="0"/>
  </r>
  <r>
    <n v="542000000000"/>
    <x v="525"/>
    <n v="330"/>
    <n v="330"/>
    <n v="0"/>
    <n v="330"/>
    <x v="418"/>
    <n v="0"/>
    <n v="330"/>
    <x v="0"/>
    <x v="2"/>
    <x v="0"/>
  </r>
  <r>
    <n v="542000000000"/>
    <x v="526"/>
    <n v="356.24"/>
    <n v="356.24"/>
    <n v="0"/>
    <n v="356.24"/>
    <x v="419"/>
    <n v="0"/>
    <n v="356.24"/>
    <x v="0"/>
    <x v="2"/>
    <x v="0"/>
  </r>
  <r>
    <n v="152000000000"/>
    <x v="527"/>
    <n v="95.100999999999999"/>
    <n v="52.36"/>
    <n v="52.36"/>
    <n v="0"/>
    <x v="420"/>
    <n v="0"/>
    <n v="95.100999999999999"/>
    <x v="294"/>
    <x v="1"/>
    <x v="1"/>
  </r>
  <r>
    <n v="542000000000"/>
    <x v="528"/>
    <n v="453.38200000000001"/>
    <n v="453.38200000000001"/>
    <n v="0"/>
    <n v="453.38200000000001"/>
    <x v="421"/>
    <n v="0"/>
    <n v="453.38200000000001"/>
    <x v="0"/>
    <x v="2"/>
    <x v="0"/>
  </r>
  <r>
    <n v="542000000000"/>
    <x v="529"/>
    <n v="324.35199999999998"/>
    <n v="327.65100000000001"/>
    <n v="0"/>
    <n v="327.65100000000001"/>
    <x v="422"/>
    <n v="0"/>
    <n v="324.35199999999998"/>
    <x v="295"/>
    <x v="1"/>
    <x v="1"/>
  </r>
  <r>
    <n v="542000000000"/>
    <x v="530"/>
    <n v="3000"/>
    <n v="3000"/>
    <n v="0"/>
    <n v="3000"/>
    <x v="423"/>
    <n v="0"/>
    <n v="3000"/>
    <x v="0"/>
    <x v="2"/>
    <x v="0"/>
  </r>
  <r>
    <n v="542000000000"/>
    <x v="531"/>
    <n v="1540"/>
    <n v="2300"/>
    <n v="0"/>
    <n v="2300"/>
    <x v="424"/>
    <n v="0"/>
    <n v="1540"/>
    <x v="296"/>
    <x v="1"/>
    <x v="1"/>
  </r>
  <r>
    <n v="542000000000"/>
    <x v="532"/>
    <n v="3524.0740000000001"/>
    <n v="6100"/>
    <n v="0"/>
    <n v="6100"/>
    <x v="425"/>
    <n v="0"/>
    <n v="3524.0740000000001"/>
    <x v="297"/>
    <x v="1"/>
    <x v="1"/>
  </r>
  <r>
    <n v="542000000000"/>
    <x v="533"/>
    <n v="4080"/>
    <n v="5800"/>
    <n v="0"/>
    <n v="5800"/>
    <x v="426"/>
    <n v="0"/>
    <n v="4080"/>
    <x v="298"/>
    <x v="0"/>
    <x v="0"/>
  </r>
  <r>
    <n v="542000000000"/>
    <x v="534"/>
    <n v="1660"/>
    <n v="4340"/>
    <n v="0"/>
    <n v="4340"/>
    <x v="427"/>
    <n v="0"/>
    <n v="1660"/>
    <x v="299"/>
    <x v="1"/>
    <x v="1"/>
  </r>
  <r>
    <n v="542000000000"/>
    <x v="535"/>
    <n v="600"/>
    <n v="600"/>
    <n v="0"/>
    <n v="600"/>
    <x v="200"/>
    <n v="0"/>
    <n v="600"/>
    <x v="0"/>
    <x v="2"/>
    <x v="0"/>
  </r>
  <r>
    <n v="542000000000"/>
    <x v="536"/>
    <n v="1275"/>
    <n v="1275"/>
    <n v="0"/>
    <n v="1275"/>
    <x v="428"/>
    <n v="0"/>
    <n v="1275"/>
    <x v="0"/>
    <x v="2"/>
    <x v="0"/>
  </r>
  <r>
    <n v="543000000000"/>
    <x v="537"/>
    <n v="2490"/>
    <n v="1995"/>
    <n v="0"/>
    <n v="1995"/>
    <x v="429"/>
    <n v="0"/>
    <n v="2490"/>
    <x v="300"/>
    <x v="1"/>
    <x v="1"/>
  </r>
  <r>
    <n v="546000000000"/>
    <x v="538"/>
    <n v="140"/>
    <n v="155"/>
    <n v="0"/>
    <n v="155"/>
    <x v="430"/>
    <n v="0"/>
    <n v="140"/>
    <x v="22"/>
    <x v="2"/>
    <x v="0"/>
  </r>
  <r>
    <n v="546000000000"/>
    <x v="539"/>
    <n v="40"/>
    <n v="110"/>
    <n v="0"/>
    <n v="110"/>
    <x v="431"/>
    <n v="0"/>
    <n v="40"/>
    <x v="301"/>
    <x v="1"/>
    <x v="1"/>
  </r>
  <r>
    <n v="546000000000"/>
    <x v="540"/>
    <n v="100"/>
    <n v="100"/>
    <n v="0"/>
    <n v="100"/>
    <x v="170"/>
    <n v="0"/>
    <n v="100"/>
    <x v="302"/>
    <x v="1"/>
    <x v="1"/>
  </r>
  <r>
    <n v="546000000000"/>
    <x v="541"/>
    <n v="480.45"/>
    <n v="660.45"/>
    <n v="0"/>
    <n v="660.45"/>
    <x v="432"/>
    <n v="0"/>
    <n v="480.45"/>
    <x v="303"/>
    <x v="1"/>
    <x v="1"/>
  </r>
  <r>
    <n v="546000000000"/>
    <x v="542"/>
    <n v="1800"/>
    <n v="1034"/>
    <n v="0"/>
    <n v="1034"/>
    <x v="433"/>
    <n v="0"/>
    <n v="1800"/>
    <x v="304"/>
    <x v="1"/>
    <x v="1"/>
  </r>
  <r>
    <n v="546000000000"/>
    <x v="543"/>
    <n v="4800"/>
    <n v="550"/>
    <n v="0"/>
    <n v="550"/>
    <x v="434"/>
    <n v="0"/>
    <n v="4800"/>
    <x v="305"/>
    <x v="1"/>
    <x v="1"/>
  </r>
  <r>
    <n v="965000000000"/>
    <x v="544"/>
    <n v="948"/>
    <n v="848"/>
    <n v="0"/>
    <n v="848"/>
    <x v="435"/>
    <n v="0"/>
    <n v="948"/>
    <x v="306"/>
    <x v="0"/>
    <x v="0"/>
  </r>
  <r>
    <n v="548000000000"/>
    <x v="545"/>
    <n v="68"/>
    <n v="68"/>
    <n v="0"/>
    <n v="68"/>
    <x v="436"/>
    <n v="0"/>
    <n v="68"/>
    <x v="0"/>
    <x v="2"/>
    <x v="0"/>
  </r>
  <r>
    <n v="965000000000"/>
    <x v="546"/>
    <n v="697"/>
    <n v="357"/>
    <n v="0"/>
    <n v="357"/>
    <x v="437"/>
    <n v="0"/>
    <n v="697"/>
    <x v="249"/>
    <x v="0"/>
    <x v="0"/>
  </r>
  <r>
    <n v="550000000000"/>
    <x v="547"/>
    <n v="1026"/>
    <n v="742"/>
    <n v="0"/>
    <n v="742"/>
    <x v="361"/>
    <n v="0"/>
    <n v="1026"/>
    <x v="288"/>
    <x v="1"/>
    <x v="1"/>
  </r>
  <r>
    <n v="551000000000"/>
    <x v="548"/>
    <n v="1282"/>
    <n v="1687"/>
    <n v="0"/>
    <n v="1687"/>
    <x v="438"/>
    <n v="0"/>
    <n v="1299"/>
    <x v="307"/>
    <x v="1"/>
    <x v="1"/>
  </r>
  <r>
    <n v="551000000000"/>
    <x v="549"/>
    <n v="1288"/>
    <n v="1525"/>
    <n v="0"/>
    <n v="1525"/>
    <x v="439"/>
    <n v="0"/>
    <n v="1290"/>
    <x v="308"/>
    <x v="1"/>
    <x v="1"/>
  </r>
  <r>
    <n v="552000000000"/>
    <x v="550"/>
    <n v="120"/>
    <n v="1456"/>
    <n v="0"/>
    <n v="1456"/>
    <x v="301"/>
    <n v="0"/>
    <n v="120"/>
    <x v="309"/>
    <x v="1"/>
    <x v="1"/>
  </r>
  <r>
    <n v="552000000000"/>
    <x v="551"/>
    <n v="14"/>
    <n v="1466"/>
    <n v="0"/>
    <n v="1466"/>
    <x v="440"/>
    <n v="0"/>
    <n v="14"/>
    <x v="227"/>
    <x v="1"/>
    <x v="1"/>
  </r>
  <r>
    <n v="552000000000"/>
    <x v="552"/>
    <n v="13"/>
    <n v="13"/>
    <n v="0"/>
    <n v="13"/>
    <x v="1"/>
    <n v="0"/>
    <n v="13"/>
    <x v="0"/>
    <x v="2"/>
    <x v="0"/>
  </r>
  <r>
    <n v="552000000000"/>
    <x v="553"/>
    <n v="30"/>
    <n v="40"/>
    <n v="0"/>
    <n v="40"/>
    <x v="82"/>
    <n v="0"/>
    <n v="30"/>
    <x v="301"/>
    <x v="1"/>
    <x v="1"/>
  </r>
  <r>
    <n v="552000000000"/>
    <x v="554"/>
    <n v="18"/>
    <n v="18"/>
    <n v="0"/>
    <n v="18"/>
    <x v="441"/>
    <n v="0"/>
    <n v="18"/>
    <x v="0"/>
    <x v="2"/>
    <x v="0"/>
  </r>
  <r>
    <n v="552000000000"/>
    <x v="555"/>
    <n v="1"/>
    <n v="1"/>
    <n v="0"/>
    <n v="1"/>
    <x v="10"/>
    <n v="0"/>
    <n v="1"/>
    <x v="0"/>
    <x v="2"/>
    <x v="0"/>
  </r>
  <r>
    <n v="552000000000"/>
    <x v="556"/>
    <n v="75"/>
    <n v="117"/>
    <n v="0"/>
    <n v="117"/>
    <x v="442"/>
    <n v="0"/>
    <n v="75"/>
    <x v="310"/>
    <x v="1"/>
    <x v="1"/>
  </r>
  <r>
    <n v="552000000000"/>
    <x v="557"/>
    <n v="12"/>
    <n v="12"/>
    <n v="0"/>
    <n v="12"/>
    <x v="443"/>
    <n v="0"/>
    <n v="12"/>
    <x v="0"/>
    <x v="2"/>
    <x v="0"/>
  </r>
  <r>
    <n v="552000000000"/>
    <x v="558"/>
    <n v="27"/>
    <n v="27"/>
    <n v="0"/>
    <n v="27"/>
    <x v="444"/>
    <n v="0"/>
    <n v="27"/>
    <x v="0"/>
    <x v="2"/>
    <x v="0"/>
  </r>
  <r>
    <n v="920000000000"/>
    <x v="559"/>
    <n v="2"/>
    <n v="64"/>
    <n v="37"/>
    <n v="27"/>
    <x v="37"/>
    <n v="2"/>
    <n v="0"/>
    <x v="311"/>
    <x v="1"/>
    <x v="1"/>
  </r>
  <r>
    <n v="552000000000"/>
    <x v="560"/>
    <n v="66"/>
    <n v="66"/>
    <n v="0"/>
    <n v="66"/>
    <x v="445"/>
    <n v="0"/>
    <n v="66"/>
    <x v="0"/>
    <x v="2"/>
    <x v="0"/>
  </r>
  <r>
    <n v="560000000000"/>
    <x v="561"/>
    <n v="2"/>
    <n v="2"/>
    <n v="0"/>
    <n v="2"/>
    <x v="37"/>
    <n v="0"/>
    <n v="2"/>
    <x v="0"/>
    <x v="2"/>
    <x v="0"/>
  </r>
  <r>
    <n v="592000000000"/>
    <x v="562"/>
    <n v="32"/>
    <n v="32"/>
    <n v="0"/>
    <n v="32"/>
    <x v="446"/>
    <n v="0"/>
    <n v="32"/>
    <x v="0"/>
    <x v="2"/>
    <x v="0"/>
  </r>
  <r>
    <n v="592000000000"/>
    <x v="563"/>
    <n v="14"/>
    <n v="14"/>
    <n v="0"/>
    <n v="14"/>
    <x v="440"/>
    <n v="0"/>
    <n v="14"/>
    <x v="0"/>
    <x v="2"/>
    <x v="0"/>
  </r>
  <r>
    <n v="592000000000"/>
    <x v="564"/>
    <n v="8"/>
    <n v="8"/>
    <n v="0"/>
    <n v="8"/>
    <x v="31"/>
    <n v="0"/>
    <n v="8"/>
    <x v="0"/>
    <x v="2"/>
    <x v="0"/>
  </r>
  <r>
    <n v="592000000000"/>
    <x v="565"/>
    <n v="11"/>
    <n v="11"/>
    <n v="0"/>
    <n v="11"/>
    <x v="74"/>
    <n v="0"/>
    <n v="11"/>
    <x v="0"/>
    <x v="2"/>
    <x v="0"/>
  </r>
  <r>
    <n v="592000000000"/>
    <x v="566"/>
    <n v="16"/>
    <n v="16"/>
    <n v="0"/>
    <n v="16"/>
    <x v="447"/>
    <n v="0"/>
    <n v="16"/>
    <x v="0"/>
    <x v="2"/>
    <x v="0"/>
  </r>
  <r>
    <n v="592000000000"/>
    <x v="567"/>
    <n v="12"/>
    <n v="12"/>
    <n v="0"/>
    <n v="12"/>
    <x v="443"/>
    <n v="0"/>
    <n v="12"/>
    <x v="0"/>
    <x v="2"/>
    <x v="0"/>
  </r>
  <r>
    <n v="592000000000"/>
    <x v="568"/>
    <n v="14"/>
    <n v="14"/>
    <n v="0"/>
    <n v="14"/>
    <x v="440"/>
    <n v="0"/>
    <n v="14"/>
    <x v="0"/>
    <x v="2"/>
    <x v="0"/>
  </r>
  <r>
    <n v="592000000000"/>
    <x v="569"/>
    <n v="2"/>
    <n v="2"/>
    <n v="0"/>
    <n v="2"/>
    <x v="37"/>
    <n v="0"/>
    <n v="2"/>
    <x v="0"/>
    <x v="2"/>
    <x v="0"/>
  </r>
  <r>
    <n v="922000000000"/>
    <x v="570"/>
    <n v="0"/>
    <n v="1"/>
    <n v="1"/>
    <n v="0"/>
    <x v="45"/>
    <n v="0"/>
    <n v="0"/>
    <x v="0"/>
    <x v="1"/>
    <x v="1"/>
  </r>
  <r>
    <n v="922000000000"/>
    <x v="571"/>
    <n v="0"/>
    <n v="1"/>
    <n v="1"/>
    <n v="0"/>
    <x v="45"/>
    <n v="0"/>
    <n v="0"/>
    <x v="312"/>
    <x v="1"/>
    <x v="1"/>
  </r>
  <r>
    <n v="920000000000"/>
    <x v="572"/>
    <n v="19"/>
    <n v="135"/>
    <n v="117"/>
    <n v="18"/>
    <x v="448"/>
    <n v="4"/>
    <n v="15"/>
    <x v="313"/>
    <x v="1"/>
    <x v="1"/>
  </r>
  <r>
    <n v="920000000000"/>
    <x v="573"/>
    <n v="3"/>
    <n v="20"/>
    <n v="20"/>
    <n v="0"/>
    <x v="68"/>
    <n v="3"/>
    <n v="0"/>
    <x v="193"/>
    <x v="1"/>
    <x v="1"/>
  </r>
  <r>
    <s v="GWE67035012"/>
    <x v="574"/>
    <n v="0"/>
    <n v="8"/>
    <n v="0"/>
    <n v="8"/>
    <x v="45"/>
    <n v="0"/>
    <n v="0"/>
    <x v="0"/>
    <x v="1"/>
    <x v="1"/>
  </r>
  <r>
    <n v="920000000000"/>
    <x v="575"/>
    <n v="0"/>
    <n v="39"/>
    <n v="33"/>
    <n v="6"/>
    <x v="45"/>
    <n v="0"/>
    <n v="0"/>
    <x v="141"/>
    <x v="1"/>
    <x v="1"/>
  </r>
  <r>
    <n v="922000000000"/>
    <x v="576"/>
    <n v="0"/>
    <n v="2"/>
    <n v="2"/>
    <n v="0"/>
    <x v="45"/>
    <n v="0"/>
    <n v="0"/>
    <x v="0"/>
    <x v="1"/>
    <x v="1"/>
  </r>
  <r>
    <n v="922000000000"/>
    <x v="577"/>
    <n v="1"/>
    <n v="4"/>
    <n v="3"/>
    <n v="1"/>
    <x v="10"/>
    <n v="1"/>
    <n v="0"/>
    <x v="41"/>
    <x v="1"/>
    <x v="1"/>
  </r>
  <r>
    <n v="920000000000"/>
    <x v="578"/>
    <n v="2"/>
    <n v="20"/>
    <n v="12"/>
    <n v="8"/>
    <x v="37"/>
    <n v="2"/>
    <n v="0"/>
    <x v="314"/>
    <x v="1"/>
    <x v="1"/>
  </r>
  <r>
    <n v="922000000000"/>
    <x v="579"/>
    <n v="0"/>
    <n v="24"/>
    <n v="24"/>
    <n v="0"/>
    <x v="45"/>
    <n v="0"/>
    <n v="0"/>
    <x v="315"/>
    <x v="1"/>
    <x v="1"/>
  </r>
  <r>
    <n v="965000000000"/>
    <x v="580"/>
    <n v="0"/>
    <n v="1"/>
    <n v="0"/>
    <n v="1"/>
    <x v="45"/>
    <n v="0"/>
    <n v="0"/>
    <x v="55"/>
    <x v="1"/>
    <x v="1"/>
  </r>
  <r>
    <n v="842000000000"/>
    <x v="581"/>
    <n v="35"/>
    <n v="599"/>
    <n v="0"/>
    <n v="599"/>
    <x v="449"/>
    <n v="0"/>
    <n v="51"/>
    <x v="182"/>
    <x v="1"/>
    <x v="1"/>
  </r>
  <r>
    <s v="GWE67035009"/>
    <x v="582"/>
    <n v="0"/>
    <n v="11"/>
    <n v="0"/>
    <n v="11"/>
    <x v="45"/>
    <n v="0"/>
    <n v="0"/>
    <x v="0"/>
    <x v="1"/>
    <x v="1"/>
  </r>
  <r>
    <n v="922000000000"/>
    <x v="583"/>
    <n v="0"/>
    <n v="7"/>
    <n v="7"/>
    <n v="0"/>
    <x v="45"/>
    <n v="0"/>
    <n v="0"/>
    <x v="41"/>
    <x v="1"/>
    <x v="1"/>
  </r>
  <r>
    <n v="842000000000"/>
    <x v="584"/>
    <n v="121"/>
    <n v="658"/>
    <n v="0"/>
    <n v="658"/>
    <x v="450"/>
    <n v="0"/>
    <n v="129"/>
    <x v="182"/>
    <x v="1"/>
    <x v="1"/>
  </r>
  <r>
    <n v="842000000000"/>
    <x v="585"/>
    <n v="9"/>
    <n v="526"/>
    <n v="0"/>
    <n v="526"/>
    <x v="441"/>
    <n v="0"/>
    <n v="18"/>
    <x v="153"/>
    <x v="1"/>
    <x v="1"/>
  </r>
  <r>
    <n v="842000000000"/>
    <x v="586"/>
    <n v="50"/>
    <n v="627"/>
    <n v="0"/>
    <n v="627"/>
    <x v="315"/>
    <n v="0"/>
    <n v="67"/>
    <x v="153"/>
    <x v="1"/>
    <x v="1"/>
  </r>
  <r>
    <n v="842000000000"/>
    <x v="587"/>
    <n v="263"/>
    <n v="626"/>
    <n v="0"/>
    <n v="626"/>
    <x v="451"/>
    <n v="0"/>
    <n v="279"/>
    <x v="153"/>
    <x v="1"/>
    <x v="1"/>
  </r>
  <r>
    <n v="922000000000"/>
    <x v="588"/>
    <n v="0"/>
    <n v="2"/>
    <n v="0"/>
    <n v="2"/>
    <x v="10"/>
    <n v="1"/>
    <n v="0"/>
    <x v="55"/>
    <x v="1"/>
    <x v="1"/>
  </r>
  <r>
    <n v="922000000000"/>
    <x v="589"/>
    <n v="0"/>
    <n v="5"/>
    <n v="2"/>
    <n v="3"/>
    <x v="45"/>
    <n v="0"/>
    <n v="0"/>
    <x v="59"/>
    <x v="1"/>
    <x v="1"/>
  </r>
  <r>
    <n v="965000000000"/>
    <x v="590"/>
    <n v="1"/>
    <n v="1"/>
    <n v="0"/>
    <n v="1"/>
    <x v="10"/>
    <n v="0"/>
    <n v="1"/>
    <x v="55"/>
    <x v="1"/>
    <x v="1"/>
  </r>
  <r>
    <n v="842000000000"/>
    <x v="591"/>
    <n v="60"/>
    <n v="108"/>
    <n v="0"/>
    <n v="108"/>
    <x v="367"/>
    <n v="0"/>
    <n v="61"/>
    <x v="316"/>
    <x v="1"/>
    <x v="1"/>
  </r>
  <r>
    <n v="922000000000"/>
    <x v="592"/>
    <n v="0"/>
    <n v="4"/>
    <n v="4"/>
    <n v="0"/>
    <x v="45"/>
    <n v="0"/>
    <n v="0"/>
    <x v="55"/>
    <x v="1"/>
    <x v="1"/>
  </r>
  <r>
    <n v="922000000000"/>
    <x v="593"/>
    <n v="73"/>
    <n v="140"/>
    <n v="102"/>
    <n v="38"/>
    <x v="452"/>
    <n v="70"/>
    <n v="3"/>
    <x v="317"/>
    <x v="1"/>
    <x v="1"/>
  </r>
  <r>
    <n v="922000000000"/>
    <x v="594"/>
    <n v="0"/>
    <n v="1"/>
    <n v="1"/>
    <n v="0"/>
    <x v="45"/>
    <n v="0"/>
    <n v="0"/>
    <x v="0"/>
    <x v="1"/>
    <x v="1"/>
  </r>
  <r>
    <n v="964000000000"/>
    <x v="595"/>
    <n v="900"/>
    <n v="435"/>
    <n v="0"/>
    <n v="435"/>
    <x v="453"/>
    <n v="0"/>
    <n v="1339"/>
    <x v="318"/>
    <x v="1"/>
    <x v="1"/>
  </r>
  <r>
    <n v="965000000000"/>
    <x v="596"/>
    <n v="1782"/>
    <n v="942"/>
    <n v="0"/>
    <n v="942"/>
    <x v="454"/>
    <n v="0"/>
    <n v="1782"/>
    <x v="319"/>
    <x v="0"/>
    <x v="0"/>
  </r>
  <r>
    <n v="922000000000"/>
    <x v="597"/>
    <n v="21"/>
    <n v="11"/>
    <n v="9"/>
    <n v="2"/>
    <x v="0"/>
    <n v="6"/>
    <n v="15"/>
    <x v="320"/>
    <x v="1"/>
    <x v="1"/>
  </r>
  <r>
    <n v="922000000000"/>
    <x v="598"/>
    <n v="5"/>
    <n v="19"/>
    <n v="19"/>
    <n v="0"/>
    <x v="5"/>
    <n v="4"/>
    <n v="1"/>
    <x v="131"/>
    <x v="1"/>
    <x v="1"/>
  </r>
  <r>
    <n v="922000000000"/>
    <x v="599"/>
    <n v="0"/>
    <n v="1"/>
    <n v="0"/>
    <n v="1"/>
    <x v="45"/>
    <n v="0"/>
    <n v="0"/>
    <x v="0"/>
    <x v="1"/>
    <x v="1"/>
  </r>
  <r>
    <n v="922000000000"/>
    <x v="600"/>
    <n v="0"/>
    <n v="1"/>
    <n v="1"/>
    <n v="0"/>
    <x v="45"/>
    <n v="0"/>
    <n v="0"/>
    <x v="0"/>
    <x v="1"/>
    <x v="1"/>
  </r>
  <r>
    <n v="922000000000"/>
    <x v="601"/>
    <n v="1"/>
    <n v="4"/>
    <n v="4"/>
    <n v="0"/>
    <x v="10"/>
    <n v="0"/>
    <n v="1"/>
    <x v="0"/>
    <x v="1"/>
    <x v="1"/>
  </r>
  <r>
    <n v="842000000000"/>
    <x v="602"/>
    <n v="7"/>
    <n v="181"/>
    <n v="0"/>
    <n v="181"/>
    <x v="74"/>
    <n v="0"/>
    <n v="11"/>
    <x v="321"/>
    <x v="1"/>
    <x v="1"/>
  </r>
  <r>
    <n v="965000000000"/>
    <x v="603"/>
    <n v="133"/>
    <n v="153"/>
    <n v="0"/>
    <n v="153"/>
    <x v="455"/>
    <n v="0"/>
    <n v="133"/>
    <x v="150"/>
    <x v="2"/>
    <x v="0"/>
  </r>
  <r>
    <n v="920000000000"/>
    <x v="604"/>
    <n v="2"/>
    <n v="366"/>
    <n v="0"/>
    <n v="366"/>
    <x v="456"/>
    <n v="10"/>
    <n v="21"/>
    <x v="322"/>
    <x v="1"/>
    <x v="1"/>
  </r>
  <r>
    <n v="921000000000"/>
    <x v="605"/>
    <n v="64.2"/>
    <n v="43.2"/>
    <n v="0"/>
    <n v="43.2"/>
    <x v="457"/>
    <n v="0"/>
    <n v="64.2"/>
    <x v="323"/>
    <x v="1"/>
    <x v="1"/>
  </r>
  <r>
    <n v="151000000000"/>
    <x v="606"/>
    <n v="0"/>
    <n v="0.31"/>
    <n v="0"/>
    <n v="0.31"/>
    <x v="45"/>
    <n v="0"/>
    <n v="0"/>
    <x v="324"/>
    <x v="1"/>
    <x v="1"/>
  </r>
  <r>
    <n v="920000000000"/>
    <x v="607"/>
    <n v="33"/>
    <n v="33"/>
    <n v="0"/>
    <n v="33"/>
    <x v="458"/>
    <n v="0"/>
    <n v="33"/>
    <x v="0"/>
    <x v="2"/>
    <x v="0"/>
  </r>
  <r>
    <n v="965000000000"/>
    <x v="608"/>
    <n v="90"/>
    <n v="110"/>
    <n v="0"/>
    <n v="110"/>
    <x v="299"/>
    <n v="0"/>
    <n v="90"/>
    <x v="170"/>
    <x v="0"/>
    <x v="0"/>
  </r>
  <r>
    <n v="920000000000"/>
    <x v="609"/>
    <n v="0"/>
    <n v="2"/>
    <n v="0"/>
    <n v="2"/>
    <x v="45"/>
    <n v="0"/>
    <n v="0"/>
    <x v="41"/>
    <x v="1"/>
    <x v="1"/>
  </r>
  <r>
    <n v="920000000000"/>
    <x v="610"/>
    <n v="17"/>
    <n v="11"/>
    <n v="6"/>
    <n v="5"/>
    <x v="459"/>
    <n v="13"/>
    <n v="4"/>
    <x v="43"/>
    <x v="1"/>
    <x v="1"/>
  </r>
  <r>
    <n v="920000000000"/>
    <x v="611"/>
    <n v="6"/>
    <n v="6"/>
    <n v="0"/>
    <n v="6"/>
    <x v="94"/>
    <n v="0"/>
    <n v="6"/>
    <x v="0"/>
    <x v="2"/>
    <x v="0"/>
  </r>
  <r>
    <n v="920000000000"/>
    <x v="612"/>
    <n v="8"/>
    <n v="8"/>
    <n v="0"/>
    <n v="8"/>
    <x v="31"/>
    <n v="0"/>
    <n v="8"/>
    <x v="0"/>
    <x v="2"/>
    <x v="0"/>
  </r>
  <r>
    <n v="920000000000"/>
    <x v="613"/>
    <n v="180"/>
    <n v="70"/>
    <n v="0"/>
    <n v="70"/>
    <x v="460"/>
    <n v="0"/>
    <n v="180"/>
    <x v="266"/>
    <x v="1"/>
    <x v="1"/>
  </r>
  <r>
    <n v="920000000000"/>
    <x v="614"/>
    <n v="444"/>
    <n v="117"/>
    <n v="0"/>
    <n v="117"/>
    <x v="461"/>
    <n v="0"/>
    <n v="444"/>
    <x v="161"/>
    <x v="1"/>
    <x v="1"/>
  </r>
  <r>
    <n v="920000000000"/>
    <x v="615"/>
    <n v="0"/>
    <n v="159"/>
    <n v="0"/>
    <n v="159"/>
    <x v="462"/>
    <n v="0"/>
    <n v="159"/>
    <x v="0"/>
    <x v="2"/>
    <x v="0"/>
  </r>
  <r>
    <n v="920000000000"/>
    <x v="616"/>
    <n v="246"/>
    <n v="555"/>
    <n v="0"/>
    <n v="555"/>
    <x v="463"/>
    <n v="0"/>
    <n v="475"/>
    <x v="325"/>
    <x v="0"/>
    <x v="0"/>
  </r>
  <r>
    <n v="920000000000"/>
    <x v="617"/>
    <n v="89"/>
    <n v="40"/>
    <n v="0"/>
    <n v="40"/>
    <x v="464"/>
    <n v="0"/>
    <n v="89"/>
    <x v="326"/>
    <x v="1"/>
    <x v="1"/>
  </r>
  <r>
    <n v="920000000000"/>
    <x v="618"/>
    <n v="761"/>
    <n v="1467"/>
    <n v="0"/>
    <n v="1467"/>
    <x v="465"/>
    <n v="0"/>
    <n v="763"/>
    <x v="327"/>
    <x v="1"/>
    <x v="1"/>
  </r>
  <r>
    <n v="920000000000"/>
    <x v="619"/>
    <n v="79"/>
    <n v="145"/>
    <n v="0"/>
    <n v="145"/>
    <x v="466"/>
    <n v="0"/>
    <n v="79"/>
    <x v="328"/>
    <x v="1"/>
    <x v="1"/>
  </r>
  <r>
    <n v="965000000000"/>
    <x v="620"/>
    <n v="249"/>
    <n v="92"/>
    <n v="0"/>
    <n v="92"/>
    <x v="467"/>
    <n v="0"/>
    <n v="249"/>
    <x v="329"/>
    <x v="0"/>
    <x v="0"/>
  </r>
  <r>
    <n v="153000000000"/>
    <x v="621"/>
    <n v="1007.422"/>
    <n v="440"/>
    <n v="133.10900000000001"/>
    <n v="306.89100000000002"/>
    <x v="468"/>
    <n v="133.11000000000001"/>
    <n v="874.31200000000001"/>
    <x v="330"/>
    <x v="1"/>
    <x v="1"/>
  </r>
  <r>
    <n v="965000000000"/>
    <x v="622"/>
    <n v="645"/>
    <n v="951"/>
    <n v="0"/>
    <n v="951"/>
    <x v="469"/>
    <n v="0"/>
    <n v="666"/>
    <x v="331"/>
    <x v="0"/>
    <x v="0"/>
  </r>
  <r>
    <n v="920000000000"/>
    <x v="623"/>
    <n v="851"/>
    <n v="729"/>
    <n v="180"/>
    <n v="549"/>
    <x v="470"/>
    <n v="222"/>
    <n v="629"/>
    <x v="332"/>
    <x v="1"/>
    <x v="1"/>
  </r>
  <r>
    <n v="965000000000"/>
    <x v="624"/>
    <n v="1924"/>
    <n v="1984"/>
    <n v="0"/>
    <n v="1984"/>
    <x v="471"/>
    <n v="0"/>
    <n v="1924"/>
    <x v="111"/>
    <x v="0"/>
    <x v="0"/>
  </r>
  <r>
    <n v="965000000000"/>
    <x v="625"/>
    <n v="2"/>
    <n v="2"/>
    <n v="0"/>
    <n v="2"/>
    <x v="37"/>
    <n v="0"/>
    <n v="2"/>
    <x v="0"/>
    <x v="2"/>
    <x v="0"/>
  </r>
  <r>
    <n v="920000000000"/>
    <x v="626"/>
    <n v="150"/>
    <n v="818"/>
    <n v="0"/>
    <n v="818"/>
    <x v="472"/>
    <n v="0"/>
    <n v="183"/>
    <x v="333"/>
    <x v="1"/>
    <x v="1"/>
  </r>
  <r>
    <n v="965000000000"/>
    <x v="627"/>
    <n v="370"/>
    <n v="379"/>
    <n v="0"/>
    <n v="379"/>
    <x v="473"/>
    <n v="0"/>
    <n v="370"/>
    <x v="41"/>
    <x v="0"/>
    <x v="0"/>
  </r>
  <r>
    <n v="920000000000"/>
    <x v="628"/>
    <n v="0"/>
    <n v="6"/>
    <n v="0"/>
    <n v="6"/>
    <x v="45"/>
    <n v="0"/>
    <n v="0"/>
    <x v="67"/>
    <x v="1"/>
    <x v="1"/>
  </r>
  <r>
    <n v="964000000000"/>
    <x v="629"/>
    <n v="32"/>
    <n v="537"/>
    <n v="0"/>
    <n v="537"/>
    <x v="446"/>
    <n v="0"/>
    <n v="32"/>
    <x v="0"/>
    <x v="2"/>
    <x v="0"/>
  </r>
  <r>
    <n v="920000000000"/>
    <x v="630"/>
    <n v="665"/>
    <n v="1168"/>
    <n v="0"/>
    <n v="1168"/>
    <x v="465"/>
    <n v="90"/>
    <n v="673"/>
    <x v="334"/>
    <x v="0"/>
    <x v="0"/>
  </r>
  <r>
    <n v="842000000000"/>
    <x v="372"/>
    <n v="0"/>
    <n v="138"/>
    <n v="0"/>
    <n v="138"/>
    <x v="474"/>
    <n v="0"/>
    <n v="42"/>
    <x v="0"/>
    <x v="2"/>
    <x v="0"/>
  </r>
  <r>
    <n v="922000000000"/>
    <x v="631"/>
    <n v="0"/>
    <n v="2"/>
    <n v="2"/>
    <n v="0"/>
    <x v="45"/>
    <n v="0"/>
    <n v="0"/>
    <x v="78"/>
    <x v="1"/>
    <x v="1"/>
  </r>
  <r>
    <n v="920000000000"/>
    <x v="632"/>
    <n v="0"/>
    <n v="91"/>
    <n v="88"/>
    <n v="3"/>
    <x v="45"/>
    <n v="0"/>
    <n v="0"/>
    <x v="335"/>
    <x v="1"/>
    <x v="1"/>
  </r>
  <r>
    <n v="920000000000"/>
    <x v="633"/>
    <n v="5"/>
    <n v="2"/>
    <n v="2"/>
    <n v="0"/>
    <x v="5"/>
    <n v="5"/>
    <n v="0"/>
    <x v="79"/>
    <x v="1"/>
    <x v="1"/>
  </r>
  <r>
    <n v="965000000000"/>
    <x v="634"/>
    <n v="1"/>
    <n v="1"/>
    <n v="0"/>
    <n v="1"/>
    <x v="10"/>
    <n v="0"/>
    <n v="1"/>
    <x v="0"/>
    <x v="2"/>
    <x v="0"/>
  </r>
  <r>
    <n v="920000000000"/>
    <x v="635"/>
    <n v="1"/>
    <n v="1"/>
    <n v="0"/>
    <n v="1"/>
    <x v="10"/>
    <n v="0"/>
    <n v="1"/>
    <x v="41"/>
    <x v="1"/>
    <x v="1"/>
  </r>
  <r>
    <n v="150000000000"/>
    <x v="636"/>
    <n v="1036.7339999999999"/>
    <n v="1308.6420000000001"/>
    <n v="0"/>
    <n v="1308.6420000000001"/>
    <x v="475"/>
    <n v="0"/>
    <n v="1036.7339999999999"/>
    <x v="336"/>
    <x v="0"/>
    <x v="0"/>
  </r>
  <r>
    <n v="965000000000"/>
    <x v="637"/>
    <n v="926"/>
    <n v="958"/>
    <n v="0"/>
    <n v="958"/>
    <x v="476"/>
    <n v="0"/>
    <n v="926"/>
    <x v="141"/>
    <x v="0"/>
    <x v="0"/>
  </r>
  <r>
    <n v="964000000000"/>
    <x v="638"/>
    <n v="279"/>
    <n v="1646"/>
    <n v="0"/>
    <n v="1646"/>
    <x v="451"/>
    <n v="0"/>
    <n v="279"/>
    <x v="182"/>
    <x v="1"/>
    <x v="1"/>
  </r>
  <r>
    <n v="922000000000"/>
    <x v="639"/>
    <n v="0"/>
    <n v="16"/>
    <n v="0"/>
    <n v="16"/>
    <x v="117"/>
    <n v="4"/>
    <n v="0"/>
    <x v="31"/>
    <x v="1"/>
    <x v="1"/>
  </r>
  <r>
    <n v="920000000000"/>
    <x v="640"/>
    <n v="0"/>
    <n v="1"/>
    <n v="0"/>
    <n v="1"/>
    <x v="45"/>
    <n v="0"/>
    <n v="0"/>
    <x v="55"/>
    <x v="1"/>
    <x v="1"/>
  </r>
  <r>
    <n v="922000000000"/>
    <x v="641"/>
    <n v="11"/>
    <n v="4"/>
    <n v="4"/>
    <n v="0"/>
    <x v="74"/>
    <n v="11"/>
    <n v="0"/>
    <x v="109"/>
    <x v="1"/>
    <x v="1"/>
  </r>
  <r>
    <n v="922000000000"/>
    <x v="642"/>
    <n v="3"/>
    <n v="4"/>
    <n v="4"/>
    <n v="0"/>
    <x v="68"/>
    <n v="0"/>
    <n v="3"/>
    <x v="3"/>
    <x v="1"/>
    <x v="1"/>
  </r>
  <r>
    <n v="965000000000"/>
    <x v="643"/>
    <n v="118"/>
    <n v="128"/>
    <n v="0"/>
    <n v="128"/>
    <x v="477"/>
    <n v="0"/>
    <n v="118"/>
    <x v="3"/>
    <x v="0"/>
    <x v="0"/>
  </r>
  <r>
    <n v="922000000000"/>
    <x v="644"/>
    <n v="0"/>
    <n v="4"/>
    <n v="4"/>
    <n v="0"/>
    <x v="45"/>
    <n v="0"/>
    <n v="0"/>
    <x v="17"/>
    <x v="1"/>
    <x v="1"/>
  </r>
  <r>
    <n v="920000000000"/>
    <x v="645"/>
    <n v="1"/>
    <n v="1"/>
    <n v="0"/>
    <n v="1"/>
    <x v="10"/>
    <n v="0"/>
    <n v="1"/>
    <x v="0"/>
    <x v="2"/>
    <x v="0"/>
  </r>
  <r>
    <n v="920000000000"/>
    <x v="646"/>
    <n v="2"/>
    <n v="2"/>
    <n v="0"/>
    <n v="2"/>
    <x v="37"/>
    <n v="0"/>
    <n v="2"/>
    <x v="0"/>
    <x v="2"/>
    <x v="0"/>
  </r>
  <r>
    <n v="920000000000"/>
    <x v="647"/>
    <n v="9"/>
    <n v="13"/>
    <n v="12"/>
    <n v="1"/>
    <x v="6"/>
    <n v="9"/>
    <n v="0"/>
    <x v="337"/>
    <x v="1"/>
    <x v="1"/>
  </r>
  <r>
    <n v="963000000000"/>
    <x v="648"/>
    <n v="0"/>
    <n v="1"/>
    <n v="0"/>
    <n v="1"/>
    <x v="45"/>
    <n v="0"/>
    <n v="0"/>
    <x v="55"/>
    <x v="1"/>
    <x v="1"/>
  </r>
  <r>
    <n v="920000000000"/>
    <x v="649"/>
    <n v="2"/>
    <n v="4"/>
    <n v="0"/>
    <n v="4"/>
    <x v="37"/>
    <n v="2"/>
    <n v="0"/>
    <x v="78"/>
    <x v="1"/>
    <x v="1"/>
  </r>
  <r>
    <n v="920000000000"/>
    <x v="650"/>
    <n v="1"/>
    <n v="1"/>
    <n v="0"/>
    <n v="1"/>
    <x v="10"/>
    <n v="0"/>
    <n v="1"/>
    <x v="0"/>
    <x v="2"/>
    <x v="0"/>
  </r>
  <r>
    <n v="965000000000"/>
    <x v="651"/>
    <n v="1"/>
    <n v="1"/>
    <n v="0"/>
    <n v="1"/>
    <x v="10"/>
    <n v="0"/>
    <n v="1"/>
    <x v="41"/>
    <x v="1"/>
    <x v="1"/>
  </r>
  <r>
    <n v="920000000000"/>
    <x v="652"/>
    <n v="5"/>
    <n v="11"/>
    <n v="0"/>
    <n v="11"/>
    <x v="5"/>
    <n v="0"/>
    <n v="5"/>
    <x v="67"/>
    <x v="1"/>
    <x v="1"/>
  </r>
  <r>
    <n v="922000000000"/>
    <x v="653"/>
    <n v="22"/>
    <n v="52"/>
    <n v="0"/>
    <n v="52"/>
    <x v="478"/>
    <n v="0"/>
    <n v="22"/>
    <x v="338"/>
    <x v="1"/>
    <x v="1"/>
  </r>
  <r>
    <n v="920000000000"/>
    <x v="654"/>
    <n v="2"/>
    <n v="2"/>
    <n v="0"/>
    <n v="2"/>
    <x v="37"/>
    <n v="0"/>
    <n v="2"/>
    <x v="0"/>
    <x v="2"/>
    <x v="0"/>
  </r>
  <r>
    <n v="920000000000"/>
    <x v="655"/>
    <n v="3"/>
    <n v="3"/>
    <n v="0"/>
    <n v="3"/>
    <x v="68"/>
    <n v="0"/>
    <n v="3"/>
    <x v="0"/>
    <x v="2"/>
    <x v="0"/>
  </r>
  <r>
    <n v="920000000000"/>
    <x v="656"/>
    <n v="2"/>
    <n v="2"/>
    <n v="0"/>
    <n v="2"/>
    <x v="37"/>
    <n v="0"/>
    <n v="2"/>
    <x v="0"/>
    <x v="2"/>
    <x v="0"/>
  </r>
  <r>
    <n v="920000000000"/>
    <x v="657"/>
    <n v="1"/>
    <n v="1"/>
    <n v="0"/>
    <n v="1"/>
    <x v="10"/>
    <n v="0"/>
    <n v="1"/>
    <x v="0"/>
    <x v="2"/>
    <x v="0"/>
  </r>
  <r>
    <n v="965000000000"/>
    <x v="658"/>
    <n v="0"/>
    <n v="1"/>
    <n v="0"/>
    <n v="1"/>
    <x v="45"/>
    <n v="0"/>
    <n v="0"/>
    <x v="55"/>
    <x v="1"/>
    <x v="1"/>
  </r>
  <r>
    <n v="920000000000"/>
    <x v="659"/>
    <n v="0"/>
    <n v="1"/>
    <n v="0"/>
    <n v="1"/>
    <x v="45"/>
    <n v="0"/>
    <n v="0"/>
    <x v="55"/>
    <x v="1"/>
    <x v="1"/>
  </r>
  <r>
    <n v="920000000000"/>
    <x v="660"/>
    <n v="11"/>
    <n v="12"/>
    <n v="0"/>
    <n v="12"/>
    <x v="74"/>
    <n v="0"/>
    <n v="11"/>
    <x v="55"/>
    <x v="2"/>
    <x v="0"/>
  </r>
  <r>
    <n v="920000000000"/>
    <x v="661"/>
    <n v="6"/>
    <n v="6"/>
    <n v="0"/>
    <n v="6"/>
    <x v="94"/>
    <n v="0"/>
    <n v="6"/>
    <x v="0"/>
    <x v="2"/>
    <x v="0"/>
  </r>
  <r>
    <n v="920000000000"/>
    <x v="662"/>
    <n v="1"/>
    <n v="1"/>
    <n v="0"/>
    <n v="1"/>
    <x v="10"/>
    <n v="0"/>
    <n v="1"/>
    <x v="0"/>
    <x v="2"/>
    <x v="0"/>
  </r>
  <r>
    <n v="920000000000"/>
    <x v="663"/>
    <n v="7"/>
    <n v="8"/>
    <n v="0"/>
    <n v="8"/>
    <x v="2"/>
    <n v="0"/>
    <n v="7"/>
    <x v="55"/>
    <x v="2"/>
    <x v="0"/>
  </r>
  <r>
    <n v="920000000000"/>
    <x v="664"/>
    <n v="2"/>
    <n v="2"/>
    <n v="0"/>
    <n v="2"/>
    <x v="37"/>
    <n v="0"/>
    <n v="2"/>
    <x v="0"/>
    <x v="2"/>
    <x v="0"/>
  </r>
  <r>
    <n v="920000000000"/>
    <x v="665"/>
    <n v="3"/>
    <n v="14"/>
    <n v="14"/>
    <n v="0"/>
    <x v="68"/>
    <n v="0"/>
    <n v="3"/>
    <x v="200"/>
    <x v="1"/>
    <x v="1"/>
  </r>
  <r>
    <n v="920000000000"/>
    <x v="666"/>
    <n v="0"/>
    <n v="3"/>
    <n v="3"/>
    <n v="0"/>
    <x v="45"/>
    <n v="0"/>
    <n v="0"/>
    <x v="59"/>
    <x v="1"/>
    <x v="1"/>
  </r>
  <r>
    <n v="920000000000"/>
    <x v="667"/>
    <n v="0"/>
    <n v="36"/>
    <n v="0"/>
    <n v="36"/>
    <x v="479"/>
    <n v="15"/>
    <n v="0"/>
    <x v="241"/>
    <x v="1"/>
    <x v="1"/>
  </r>
  <r>
    <n v="920000000000"/>
    <x v="668"/>
    <n v="0"/>
    <n v="2"/>
    <n v="0"/>
    <n v="2"/>
    <x v="45"/>
    <n v="0"/>
    <n v="0"/>
    <x v="41"/>
    <x v="1"/>
    <x v="1"/>
  </r>
  <r>
    <n v="920000000000"/>
    <x v="669"/>
    <n v="2"/>
    <n v="2"/>
    <n v="0"/>
    <n v="2"/>
    <x v="37"/>
    <n v="0"/>
    <n v="2"/>
    <x v="0"/>
    <x v="2"/>
    <x v="0"/>
  </r>
  <r>
    <n v="920000000000"/>
    <x v="670"/>
    <n v="1"/>
    <n v="1"/>
    <n v="0"/>
    <n v="1"/>
    <x v="10"/>
    <n v="0"/>
    <n v="1"/>
    <x v="0"/>
    <x v="2"/>
    <x v="0"/>
  </r>
  <r>
    <n v="920000000000"/>
    <x v="671"/>
    <n v="1"/>
    <n v="1"/>
    <n v="0"/>
    <n v="1"/>
    <x v="10"/>
    <n v="0"/>
    <n v="1"/>
    <x v="0"/>
    <x v="2"/>
    <x v="0"/>
  </r>
  <r>
    <n v="920000000000"/>
    <x v="672"/>
    <n v="1"/>
    <n v="1"/>
    <n v="0"/>
    <n v="1"/>
    <x v="10"/>
    <n v="0"/>
    <n v="1"/>
    <x v="0"/>
    <x v="2"/>
    <x v="0"/>
  </r>
  <r>
    <n v="920000000000"/>
    <x v="673"/>
    <n v="1"/>
    <n v="1"/>
    <n v="0"/>
    <n v="1"/>
    <x v="10"/>
    <n v="0"/>
    <n v="1"/>
    <x v="0"/>
    <x v="2"/>
    <x v="0"/>
  </r>
  <r>
    <n v="922000000000"/>
    <x v="674"/>
    <n v="0"/>
    <n v="5"/>
    <n v="5"/>
    <n v="0"/>
    <x v="45"/>
    <n v="0"/>
    <n v="0"/>
    <x v="65"/>
    <x v="1"/>
    <x v="1"/>
  </r>
  <r>
    <n v="920000000000"/>
    <x v="675"/>
    <n v="1"/>
    <n v="1"/>
    <n v="0"/>
    <n v="1"/>
    <x v="10"/>
    <n v="0"/>
    <n v="1"/>
    <x v="0"/>
    <x v="2"/>
    <x v="0"/>
  </r>
  <r>
    <n v="920000000000"/>
    <x v="676"/>
    <n v="0"/>
    <n v="12"/>
    <n v="0"/>
    <n v="12"/>
    <x v="68"/>
    <n v="3"/>
    <n v="0"/>
    <x v="339"/>
    <x v="1"/>
    <x v="1"/>
  </r>
  <r>
    <n v="920000000000"/>
    <x v="677"/>
    <n v="0"/>
    <n v="4"/>
    <n v="4"/>
    <n v="0"/>
    <x v="45"/>
    <n v="0"/>
    <n v="0"/>
    <x v="196"/>
    <x v="1"/>
    <x v="1"/>
  </r>
  <r>
    <n v="922000000000"/>
    <x v="678"/>
    <n v="0"/>
    <n v="9"/>
    <n v="9"/>
    <n v="0"/>
    <x v="45"/>
    <n v="0"/>
    <n v="0"/>
    <x v="78"/>
    <x v="1"/>
    <x v="1"/>
  </r>
  <r>
    <n v="922000000000"/>
    <x v="679"/>
    <n v="0"/>
    <n v="2"/>
    <n v="2"/>
    <n v="0"/>
    <x v="45"/>
    <n v="0"/>
    <n v="0"/>
    <x v="0"/>
    <x v="1"/>
    <x v="1"/>
  </r>
  <r>
    <n v="920000000000"/>
    <x v="680"/>
    <n v="2"/>
    <n v="2"/>
    <n v="0"/>
    <n v="2"/>
    <x v="37"/>
    <n v="0"/>
    <n v="2"/>
    <x v="0"/>
    <x v="2"/>
    <x v="0"/>
  </r>
  <r>
    <n v="922000000000"/>
    <x v="681"/>
    <n v="0"/>
    <n v="4"/>
    <n v="2"/>
    <n v="2"/>
    <x v="45"/>
    <n v="0"/>
    <n v="0"/>
    <x v="49"/>
    <x v="1"/>
    <x v="1"/>
  </r>
  <r>
    <n v="920000000000"/>
    <x v="682"/>
    <n v="1"/>
    <n v="2"/>
    <n v="0"/>
    <n v="2"/>
    <x v="10"/>
    <n v="1"/>
    <n v="0"/>
    <x v="340"/>
    <x v="1"/>
    <x v="1"/>
  </r>
  <r>
    <n v="920000000000"/>
    <x v="683"/>
    <n v="23"/>
    <n v="39"/>
    <n v="0"/>
    <n v="39"/>
    <x v="188"/>
    <n v="0"/>
    <n v="23"/>
    <x v="150"/>
    <x v="1"/>
    <x v="1"/>
  </r>
  <r>
    <n v="920000000000"/>
    <x v="684"/>
    <n v="5"/>
    <n v="5"/>
    <n v="0"/>
    <n v="5"/>
    <x v="5"/>
    <n v="0"/>
    <n v="5"/>
    <x v="0"/>
    <x v="2"/>
    <x v="0"/>
  </r>
  <r>
    <n v="920000000000"/>
    <x v="685"/>
    <n v="5"/>
    <n v="5"/>
    <n v="0"/>
    <n v="5"/>
    <x v="5"/>
    <n v="0"/>
    <n v="5"/>
    <x v="0"/>
    <x v="2"/>
    <x v="0"/>
  </r>
  <r>
    <n v="920000000000"/>
    <x v="686"/>
    <n v="5"/>
    <n v="5"/>
    <n v="0"/>
    <n v="5"/>
    <x v="5"/>
    <n v="0"/>
    <n v="5"/>
    <x v="0"/>
    <x v="2"/>
    <x v="0"/>
  </r>
  <r>
    <n v="920000000000"/>
    <x v="687"/>
    <n v="3"/>
    <n v="3"/>
    <n v="0"/>
    <n v="3"/>
    <x v="68"/>
    <n v="0"/>
    <n v="3"/>
    <x v="0"/>
    <x v="2"/>
    <x v="0"/>
  </r>
  <r>
    <n v="922000000000"/>
    <x v="688"/>
    <n v="0"/>
    <n v="2"/>
    <n v="0"/>
    <n v="2"/>
    <x v="45"/>
    <n v="0"/>
    <n v="0"/>
    <x v="59"/>
    <x v="1"/>
    <x v="1"/>
  </r>
  <r>
    <n v="920000000000"/>
    <x v="689"/>
    <n v="4"/>
    <n v="5"/>
    <n v="0"/>
    <n v="5"/>
    <x v="117"/>
    <n v="0"/>
    <n v="4"/>
    <x v="55"/>
    <x v="2"/>
    <x v="0"/>
  </r>
  <r>
    <n v="965000000000"/>
    <x v="690"/>
    <n v="132"/>
    <n v="164"/>
    <n v="0"/>
    <n v="164"/>
    <x v="480"/>
    <n v="0"/>
    <n v="132"/>
    <x v="341"/>
    <x v="0"/>
    <x v="0"/>
  </r>
  <r>
    <n v="921000000000"/>
    <x v="691"/>
    <n v="170"/>
    <n v="170"/>
    <n v="0"/>
    <n v="170"/>
    <x v="271"/>
    <n v="0"/>
    <n v="170"/>
    <x v="0"/>
    <x v="2"/>
    <x v="0"/>
  </r>
  <r>
    <n v="921000000000"/>
    <x v="692"/>
    <n v="136"/>
    <n v="136"/>
    <n v="0"/>
    <n v="136"/>
    <x v="481"/>
    <n v="0"/>
    <n v="136"/>
    <x v="0"/>
    <x v="2"/>
    <x v="0"/>
  </r>
  <r>
    <n v="921000000000"/>
    <x v="693"/>
    <n v="3"/>
    <n v="3"/>
    <n v="0"/>
    <n v="3"/>
    <x v="68"/>
    <n v="0"/>
    <n v="3"/>
    <x v="0"/>
    <x v="2"/>
    <x v="0"/>
  </r>
  <r>
    <n v="921000000000"/>
    <x v="694"/>
    <n v="1"/>
    <n v="1"/>
    <n v="0"/>
    <n v="1"/>
    <x v="10"/>
    <n v="0"/>
    <n v="1"/>
    <x v="0"/>
    <x v="2"/>
    <x v="0"/>
  </r>
  <r>
    <n v="921000000000"/>
    <x v="695"/>
    <n v="1"/>
    <n v="1"/>
    <n v="0"/>
    <n v="1"/>
    <x v="10"/>
    <n v="0"/>
    <n v="1"/>
    <x v="0"/>
    <x v="2"/>
    <x v="0"/>
  </r>
  <r>
    <n v="921000000000"/>
    <x v="696"/>
    <n v="11"/>
    <n v="11"/>
    <n v="0"/>
    <n v="11"/>
    <x v="74"/>
    <n v="0"/>
    <n v="11"/>
    <x v="0"/>
    <x v="2"/>
    <x v="0"/>
  </r>
  <r>
    <n v="921000000000"/>
    <x v="697"/>
    <n v="8"/>
    <n v="8"/>
    <n v="0"/>
    <n v="8"/>
    <x v="31"/>
    <n v="0"/>
    <n v="8"/>
    <x v="0"/>
    <x v="2"/>
    <x v="0"/>
  </r>
  <r>
    <n v="921000000000"/>
    <x v="698"/>
    <n v="6"/>
    <n v="6"/>
    <n v="0"/>
    <n v="6"/>
    <x v="94"/>
    <n v="0"/>
    <n v="6"/>
    <x v="0"/>
    <x v="2"/>
    <x v="0"/>
  </r>
  <r>
    <n v="921000000000"/>
    <x v="699"/>
    <n v="6"/>
    <n v="6"/>
    <n v="0"/>
    <n v="6"/>
    <x v="94"/>
    <n v="0"/>
    <n v="6"/>
    <x v="0"/>
    <x v="2"/>
    <x v="0"/>
  </r>
  <r>
    <n v="921000000000"/>
    <x v="700"/>
    <n v="2"/>
    <n v="2"/>
    <n v="0"/>
    <n v="2"/>
    <x v="37"/>
    <n v="0"/>
    <n v="2"/>
    <x v="0"/>
    <x v="2"/>
    <x v="0"/>
  </r>
  <r>
    <n v="921000000000"/>
    <x v="701"/>
    <n v="1"/>
    <n v="1"/>
    <n v="0"/>
    <n v="1"/>
    <x v="10"/>
    <n v="0"/>
    <n v="1"/>
    <x v="0"/>
    <x v="2"/>
    <x v="0"/>
  </r>
  <r>
    <n v="921000000000"/>
    <x v="702"/>
    <n v="4"/>
    <n v="4"/>
    <n v="0"/>
    <n v="4"/>
    <x v="117"/>
    <n v="0"/>
    <n v="4"/>
    <x v="0"/>
    <x v="2"/>
    <x v="0"/>
  </r>
  <r>
    <s v="GWI931021500000"/>
    <x v="703"/>
    <n v="0"/>
    <n v="6"/>
    <n v="0"/>
    <n v="6"/>
    <x v="94"/>
    <n v="0"/>
    <n v="6"/>
    <x v="0"/>
    <x v="2"/>
    <x v="0"/>
  </r>
  <r>
    <n v="922000000000"/>
    <x v="704"/>
    <n v="32"/>
    <n v="112"/>
    <n v="0"/>
    <n v="112"/>
    <x v="446"/>
    <n v="0"/>
    <n v="32"/>
    <x v="243"/>
    <x v="1"/>
    <x v="1"/>
  </r>
  <r>
    <n v="965000000000"/>
    <x v="705"/>
    <n v="19"/>
    <n v="2"/>
    <n v="0"/>
    <n v="2"/>
    <x v="448"/>
    <n v="0"/>
    <n v="19"/>
    <x v="81"/>
    <x v="1"/>
    <x v="1"/>
  </r>
  <r>
    <n v="965000000000"/>
    <x v="706"/>
    <n v="4"/>
    <n v="1"/>
    <n v="0"/>
    <n v="1"/>
    <x v="117"/>
    <n v="0"/>
    <n v="4"/>
    <x v="78"/>
    <x v="1"/>
    <x v="1"/>
  </r>
  <r>
    <n v="920000000000"/>
    <x v="707"/>
    <n v="0"/>
    <n v="31"/>
    <n v="30"/>
    <n v="1"/>
    <x v="45"/>
    <n v="0"/>
    <n v="0"/>
    <x v="55"/>
    <x v="1"/>
    <x v="1"/>
  </r>
  <r>
    <n v="922000000000"/>
    <x v="708"/>
    <n v="9"/>
    <n v="21"/>
    <n v="0"/>
    <n v="21"/>
    <x v="1"/>
    <n v="4"/>
    <n v="9"/>
    <x v="81"/>
    <x v="1"/>
    <x v="1"/>
  </r>
  <r>
    <n v="965000000000"/>
    <x v="709"/>
    <n v="1506"/>
    <n v="1506"/>
    <n v="0"/>
    <n v="1506"/>
    <x v="482"/>
    <n v="0"/>
    <n v="1506"/>
    <x v="0"/>
    <x v="2"/>
    <x v="0"/>
  </r>
  <r>
    <n v="159000000000"/>
    <x v="710"/>
    <n v="2598.663"/>
    <n v="2971.922"/>
    <n v="0"/>
    <n v="2971.922"/>
    <x v="483"/>
    <n v="0"/>
    <n v="2598.663"/>
    <x v="342"/>
    <x v="0"/>
    <x v="0"/>
  </r>
  <r>
    <n v="922000000000"/>
    <x v="711"/>
    <n v="0"/>
    <n v="22"/>
    <n v="0"/>
    <n v="22"/>
    <x v="6"/>
    <n v="9"/>
    <n v="0"/>
    <x v="131"/>
    <x v="1"/>
    <x v="1"/>
  </r>
  <r>
    <n v="922000000000"/>
    <x v="712"/>
    <n v="1"/>
    <n v="1"/>
    <n v="0"/>
    <n v="1"/>
    <x v="10"/>
    <n v="0"/>
    <n v="1"/>
    <x v="0"/>
    <x v="2"/>
    <x v="0"/>
  </r>
  <r>
    <n v="922000000000"/>
    <x v="713"/>
    <n v="0"/>
    <n v="2"/>
    <n v="2"/>
    <n v="0"/>
    <x v="45"/>
    <n v="0"/>
    <n v="0"/>
    <x v="0"/>
    <x v="1"/>
    <x v="1"/>
  </r>
  <r>
    <n v="965000000000"/>
    <x v="714"/>
    <n v="124"/>
    <n v="124"/>
    <n v="0"/>
    <n v="124"/>
    <x v="484"/>
    <n v="0"/>
    <n v="124"/>
    <x v="0"/>
    <x v="2"/>
    <x v="0"/>
  </r>
  <r>
    <n v="922000000000"/>
    <x v="715"/>
    <n v="0"/>
    <n v="10"/>
    <n v="0"/>
    <n v="10"/>
    <x v="45"/>
    <n v="0"/>
    <n v="0"/>
    <x v="65"/>
    <x v="1"/>
    <x v="1"/>
  </r>
  <r>
    <n v="150000000000"/>
    <x v="716"/>
    <n v="653.12800000000004"/>
    <n v="814.66399999999999"/>
    <n v="60.576000000000001"/>
    <n v="754.08799999999997"/>
    <x v="485"/>
    <n v="60.576000000000001"/>
    <n v="592.55200000000002"/>
    <x v="343"/>
    <x v="2"/>
    <x v="0"/>
  </r>
  <r>
    <n v="153000000000"/>
    <x v="717"/>
    <n v="1147.211"/>
    <n v="912"/>
    <n v="0"/>
    <n v="912"/>
    <x v="486"/>
    <n v="314.58"/>
    <n v="1147.211"/>
    <x v="344"/>
    <x v="1"/>
    <x v="1"/>
  </r>
  <r>
    <n v="920000000000"/>
    <x v="718"/>
    <n v="0"/>
    <n v="4"/>
    <n v="0"/>
    <n v="4"/>
    <x v="45"/>
    <n v="0"/>
    <n v="0"/>
    <x v="129"/>
    <x v="1"/>
    <x v="1"/>
  </r>
  <r>
    <n v="922000000000"/>
    <x v="719"/>
    <n v="0"/>
    <n v="1"/>
    <n v="1"/>
    <n v="0"/>
    <x v="45"/>
    <n v="0"/>
    <n v="0"/>
    <x v="17"/>
    <x v="1"/>
    <x v="1"/>
  </r>
  <r>
    <n v="963000000000"/>
    <x v="720"/>
    <n v="1"/>
    <n v="1"/>
    <n v="0"/>
    <n v="1"/>
    <x v="10"/>
    <n v="0"/>
    <n v="1"/>
    <x v="0"/>
    <x v="2"/>
    <x v="0"/>
  </r>
  <r>
    <n v="412000000000"/>
    <x v="721"/>
    <n v="300"/>
    <n v="300"/>
    <n v="0"/>
    <n v="300"/>
    <x v="291"/>
    <n v="0"/>
    <n v="300"/>
    <x v="0"/>
    <x v="2"/>
    <x v="0"/>
  </r>
  <r>
    <n v="150000000000"/>
    <x v="722"/>
    <n v="3365.6640000000002"/>
    <n v="3972.288"/>
    <n v="0"/>
    <n v="3972.288"/>
    <x v="487"/>
    <n v="0"/>
    <n v="3365.6640000000002"/>
    <x v="345"/>
    <x v="0"/>
    <x v="0"/>
  </r>
  <r>
    <n v="965000000000"/>
    <x v="723"/>
    <n v="166"/>
    <n v="166"/>
    <n v="0"/>
    <n v="166"/>
    <x v="488"/>
    <n v="0"/>
    <n v="166"/>
    <x v="0"/>
    <x v="2"/>
    <x v="0"/>
  </r>
  <r>
    <n v="922000000000"/>
    <x v="724"/>
    <n v="2"/>
    <n v="3"/>
    <n v="0"/>
    <n v="3"/>
    <x v="5"/>
    <n v="2"/>
    <n v="3"/>
    <x v="242"/>
    <x v="1"/>
    <x v="1"/>
  </r>
  <r>
    <n v="922000000000"/>
    <x v="725"/>
    <n v="0"/>
    <n v="15"/>
    <n v="0"/>
    <n v="15"/>
    <x v="45"/>
    <n v="0"/>
    <n v="0"/>
    <x v="22"/>
    <x v="1"/>
    <x v="1"/>
  </r>
  <r>
    <n v="965000000000"/>
    <x v="726"/>
    <n v="3"/>
    <n v="5"/>
    <n v="0"/>
    <n v="5"/>
    <x v="68"/>
    <n v="0"/>
    <n v="3"/>
    <x v="41"/>
    <x v="1"/>
    <x v="1"/>
  </r>
  <r>
    <n v="413000000000"/>
    <x v="727"/>
    <n v="2327"/>
    <n v="1711"/>
    <n v="0"/>
    <n v="1711"/>
    <x v="489"/>
    <n v="0"/>
    <n v="2327"/>
    <x v="346"/>
    <x v="1"/>
    <x v="1"/>
  </r>
  <r>
    <n v="922000000000"/>
    <x v="728"/>
    <n v="10"/>
    <n v="10"/>
    <n v="0"/>
    <n v="10"/>
    <x v="490"/>
    <n v="0"/>
    <n v="10"/>
    <x v="0"/>
    <x v="2"/>
    <x v="0"/>
  </r>
  <r>
    <n v="150000000000"/>
    <x v="729"/>
    <n v="816.83699999999999"/>
    <n v="968.20299999999997"/>
    <n v="0"/>
    <n v="968.20299999999997"/>
    <x v="491"/>
    <n v="0"/>
    <n v="816.83699999999999"/>
    <x v="347"/>
    <x v="0"/>
    <x v="0"/>
  </r>
  <r>
    <n v="922000000000"/>
    <x v="730"/>
    <n v="2"/>
    <n v="2"/>
    <n v="0"/>
    <n v="2"/>
    <x v="37"/>
    <n v="0"/>
    <n v="2"/>
    <x v="0"/>
    <x v="2"/>
    <x v="0"/>
  </r>
  <r>
    <n v="922000000000"/>
    <x v="731"/>
    <n v="1"/>
    <n v="1"/>
    <n v="0"/>
    <n v="1"/>
    <x v="10"/>
    <n v="0"/>
    <n v="1"/>
    <x v="0"/>
    <x v="2"/>
    <x v="0"/>
  </r>
  <r>
    <n v="922000000000"/>
    <x v="732"/>
    <n v="3"/>
    <n v="3"/>
    <n v="0"/>
    <n v="3"/>
    <x v="68"/>
    <n v="0"/>
    <n v="3"/>
    <x v="0"/>
    <x v="2"/>
    <x v="0"/>
  </r>
  <r>
    <s v="GWS67026108"/>
    <x v="733"/>
    <n v="23"/>
    <n v="31"/>
    <n v="0"/>
    <n v="31"/>
    <x v="188"/>
    <n v="0"/>
    <n v="23"/>
    <x v="3"/>
    <x v="0"/>
    <x v="0"/>
  </r>
  <r>
    <n v="922000000000"/>
    <x v="734"/>
    <n v="3"/>
    <n v="3"/>
    <n v="0"/>
    <n v="3"/>
    <x v="68"/>
    <n v="0"/>
    <n v="3"/>
    <x v="0"/>
    <x v="2"/>
    <x v="0"/>
  </r>
  <r>
    <n v="965000000000"/>
    <x v="735"/>
    <n v="420"/>
    <n v="420"/>
    <n v="0"/>
    <n v="420"/>
    <x v="492"/>
    <n v="0"/>
    <n v="420"/>
    <x v="0"/>
    <x v="2"/>
    <x v="0"/>
  </r>
  <r>
    <n v="922000000000"/>
    <x v="736"/>
    <n v="56"/>
    <n v="35"/>
    <n v="0"/>
    <n v="35"/>
    <x v="493"/>
    <n v="34"/>
    <n v="57"/>
    <x v="348"/>
    <x v="1"/>
    <x v="1"/>
  </r>
  <r>
    <n v="922000000000"/>
    <x v="737"/>
    <n v="0"/>
    <n v="4"/>
    <n v="0"/>
    <n v="4"/>
    <x v="45"/>
    <n v="0"/>
    <n v="0"/>
    <x v="78"/>
    <x v="1"/>
    <x v="1"/>
  </r>
  <r>
    <n v="922000000000"/>
    <x v="738"/>
    <n v="3"/>
    <n v="2"/>
    <n v="2"/>
    <n v="0"/>
    <x v="68"/>
    <n v="3"/>
    <n v="0"/>
    <x v="349"/>
    <x v="1"/>
    <x v="1"/>
  </r>
  <r>
    <n v="922000000000"/>
    <x v="739"/>
    <n v="0"/>
    <n v="8"/>
    <n v="0"/>
    <n v="8"/>
    <x v="45"/>
    <n v="0"/>
    <n v="0"/>
    <x v="350"/>
    <x v="1"/>
    <x v="1"/>
  </r>
  <r>
    <n v="965000000000"/>
    <x v="740"/>
    <n v="170"/>
    <n v="178"/>
    <n v="0"/>
    <n v="178"/>
    <x v="271"/>
    <n v="0"/>
    <n v="170"/>
    <x v="3"/>
    <x v="0"/>
    <x v="0"/>
  </r>
  <r>
    <n v="922000000000"/>
    <x v="741"/>
    <n v="8"/>
    <n v="2"/>
    <n v="0"/>
    <n v="2"/>
    <x v="31"/>
    <n v="5"/>
    <n v="3"/>
    <x v="17"/>
    <x v="1"/>
    <x v="1"/>
  </r>
  <r>
    <n v="922000000000"/>
    <x v="742"/>
    <n v="1"/>
    <n v="1"/>
    <n v="0"/>
    <n v="1"/>
    <x v="10"/>
    <n v="0"/>
    <n v="1"/>
    <x v="0"/>
    <x v="2"/>
    <x v="0"/>
  </r>
  <r>
    <n v="922000000000"/>
    <x v="743"/>
    <n v="2"/>
    <n v="2"/>
    <n v="0"/>
    <n v="2"/>
    <x v="37"/>
    <n v="0"/>
    <n v="2"/>
    <x v="0"/>
    <x v="2"/>
    <x v="0"/>
  </r>
  <r>
    <n v="920000000000"/>
    <x v="744"/>
    <n v="1120"/>
    <n v="278"/>
    <n v="0"/>
    <n v="278"/>
    <x v="494"/>
    <n v="0"/>
    <n v="1183"/>
    <x v="351"/>
    <x v="1"/>
    <x v="1"/>
  </r>
  <r>
    <n v="922000000000"/>
    <x v="745"/>
    <n v="0"/>
    <n v="1"/>
    <n v="0"/>
    <n v="1"/>
    <x v="45"/>
    <n v="0"/>
    <n v="0"/>
    <x v="55"/>
    <x v="1"/>
    <x v="1"/>
  </r>
  <r>
    <n v="411000000000"/>
    <x v="746"/>
    <n v="0"/>
    <n v="660"/>
    <n v="0"/>
    <n v="660"/>
    <x v="45"/>
    <n v="0"/>
    <n v="0"/>
    <x v="352"/>
    <x v="1"/>
    <x v="1"/>
  </r>
  <r>
    <n v="150000000000"/>
    <x v="747"/>
    <n v="473.404"/>
    <n v="617.89800000000002"/>
    <n v="0"/>
    <n v="617.89800000000002"/>
    <x v="495"/>
    <n v="0"/>
    <n v="477.99400000000003"/>
    <x v="353"/>
    <x v="0"/>
    <x v="0"/>
  </r>
  <r>
    <n v="922000000000"/>
    <x v="748"/>
    <n v="4"/>
    <n v="3"/>
    <n v="3"/>
    <n v="0"/>
    <x v="117"/>
    <n v="4"/>
    <n v="0"/>
    <x v="311"/>
    <x v="1"/>
    <x v="1"/>
  </r>
  <r>
    <n v="159000000000"/>
    <x v="749"/>
    <n v="474.37"/>
    <n v="549.66700000000003"/>
    <n v="0"/>
    <n v="549.66700000000003"/>
    <x v="496"/>
    <n v="0"/>
    <n v="474.37"/>
    <x v="354"/>
    <x v="0"/>
    <x v="0"/>
  </r>
  <r>
    <n v="150000000000"/>
    <x v="750"/>
    <n v="1139.2950000000001"/>
    <n v="4781.2489999999998"/>
    <n v="1370.59"/>
    <n v="3410.6590000000001"/>
    <x v="497"/>
    <n v="289.92500000000001"/>
    <n v="849.37"/>
    <x v="355"/>
    <x v="1"/>
    <x v="1"/>
  </r>
  <r>
    <n v="922000000000"/>
    <x v="751"/>
    <n v="0"/>
    <n v="35"/>
    <n v="0"/>
    <n v="35"/>
    <x v="45"/>
    <n v="0"/>
    <n v="0"/>
    <x v="356"/>
    <x v="1"/>
    <x v="1"/>
  </r>
  <r>
    <n v="965000000000"/>
    <x v="752"/>
    <n v="208"/>
    <n v="248"/>
    <n v="0"/>
    <n v="248"/>
    <x v="498"/>
    <n v="0"/>
    <n v="208"/>
    <x v="235"/>
    <x v="0"/>
    <x v="0"/>
  </r>
  <r>
    <n v="922000000000"/>
    <x v="753"/>
    <n v="25"/>
    <n v="25"/>
    <n v="0"/>
    <n v="25"/>
    <x v="499"/>
    <n v="0"/>
    <n v="25"/>
    <x v="0"/>
    <x v="2"/>
    <x v="0"/>
  </r>
  <r>
    <n v="922000000000"/>
    <x v="754"/>
    <n v="6"/>
    <n v="6"/>
    <n v="0"/>
    <n v="6"/>
    <x v="94"/>
    <n v="0"/>
    <n v="6"/>
    <x v="0"/>
    <x v="2"/>
    <x v="0"/>
  </r>
  <r>
    <n v="922000000000"/>
    <x v="755"/>
    <n v="0"/>
    <n v="7"/>
    <n v="7"/>
    <n v="0"/>
    <x v="45"/>
    <n v="0"/>
    <n v="0"/>
    <x v="357"/>
    <x v="1"/>
    <x v="1"/>
  </r>
  <r>
    <n v="922000000000"/>
    <x v="756"/>
    <n v="0"/>
    <n v="2"/>
    <n v="0"/>
    <n v="2"/>
    <x v="45"/>
    <n v="0"/>
    <n v="0"/>
    <x v="41"/>
    <x v="1"/>
    <x v="1"/>
  </r>
  <r>
    <n v="922000000000"/>
    <x v="757"/>
    <n v="0"/>
    <n v="1"/>
    <n v="0"/>
    <n v="1"/>
    <x v="45"/>
    <n v="0"/>
    <n v="0"/>
    <x v="55"/>
    <x v="1"/>
    <x v="1"/>
  </r>
  <r>
    <n v="1200000000000"/>
    <x v="758"/>
    <n v="380"/>
    <n v="380"/>
    <n v="0"/>
    <n v="380"/>
    <x v="500"/>
    <n v="0"/>
    <n v="380"/>
    <x v="0"/>
    <x v="2"/>
    <x v="0"/>
  </r>
  <r>
    <n v="965000000000"/>
    <x v="759"/>
    <n v="458"/>
    <n v="460"/>
    <n v="0"/>
    <n v="460"/>
    <x v="501"/>
    <n v="0"/>
    <n v="458"/>
    <x v="41"/>
    <x v="0"/>
    <x v="0"/>
  </r>
  <r>
    <n v="150000000000"/>
    <x v="760"/>
    <n v="852.24400000000003"/>
    <n v="944.59799999999996"/>
    <n v="65.558000000000007"/>
    <n v="879.04"/>
    <x v="502"/>
    <n v="0"/>
    <n v="852.24400000000003"/>
    <x v="358"/>
    <x v="0"/>
    <x v="0"/>
  </r>
  <r>
    <n v="922000000000"/>
    <x v="761"/>
    <n v="0"/>
    <n v="3"/>
    <n v="0"/>
    <n v="3"/>
    <x v="45"/>
    <n v="0"/>
    <n v="0"/>
    <x v="49"/>
    <x v="1"/>
    <x v="1"/>
  </r>
  <r>
    <n v="922000000000"/>
    <x v="762"/>
    <n v="0"/>
    <n v="3"/>
    <n v="3"/>
    <n v="0"/>
    <x v="45"/>
    <n v="0"/>
    <n v="0"/>
    <x v="359"/>
    <x v="1"/>
    <x v="1"/>
  </r>
  <r>
    <n v="922000000000"/>
    <x v="763"/>
    <n v="12"/>
    <n v="2"/>
    <n v="1"/>
    <n v="1"/>
    <x v="443"/>
    <n v="0"/>
    <n v="12"/>
    <x v="360"/>
    <x v="1"/>
    <x v="1"/>
  </r>
  <r>
    <n v="922000000000"/>
    <x v="764"/>
    <n v="1"/>
    <n v="1"/>
    <n v="0"/>
    <n v="1"/>
    <x v="10"/>
    <n v="0"/>
    <n v="1"/>
    <x v="0"/>
    <x v="2"/>
    <x v="0"/>
  </r>
  <r>
    <n v="922000000000"/>
    <x v="765"/>
    <n v="3"/>
    <n v="10"/>
    <n v="0"/>
    <n v="10"/>
    <x v="68"/>
    <n v="0"/>
    <n v="3"/>
    <x v="59"/>
    <x v="1"/>
    <x v="1"/>
  </r>
  <r>
    <n v="922000000000"/>
    <x v="766"/>
    <n v="1"/>
    <n v="1"/>
    <n v="1"/>
    <n v="0"/>
    <x v="10"/>
    <n v="0"/>
    <n v="1"/>
    <x v="361"/>
    <x v="1"/>
    <x v="1"/>
  </r>
  <r>
    <n v="153000000000"/>
    <x v="767"/>
    <n v="3129.5309999999999"/>
    <n v="706.79100000000005"/>
    <n v="0"/>
    <n v="706.79100000000005"/>
    <x v="503"/>
    <n v="253.506"/>
    <n v="3129.5309999999999"/>
    <x v="362"/>
    <x v="1"/>
    <x v="1"/>
  </r>
  <r>
    <n v="965000000000"/>
    <x v="768"/>
    <n v="228"/>
    <n v="492"/>
    <n v="0"/>
    <n v="492"/>
    <x v="290"/>
    <n v="0"/>
    <n v="228"/>
    <x v="363"/>
    <x v="1"/>
    <x v="1"/>
  </r>
  <r>
    <n v="922000000000"/>
    <x v="769"/>
    <n v="2"/>
    <n v="1"/>
    <n v="1"/>
    <n v="0"/>
    <x v="37"/>
    <n v="2"/>
    <n v="0"/>
    <x v="3"/>
    <x v="1"/>
    <x v="1"/>
  </r>
  <r>
    <n v="965000000000"/>
    <x v="770"/>
    <n v="24"/>
    <n v="112"/>
    <n v="0"/>
    <n v="112"/>
    <x v="504"/>
    <n v="0"/>
    <n v="112"/>
    <x v="0"/>
    <x v="2"/>
    <x v="0"/>
  </r>
  <r>
    <n v="150000000000"/>
    <x v="771"/>
    <n v="109.24"/>
    <n v="750.38"/>
    <n v="189.92"/>
    <n v="560.46"/>
    <x v="505"/>
    <n v="0"/>
    <n v="109.24"/>
    <x v="364"/>
    <x v="1"/>
    <x v="1"/>
  </r>
  <r>
    <n v="922000000000"/>
    <x v="772"/>
    <n v="1"/>
    <n v="1"/>
    <n v="0"/>
    <n v="1"/>
    <x v="10"/>
    <n v="0"/>
    <n v="1"/>
    <x v="0"/>
    <x v="2"/>
    <x v="0"/>
  </r>
  <r>
    <n v="922000000000"/>
    <x v="773"/>
    <n v="0"/>
    <n v="5"/>
    <n v="0"/>
    <n v="5"/>
    <x v="45"/>
    <n v="0"/>
    <n v="0"/>
    <x v="17"/>
    <x v="1"/>
    <x v="1"/>
  </r>
  <r>
    <n v="922000000000"/>
    <x v="774"/>
    <n v="31"/>
    <n v="40"/>
    <n v="0"/>
    <n v="40"/>
    <x v="456"/>
    <n v="0"/>
    <n v="31"/>
    <x v="116"/>
    <x v="2"/>
    <x v="0"/>
  </r>
  <r>
    <n v="922000000000"/>
    <x v="775"/>
    <n v="17"/>
    <n v="17"/>
    <n v="0"/>
    <n v="17"/>
    <x v="459"/>
    <n v="10"/>
    <n v="7"/>
    <x v="65"/>
    <x v="1"/>
    <x v="1"/>
  </r>
  <r>
    <n v="922000000000"/>
    <x v="776"/>
    <n v="0"/>
    <n v="4"/>
    <n v="0"/>
    <n v="4"/>
    <x v="45"/>
    <n v="0"/>
    <n v="0"/>
    <x v="3"/>
    <x v="1"/>
    <x v="1"/>
  </r>
  <r>
    <n v="922000000000"/>
    <x v="777"/>
    <n v="0"/>
    <n v="2"/>
    <n v="0"/>
    <n v="2"/>
    <x v="45"/>
    <n v="0"/>
    <n v="0"/>
    <x v="116"/>
    <x v="1"/>
    <x v="1"/>
  </r>
  <r>
    <n v="922000000000"/>
    <x v="778"/>
    <n v="1"/>
    <n v="1"/>
    <n v="0"/>
    <n v="1"/>
    <x v="68"/>
    <n v="2"/>
    <n v="1"/>
    <x v="78"/>
    <x v="1"/>
    <x v="1"/>
  </r>
  <r>
    <n v="965000000000"/>
    <x v="779"/>
    <n v="157"/>
    <n v="167"/>
    <n v="0"/>
    <n v="167"/>
    <x v="506"/>
    <n v="0"/>
    <n v="163"/>
    <x v="55"/>
    <x v="0"/>
    <x v="0"/>
  </r>
  <r>
    <n v="922000000000"/>
    <x v="780"/>
    <n v="6"/>
    <n v="6"/>
    <n v="0"/>
    <n v="6"/>
    <x v="94"/>
    <n v="0"/>
    <n v="6"/>
    <x v="0"/>
    <x v="2"/>
    <x v="0"/>
  </r>
  <r>
    <n v="922000000000"/>
    <x v="781"/>
    <n v="2"/>
    <n v="2"/>
    <n v="0"/>
    <n v="2"/>
    <x v="37"/>
    <n v="0"/>
    <n v="2"/>
    <x v="0"/>
    <x v="2"/>
    <x v="0"/>
  </r>
  <r>
    <n v="922000000000"/>
    <x v="782"/>
    <n v="2"/>
    <n v="2"/>
    <n v="0"/>
    <n v="2"/>
    <x v="37"/>
    <n v="0"/>
    <n v="2"/>
    <x v="0"/>
    <x v="2"/>
    <x v="0"/>
  </r>
  <r>
    <n v="922000000000"/>
    <x v="783"/>
    <n v="1"/>
    <n v="1"/>
    <n v="0"/>
    <n v="1"/>
    <x v="10"/>
    <n v="0"/>
    <n v="1"/>
    <x v="0"/>
    <x v="2"/>
    <x v="0"/>
  </r>
  <r>
    <n v="159000000000"/>
    <x v="784"/>
    <n v="267.92099999999999"/>
    <n v="2194.1999999999998"/>
    <n v="0"/>
    <n v="2194.1999999999998"/>
    <x v="507"/>
    <n v="26.684999999999999"/>
    <n v="267.92099999999999"/>
    <x v="365"/>
    <x v="1"/>
    <x v="1"/>
  </r>
  <r>
    <n v="922000000000"/>
    <x v="785"/>
    <n v="0"/>
    <n v="8"/>
    <n v="0"/>
    <n v="8"/>
    <x v="45"/>
    <n v="0"/>
    <n v="0"/>
    <x v="3"/>
    <x v="1"/>
    <x v="1"/>
  </r>
  <r>
    <n v="922000000000"/>
    <x v="786"/>
    <n v="1"/>
    <n v="1"/>
    <n v="0"/>
    <n v="1"/>
    <x v="10"/>
    <n v="0"/>
    <n v="1"/>
    <x v="0"/>
    <x v="2"/>
    <x v="0"/>
  </r>
  <r>
    <n v="922000000000"/>
    <x v="787"/>
    <n v="1"/>
    <n v="1"/>
    <n v="0"/>
    <n v="1"/>
    <x v="10"/>
    <n v="0"/>
    <n v="1"/>
    <x v="0"/>
    <x v="2"/>
    <x v="0"/>
  </r>
  <r>
    <n v="922000000000"/>
    <x v="788"/>
    <n v="13"/>
    <n v="13"/>
    <n v="0"/>
    <n v="13"/>
    <x v="1"/>
    <n v="0"/>
    <n v="13"/>
    <x v="0"/>
    <x v="2"/>
    <x v="0"/>
  </r>
  <r>
    <n v="965000000000"/>
    <x v="789"/>
    <n v="70"/>
    <n v="70"/>
    <n v="0"/>
    <n v="70"/>
    <x v="508"/>
    <n v="0"/>
    <n v="70"/>
    <x v="0"/>
    <x v="2"/>
    <x v="0"/>
  </r>
  <r>
    <n v="150000000000"/>
    <x v="790"/>
    <n v="267.38499999999999"/>
    <n v="1738.931"/>
    <n v="1187.615"/>
    <n v="551.31600000000003"/>
    <x v="509"/>
    <n v="34.225000000000001"/>
    <n v="233.16"/>
    <x v="366"/>
    <x v="1"/>
    <x v="1"/>
  </r>
  <r>
    <n v="965000000000"/>
    <x v="791"/>
    <n v="1"/>
    <n v="1"/>
    <n v="0"/>
    <n v="1"/>
    <x v="37"/>
    <n v="0"/>
    <n v="2"/>
    <x v="0"/>
    <x v="2"/>
    <x v="0"/>
  </r>
  <r>
    <s v="GWT67019079"/>
    <x v="792"/>
    <n v="240"/>
    <n v="330"/>
    <n v="0"/>
    <n v="330"/>
    <x v="510"/>
    <n v="0"/>
    <n v="240"/>
    <x v="266"/>
    <x v="0"/>
    <x v="0"/>
  </r>
  <r>
    <n v="160000000000"/>
    <x v="793"/>
    <n v="445"/>
    <n v="455"/>
    <n v="0"/>
    <n v="455"/>
    <x v="511"/>
    <n v="0"/>
    <n v="445"/>
    <x v="367"/>
    <x v="1"/>
    <x v="1"/>
  </r>
  <r>
    <n v="922000000000"/>
    <x v="794"/>
    <n v="25"/>
    <n v="17"/>
    <n v="5"/>
    <n v="12"/>
    <x v="499"/>
    <n v="16"/>
    <n v="9"/>
    <x v="325"/>
    <x v="1"/>
    <x v="1"/>
  </r>
  <r>
    <n v="922000000000"/>
    <x v="795"/>
    <n v="0"/>
    <n v="3"/>
    <n v="3"/>
    <n v="0"/>
    <x v="45"/>
    <n v="0"/>
    <n v="0"/>
    <x v="59"/>
    <x v="1"/>
    <x v="1"/>
  </r>
  <r>
    <n v="922000000000"/>
    <x v="796"/>
    <n v="0"/>
    <n v="3"/>
    <n v="0"/>
    <n v="3"/>
    <x v="45"/>
    <n v="0"/>
    <n v="0"/>
    <x v="170"/>
    <x v="1"/>
    <x v="1"/>
  </r>
  <r>
    <n v="922000000000"/>
    <x v="797"/>
    <n v="3"/>
    <n v="3"/>
    <n v="0"/>
    <n v="3"/>
    <x v="68"/>
    <n v="0"/>
    <n v="3"/>
    <x v="0"/>
    <x v="2"/>
    <x v="0"/>
  </r>
  <r>
    <n v="922000000000"/>
    <x v="798"/>
    <n v="3"/>
    <n v="3"/>
    <n v="0"/>
    <n v="3"/>
    <x v="117"/>
    <n v="2"/>
    <n v="2"/>
    <x v="116"/>
    <x v="1"/>
    <x v="1"/>
  </r>
  <r>
    <n v="965000000000"/>
    <x v="799"/>
    <n v="512"/>
    <n v="304"/>
    <n v="0"/>
    <n v="304"/>
    <x v="512"/>
    <n v="0"/>
    <n v="512"/>
    <x v="321"/>
    <x v="1"/>
    <x v="1"/>
  </r>
  <r>
    <n v="922000000000"/>
    <x v="800"/>
    <n v="23"/>
    <n v="23"/>
    <n v="0"/>
    <n v="23"/>
    <x v="188"/>
    <n v="0"/>
    <n v="23"/>
    <x v="0"/>
    <x v="2"/>
    <x v="0"/>
  </r>
  <r>
    <n v="922000000000"/>
    <x v="801"/>
    <n v="52"/>
    <n v="52"/>
    <n v="0"/>
    <n v="52"/>
    <x v="513"/>
    <n v="0"/>
    <n v="52"/>
    <x v="0"/>
    <x v="2"/>
    <x v="0"/>
  </r>
  <r>
    <n v="922000000000"/>
    <x v="802"/>
    <n v="1"/>
    <n v="1"/>
    <n v="0"/>
    <n v="1"/>
    <x v="10"/>
    <n v="0"/>
    <n v="1"/>
    <x v="0"/>
    <x v="2"/>
    <x v="0"/>
  </r>
  <r>
    <n v="922000000000"/>
    <x v="803"/>
    <n v="5"/>
    <n v="5"/>
    <n v="0"/>
    <n v="5"/>
    <x v="5"/>
    <n v="0"/>
    <n v="5"/>
    <x v="0"/>
    <x v="2"/>
    <x v="0"/>
  </r>
  <r>
    <n v="922000000000"/>
    <x v="804"/>
    <n v="1"/>
    <n v="1"/>
    <n v="0"/>
    <n v="1"/>
    <x v="10"/>
    <n v="0"/>
    <n v="1"/>
    <x v="0"/>
    <x v="2"/>
    <x v="0"/>
  </r>
  <r>
    <n v="922000000000"/>
    <x v="805"/>
    <n v="0"/>
    <n v="3"/>
    <n v="3"/>
    <n v="0"/>
    <x v="45"/>
    <n v="0"/>
    <n v="0"/>
    <x v="59"/>
    <x v="1"/>
    <x v="1"/>
  </r>
  <r>
    <n v="922000000000"/>
    <x v="806"/>
    <n v="1"/>
    <n v="1"/>
    <n v="0"/>
    <n v="1"/>
    <x v="10"/>
    <n v="0"/>
    <n v="1"/>
    <x v="0"/>
    <x v="2"/>
    <x v="0"/>
  </r>
  <r>
    <n v="153000000000"/>
    <x v="807"/>
    <n v="29.637"/>
    <n v="997.40499999999997"/>
    <n v="967.76800000000003"/>
    <n v="29.637"/>
    <x v="514"/>
    <n v="0"/>
    <n v="29.637"/>
    <x v="0"/>
    <x v="2"/>
    <x v="0"/>
  </r>
  <r>
    <n v="922000000000"/>
    <x v="808"/>
    <n v="8"/>
    <n v="8"/>
    <n v="0"/>
    <n v="8"/>
    <x v="31"/>
    <n v="0"/>
    <n v="8"/>
    <x v="0"/>
    <x v="2"/>
    <x v="0"/>
  </r>
  <r>
    <n v="150000000000"/>
    <x v="809"/>
    <n v="0"/>
    <n v="51.53"/>
    <n v="51.53"/>
    <n v="0"/>
    <x v="45"/>
    <n v="0"/>
    <n v="0"/>
    <x v="0"/>
    <x v="1"/>
    <x v="1"/>
  </r>
  <r>
    <n v="922000000000"/>
    <x v="810"/>
    <n v="2"/>
    <n v="5"/>
    <n v="5"/>
    <n v="0"/>
    <x v="94"/>
    <n v="4"/>
    <n v="2"/>
    <x v="131"/>
    <x v="1"/>
    <x v="1"/>
  </r>
  <r>
    <n v="922000000000"/>
    <x v="811"/>
    <n v="38"/>
    <n v="43"/>
    <n v="0"/>
    <n v="43"/>
    <x v="298"/>
    <n v="5"/>
    <n v="33"/>
    <x v="65"/>
    <x v="2"/>
    <x v="0"/>
  </r>
  <r>
    <n v="922000000000"/>
    <x v="812"/>
    <n v="12"/>
    <n v="20"/>
    <n v="0"/>
    <n v="20"/>
    <x v="443"/>
    <n v="0"/>
    <n v="12"/>
    <x v="3"/>
    <x v="1"/>
    <x v="1"/>
  </r>
  <r>
    <n v="965000000000"/>
    <x v="813"/>
    <n v="0"/>
    <n v="212"/>
    <n v="0"/>
    <n v="212"/>
    <x v="45"/>
    <n v="0"/>
    <n v="0"/>
    <x v="368"/>
    <x v="1"/>
    <x v="1"/>
  </r>
  <r>
    <n v="150000000000"/>
    <x v="814"/>
    <n v="1256.655"/>
    <n v="879.99199999999996"/>
    <n v="116.904"/>
    <n v="763.08799999999997"/>
    <x v="515"/>
    <n v="267.12099999999998"/>
    <n v="989.53399999999999"/>
    <x v="369"/>
    <x v="1"/>
    <x v="1"/>
  </r>
  <r>
    <n v="922000000000"/>
    <x v="815"/>
    <n v="1"/>
    <n v="1"/>
    <n v="0"/>
    <n v="1"/>
    <x v="10"/>
    <n v="0"/>
    <n v="1"/>
    <x v="0"/>
    <x v="2"/>
    <x v="0"/>
  </r>
  <r>
    <s v="GWT67019013"/>
    <x v="816"/>
    <n v="2"/>
    <n v="2"/>
    <n v="0"/>
    <n v="2"/>
    <x v="37"/>
    <n v="0"/>
    <n v="2"/>
    <x v="0"/>
    <x v="2"/>
    <x v="0"/>
  </r>
  <r>
    <n v="922000000000"/>
    <x v="817"/>
    <n v="4"/>
    <n v="4"/>
    <n v="0"/>
    <n v="4"/>
    <x v="117"/>
    <n v="4"/>
    <n v="0"/>
    <x v="78"/>
    <x v="1"/>
    <x v="1"/>
  </r>
  <r>
    <n v="159000000000"/>
    <x v="818"/>
    <n v="0.495"/>
    <n v="1968.002"/>
    <n v="677.24300000000005"/>
    <n v="1290.759"/>
    <x v="516"/>
    <n v="0"/>
    <n v="0.495"/>
    <x v="370"/>
    <x v="1"/>
    <x v="1"/>
  </r>
  <r>
    <s v="G92110450000"/>
    <x v="819"/>
    <n v="0"/>
    <n v="3"/>
    <n v="2"/>
    <n v="1"/>
    <x v="45"/>
    <n v="0"/>
    <n v="0"/>
    <x v="67"/>
    <x v="1"/>
    <x v="1"/>
  </r>
  <r>
    <n v="922000000000"/>
    <x v="820"/>
    <n v="2"/>
    <n v="1"/>
    <n v="0"/>
    <n v="1"/>
    <x v="37"/>
    <n v="2"/>
    <n v="0"/>
    <x v="41"/>
    <x v="1"/>
    <x v="1"/>
  </r>
  <r>
    <n v="160000000000"/>
    <x v="793"/>
    <n v="130"/>
    <n v="400"/>
    <n v="0"/>
    <n v="400"/>
    <x v="285"/>
    <n v="0"/>
    <n v="130"/>
    <x v="367"/>
    <x v="1"/>
    <x v="1"/>
  </r>
  <r>
    <n v="922000000000"/>
    <x v="821"/>
    <n v="230"/>
    <n v="230"/>
    <n v="0"/>
    <n v="230"/>
    <x v="517"/>
    <n v="0"/>
    <n v="230"/>
    <x v="0"/>
    <x v="2"/>
    <x v="0"/>
  </r>
  <r>
    <n v="922000000000"/>
    <x v="822"/>
    <n v="22"/>
    <n v="22"/>
    <n v="0"/>
    <n v="22"/>
    <x v="478"/>
    <n v="0"/>
    <n v="22"/>
    <x v="0"/>
    <x v="2"/>
    <x v="0"/>
  </r>
  <r>
    <n v="922000000000"/>
    <x v="823"/>
    <n v="90"/>
    <n v="140"/>
    <n v="0"/>
    <n v="140"/>
    <x v="299"/>
    <n v="56"/>
    <n v="34"/>
    <x v="371"/>
    <x v="1"/>
    <x v="1"/>
  </r>
  <r>
    <n v="922000000000"/>
    <x v="824"/>
    <n v="14"/>
    <n v="14"/>
    <n v="0"/>
    <n v="14"/>
    <x v="440"/>
    <n v="10"/>
    <n v="4"/>
    <x v="65"/>
    <x v="1"/>
    <x v="1"/>
  </r>
  <r>
    <n v="922000000000"/>
    <x v="825"/>
    <n v="1"/>
    <n v="1"/>
    <n v="0"/>
    <n v="1"/>
    <x v="10"/>
    <n v="0"/>
    <n v="1"/>
    <x v="0"/>
    <x v="2"/>
    <x v="0"/>
  </r>
  <r>
    <n v="160000000000"/>
    <x v="826"/>
    <n v="25.308"/>
    <n v="17.183"/>
    <n v="0"/>
    <n v="17.183"/>
    <x v="518"/>
    <n v="0"/>
    <n v="25.308"/>
    <x v="372"/>
    <x v="1"/>
    <x v="1"/>
  </r>
  <r>
    <n v="922000000000"/>
    <x v="827"/>
    <n v="1"/>
    <n v="2"/>
    <n v="2"/>
    <n v="0"/>
    <x v="10"/>
    <n v="1"/>
    <n v="0"/>
    <x v="116"/>
    <x v="1"/>
    <x v="1"/>
  </r>
  <r>
    <n v="922000000000"/>
    <x v="828"/>
    <n v="1"/>
    <n v="1"/>
    <n v="0"/>
    <n v="1"/>
    <x v="10"/>
    <n v="0"/>
    <n v="1"/>
    <x v="0"/>
    <x v="2"/>
    <x v="0"/>
  </r>
  <r>
    <n v="922000000000"/>
    <x v="829"/>
    <n v="3"/>
    <n v="3"/>
    <n v="0"/>
    <n v="3"/>
    <x v="68"/>
    <n v="1"/>
    <n v="2"/>
    <x v="55"/>
    <x v="0"/>
    <x v="0"/>
  </r>
  <r>
    <n v="922000000000"/>
    <x v="830"/>
    <n v="3"/>
    <n v="3"/>
    <n v="0"/>
    <n v="3"/>
    <x v="68"/>
    <n v="0"/>
    <n v="3"/>
    <x v="0"/>
    <x v="2"/>
    <x v="0"/>
  </r>
  <r>
    <n v="922000000000"/>
    <x v="831"/>
    <n v="2"/>
    <n v="2"/>
    <n v="0"/>
    <n v="2"/>
    <x v="37"/>
    <n v="0"/>
    <n v="2"/>
    <x v="0"/>
    <x v="2"/>
    <x v="0"/>
  </r>
  <r>
    <n v="922000000000"/>
    <x v="832"/>
    <n v="1"/>
    <n v="1"/>
    <n v="0"/>
    <n v="1"/>
    <x v="10"/>
    <n v="0"/>
    <n v="1"/>
    <x v="0"/>
    <x v="2"/>
    <x v="0"/>
  </r>
  <r>
    <n v="922000000000"/>
    <x v="833"/>
    <n v="0"/>
    <n v="34"/>
    <n v="0"/>
    <n v="34"/>
    <x v="45"/>
    <n v="0"/>
    <n v="0"/>
    <x v="328"/>
    <x v="1"/>
    <x v="1"/>
  </r>
  <r>
    <n v="922000000000"/>
    <x v="834"/>
    <n v="22"/>
    <n v="100"/>
    <n v="0"/>
    <n v="100"/>
    <x v="478"/>
    <n v="0"/>
    <n v="22"/>
    <x v="266"/>
    <x v="1"/>
    <x v="1"/>
  </r>
  <r>
    <n v="922000000000"/>
    <x v="835"/>
    <n v="0"/>
    <n v="26"/>
    <n v="0"/>
    <n v="26"/>
    <x v="45"/>
    <n v="0"/>
    <n v="0"/>
    <x v="139"/>
    <x v="1"/>
    <x v="1"/>
  </r>
  <r>
    <n v="922000000000"/>
    <x v="836"/>
    <n v="0"/>
    <n v="530"/>
    <n v="0"/>
    <n v="530"/>
    <x v="45"/>
    <n v="0"/>
    <n v="0"/>
    <x v="373"/>
    <x v="1"/>
    <x v="1"/>
  </r>
  <r>
    <n v="922000000000"/>
    <x v="837"/>
    <n v="1"/>
    <n v="5"/>
    <n v="0"/>
    <n v="5"/>
    <x v="10"/>
    <n v="0"/>
    <n v="1"/>
    <x v="78"/>
    <x v="1"/>
    <x v="1"/>
  </r>
  <r>
    <n v="922000000000"/>
    <x v="838"/>
    <n v="15"/>
    <n v="3"/>
    <n v="0"/>
    <n v="3"/>
    <x v="479"/>
    <n v="7"/>
    <n v="8"/>
    <x v="84"/>
    <x v="1"/>
    <x v="1"/>
  </r>
  <r>
    <n v="965000000000"/>
    <x v="839"/>
    <n v="247"/>
    <n v="167"/>
    <n v="0"/>
    <n v="167"/>
    <x v="519"/>
    <n v="0"/>
    <n v="247"/>
    <x v="301"/>
    <x v="1"/>
    <x v="1"/>
  </r>
  <r>
    <n v="922000000000"/>
    <x v="840"/>
    <n v="0"/>
    <n v="124"/>
    <n v="0"/>
    <n v="124"/>
    <x v="45"/>
    <n v="0"/>
    <n v="0"/>
    <x v="360"/>
    <x v="1"/>
    <x v="1"/>
  </r>
  <r>
    <n v="965000000000"/>
    <x v="841"/>
    <n v="1"/>
    <n v="1"/>
    <n v="0"/>
    <n v="1"/>
    <x v="10"/>
    <n v="0"/>
    <n v="1"/>
    <x v="0"/>
    <x v="2"/>
    <x v="0"/>
  </r>
  <r>
    <n v="922000000000"/>
    <x v="842"/>
    <n v="38"/>
    <n v="146"/>
    <n v="0"/>
    <n v="146"/>
    <x v="298"/>
    <n v="0"/>
    <n v="38"/>
    <x v="374"/>
    <x v="1"/>
    <x v="1"/>
  </r>
  <r>
    <n v="922000000000"/>
    <x v="843"/>
    <n v="2"/>
    <n v="2"/>
    <n v="0"/>
    <n v="2"/>
    <x v="37"/>
    <n v="0"/>
    <n v="2"/>
    <x v="0"/>
    <x v="2"/>
    <x v="0"/>
  </r>
  <r>
    <n v="965000000000"/>
    <x v="844"/>
    <n v="1"/>
    <n v="1"/>
    <n v="0"/>
    <n v="1"/>
    <x v="10"/>
    <n v="0"/>
    <n v="1"/>
    <x v="0"/>
    <x v="2"/>
    <x v="0"/>
  </r>
  <r>
    <n v="922000000000"/>
    <x v="845"/>
    <n v="0"/>
    <n v="1"/>
    <n v="0"/>
    <n v="1"/>
    <x v="45"/>
    <n v="0"/>
    <n v="0"/>
    <x v="55"/>
    <x v="1"/>
    <x v="1"/>
  </r>
  <r>
    <n v="922000000000"/>
    <x v="846"/>
    <n v="24"/>
    <n v="24"/>
    <n v="0"/>
    <n v="24"/>
    <x v="287"/>
    <n v="0"/>
    <n v="24"/>
    <x v="0"/>
    <x v="2"/>
    <x v="0"/>
  </r>
  <r>
    <n v="922000000000"/>
    <x v="847"/>
    <n v="8"/>
    <n v="27"/>
    <n v="0"/>
    <n v="27"/>
    <x v="31"/>
    <n v="0"/>
    <n v="8"/>
    <x v="84"/>
    <x v="1"/>
    <x v="1"/>
  </r>
  <r>
    <n v="922000000000"/>
    <x v="848"/>
    <n v="10"/>
    <n v="10"/>
    <n v="0"/>
    <n v="10"/>
    <x v="490"/>
    <n v="0"/>
    <n v="10"/>
    <x v="0"/>
    <x v="2"/>
    <x v="0"/>
  </r>
  <r>
    <n v="922000000000"/>
    <x v="849"/>
    <n v="4"/>
    <n v="5"/>
    <n v="0"/>
    <n v="5"/>
    <x v="5"/>
    <n v="0"/>
    <n v="5"/>
    <x v="0"/>
    <x v="2"/>
    <x v="0"/>
  </r>
  <r>
    <n v="922000000000"/>
    <x v="850"/>
    <n v="1"/>
    <n v="1"/>
    <n v="0"/>
    <n v="1"/>
    <x v="10"/>
    <n v="0"/>
    <n v="1"/>
    <x v="0"/>
    <x v="2"/>
    <x v="0"/>
  </r>
  <r>
    <n v="922000000000"/>
    <x v="851"/>
    <n v="2"/>
    <n v="2"/>
    <n v="0"/>
    <n v="2"/>
    <x v="37"/>
    <n v="0"/>
    <n v="2"/>
    <x v="0"/>
    <x v="2"/>
    <x v="0"/>
  </r>
  <r>
    <n v="922000000000"/>
    <x v="852"/>
    <n v="0"/>
    <n v="1"/>
    <n v="0"/>
    <n v="1"/>
    <x v="10"/>
    <n v="0"/>
    <n v="1"/>
    <x v="55"/>
    <x v="1"/>
    <x v="1"/>
  </r>
  <r>
    <n v="922000000000"/>
    <x v="853"/>
    <n v="1"/>
    <n v="1"/>
    <n v="0"/>
    <n v="1"/>
    <x v="10"/>
    <n v="0"/>
    <n v="1"/>
    <x v="0"/>
    <x v="2"/>
    <x v="0"/>
  </r>
  <r>
    <n v="922000000000"/>
    <x v="854"/>
    <n v="19"/>
    <n v="19"/>
    <n v="0"/>
    <n v="19"/>
    <x v="448"/>
    <n v="0"/>
    <n v="19"/>
    <x v="0"/>
    <x v="2"/>
    <x v="0"/>
  </r>
  <r>
    <n v="922000000000"/>
    <x v="855"/>
    <n v="1"/>
    <n v="2"/>
    <n v="0"/>
    <n v="2"/>
    <x v="10"/>
    <n v="0"/>
    <n v="1"/>
    <x v="55"/>
    <x v="1"/>
    <x v="1"/>
  </r>
  <r>
    <n v="922000000000"/>
    <x v="856"/>
    <n v="0"/>
    <n v="1"/>
    <n v="0"/>
    <n v="1"/>
    <x v="45"/>
    <n v="0"/>
    <n v="0"/>
    <x v="55"/>
    <x v="1"/>
    <x v="1"/>
  </r>
  <r>
    <n v="922000000000"/>
    <x v="857"/>
    <n v="0"/>
    <n v="18"/>
    <n v="0"/>
    <n v="18"/>
    <x v="31"/>
    <n v="8"/>
    <n v="0"/>
    <x v="101"/>
    <x v="1"/>
    <x v="1"/>
  </r>
  <r>
    <n v="922000000000"/>
    <x v="858"/>
    <n v="6"/>
    <n v="8"/>
    <n v="0"/>
    <n v="8"/>
    <x v="94"/>
    <n v="0"/>
    <n v="6"/>
    <x v="41"/>
    <x v="0"/>
    <x v="0"/>
  </r>
  <r>
    <n v="922000000000"/>
    <x v="859"/>
    <n v="7"/>
    <n v="7"/>
    <n v="0"/>
    <n v="7"/>
    <x v="2"/>
    <n v="0"/>
    <n v="7"/>
    <x v="0"/>
    <x v="2"/>
    <x v="0"/>
  </r>
  <r>
    <n v="922000000000"/>
    <x v="860"/>
    <n v="1"/>
    <n v="1"/>
    <n v="0"/>
    <n v="1"/>
    <x v="10"/>
    <n v="0"/>
    <n v="1"/>
    <x v="0"/>
    <x v="2"/>
    <x v="0"/>
  </r>
  <r>
    <n v="922000000000"/>
    <x v="861"/>
    <n v="50"/>
    <n v="58"/>
    <n v="0"/>
    <n v="58"/>
    <x v="520"/>
    <n v="0"/>
    <n v="50"/>
    <x v="3"/>
    <x v="2"/>
    <x v="0"/>
  </r>
  <r>
    <n v="963000000000"/>
    <x v="862"/>
    <n v="12"/>
    <n v="12"/>
    <n v="0"/>
    <n v="12"/>
    <x v="443"/>
    <n v="0"/>
    <n v="12"/>
    <x v="0"/>
    <x v="2"/>
    <x v="0"/>
  </r>
  <r>
    <n v="922000000000"/>
    <x v="863"/>
    <n v="0"/>
    <n v="6"/>
    <n v="0"/>
    <n v="6"/>
    <x v="45"/>
    <n v="0"/>
    <n v="0"/>
    <x v="22"/>
    <x v="1"/>
    <x v="1"/>
  </r>
  <r>
    <n v="965000000000"/>
    <x v="864"/>
    <n v="323"/>
    <n v="329"/>
    <n v="0"/>
    <n v="329"/>
    <x v="521"/>
    <n v="0"/>
    <n v="323"/>
    <x v="67"/>
    <x v="2"/>
    <x v="0"/>
  </r>
  <r>
    <n v="922000000000"/>
    <x v="865"/>
    <n v="0"/>
    <n v="3"/>
    <n v="0"/>
    <n v="3"/>
    <x v="45"/>
    <n v="0"/>
    <n v="0"/>
    <x v="65"/>
    <x v="1"/>
    <x v="1"/>
  </r>
  <r>
    <n v="920000000000"/>
    <x v="866"/>
    <n v="1089"/>
    <n v="1125"/>
    <n v="725"/>
    <n v="400"/>
    <x v="522"/>
    <n v="90"/>
    <n v="999"/>
    <x v="306"/>
    <x v="1"/>
    <x v="1"/>
  </r>
  <r>
    <n v="922000000000"/>
    <x v="867"/>
    <n v="0"/>
    <n v="5"/>
    <n v="0"/>
    <n v="5"/>
    <x v="45"/>
    <n v="0"/>
    <n v="0"/>
    <x v="237"/>
    <x v="1"/>
    <x v="1"/>
  </r>
  <r>
    <n v="965000000000"/>
    <x v="868"/>
    <n v="0"/>
    <n v="1"/>
    <n v="0"/>
    <n v="1"/>
    <x v="45"/>
    <n v="0"/>
    <n v="0"/>
    <x v="55"/>
    <x v="1"/>
    <x v="1"/>
  </r>
  <r>
    <n v="922000000000"/>
    <x v="869"/>
    <n v="1"/>
    <n v="1"/>
    <n v="0"/>
    <n v="1"/>
    <x v="10"/>
    <n v="0"/>
    <n v="1"/>
    <x v="0"/>
    <x v="2"/>
    <x v="0"/>
  </r>
  <r>
    <n v="922000000000"/>
    <x v="870"/>
    <n v="3"/>
    <n v="3"/>
    <n v="0"/>
    <n v="3"/>
    <x v="68"/>
    <n v="0"/>
    <n v="3"/>
    <x v="0"/>
    <x v="2"/>
    <x v="0"/>
  </r>
  <r>
    <n v="922000000000"/>
    <x v="871"/>
    <n v="5"/>
    <n v="5"/>
    <n v="0"/>
    <n v="5"/>
    <x v="5"/>
    <n v="0"/>
    <n v="5"/>
    <x v="0"/>
    <x v="2"/>
    <x v="0"/>
  </r>
  <r>
    <n v="932000000000"/>
    <x v="872"/>
    <n v="0"/>
    <n v="1"/>
    <n v="0"/>
    <n v="1"/>
    <x v="45"/>
    <n v="0"/>
    <n v="0"/>
    <x v="0"/>
    <x v="1"/>
    <x v="1"/>
  </r>
  <r>
    <n v="922000000000"/>
    <x v="873"/>
    <n v="0"/>
    <n v="1"/>
    <n v="0"/>
    <n v="1"/>
    <x v="45"/>
    <n v="0"/>
    <n v="0"/>
    <x v="67"/>
    <x v="1"/>
    <x v="1"/>
  </r>
  <r>
    <n v="922000000000"/>
    <x v="874"/>
    <n v="0"/>
    <n v="2"/>
    <n v="0"/>
    <n v="2"/>
    <x v="45"/>
    <n v="0"/>
    <n v="0"/>
    <x v="67"/>
    <x v="1"/>
    <x v="1"/>
  </r>
  <r>
    <n v="922000000000"/>
    <x v="875"/>
    <n v="1"/>
    <n v="1"/>
    <n v="0"/>
    <n v="1"/>
    <x v="10"/>
    <n v="0"/>
    <n v="1"/>
    <x v="0"/>
    <x v="2"/>
    <x v="0"/>
  </r>
  <r>
    <n v="922000000000"/>
    <x v="876"/>
    <n v="15"/>
    <n v="10"/>
    <n v="10"/>
    <n v="0"/>
    <x v="479"/>
    <n v="15"/>
    <n v="0"/>
    <x v="375"/>
    <x v="1"/>
    <x v="1"/>
  </r>
  <r>
    <n v="922000000000"/>
    <x v="877"/>
    <n v="22"/>
    <n v="22"/>
    <n v="0"/>
    <n v="22"/>
    <x v="478"/>
    <n v="0"/>
    <n v="22"/>
    <x v="0"/>
    <x v="2"/>
    <x v="0"/>
  </r>
  <r>
    <s v="GWT67019151"/>
    <x v="878"/>
    <n v="4"/>
    <n v="4"/>
    <n v="0"/>
    <n v="4"/>
    <x v="117"/>
    <n v="0"/>
    <n v="4"/>
    <x v="0"/>
    <x v="2"/>
    <x v="0"/>
  </r>
  <r>
    <n v="922000000000"/>
    <x v="879"/>
    <n v="0"/>
    <n v="2"/>
    <n v="0"/>
    <n v="2"/>
    <x v="45"/>
    <n v="0"/>
    <n v="0"/>
    <x v="41"/>
    <x v="1"/>
    <x v="1"/>
  </r>
  <r>
    <n v="965000000000"/>
    <x v="880"/>
    <n v="0"/>
    <n v="1"/>
    <n v="0"/>
    <n v="1"/>
    <x v="10"/>
    <n v="0"/>
    <n v="1"/>
    <x v="0"/>
    <x v="2"/>
    <x v="0"/>
  </r>
  <r>
    <n v="922000000000"/>
    <x v="881"/>
    <n v="7"/>
    <n v="7"/>
    <n v="0"/>
    <n v="7"/>
    <x v="2"/>
    <n v="0"/>
    <n v="7"/>
    <x v="0"/>
    <x v="2"/>
    <x v="0"/>
  </r>
  <r>
    <n v="922000000000"/>
    <x v="882"/>
    <n v="5"/>
    <n v="13"/>
    <n v="0"/>
    <n v="13"/>
    <x v="5"/>
    <n v="3"/>
    <n v="2"/>
    <x v="13"/>
    <x v="1"/>
    <x v="1"/>
  </r>
  <r>
    <n v="922000000000"/>
    <x v="883"/>
    <n v="1"/>
    <n v="1"/>
    <n v="0"/>
    <n v="1"/>
    <x v="10"/>
    <n v="0"/>
    <n v="1"/>
    <x v="0"/>
    <x v="2"/>
    <x v="0"/>
  </r>
  <r>
    <n v="922000000000"/>
    <x v="884"/>
    <n v="21"/>
    <n v="21"/>
    <n v="0"/>
    <n v="21"/>
    <x v="0"/>
    <n v="0"/>
    <n v="21"/>
    <x v="0"/>
    <x v="2"/>
    <x v="0"/>
  </r>
  <r>
    <n v="922000000000"/>
    <x v="885"/>
    <n v="0"/>
    <n v="2"/>
    <n v="2"/>
    <n v="0"/>
    <x v="45"/>
    <n v="0"/>
    <n v="0"/>
    <x v="78"/>
    <x v="1"/>
    <x v="1"/>
  </r>
  <r>
    <n v="922000000000"/>
    <x v="886"/>
    <n v="0"/>
    <n v="2"/>
    <n v="2"/>
    <n v="0"/>
    <x v="45"/>
    <n v="0"/>
    <n v="0"/>
    <x v="78"/>
    <x v="1"/>
    <x v="1"/>
  </r>
  <r>
    <n v="922000000000"/>
    <x v="887"/>
    <n v="1"/>
    <n v="1"/>
    <n v="0"/>
    <n v="1"/>
    <x v="10"/>
    <n v="0"/>
    <n v="1"/>
    <x v="0"/>
    <x v="2"/>
    <x v="0"/>
  </r>
  <r>
    <n v="922000000000"/>
    <x v="888"/>
    <n v="5"/>
    <n v="10"/>
    <n v="0"/>
    <n v="10"/>
    <x v="5"/>
    <n v="0"/>
    <n v="5"/>
    <x v="55"/>
    <x v="2"/>
    <x v="0"/>
  </r>
  <r>
    <n v="922000000000"/>
    <x v="889"/>
    <n v="15"/>
    <n v="15"/>
    <n v="0"/>
    <n v="15"/>
    <x v="479"/>
    <n v="0"/>
    <n v="15"/>
    <x v="0"/>
    <x v="2"/>
    <x v="0"/>
  </r>
  <r>
    <n v="922000000000"/>
    <x v="890"/>
    <n v="2"/>
    <n v="2"/>
    <n v="0"/>
    <n v="2"/>
    <x v="37"/>
    <n v="0"/>
    <n v="2"/>
    <x v="0"/>
    <x v="2"/>
    <x v="0"/>
  </r>
  <r>
    <n v="922000000000"/>
    <x v="891"/>
    <n v="1"/>
    <n v="1"/>
    <n v="0"/>
    <n v="1"/>
    <x v="10"/>
    <n v="0"/>
    <n v="1"/>
    <x v="0"/>
    <x v="2"/>
    <x v="0"/>
  </r>
  <r>
    <n v="922000000000"/>
    <x v="892"/>
    <n v="2"/>
    <n v="2"/>
    <n v="0"/>
    <n v="2"/>
    <x v="37"/>
    <n v="0"/>
    <n v="2"/>
    <x v="0"/>
    <x v="2"/>
    <x v="0"/>
  </r>
  <r>
    <n v="922000000000"/>
    <x v="893"/>
    <n v="0"/>
    <n v="1"/>
    <n v="0"/>
    <n v="1"/>
    <x v="45"/>
    <n v="0"/>
    <n v="0"/>
    <x v="55"/>
    <x v="1"/>
    <x v="1"/>
  </r>
  <r>
    <n v="922000000000"/>
    <x v="894"/>
    <n v="1"/>
    <n v="1"/>
    <n v="0"/>
    <n v="1"/>
    <x v="10"/>
    <n v="0"/>
    <n v="1"/>
    <x v="0"/>
    <x v="2"/>
    <x v="0"/>
  </r>
  <r>
    <n v="922000000000"/>
    <x v="895"/>
    <n v="14"/>
    <n v="15"/>
    <n v="0"/>
    <n v="15"/>
    <x v="440"/>
    <n v="0"/>
    <n v="14"/>
    <x v="55"/>
    <x v="2"/>
    <x v="0"/>
  </r>
  <r>
    <n v="922000000000"/>
    <x v="896"/>
    <n v="1"/>
    <n v="1"/>
    <n v="0"/>
    <n v="1"/>
    <x v="10"/>
    <n v="0"/>
    <n v="1"/>
    <x v="0"/>
    <x v="2"/>
    <x v="0"/>
  </r>
  <r>
    <n v="922000000000"/>
    <x v="897"/>
    <n v="3"/>
    <n v="3"/>
    <n v="0"/>
    <n v="3"/>
    <x v="68"/>
    <n v="3"/>
    <n v="0"/>
    <x v="67"/>
    <x v="1"/>
    <x v="1"/>
  </r>
  <r>
    <n v="965000000000"/>
    <x v="898"/>
    <n v="1"/>
    <n v="1"/>
    <n v="0"/>
    <n v="1"/>
    <x v="10"/>
    <n v="0"/>
    <n v="1"/>
    <x v="0"/>
    <x v="2"/>
    <x v="0"/>
  </r>
  <r>
    <n v="922000000000"/>
    <x v="899"/>
    <n v="0"/>
    <n v="4"/>
    <n v="0"/>
    <n v="4"/>
    <x v="45"/>
    <n v="0"/>
    <n v="0"/>
    <x v="338"/>
    <x v="1"/>
    <x v="1"/>
  </r>
  <r>
    <n v="965000000000"/>
    <x v="900"/>
    <n v="17"/>
    <n v="38"/>
    <n v="0"/>
    <n v="38"/>
    <x v="459"/>
    <n v="0"/>
    <n v="17"/>
    <x v="129"/>
    <x v="1"/>
    <x v="1"/>
  </r>
  <r>
    <n v="922000000000"/>
    <x v="363"/>
    <n v="9"/>
    <n v="163"/>
    <n v="37"/>
    <n v="126"/>
    <x v="6"/>
    <n v="9"/>
    <n v="0"/>
    <x v="376"/>
    <x v="1"/>
    <x v="1"/>
  </r>
  <r>
    <s v="GWC67018024"/>
    <x v="901"/>
    <n v="172"/>
    <n v="219"/>
    <n v="0"/>
    <n v="219"/>
    <x v="523"/>
    <n v="0"/>
    <n v="172"/>
    <x v="320"/>
    <x v="0"/>
    <x v="0"/>
  </r>
  <r>
    <n v="922000000000"/>
    <x v="902"/>
    <n v="16"/>
    <n v="127"/>
    <n v="96"/>
    <n v="31"/>
    <x v="447"/>
    <n v="16"/>
    <n v="0"/>
    <x v="377"/>
    <x v="1"/>
    <x v="1"/>
  </r>
  <r>
    <n v="922000000000"/>
    <x v="903"/>
    <n v="5"/>
    <n v="5"/>
    <n v="0"/>
    <n v="5"/>
    <x v="5"/>
    <n v="0"/>
    <n v="5"/>
    <x v="0"/>
    <x v="2"/>
    <x v="0"/>
  </r>
  <r>
    <n v="922000000000"/>
    <x v="904"/>
    <n v="0"/>
    <n v="27"/>
    <n v="18"/>
    <n v="9"/>
    <x v="45"/>
    <n v="0"/>
    <n v="0"/>
    <x v="341"/>
    <x v="1"/>
    <x v="1"/>
  </r>
  <r>
    <n v="922000000000"/>
    <x v="905"/>
    <n v="9"/>
    <n v="9"/>
    <n v="0"/>
    <n v="9"/>
    <x v="6"/>
    <n v="0"/>
    <n v="9"/>
    <x v="0"/>
    <x v="2"/>
    <x v="0"/>
  </r>
  <r>
    <n v="922000000000"/>
    <x v="906"/>
    <n v="0"/>
    <n v="26"/>
    <n v="24"/>
    <n v="2"/>
    <x v="45"/>
    <n v="0"/>
    <n v="0"/>
    <x v="237"/>
    <x v="1"/>
    <x v="1"/>
  </r>
  <r>
    <n v="922000000000"/>
    <x v="907"/>
    <n v="2"/>
    <n v="2"/>
    <n v="0"/>
    <n v="2"/>
    <x v="37"/>
    <n v="0"/>
    <n v="2"/>
    <x v="0"/>
    <x v="2"/>
    <x v="0"/>
  </r>
  <r>
    <n v="153000000000"/>
    <x v="908"/>
    <n v="214.804"/>
    <n v="214.804"/>
    <n v="0"/>
    <n v="214.804"/>
    <x v="524"/>
    <n v="0"/>
    <n v="214.804"/>
    <x v="0"/>
    <x v="2"/>
    <x v="0"/>
  </r>
  <r>
    <n v="922000000000"/>
    <x v="909"/>
    <n v="2"/>
    <n v="2"/>
    <n v="0"/>
    <n v="2"/>
    <x v="37"/>
    <n v="2"/>
    <n v="0"/>
    <x v="41"/>
    <x v="1"/>
    <x v="1"/>
  </r>
  <r>
    <n v="922000000000"/>
    <x v="910"/>
    <n v="0"/>
    <n v="1"/>
    <n v="0"/>
    <n v="1"/>
    <x v="45"/>
    <n v="0"/>
    <n v="0"/>
    <x v="55"/>
    <x v="1"/>
    <x v="1"/>
  </r>
  <r>
    <n v="922000000000"/>
    <x v="911"/>
    <n v="1"/>
    <n v="1"/>
    <n v="0"/>
    <n v="1"/>
    <x v="10"/>
    <n v="0"/>
    <n v="1"/>
    <x v="0"/>
    <x v="2"/>
    <x v="0"/>
  </r>
  <r>
    <n v="922000000000"/>
    <x v="912"/>
    <n v="20"/>
    <n v="20"/>
    <n v="0"/>
    <n v="20"/>
    <x v="286"/>
    <n v="6"/>
    <n v="14"/>
    <x v="67"/>
    <x v="0"/>
    <x v="0"/>
  </r>
  <r>
    <n v="922000000000"/>
    <x v="913"/>
    <n v="89"/>
    <n v="89"/>
    <n v="0"/>
    <n v="89"/>
    <x v="464"/>
    <n v="0"/>
    <n v="89"/>
    <x v="0"/>
    <x v="2"/>
    <x v="0"/>
  </r>
  <r>
    <n v="922000000000"/>
    <x v="914"/>
    <n v="8"/>
    <n v="8"/>
    <n v="0"/>
    <n v="8"/>
    <x v="31"/>
    <n v="0"/>
    <n v="8"/>
    <x v="0"/>
    <x v="2"/>
    <x v="0"/>
  </r>
  <r>
    <n v="922000000000"/>
    <x v="915"/>
    <n v="1"/>
    <n v="1"/>
    <n v="0"/>
    <n v="1"/>
    <x v="10"/>
    <n v="0"/>
    <n v="1"/>
    <x v="0"/>
    <x v="2"/>
    <x v="0"/>
  </r>
  <r>
    <n v="922000000000"/>
    <x v="916"/>
    <n v="0"/>
    <n v="3"/>
    <n v="3"/>
    <n v="0"/>
    <x v="45"/>
    <n v="0"/>
    <n v="0"/>
    <x v="17"/>
    <x v="1"/>
    <x v="1"/>
  </r>
  <r>
    <s v="GWS670000045"/>
    <x v="917"/>
    <n v="7"/>
    <n v="7"/>
    <n v="0"/>
    <n v="7"/>
    <x v="2"/>
    <n v="0"/>
    <n v="7"/>
    <x v="0"/>
    <x v="2"/>
    <x v="0"/>
  </r>
  <r>
    <n v="922000000000"/>
    <x v="918"/>
    <n v="47"/>
    <n v="47"/>
    <n v="0"/>
    <n v="47"/>
    <x v="525"/>
    <n v="0"/>
    <n v="47"/>
    <x v="0"/>
    <x v="2"/>
    <x v="0"/>
  </r>
  <r>
    <n v="922000000000"/>
    <x v="919"/>
    <n v="1"/>
    <n v="1"/>
    <n v="0"/>
    <n v="1"/>
    <x v="10"/>
    <n v="0"/>
    <n v="1"/>
    <x v="0"/>
    <x v="2"/>
    <x v="0"/>
  </r>
  <r>
    <n v="922000000000"/>
    <x v="920"/>
    <n v="1"/>
    <n v="1"/>
    <n v="0"/>
    <n v="1"/>
    <x v="10"/>
    <n v="0"/>
    <n v="1"/>
    <x v="0"/>
    <x v="2"/>
    <x v="0"/>
  </r>
  <r>
    <n v="922000000000"/>
    <x v="921"/>
    <n v="1"/>
    <n v="1"/>
    <n v="0"/>
    <n v="1"/>
    <x v="10"/>
    <n v="0"/>
    <n v="1"/>
    <x v="0"/>
    <x v="2"/>
    <x v="0"/>
  </r>
  <r>
    <n v="922000000000"/>
    <x v="922"/>
    <n v="1"/>
    <n v="1"/>
    <n v="0"/>
    <n v="1"/>
    <x v="10"/>
    <n v="0"/>
    <n v="1"/>
    <x v="0"/>
    <x v="2"/>
    <x v="0"/>
  </r>
  <r>
    <n v="965000000000"/>
    <x v="923"/>
    <n v="66"/>
    <n v="80"/>
    <n v="0"/>
    <n v="80"/>
    <x v="445"/>
    <n v="0"/>
    <n v="66"/>
    <x v="81"/>
    <x v="0"/>
    <x v="0"/>
  </r>
  <r>
    <n v="965000000000"/>
    <x v="924"/>
    <n v="64"/>
    <n v="198"/>
    <n v="0"/>
    <n v="198"/>
    <x v="112"/>
    <n v="0"/>
    <n v="64"/>
    <x v="374"/>
    <x v="1"/>
    <x v="1"/>
  </r>
  <r>
    <n v="965000000000"/>
    <x v="925"/>
    <n v="39"/>
    <n v="39"/>
    <n v="0"/>
    <n v="39"/>
    <x v="296"/>
    <n v="0"/>
    <n v="39"/>
    <x v="0"/>
    <x v="2"/>
    <x v="0"/>
  </r>
  <r>
    <n v="965000000000"/>
    <x v="926"/>
    <n v="72"/>
    <n v="94"/>
    <n v="0"/>
    <n v="94"/>
    <x v="526"/>
    <n v="0"/>
    <n v="72"/>
    <x v="2"/>
    <x v="0"/>
    <x v="0"/>
  </r>
  <r>
    <n v="922000000000"/>
    <x v="927"/>
    <n v="20"/>
    <n v="20"/>
    <n v="0"/>
    <n v="20"/>
    <x v="286"/>
    <n v="0"/>
    <n v="20"/>
    <x v="0"/>
    <x v="2"/>
    <x v="0"/>
  </r>
  <r>
    <n v="922000000000"/>
    <x v="928"/>
    <n v="2"/>
    <n v="2"/>
    <n v="0"/>
    <n v="2"/>
    <x v="37"/>
    <n v="0"/>
    <n v="2"/>
    <x v="0"/>
    <x v="2"/>
    <x v="0"/>
  </r>
  <r>
    <s v="931107740000P"/>
    <x v="929"/>
    <n v="44"/>
    <n v="44"/>
    <n v="0"/>
    <n v="44"/>
    <x v="379"/>
    <n v="0"/>
    <n v="44"/>
    <x v="0"/>
    <x v="2"/>
    <x v="0"/>
  </r>
  <r>
    <n v="965000000000"/>
    <x v="930"/>
    <n v="10"/>
    <n v="110"/>
    <n v="0"/>
    <n v="110"/>
    <x v="490"/>
    <n v="0"/>
    <n v="10"/>
    <x v="315"/>
    <x v="1"/>
    <x v="1"/>
  </r>
  <r>
    <n v="922000000000"/>
    <x v="931"/>
    <n v="1"/>
    <n v="1"/>
    <n v="0"/>
    <n v="1"/>
    <x v="10"/>
    <n v="0"/>
    <n v="1"/>
    <x v="0"/>
    <x v="2"/>
    <x v="0"/>
  </r>
  <r>
    <n v="922000000000"/>
    <x v="932"/>
    <n v="0"/>
    <n v="1"/>
    <n v="0"/>
    <n v="1"/>
    <x v="45"/>
    <n v="0"/>
    <n v="0"/>
    <x v="55"/>
    <x v="1"/>
    <x v="1"/>
  </r>
  <r>
    <n v="965000000000"/>
    <x v="933"/>
    <n v="36"/>
    <n v="40"/>
    <n v="0"/>
    <n v="40"/>
    <x v="385"/>
    <n v="0"/>
    <n v="36"/>
    <x v="41"/>
    <x v="2"/>
    <x v="0"/>
  </r>
  <r>
    <n v="965000000000"/>
    <x v="934"/>
    <n v="169"/>
    <n v="318"/>
    <n v="0"/>
    <n v="318"/>
    <x v="527"/>
    <n v="0"/>
    <n v="177"/>
    <x v="378"/>
    <x v="0"/>
    <x v="0"/>
  </r>
  <r>
    <n v="922000000000"/>
    <x v="935"/>
    <n v="0"/>
    <n v="6"/>
    <n v="0"/>
    <n v="6"/>
    <x v="45"/>
    <n v="0"/>
    <n v="0"/>
    <x v="67"/>
    <x v="1"/>
    <x v="1"/>
  </r>
  <r>
    <n v="965000000000"/>
    <x v="936"/>
    <n v="99"/>
    <n v="103"/>
    <n v="0"/>
    <n v="103"/>
    <x v="528"/>
    <n v="0"/>
    <n v="99"/>
    <x v="78"/>
    <x v="0"/>
    <x v="0"/>
  </r>
  <r>
    <n v="922000000000"/>
    <x v="937"/>
    <n v="6"/>
    <n v="4"/>
    <n v="0"/>
    <n v="4"/>
    <x v="94"/>
    <n v="6"/>
    <n v="0"/>
    <x v="116"/>
    <x v="1"/>
    <x v="1"/>
  </r>
  <r>
    <n v="922000000000"/>
    <x v="938"/>
    <n v="5"/>
    <n v="12"/>
    <n v="0"/>
    <n v="12"/>
    <x v="5"/>
    <n v="0"/>
    <n v="5"/>
    <x v="65"/>
    <x v="1"/>
    <x v="1"/>
  </r>
  <r>
    <n v="922000000000"/>
    <x v="939"/>
    <n v="54"/>
    <n v="53"/>
    <n v="0"/>
    <n v="53"/>
    <x v="529"/>
    <n v="34"/>
    <n v="73"/>
    <x v="348"/>
    <x v="1"/>
    <x v="1"/>
  </r>
  <r>
    <n v="922000000000"/>
    <x v="940"/>
    <n v="0"/>
    <n v="3"/>
    <n v="1"/>
    <n v="2"/>
    <x v="45"/>
    <n v="0"/>
    <n v="0"/>
    <x v="338"/>
    <x v="1"/>
    <x v="1"/>
  </r>
  <r>
    <n v="965000000000"/>
    <x v="941"/>
    <n v="164"/>
    <n v="170"/>
    <n v="0"/>
    <n v="170"/>
    <x v="530"/>
    <n v="0"/>
    <n v="164"/>
    <x v="67"/>
    <x v="0"/>
    <x v="0"/>
  </r>
  <r>
    <n v="922000000000"/>
    <x v="942"/>
    <n v="0"/>
    <n v="1"/>
    <n v="0"/>
    <n v="1"/>
    <x v="45"/>
    <n v="0"/>
    <n v="0"/>
    <x v="55"/>
    <x v="1"/>
    <x v="1"/>
  </r>
  <r>
    <n v="965000000000"/>
    <x v="943"/>
    <n v="139"/>
    <n v="267"/>
    <n v="0"/>
    <n v="267"/>
    <x v="221"/>
    <n v="0"/>
    <n v="139"/>
    <x v="178"/>
    <x v="1"/>
    <x v="1"/>
  </r>
  <r>
    <n v="922000000000"/>
    <x v="944"/>
    <n v="4"/>
    <n v="185"/>
    <n v="26"/>
    <n v="159"/>
    <x v="117"/>
    <n v="4"/>
    <n v="0"/>
    <x v="379"/>
    <x v="1"/>
    <x v="1"/>
  </r>
  <r>
    <n v="152000000000"/>
    <x v="945"/>
    <n v="807.67100000000005"/>
    <n v="807.67100000000005"/>
    <n v="0"/>
    <n v="807.67100000000005"/>
    <x v="531"/>
    <n v="0"/>
    <n v="807.67100000000005"/>
    <x v="0"/>
    <x v="2"/>
    <x v="0"/>
  </r>
  <r>
    <n v="922000000000"/>
    <x v="946"/>
    <n v="2"/>
    <n v="2"/>
    <n v="0"/>
    <n v="2"/>
    <x v="37"/>
    <n v="0"/>
    <n v="2"/>
    <x v="0"/>
    <x v="2"/>
    <x v="0"/>
  </r>
  <r>
    <n v="922000000000"/>
    <x v="947"/>
    <n v="0"/>
    <n v="5"/>
    <n v="0"/>
    <n v="5"/>
    <x v="45"/>
    <n v="0"/>
    <n v="0"/>
    <x v="329"/>
    <x v="1"/>
    <x v="1"/>
  </r>
  <r>
    <n v="920000000000"/>
    <x v="948"/>
    <n v="7"/>
    <n v="4"/>
    <n v="2"/>
    <n v="2"/>
    <x v="2"/>
    <n v="5"/>
    <n v="2"/>
    <x v="380"/>
    <x v="1"/>
    <x v="1"/>
  </r>
  <r>
    <n v="922000000000"/>
    <x v="949"/>
    <n v="20"/>
    <n v="50"/>
    <n v="0"/>
    <n v="50"/>
    <x v="286"/>
    <n v="0"/>
    <n v="20"/>
    <x v="338"/>
    <x v="1"/>
    <x v="1"/>
  </r>
  <r>
    <n v="965000000000"/>
    <x v="950"/>
    <n v="20"/>
    <n v="58"/>
    <n v="0"/>
    <n v="58"/>
    <x v="286"/>
    <n v="0"/>
    <n v="20"/>
    <x v="337"/>
    <x v="1"/>
    <x v="1"/>
  </r>
  <r>
    <n v="965000000000"/>
    <x v="951"/>
    <n v="110"/>
    <n v="209"/>
    <n v="0"/>
    <n v="209"/>
    <x v="532"/>
    <n v="0"/>
    <n v="110"/>
    <x v="348"/>
    <x v="0"/>
    <x v="0"/>
  </r>
  <r>
    <n v="922000000000"/>
    <x v="952"/>
    <n v="0"/>
    <n v="1"/>
    <n v="0"/>
    <n v="1"/>
    <x v="45"/>
    <n v="0"/>
    <n v="0"/>
    <x v="55"/>
    <x v="1"/>
    <x v="1"/>
  </r>
  <r>
    <n v="964000000000"/>
    <x v="953"/>
    <n v="408"/>
    <n v="623"/>
    <n v="0"/>
    <n v="623"/>
    <x v="533"/>
    <n v="0"/>
    <n v="408"/>
    <x v="0"/>
    <x v="2"/>
    <x v="0"/>
  </r>
  <r>
    <n v="922000000000"/>
    <x v="954"/>
    <n v="13"/>
    <n v="1"/>
    <n v="0"/>
    <n v="1"/>
    <x v="1"/>
    <n v="3"/>
    <n v="10"/>
    <x v="381"/>
    <x v="1"/>
    <x v="1"/>
  </r>
  <r>
    <n v="965000000000"/>
    <x v="955"/>
    <n v="2"/>
    <n v="2"/>
    <n v="0"/>
    <n v="2"/>
    <x v="37"/>
    <n v="0"/>
    <n v="2"/>
    <x v="0"/>
    <x v="2"/>
    <x v="0"/>
  </r>
  <r>
    <n v="922000000000"/>
    <x v="956"/>
    <n v="3"/>
    <n v="3"/>
    <n v="0"/>
    <n v="3"/>
    <x v="68"/>
    <n v="3"/>
    <n v="0"/>
    <x v="49"/>
    <x v="1"/>
    <x v="1"/>
  </r>
  <r>
    <n v="922000000000"/>
    <x v="957"/>
    <n v="4"/>
    <n v="3"/>
    <n v="0"/>
    <n v="3"/>
    <x v="117"/>
    <n v="4"/>
    <n v="0"/>
    <x v="13"/>
    <x v="1"/>
    <x v="1"/>
  </r>
  <r>
    <n v="922000000000"/>
    <x v="958"/>
    <n v="2"/>
    <n v="2"/>
    <n v="0"/>
    <n v="2"/>
    <x v="37"/>
    <n v="0"/>
    <n v="2"/>
    <x v="0"/>
    <x v="2"/>
    <x v="0"/>
  </r>
  <r>
    <n v="922000000000"/>
    <x v="959"/>
    <n v="3"/>
    <n v="1"/>
    <n v="0"/>
    <n v="1"/>
    <x v="68"/>
    <n v="0"/>
    <n v="3"/>
    <x v="196"/>
    <x v="1"/>
    <x v="1"/>
  </r>
  <r>
    <n v="922000000000"/>
    <x v="960"/>
    <n v="1"/>
    <n v="1"/>
    <n v="0"/>
    <n v="1"/>
    <x v="10"/>
    <n v="0"/>
    <n v="1"/>
    <x v="0"/>
    <x v="2"/>
    <x v="0"/>
  </r>
  <r>
    <n v="922000000000"/>
    <x v="961"/>
    <n v="0"/>
    <n v="3"/>
    <n v="0"/>
    <n v="3"/>
    <x v="37"/>
    <n v="0"/>
    <n v="2"/>
    <x v="81"/>
    <x v="1"/>
    <x v="1"/>
  </r>
  <r>
    <n v="922000000000"/>
    <x v="962"/>
    <n v="0"/>
    <n v="16"/>
    <n v="0"/>
    <n v="16"/>
    <x v="45"/>
    <n v="0"/>
    <n v="0"/>
    <x v="43"/>
    <x v="1"/>
    <x v="1"/>
  </r>
  <r>
    <n v="922000000000"/>
    <x v="963"/>
    <n v="1"/>
    <n v="1"/>
    <n v="0"/>
    <n v="1"/>
    <x v="10"/>
    <n v="0"/>
    <n v="1"/>
    <x v="0"/>
    <x v="2"/>
    <x v="0"/>
  </r>
  <r>
    <n v="922000000000"/>
    <x v="964"/>
    <n v="2"/>
    <n v="2"/>
    <n v="0"/>
    <n v="2"/>
    <x v="37"/>
    <n v="0"/>
    <n v="2"/>
    <x v="0"/>
    <x v="2"/>
    <x v="0"/>
  </r>
  <r>
    <n v="965000000000"/>
    <x v="965"/>
    <n v="32"/>
    <n v="126"/>
    <n v="0"/>
    <n v="126"/>
    <x v="458"/>
    <n v="0"/>
    <n v="33"/>
    <x v="382"/>
    <x v="1"/>
    <x v="1"/>
  </r>
  <r>
    <n v="920000000000"/>
    <x v="966"/>
    <n v="682"/>
    <n v="1082"/>
    <n v="400"/>
    <n v="682"/>
    <x v="534"/>
    <n v="499"/>
    <n v="183"/>
    <x v="383"/>
    <x v="1"/>
    <x v="1"/>
  </r>
  <r>
    <s v="TEL0830A"/>
    <x v="967"/>
    <n v="70"/>
    <n v="210"/>
    <n v="0"/>
    <n v="210"/>
    <x v="508"/>
    <n v="0"/>
    <n v="70"/>
    <x v="339"/>
    <x v="1"/>
    <x v="1"/>
  </r>
  <r>
    <n v="922000000000"/>
    <x v="968"/>
    <n v="1"/>
    <n v="1"/>
    <n v="0"/>
    <n v="1"/>
    <x v="10"/>
    <n v="0"/>
    <n v="1"/>
    <x v="0"/>
    <x v="2"/>
    <x v="0"/>
  </r>
  <r>
    <n v="922000000000"/>
    <x v="969"/>
    <n v="8"/>
    <n v="8"/>
    <n v="0"/>
    <n v="8"/>
    <x v="31"/>
    <n v="0"/>
    <n v="8"/>
    <x v="0"/>
    <x v="2"/>
    <x v="0"/>
  </r>
  <r>
    <n v="922000000000"/>
    <x v="970"/>
    <n v="1"/>
    <n v="1"/>
    <n v="0"/>
    <n v="1"/>
    <x v="10"/>
    <n v="1"/>
    <n v="0"/>
    <x v="55"/>
    <x v="1"/>
    <x v="1"/>
  </r>
  <r>
    <n v="922000000000"/>
    <x v="971"/>
    <n v="0"/>
    <n v="1"/>
    <n v="0"/>
    <n v="1"/>
    <x v="45"/>
    <n v="0"/>
    <n v="0"/>
    <x v="55"/>
    <x v="1"/>
    <x v="1"/>
  </r>
  <r>
    <n v="922000000000"/>
    <x v="972"/>
    <n v="6"/>
    <n v="6"/>
    <n v="0"/>
    <n v="6"/>
    <x v="94"/>
    <n v="0"/>
    <n v="6"/>
    <x v="0"/>
    <x v="2"/>
    <x v="0"/>
  </r>
  <r>
    <n v="922000000000"/>
    <x v="973"/>
    <n v="2"/>
    <n v="2"/>
    <n v="0"/>
    <n v="2"/>
    <x v="37"/>
    <n v="0"/>
    <n v="2"/>
    <x v="0"/>
    <x v="2"/>
    <x v="0"/>
  </r>
  <r>
    <n v="922000000000"/>
    <x v="974"/>
    <n v="3"/>
    <n v="3"/>
    <n v="0"/>
    <n v="3"/>
    <x v="68"/>
    <n v="0"/>
    <n v="3"/>
    <x v="0"/>
    <x v="2"/>
    <x v="0"/>
  </r>
  <r>
    <n v="922000000000"/>
    <x v="975"/>
    <n v="6"/>
    <n v="4"/>
    <n v="0"/>
    <n v="4"/>
    <x v="94"/>
    <n v="0"/>
    <n v="6"/>
    <x v="78"/>
    <x v="1"/>
    <x v="1"/>
  </r>
  <r>
    <n v="920000000000"/>
    <x v="976"/>
    <n v="0"/>
    <n v="284"/>
    <n v="0"/>
    <n v="284"/>
    <x v="535"/>
    <n v="0"/>
    <n v="63"/>
    <x v="384"/>
    <x v="1"/>
    <x v="1"/>
  </r>
  <r>
    <n v="922000000000"/>
    <x v="977"/>
    <n v="1"/>
    <n v="1"/>
    <n v="0"/>
    <n v="1"/>
    <x v="10"/>
    <n v="1"/>
    <n v="0"/>
    <x v="55"/>
    <x v="1"/>
    <x v="1"/>
  </r>
  <r>
    <n v="922000000000"/>
    <x v="978"/>
    <n v="1"/>
    <n v="1"/>
    <n v="0"/>
    <n v="1"/>
    <x v="10"/>
    <n v="0"/>
    <n v="1"/>
    <x v="0"/>
    <x v="2"/>
    <x v="0"/>
  </r>
  <r>
    <n v="922000000000"/>
    <x v="979"/>
    <n v="1"/>
    <n v="1"/>
    <n v="0"/>
    <n v="1"/>
    <x v="10"/>
    <n v="0"/>
    <n v="1"/>
    <x v="0"/>
    <x v="2"/>
    <x v="0"/>
  </r>
  <r>
    <n v="922000000000"/>
    <x v="980"/>
    <n v="1"/>
    <n v="1"/>
    <n v="0"/>
    <n v="1"/>
    <x v="10"/>
    <n v="0"/>
    <n v="1"/>
    <x v="0"/>
    <x v="2"/>
    <x v="0"/>
  </r>
  <r>
    <n v="922000000000"/>
    <x v="981"/>
    <n v="1"/>
    <n v="1"/>
    <n v="0"/>
    <n v="1"/>
    <x v="10"/>
    <n v="0"/>
    <n v="1"/>
    <x v="0"/>
    <x v="2"/>
    <x v="0"/>
  </r>
  <r>
    <n v="922000000000"/>
    <x v="982"/>
    <n v="1"/>
    <n v="1"/>
    <n v="0"/>
    <n v="1"/>
    <x v="10"/>
    <n v="1"/>
    <n v="0"/>
    <x v="55"/>
    <x v="1"/>
    <x v="1"/>
  </r>
  <r>
    <n v="922000000000"/>
    <x v="983"/>
    <n v="5"/>
    <n v="5"/>
    <n v="0"/>
    <n v="5"/>
    <x v="5"/>
    <n v="0"/>
    <n v="5"/>
    <x v="0"/>
    <x v="2"/>
    <x v="0"/>
  </r>
  <r>
    <n v="922000000000"/>
    <x v="984"/>
    <n v="2"/>
    <n v="2"/>
    <n v="0"/>
    <n v="2"/>
    <x v="37"/>
    <n v="0"/>
    <n v="2"/>
    <x v="0"/>
    <x v="2"/>
    <x v="0"/>
  </r>
  <r>
    <n v="922000000000"/>
    <x v="985"/>
    <n v="2"/>
    <n v="2"/>
    <n v="0"/>
    <n v="2"/>
    <x v="37"/>
    <n v="0"/>
    <n v="2"/>
    <x v="0"/>
    <x v="2"/>
    <x v="0"/>
  </r>
  <r>
    <n v="922000000000"/>
    <x v="986"/>
    <n v="0"/>
    <n v="25"/>
    <n v="0"/>
    <n v="25"/>
    <x v="45"/>
    <n v="0"/>
    <n v="0"/>
    <x v="341"/>
    <x v="1"/>
    <x v="1"/>
  </r>
  <r>
    <n v="922000000000"/>
    <x v="987"/>
    <n v="0"/>
    <n v="22"/>
    <n v="0"/>
    <n v="22"/>
    <x v="45"/>
    <n v="0"/>
    <n v="0"/>
    <x v="385"/>
    <x v="1"/>
    <x v="1"/>
  </r>
  <r>
    <n v="922000000000"/>
    <x v="988"/>
    <n v="0"/>
    <n v="16"/>
    <n v="0"/>
    <n v="16"/>
    <x v="45"/>
    <n v="0"/>
    <n v="0"/>
    <x v="386"/>
    <x v="1"/>
    <x v="1"/>
  </r>
  <r>
    <n v="922000000000"/>
    <x v="989"/>
    <n v="305"/>
    <n v="487"/>
    <n v="0"/>
    <n v="487"/>
    <x v="536"/>
    <n v="0"/>
    <n v="305"/>
    <x v="387"/>
    <x v="0"/>
    <x v="0"/>
  </r>
  <r>
    <n v="552000000000"/>
    <x v="990"/>
    <n v="113"/>
    <n v="151"/>
    <n v="0"/>
    <n v="151"/>
    <x v="537"/>
    <n v="0"/>
    <n v="113"/>
    <x v="337"/>
    <x v="0"/>
    <x v="0"/>
  </r>
  <r>
    <n v="922000000000"/>
    <x v="991"/>
    <n v="2"/>
    <n v="2"/>
    <n v="0"/>
    <n v="2"/>
    <x v="37"/>
    <n v="0"/>
    <n v="2"/>
    <x v="0"/>
    <x v="2"/>
    <x v="0"/>
  </r>
  <r>
    <n v="922000000000"/>
    <x v="992"/>
    <n v="2"/>
    <n v="3"/>
    <n v="0"/>
    <n v="3"/>
    <x v="37"/>
    <n v="0"/>
    <n v="2"/>
    <x v="65"/>
    <x v="1"/>
    <x v="1"/>
  </r>
  <r>
    <n v="922000000000"/>
    <x v="993"/>
    <n v="51"/>
    <n v="60"/>
    <n v="0"/>
    <n v="60"/>
    <x v="449"/>
    <n v="7"/>
    <n v="44"/>
    <x v="150"/>
    <x v="0"/>
    <x v="0"/>
  </r>
  <r>
    <n v="965000000000"/>
    <x v="994"/>
    <n v="285"/>
    <n v="317"/>
    <n v="0"/>
    <n v="317"/>
    <x v="538"/>
    <n v="0"/>
    <n v="285"/>
    <x v="141"/>
    <x v="0"/>
    <x v="0"/>
  </r>
  <r>
    <n v="922000000000"/>
    <x v="995"/>
    <n v="1"/>
    <n v="1"/>
    <n v="0"/>
    <n v="1"/>
    <x v="10"/>
    <n v="0"/>
    <n v="1"/>
    <x v="0"/>
    <x v="2"/>
    <x v="0"/>
  </r>
  <r>
    <n v="922000000000"/>
    <x v="996"/>
    <n v="0"/>
    <n v="3"/>
    <n v="0"/>
    <n v="3"/>
    <x v="45"/>
    <n v="0"/>
    <n v="0"/>
    <x v="49"/>
    <x v="1"/>
    <x v="1"/>
  </r>
  <r>
    <n v="922000000000"/>
    <x v="997"/>
    <n v="150"/>
    <n v="150"/>
    <n v="0"/>
    <n v="150"/>
    <x v="273"/>
    <n v="0"/>
    <n v="150"/>
    <x v="0"/>
    <x v="2"/>
    <x v="0"/>
  </r>
  <r>
    <n v="922000000000"/>
    <x v="998"/>
    <n v="26"/>
    <n v="26"/>
    <n v="0"/>
    <n v="26"/>
    <x v="211"/>
    <n v="0"/>
    <n v="26"/>
    <x v="0"/>
    <x v="2"/>
    <x v="0"/>
  </r>
  <r>
    <n v="922000000000"/>
    <x v="999"/>
    <n v="80"/>
    <n v="80"/>
    <n v="0"/>
    <n v="80"/>
    <x v="333"/>
    <n v="0"/>
    <n v="80"/>
    <x v="0"/>
    <x v="2"/>
    <x v="0"/>
  </r>
  <r>
    <n v="965000000000"/>
    <x v="1000"/>
    <n v="168"/>
    <n v="181"/>
    <n v="0"/>
    <n v="181"/>
    <x v="539"/>
    <n v="0"/>
    <n v="168"/>
    <x v="17"/>
    <x v="0"/>
    <x v="0"/>
  </r>
  <r>
    <n v="922000000000"/>
    <x v="1001"/>
    <n v="0"/>
    <n v="6"/>
    <n v="0"/>
    <n v="6"/>
    <x v="45"/>
    <n v="0"/>
    <n v="0"/>
    <x v="67"/>
    <x v="1"/>
    <x v="1"/>
  </r>
  <r>
    <n v="922000000000"/>
    <x v="1002"/>
    <n v="2"/>
    <n v="4"/>
    <n v="0"/>
    <n v="4"/>
    <x v="37"/>
    <n v="0"/>
    <n v="2"/>
    <x v="41"/>
    <x v="1"/>
    <x v="1"/>
  </r>
  <r>
    <n v="922000000000"/>
    <x v="1003"/>
    <n v="4"/>
    <n v="4"/>
    <n v="0"/>
    <n v="4"/>
    <x v="117"/>
    <n v="0"/>
    <n v="4"/>
    <x v="0"/>
    <x v="2"/>
    <x v="0"/>
  </r>
  <r>
    <n v="922000000000"/>
    <x v="1004"/>
    <n v="1"/>
    <n v="1"/>
    <n v="0"/>
    <n v="1"/>
    <x v="10"/>
    <n v="0"/>
    <n v="1"/>
    <x v="0"/>
    <x v="2"/>
    <x v="0"/>
  </r>
  <r>
    <n v="922000000000"/>
    <x v="1005"/>
    <n v="3"/>
    <n v="3"/>
    <n v="0"/>
    <n v="3"/>
    <x v="68"/>
    <n v="0"/>
    <n v="3"/>
    <x v="0"/>
    <x v="2"/>
    <x v="0"/>
  </r>
  <r>
    <n v="922000000000"/>
    <x v="1006"/>
    <n v="3"/>
    <n v="3"/>
    <n v="0"/>
    <n v="3"/>
    <x v="68"/>
    <n v="0"/>
    <n v="3"/>
    <x v="0"/>
    <x v="2"/>
    <x v="0"/>
  </r>
  <r>
    <n v="922000000000"/>
    <x v="1007"/>
    <n v="3"/>
    <n v="3"/>
    <n v="0"/>
    <n v="3"/>
    <x v="68"/>
    <n v="0"/>
    <n v="3"/>
    <x v="0"/>
    <x v="2"/>
    <x v="0"/>
  </r>
  <r>
    <n v="922000000000"/>
    <x v="1008"/>
    <n v="5"/>
    <n v="5"/>
    <n v="0"/>
    <n v="5"/>
    <x v="5"/>
    <n v="0"/>
    <n v="5"/>
    <x v="0"/>
    <x v="2"/>
    <x v="0"/>
  </r>
  <r>
    <n v="922000000000"/>
    <x v="1009"/>
    <n v="1"/>
    <n v="1"/>
    <n v="0"/>
    <n v="1"/>
    <x v="10"/>
    <n v="0"/>
    <n v="1"/>
    <x v="0"/>
    <x v="2"/>
    <x v="0"/>
  </r>
  <r>
    <n v="922000000000"/>
    <x v="1010"/>
    <n v="1"/>
    <n v="1"/>
    <n v="0"/>
    <n v="1"/>
    <x v="10"/>
    <n v="0"/>
    <n v="1"/>
    <x v="0"/>
    <x v="2"/>
    <x v="0"/>
  </r>
  <r>
    <n v="922000000000"/>
    <x v="1011"/>
    <n v="1"/>
    <n v="1"/>
    <n v="0"/>
    <n v="1"/>
    <x v="10"/>
    <n v="0"/>
    <n v="1"/>
    <x v="0"/>
    <x v="2"/>
    <x v="0"/>
  </r>
  <r>
    <n v="922000000000"/>
    <x v="1012"/>
    <n v="0"/>
    <n v="2"/>
    <n v="0"/>
    <n v="2"/>
    <x v="45"/>
    <n v="0"/>
    <n v="0"/>
    <x v="41"/>
    <x v="1"/>
    <x v="1"/>
  </r>
  <r>
    <n v="922000000000"/>
    <x v="1013"/>
    <n v="1"/>
    <n v="1"/>
    <n v="0"/>
    <n v="1"/>
    <x v="10"/>
    <n v="0"/>
    <n v="1"/>
    <x v="0"/>
    <x v="2"/>
    <x v="0"/>
  </r>
  <r>
    <n v="922000000000"/>
    <x v="1014"/>
    <n v="0"/>
    <n v="1"/>
    <n v="0"/>
    <n v="1"/>
    <x v="45"/>
    <n v="0"/>
    <n v="0"/>
    <x v="55"/>
    <x v="1"/>
    <x v="1"/>
  </r>
  <r>
    <n v="922000000000"/>
    <x v="1015"/>
    <n v="0"/>
    <n v="7"/>
    <n v="0"/>
    <n v="7"/>
    <x v="45"/>
    <n v="0"/>
    <n v="0"/>
    <x v="59"/>
    <x v="1"/>
    <x v="1"/>
  </r>
  <r>
    <n v="922000000000"/>
    <x v="1016"/>
    <n v="1"/>
    <n v="1"/>
    <n v="0"/>
    <n v="1"/>
    <x v="10"/>
    <n v="1"/>
    <n v="0"/>
    <x v="67"/>
    <x v="1"/>
    <x v="1"/>
  </r>
  <r>
    <n v="965000000000"/>
    <x v="1017"/>
    <n v="40"/>
    <n v="40"/>
    <n v="0"/>
    <n v="40"/>
    <x v="431"/>
    <n v="0"/>
    <n v="40"/>
    <x v="0"/>
    <x v="2"/>
    <x v="0"/>
  </r>
  <r>
    <n v="922000000000"/>
    <x v="1018"/>
    <n v="3"/>
    <n v="4"/>
    <n v="0"/>
    <n v="4"/>
    <x v="68"/>
    <n v="0"/>
    <n v="3"/>
    <x v="55"/>
    <x v="0"/>
    <x v="0"/>
  </r>
  <r>
    <n v="922000000000"/>
    <x v="1019"/>
    <n v="0"/>
    <n v="4"/>
    <n v="0"/>
    <n v="4"/>
    <x v="45"/>
    <n v="0"/>
    <n v="0"/>
    <x v="78"/>
    <x v="1"/>
    <x v="1"/>
  </r>
  <r>
    <n v="922000000000"/>
    <x v="1020"/>
    <n v="1"/>
    <n v="1"/>
    <n v="0"/>
    <n v="1"/>
    <x v="10"/>
    <n v="0"/>
    <n v="1"/>
    <x v="0"/>
    <x v="2"/>
    <x v="0"/>
  </r>
  <r>
    <n v="922000000000"/>
    <x v="1021"/>
    <n v="3"/>
    <n v="3"/>
    <n v="0"/>
    <n v="3"/>
    <x v="68"/>
    <n v="0"/>
    <n v="3"/>
    <x v="0"/>
    <x v="2"/>
    <x v="0"/>
  </r>
  <r>
    <n v="922000000000"/>
    <x v="1022"/>
    <n v="2"/>
    <n v="2"/>
    <n v="0"/>
    <n v="2"/>
    <x v="37"/>
    <n v="0"/>
    <n v="2"/>
    <x v="0"/>
    <x v="2"/>
    <x v="0"/>
  </r>
  <r>
    <n v="920000000000"/>
    <x v="1023"/>
    <n v="82"/>
    <n v="250"/>
    <n v="134"/>
    <n v="116"/>
    <x v="540"/>
    <n v="54"/>
    <n v="28"/>
    <x v="388"/>
    <x v="1"/>
    <x v="1"/>
  </r>
  <r>
    <n v="922000000000"/>
    <x v="1024"/>
    <n v="10"/>
    <n v="4"/>
    <n v="0"/>
    <n v="4"/>
    <x v="490"/>
    <n v="0"/>
    <n v="10"/>
    <x v="59"/>
    <x v="1"/>
    <x v="1"/>
  </r>
  <r>
    <n v="922000000000"/>
    <x v="1025"/>
    <n v="1"/>
    <n v="1"/>
    <n v="0"/>
    <n v="1"/>
    <x v="10"/>
    <n v="0"/>
    <n v="1"/>
    <x v="0"/>
    <x v="2"/>
    <x v="0"/>
  </r>
  <r>
    <n v="922000000000"/>
    <x v="1026"/>
    <n v="148"/>
    <n v="148"/>
    <n v="0"/>
    <n v="148"/>
    <x v="541"/>
    <n v="0"/>
    <n v="148"/>
    <x v="0"/>
    <x v="2"/>
    <x v="0"/>
  </r>
  <r>
    <n v="922000000000"/>
    <x v="1027"/>
    <n v="4"/>
    <n v="1"/>
    <n v="0"/>
    <n v="1"/>
    <x v="117"/>
    <n v="0"/>
    <n v="4"/>
    <x v="49"/>
    <x v="1"/>
    <x v="1"/>
  </r>
  <r>
    <n v="922000000000"/>
    <x v="1028"/>
    <n v="49"/>
    <n v="49"/>
    <n v="0"/>
    <n v="49"/>
    <x v="542"/>
    <n v="0"/>
    <n v="49"/>
    <x v="0"/>
    <x v="2"/>
    <x v="0"/>
  </r>
  <r>
    <n v="922000000000"/>
    <x v="1029"/>
    <n v="1"/>
    <n v="1"/>
    <n v="0"/>
    <n v="1"/>
    <x v="10"/>
    <n v="0"/>
    <n v="1"/>
    <x v="0"/>
    <x v="2"/>
    <x v="0"/>
  </r>
  <r>
    <n v="922000000000"/>
    <x v="1030"/>
    <n v="2"/>
    <n v="2"/>
    <n v="0"/>
    <n v="2"/>
    <x v="37"/>
    <n v="0"/>
    <n v="2"/>
    <x v="0"/>
    <x v="2"/>
    <x v="0"/>
  </r>
  <r>
    <n v="965000000000"/>
    <x v="1031"/>
    <n v="28"/>
    <n v="44"/>
    <n v="0"/>
    <n v="44"/>
    <x v="543"/>
    <n v="0"/>
    <n v="28"/>
    <x v="150"/>
    <x v="0"/>
    <x v="0"/>
  </r>
  <r>
    <n v="922000000000"/>
    <x v="1032"/>
    <n v="1"/>
    <n v="1"/>
    <n v="0"/>
    <n v="1"/>
    <x v="10"/>
    <n v="0"/>
    <n v="1"/>
    <x v="0"/>
    <x v="2"/>
    <x v="0"/>
  </r>
  <r>
    <n v="922000000000"/>
    <x v="1033"/>
    <n v="1"/>
    <n v="1"/>
    <n v="0"/>
    <n v="1"/>
    <x v="10"/>
    <n v="0"/>
    <n v="1"/>
    <x v="78"/>
    <x v="1"/>
    <x v="1"/>
  </r>
  <r>
    <n v="922000000000"/>
    <x v="1034"/>
    <n v="0"/>
    <n v="1"/>
    <n v="0"/>
    <n v="1"/>
    <x v="45"/>
    <n v="0"/>
    <n v="0"/>
    <x v="59"/>
    <x v="1"/>
    <x v="1"/>
  </r>
  <r>
    <n v="922000000000"/>
    <x v="1035"/>
    <n v="0"/>
    <n v="5"/>
    <n v="0"/>
    <n v="5"/>
    <x v="45"/>
    <n v="0"/>
    <n v="0"/>
    <x v="65"/>
    <x v="1"/>
    <x v="1"/>
  </r>
  <r>
    <n v="922000000000"/>
    <x v="1036"/>
    <n v="4"/>
    <n v="4"/>
    <n v="0"/>
    <n v="4"/>
    <x v="117"/>
    <n v="0"/>
    <n v="4"/>
    <x v="0"/>
    <x v="2"/>
    <x v="0"/>
  </r>
  <r>
    <n v="922000000000"/>
    <x v="1037"/>
    <n v="2"/>
    <n v="2"/>
    <n v="0"/>
    <n v="2"/>
    <x v="37"/>
    <n v="0"/>
    <n v="2"/>
    <x v="0"/>
    <x v="2"/>
    <x v="0"/>
  </r>
  <r>
    <n v="922000000000"/>
    <x v="1038"/>
    <n v="0"/>
    <n v="1"/>
    <n v="0"/>
    <n v="1"/>
    <x v="45"/>
    <n v="0"/>
    <n v="0"/>
    <x v="49"/>
    <x v="1"/>
    <x v="1"/>
  </r>
  <r>
    <n v="922000000000"/>
    <x v="1039"/>
    <n v="5"/>
    <n v="5"/>
    <n v="0"/>
    <n v="5"/>
    <x v="5"/>
    <n v="0"/>
    <n v="5"/>
    <x v="0"/>
    <x v="2"/>
    <x v="0"/>
  </r>
  <r>
    <n v="922000000000"/>
    <x v="1040"/>
    <n v="2"/>
    <n v="2"/>
    <n v="0"/>
    <n v="2"/>
    <x v="37"/>
    <n v="0"/>
    <n v="2"/>
    <x v="0"/>
    <x v="2"/>
    <x v="0"/>
  </r>
  <r>
    <n v="922000000000"/>
    <x v="1041"/>
    <n v="4"/>
    <n v="4"/>
    <n v="0"/>
    <n v="4"/>
    <x v="117"/>
    <n v="0"/>
    <n v="4"/>
    <x v="0"/>
    <x v="2"/>
    <x v="0"/>
  </r>
  <r>
    <n v="922000000000"/>
    <x v="1042"/>
    <n v="24"/>
    <n v="138"/>
    <n v="0"/>
    <n v="138"/>
    <x v="287"/>
    <n v="0"/>
    <n v="24"/>
    <x v="389"/>
    <x v="1"/>
    <x v="1"/>
  </r>
  <r>
    <n v="922000000000"/>
    <x v="142"/>
    <n v="1"/>
    <n v="1"/>
    <n v="0"/>
    <n v="1"/>
    <x v="10"/>
    <n v="1"/>
    <n v="0"/>
    <x v="78"/>
    <x v="1"/>
    <x v="1"/>
  </r>
  <r>
    <n v="922000000000"/>
    <x v="1043"/>
    <n v="0"/>
    <n v="1"/>
    <n v="0"/>
    <n v="1"/>
    <x v="45"/>
    <n v="0"/>
    <n v="0"/>
    <x v="55"/>
    <x v="1"/>
    <x v="1"/>
  </r>
  <r>
    <n v="922000000000"/>
    <x v="1044"/>
    <n v="2"/>
    <n v="2"/>
    <n v="0"/>
    <n v="2"/>
    <x v="37"/>
    <n v="0"/>
    <n v="2"/>
    <x v="0"/>
    <x v="2"/>
    <x v="0"/>
  </r>
  <r>
    <n v="922000000000"/>
    <x v="1045"/>
    <n v="2"/>
    <n v="2"/>
    <n v="0"/>
    <n v="2"/>
    <x v="37"/>
    <n v="0"/>
    <n v="2"/>
    <x v="0"/>
    <x v="2"/>
    <x v="0"/>
  </r>
  <r>
    <n v="922000000000"/>
    <x v="1046"/>
    <n v="3"/>
    <n v="3"/>
    <n v="0"/>
    <n v="3"/>
    <x v="68"/>
    <n v="0"/>
    <n v="3"/>
    <x v="0"/>
    <x v="2"/>
    <x v="0"/>
  </r>
  <r>
    <n v="922000000000"/>
    <x v="1047"/>
    <n v="2.867"/>
    <n v="2.867"/>
    <n v="0"/>
    <n v="2.867"/>
    <x v="544"/>
    <n v="0"/>
    <n v="2.867"/>
    <x v="0"/>
    <x v="2"/>
    <x v="0"/>
  </r>
  <r>
    <n v="922000000000"/>
    <x v="1048"/>
    <n v="1"/>
    <n v="1"/>
    <n v="0"/>
    <n v="1"/>
    <x v="10"/>
    <n v="0"/>
    <n v="1"/>
    <x v="0"/>
    <x v="2"/>
    <x v="0"/>
  </r>
  <r>
    <n v="922000000000"/>
    <x v="1049"/>
    <n v="0.50800000000000001"/>
    <n v="0.50800000000000001"/>
    <n v="0"/>
    <n v="0.50800000000000001"/>
    <x v="545"/>
    <n v="0"/>
    <n v="0.50800000000000001"/>
    <x v="0"/>
    <x v="2"/>
    <x v="0"/>
  </r>
  <r>
    <s v="GWC670000060"/>
    <x v="1050"/>
    <n v="73"/>
    <n v="73"/>
    <n v="0"/>
    <n v="73"/>
    <x v="452"/>
    <n v="0"/>
    <n v="73"/>
    <x v="0"/>
    <x v="2"/>
    <x v="0"/>
  </r>
  <r>
    <n v="922000000000"/>
    <x v="1051"/>
    <n v="0"/>
    <n v="66"/>
    <n v="0"/>
    <n v="66"/>
    <x v="45"/>
    <n v="0"/>
    <n v="0"/>
    <x v="328"/>
    <x v="1"/>
    <x v="1"/>
  </r>
  <r>
    <n v="965000000000"/>
    <x v="1052"/>
    <n v="830"/>
    <n v="886"/>
    <n v="0"/>
    <n v="886"/>
    <x v="546"/>
    <n v="0"/>
    <n v="830"/>
    <x v="138"/>
    <x v="0"/>
    <x v="0"/>
  </r>
  <r>
    <n v="922000000000"/>
    <x v="1053"/>
    <n v="10"/>
    <n v="10"/>
    <n v="0"/>
    <n v="10"/>
    <x v="490"/>
    <n v="0"/>
    <n v="10"/>
    <x v="0"/>
    <x v="2"/>
    <x v="0"/>
  </r>
  <r>
    <n v="965000000000"/>
    <x v="1054"/>
    <n v="2"/>
    <n v="5"/>
    <n v="0"/>
    <n v="5"/>
    <x v="37"/>
    <n v="0"/>
    <n v="2"/>
    <x v="59"/>
    <x v="1"/>
    <x v="1"/>
  </r>
  <r>
    <n v="152000000000"/>
    <x v="1055"/>
    <n v="47.819000000000003"/>
    <n v="139.654"/>
    <n v="11.847"/>
    <n v="127.807"/>
    <x v="547"/>
    <n v="0"/>
    <n v="47.819000000000003"/>
    <x v="390"/>
    <x v="1"/>
    <x v="1"/>
  </r>
  <r>
    <n v="965000000000"/>
    <x v="1056"/>
    <n v="48"/>
    <n v="72"/>
    <n v="0"/>
    <n v="72"/>
    <x v="548"/>
    <n v="0"/>
    <n v="48"/>
    <x v="195"/>
    <x v="0"/>
    <x v="0"/>
  </r>
  <r>
    <n v="922000000000"/>
    <x v="1057"/>
    <n v="2"/>
    <n v="2"/>
    <n v="0"/>
    <n v="2"/>
    <x v="37"/>
    <n v="0"/>
    <n v="2"/>
    <x v="0"/>
    <x v="2"/>
    <x v="0"/>
  </r>
  <r>
    <n v="965000000000"/>
    <x v="1058"/>
    <n v="70"/>
    <n v="120"/>
    <n v="0"/>
    <n v="120"/>
    <x v="508"/>
    <n v="0"/>
    <n v="70"/>
    <x v="235"/>
    <x v="0"/>
    <x v="0"/>
  </r>
  <r>
    <s v="GWT67019005"/>
    <x v="1059"/>
    <n v="4"/>
    <n v="4"/>
    <n v="0"/>
    <n v="4"/>
    <x v="117"/>
    <n v="0"/>
    <n v="4"/>
    <x v="0"/>
    <x v="2"/>
    <x v="0"/>
  </r>
  <r>
    <n v="153000000000"/>
    <x v="1060"/>
    <n v="457.64800000000002"/>
    <n v="500.52800000000002"/>
    <n v="0"/>
    <n v="500.52800000000002"/>
    <x v="549"/>
    <n v="0"/>
    <n v="457.64800000000002"/>
    <x v="391"/>
    <x v="0"/>
    <x v="0"/>
  </r>
  <r>
    <n v="965000000000"/>
    <x v="1061"/>
    <n v="1397"/>
    <n v="2095"/>
    <n v="0"/>
    <n v="2095"/>
    <x v="550"/>
    <n v="0"/>
    <n v="1397"/>
    <x v="392"/>
    <x v="0"/>
    <x v="0"/>
  </r>
  <r>
    <n v="965000000000"/>
    <x v="1062"/>
    <n v="213"/>
    <n v="235"/>
    <n v="0"/>
    <n v="235"/>
    <x v="551"/>
    <n v="0"/>
    <n v="213"/>
    <x v="17"/>
    <x v="0"/>
    <x v="0"/>
  </r>
  <r>
    <n v="965000000000"/>
    <x v="1063"/>
    <n v="79"/>
    <n v="124"/>
    <n v="0"/>
    <n v="124"/>
    <x v="466"/>
    <n v="0"/>
    <n v="79"/>
    <x v="341"/>
    <x v="0"/>
    <x v="0"/>
  </r>
  <r>
    <n v="151000000000"/>
    <x v="1064"/>
    <n v="45.723999999999997"/>
    <n v="96.343999999999994"/>
    <n v="12.4"/>
    <n v="83.944000000000003"/>
    <x v="552"/>
    <n v="0"/>
    <n v="45.723999999999997"/>
    <x v="393"/>
    <x v="1"/>
    <x v="1"/>
  </r>
  <r>
    <n v="153000000000"/>
    <x v="1065"/>
    <n v="162.99600000000001"/>
    <n v="162.99600000000001"/>
    <n v="0"/>
    <n v="162.99600000000001"/>
    <x v="553"/>
    <n v="24.638999999999999"/>
    <n v="138.357"/>
    <x v="394"/>
    <x v="0"/>
    <x v="0"/>
  </r>
  <r>
    <n v="922000000000"/>
    <x v="1066"/>
    <n v="12"/>
    <n v="58"/>
    <n v="0"/>
    <n v="58"/>
    <x v="443"/>
    <n v="0"/>
    <n v="12"/>
    <x v="395"/>
    <x v="1"/>
    <x v="1"/>
  </r>
  <r>
    <n v="922000000000"/>
    <x v="1067"/>
    <n v="1"/>
    <n v="1"/>
    <n v="0"/>
    <n v="1"/>
    <x v="10"/>
    <n v="0"/>
    <n v="1"/>
    <x v="0"/>
    <x v="2"/>
    <x v="0"/>
  </r>
  <r>
    <n v="922000000000"/>
    <x v="1068"/>
    <n v="1"/>
    <n v="1"/>
    <n v="0"/>
    <n v="1"/>
    <x v="10"/>
    <n v="0"/>
    <n v="1"/>
    <x v="0"/>
    <x v="2"/>
    <x v="0"/>
  </r>
  <r>
    <n v="964000000000"/>
    <x v="1069"/>
    <n v="904"/>
    <n v="167"/>
    <n v="0"/>
    <n v="167"/>
    <x v="554"/>
    <n v="0"/>
    <n v="1082"/>
    <x v="396"/>
    <x v="1"/>
    <x v="1"/>
  </r>
  <r>
    <n v="922000000000"/>
    <x v="1070"/>
    <n v="1.403"/>
    <n v="1.403"/>
    <n v="0"/>
    <n v="1.403"/>
    <x v="555"/>
    <n v="0"/>
    <n v="1.403"/>
    <x v="0"/>
    <x v="2"/>
    <x v="0"/>
  </r>
  <r>
    <n v="922000000000"/>
    <x v="1071"/>
    <n v="1"/>
    <n v="1"/>
    <n v="0"/>
    <n v="1"/>
    <x v="10"/>
    <n v="0"/>
    <n v="1"/>
    <x v="0"/>
    <x v="2"/>
    <x v="0"/>
  </r>
  <r>
    <n v="922000000000"/>
    <x v="1072"/>
    <n v="3.6999999999999998E-2"/>
    <n v="3.6999999999999998E-2"/>
    <n v="0"/>
    <n v="3.6999999999999998E-2"/>
    <x v="556"/>
    <n v="0"/>
    <n v="3.6999999999999998E-2"/>
    <x v="0"/>
    <x v="2"/>
    <x v="0"/>
  </r>
  <r>
    <n v="922000000000"/>
    <x v="1073"/>
    <n v="8.2000000000000003E-2"/>
    <n v="8.2000000000000003E-2"/>
    <n v="0"/>
    <n v="8.2000000000000003E-2"/>
    <x v="557"/>
    <n v="0"/>
    <n v="8.2000000000000003E-2"/>
    <x v="0"/>
    <x v="2"/>
    <x v="0"/>
  </r>
  <r>
    <n v="922000000000"/>
    <x v="1074"/>
    <n v="1"/>
    <n v="1"/>
    <n v="0"/>
    <n v="1"/>
    <x v="10"/>
    <n v="0"/>
    <n v="1"/>
    <x v="0"/>
    <x v="2"/>
    <x v="0"/>
  </r>
  <r>
    <s v="GWT67008186"/>
    <x v="1075"/>
    <n v="7"/>
    <n v="12"/>
    <n v="0"/>
    <n v="12"/>
    <x v="2"/>
    <n v="0"/>
    <n v="7"/>
    <x v="17"/>
    <x v="1"/>
    <x v="1"/>
  </r>
  <r>
    <n v="922000000000"/>
    <x v="1076"/>
    <n v="4"/>
    <n v="4"/>
    <n v="0"/>
    <n v="4"/>
    <x v="117"/>
    <n v="0"/>
    <n v="4"/>
    <x v="0"/>
    <x v="2"/>
    <x v="0"/>
  </r>
  <r>
    <n v="922000000000"/>
    <x v="1077"/>
    <n v="2"/>
    <n v="2"/>
    <n v="0"/>
    <n v="2"/>
    <x v="37"/>
    <n v="0"/>
    <n v="2"/>
    <x v="0"/>
    <x v="2"/>
    <x v="0"/>
  </r>
  <r>
    <n v="922000000000"/>
    <x v="1078"/>
    <n v="0"/>
    <n v="1"/>
    <n v="0"/>
    <n v="1"/>
    <x v="45"/>
    <n v="0"/>
    <n v="0"/>
    <x v="41"/>
    <x v="1"/>
    <x v="1"/>
  </r>
  <r>
    <n v="922000000000"/>
    <x v="1079"/>
    <n v="2"/>
    <n v="2"/>
    <n v="0"/>
    <n v="2"/>
    <x v="37"/>
    <n v="0"/>
    <n v="2"/>
    <x v="0"/>
    <x v="2"/>
    <x v="0"/>
  </r>
  <r>
    <n v="922000000000"/>
    <x v="1080"/>
    <n v="2"/>
    <n v="2"/>
    <n v="0"/>
    <n v="2"/>
    <x v="37"/>
    <n v="0"/>
    <n v="2"/>
    <x v="0"/>
    <x v="2"/>
    <x v="0"/>
  </r>
  <r>
    <n v="922000000000"/>
    <x v="1081"/>
    <n v="2"/>
    <n v="2"/>
    <n v="0"/>
    <n v="2"/>
    <x v="37"/>
    <n v="0"/>
    <n v="2"/>
    <x v="0"/>
    <x v="2"/>
    <x v="0"/>
  </r>
  <r>
    <n v="922000000000"/>
    <x v="1082"/>
    <n v="4"/>
    <n v="4"/>
    <n v="0"/>
    <n v="4"/>
    <x v="117"/>
    <n v="0"/>
    <n v="4"/>
    <x v="0"/>
    <x v="2"/>
    <x v="0"/>
  </r>
  <r>
    <n v="922000000000"/>
    <x v="1083"/>
    <n v="14"/>
    <n v="14"/>
    <n v="0"/>
    <n v="14"/>
    <x v="440"/>
    <n v="0"/>
    <n v="14"/>
    <x v="0"/>
    <x v="2"/>
    <x v="0"/>
  </r>
  <r>
    <n v="922000000000"/>
    <x v="1084"/>
    <n v="8"/>
    <n v="8"/>
    <n v="0"/>
    <n v="8"/>
    <x v="31"/>
    <n v="0"/>
    <n v="8"/>
    <x v="0"/>
    <x v="2"/>
    <x v="0"/>
  </r>
  <r>
    <s v="GWT67008029"/>
    <x v="1085"/>
    <n v="27"/>
    <n v="32"/>
    <n v="0"/>
    <n v="32"/>
    <x v="444"/>
    <n v="0"/>
    <n v="27"/>
    <x v="17"/>
    <x v="0"/>
    <x v="0"/>
  </r>
  <r>
    <n v="922000000000"/>
    <x v="1086"/>
    <n v="5"/>
    <n v="5"/>
    <n v="0"/>
    <n v="5"/>
    <x v="5"/>
    <n v="0"/>
    <n v="5"/>
    <x v="0"/>
    <x v="2"/>
    <x v="0"/>
  </r>
  <r>
    <n v="922000000000"/>
    <x v="1087"/>
    <n v="2"/>
    <n v="2"/>
    <n v="0"/>
    <n v="2"/>
    <x v="37"/>
    <n v="0"/>
    <n v="2"/>
    <x v="0"/>
    <x v="2"/>
    <x v="0"/>
  </r>
  <r>
    <n v="548000000000"/>
    <x v="1088"/>
    <n v="0"/>
    <n v="72"/>
    <n v="0"/>
    <n v="72"/>
    <x v="45"/>
    <n v="0"/>
    <n v="0"/>
    <x v="62"/>
    <x v="1"/>
    <x v="1"/>
  </r>
  <r>
    <n v="922000000000"/>
    <x v="1089"/>
    <n v="12"/>
    <n v="12"/>
    <n v="0"/>
    <n v="12"/>
    <x v="443"/>
    <n v="0"/>
    <n v="12"/>
    <x v="0"/>
    <x v="2"/>
    <x v="0"/>
  </r>
  <r>
    <n v="922000000000"/>
    <x v="1090"/>
    <n v="0"/>
    <n v="52"/>
    <n v="0"/>
    <n v="52"/>
    <x v="45"/>
    <n v="0"/>
    <n v="0"/>
    <x v="206"/>
    <x v="1"/>
    <x v="1"/>
  </r>
  <r>
    <n v="922000000000"/>
    <x v="1091"/>
    <n v="0"/>
    <n v="1"/>
    <n v="0"/>
    <n v="1"/>
    <x v="45"/>
    <n v="0"/>
    <n v="0"/>
    <x v="2"/>
    <x v="1"/>
    <x v="1"/>
  </r>
  <r>
    <n v="922000000000"/>
    <x v="1092"/>
    <n v="1"/>
    <n v="1"/>
    <n v="0"/>
    <n v="1"/>
    <x v="10"/>
    <n v="0"/>
    <n v="1"/>
    <x v="49"/>
    <x v="1"/>
    <x v="1"/>
  </r>
  <r>
    <n v="150000000000"/>
    <x v="1093"/>
    <n v="495.44799999999998"/>
    <n v="541.38300000000004"/>
    <n v="45.935000000000002"/>
    <n v="495.44799999999998"/>
    <x v="558"/>
    <n v="0"/>
    <n v="495.44799999999998"/>
    <x v="0"/>
    <x v="2"/>
    <x v="0"/>
  </r>
  <r>
    <n v="965000000000"/>
    <x v="1094"/>
    <n v="228"/>
    <n v="270"/>
    <n v="0"/>
    <n v="270"/>
    <x v="290"/>
    <n v="0"/>
    <n v="228"/>
    <x v="31"/>
    <x v="0"/>
    <x v="0"/>
  </r>
  <r>
    <n v="150000000000"/>
    <x v="1095"/>
    <n v="350.23399999999998"/>
    <n v="542.875"/>
    <n v="252.80099999999999"/>
    <n v="290.07400000000001"/>
    <x v="559"/>
    <n v="0"/>
    <n v="350.23399999999998"/>
    <x v="397"/>
    <x v="1"/>
    <x v="1"/>
  </r>
  <r>
    <n v="922000000000"/>
    <x v="1096"/>
    <n v="0"/>
    <n v="7"/>
    <n v="0"/>
    <n v="7"/>
    <x v="45"/>
    <n v="0"/>
    <n v="0"/>
    <x v="150"/>
    <x v="1"/>
    <x v="1"/>
  </r>
  <r>
    <n v="965000000000"/>
    <x v="1097"/>
    <n v="0"/>
    <n v="48"/>
    <n v="0"/>
    <n v="48"/>
    <x v="548"/>
    <n v="0"/>
    <n v="48"/>
    <x v="0"/>
    <x v="2"/>
    <x v="0"/>
  </r>
  <r>
    <n v="922000000000"/>
    <x v="1098"/>
    <n v="6"/>
    <n v="4"/>
    <n v="0"/>
    <n v="4"/>
    <x v="94"/>
    <n v="4"/>
    <n v="2"/>
    <x v="195"/>
    <x v="1"/>
    <x v="1"/>
  </r>
  <r>
    <n v="922000000000"/>
    <x v="1099"/>
    <n v="0"/>
    <n v="10"/>
    <n v="0"/>
    <n v="10"/>
    <x v="45"/>
    <n v="0"/>
    <n v="0"/>
    <x v="65"/>
    <x v="1"/>
    <x v="1"/>
  </r>
  <r>
    <n v="153000000000"/>
    <x v="1100"/>
    <n v="1278.6849999999999"/>
    <n v="1987.575"/>
    <n v="657.02"/>
    <n v="1330.5550000000001"/>
    <x v="560"/>
    <n v="0"/>
    <n v="1278.6849999999999"/>
    <x v="398"/>
    <x v="0"/>
    <x v="0"/>
  </r>
  <r>
    <n v="965000000000"/>
    <x v="1101"/>
    <n v="1"/>
    <n v="28"/>
    <n v="0"/>
    <n v="28"/>
    <x v="37"/>
    <n v="0"/>
    <n v="2"/>
    <x v="41"/>
    <x v="0"/>
    <x v="0"/>
  </r>
  <r>
    <n v="965000000000"/>
    <x v="1102"/>
    <n v="414"/>
    <n v="414"/>
    <n v="0"/>
    <n v="414"/>
    <x v="561"/>
    <n v="0"/>
    <n v="414"/>
    <x v="0"/>
    <x v="2"/>
    <x v="0"/>
  </r>
  <r>
    <n v="965000000000"/>
    <x v="1103"/>
    <n v="26"/>
    <n v="33"/>
    <n v="0"/>
    <n v="33"/>
    <x v="211"/>
    <n v="0"/>
    <n v="26"/>
    <x v="59"/>
    <x v="0"/>
    <x v="0"/>
  </r>
  <r>
    <n v="965000000000"/>
    <x v="1104"/>
    <n v="52"/>
    <n v="55"/>
    <n v="0"/>
    <n v="55"/>
    <x v="513"/>
    <n v="0"/>
    <n v="52"/>
    <x v="0"/>
    <x v="2"/>
    <x v="0"/>
  </r>
  <r>
    <n v="965000000000"/>
    <x v="1105"/>
    <n v="21"/>
    <n v="45"/>
    <n v="0"/>
    <n v="45"/>
    <x v="0"/>
    <n v="0"/>
    <n v="21"/>
    <x v="41"/>
    <x v="0"/>
    <x v="0"/>
  </r>
  <r>
    <n v="965000000000"/>
    <x v="1106"/>
    <n v="2"/>
    <n v="30"/>
    <n v="0"/>
    <n v="30"/>
    <x v="37"/>
    <n v="0"/>
    <n v="2"/>
    <x v="78"/>
    <x v="0"/>
    <x v="0"/>
  </r>
  <r>
    <n v="922000000000"/>
    <x v="1020"/>
    <n v="0"/>
    <n v="160"/>
    <n v="160"/>
    <n v="0"/>
    <x v="45"/>
    <n v="0"/>
    <n v="0"/>
    <x v="334"/>
    <x v="1"/>
    <x v="1"/>
  </r>
  <r>
    <n v="922000000000"/>
    <x v="1107"/>
    <n v="0"/>
    <n v="5"/>
    <n v="0"/>
    <n v="5"/>
    <x v="45"/>
    <n v="0"/>
    <n v="0"/>
    <x v="2"/>
    <x v="1"/>
    <x v="1"/>
  </r>
  <r>
    <n v="931000000000"/>
    <x v="1108"/>
    <n v="2113"/>
    <n v="2113"/>
    <n v="0"/>
    <n v="2113"/>
    <x v="562"/>
    <n v="0"/>
    <n v="2113"/>
    <x v="0"/>
    <x v="2"/>
    <x v="0"/>
  </r>
  <r>
    <n v="965000000000"/>
    <x v="1109"/>
    <n v="59"/>
    <n v="73"/>
    <n v="0"/>
    <n v="73"/>
    <x v="563"/>
    <n v="0"/>
    <n v="59"/>
    <x v="196"/>
    <x v="0"/>
    <x v="0"/>
  </r>
  <r>
    <n v="922000000000"/>
    <x v="1110"/>
    <n v="0"/>
    <n v="18"/>
    <n v="18"/>
    <n v="0"/>
    <x v="45"/>
    <n v="0"/>
    <n v="0"/>
    <x v="55"/>
    <x v="1"/>
    <x v="1"/>
  </r>
  <r>
    <n v="931000000000"/>
    <x v="1111"/>
    <n v="0"/>
    <n v="1"/>
    <n v="0"/>
    <n v="1"/>
    <x v="10"/>
    <n v="0"/>
    <n v="1"/>
    <x v="0"/>
    <x v="2"/>
    <x v="0"/>
  </r>
  <r>
    <n v="150000000000"/>
    <x v="1112"/>
    <n v="2471.8589999999999"/>
    <n v="5439.2719999999999"/>
    <n v="2913.413"/>
    <n v="2525.8589999999999"/>
    <x v="564"/>
    <n v="0"/>
    <n v="2471.8589999999999"/>
    <x v="237"/>
    <x v="0"/>
    <x v="0"/>
  </r>
  <r>
    <n v="965000000000"/>
    <x v="1113"/>
    <n v="128"/>
    <n v="188"/>
    <n v="0"/>
    <n v="188"/>
    <x v="565"/>
    <n v="0"/>
    <n v="128"/>
    <x v="111"/>
    <x v="0"/>
    <x v="0"/>
  </r>
  <r>
    <n v="965000000000"/>
    <x v="1114"/>
    <n v="200"/>
    <n v="200"/>
    <n v="0"/>
    <n v="200"/>
    <x v="274"/>
    <n v="0"/>
    <n v="200"/>
    <x v="0"/>
    <x v="2"/>
    <x v="0"/>
  </r>
  <r>
    <n v="922000000000"/>
    <x v="1115"/>
    <n v="12"/>
    <n v="22"/>
    <n v="0"/>
    <n v="22"/>
    <x v="443"/>
    <n v="0"/>
    <n v="12"/>
    <x v="65"/>
    <x v="1"/>
    <x v="1"/>
  </r>
  <r>
    <s v="GWT670000456"/>
    <x v="1116"/>
    <n v="0"/>
    <n v="3"/>
    <n v="0"/>
    <n v="3"/>
    <x v="45"/>
    <n v="0"/>
    <n v="0"/>
    <x v="0"/>
    <x v="1"/>
    <x v="1"/>
  </r>
  <r>
    <n v="965000000000"/>
    <x v="1117"/>
    <n v="143"/>
    <n v="79"/>
    <n v="0"/>
    <n v="79"/>
    <x v="566"/>
    <n v="0"/>
    <n v="143"/>
    <x v="141"/>
    <x v="0"/>
    <x v="0"/>
  </r>
  <r>
    <n v="931000000000"/>
    <x v="1118"/>
    <n v="225"/>
    <n v="225"/>
    <n v="0"/>
    <n v="225"/>
    <x v="567"/>
    <n v="0"/>
    <n v="225"/>
    <x v="0"/>
    <x v="2"/>
    <x v="0"/>
  </r>
  <r>
    <n v="964000000000"/>
    <x v="1119"/>
    <n v="924"/>
    <n v="10"/>
    <n v="0"/>
    <n v="10"/>
    <x v="568"/>
    <n v="0"/>
    <n v="1017"/>
    <x v="0"/>
    <x v="2"/>
    <x v="0"/>
  </r>
  <r>
    <n v="155000000000"/>
    <x v="1120"/>
    <n v="118.277"/>
    <n v="194.18700000000001"/>
    <n v="33.659999999999997"/>
    <n v="160.52699999999999"/>
    <x v="569"/>
    <n v="27.29"/>
    <n v="90.986999999999995"/>
    <x v="399"/>
    <x v="1"/>
    <x v="1"/>
  </r>
  <r>
    <n v="965000000000"/>
    <x v="1121"/>
    <n v="356"/>
    <n v="172"/>
    <n v="0"/>
    <n v="172"/>
    <x v="570"/>
    <n v="0"/>
    <n v="356"/>
    <x v="150"/>
    <x v="0"/>
    <x v="0"/>
  </r>
  <r>
    <n v="155000000000"/>
    <x v="1122"/>
    <n v="23.48"/>
    <n v="50"/>
    <n v="13.888"/>
    <n v="36.112000000000002"/>
    <x v="571"/>
    <n v="0"/>
    <n v="23.48"/>
    <x v="400"/>
    <x v="0"/>
    <x v="0"/>
  </r>
  <r>
    <n v="920000000000"/>
    <x v="1123"/>
    <n v="0"/>
    <n v="10"/>
    <n v="10"/>
    <n v="0"/>
    <x v="45"/>
    <n v="0"/>
    <n v="0"/>
    <x v="193"/>
    <x v="1"/>
    <x v="1"/>
  </r>
  <r>
    <n v="920000000000"/>
    <x v="1124"/>
    <n v="0"/>
    <n v="42"/>
    <n v="0"/>
    <n v="42"/>
    <x v="446"/>
    <n v="0"/>
    <n v="32"/>
    <x v="255"/>
    <x v="1"/>
    <x v="1"/>
  </r>
  <r>
    <n v="920000000000"/>
    <x v="1125"/>
    <n v="80"/>
    <n v="4"/>
    <n v="4"/>
    <n v="0"/>
    <x v="333"/>
    <n v="64"/>
    <n v="16"/>
    <x v="401"/>
    <x v="1"/>
    <x v="1"/>
  </r>
  <r>
    <n v="965000000000"/>
    <x v="1126"/>
    <n v="73"/>
    <n v="77"/>
    <n v="0"/>
    <n v="77"/>
    <x v="452"/>
    <n v="0"/>
    <n v="73"/>
    <x v="78"/>
    <x v="0"/>
    <x v="0"/>
  </r>
  <r>
    <n v="932000000000"/>
    <x v="1127"/>
    <n v="0"/>
    <n v="30"/>
    <n v="0"/>
    <n v="30"/>
    <x v="82"/>
    <n v="0"/>
    <n v="30"/>
    <x v="0"/>
    <x v="2"/>
    <x v="0"/>
  </r>
  <r>
    <n v="964000000000"/>
    <x v="1128"/>
    <n v="1353"/>
    <n v="126"/>
    <n v="0"/>
    <n v="126"/>
    <x v="572"/>
    <n v="0"/>
    <n v="1353"/>
    <x v="402"/>
    <x v="2"/>
    <x v="0"/>
  </r>
  <r>
    <n v="932000000000"/>
    <x v="1129"/>
    <n v="0"/>
    <n v="1"/>
    <n v="0"/>
    <n v="1"/>
    <x v="10"/>
    <n v="0"/>
    <n v="1"/>
    <x v="0"/>
    <x v="2"/>
    <x v="0"/>
  </r>
  <r>
    <n v="922000000000"/>
    <x v="1130"/>
    <n v="0"/>
    <n v="3"/>
    <n v="3"/>
    <n v="0"/>
    <x v="45"/>
    <n v="0"/>
    <n v="0"/>
    <x v="81"/>
    <x v="1"/>
    <x v="1"/>
  </r>
  <r>
    <n v="922000000000"/>
    <x v="1131"/>
    <n v="0"/>
    <n v="9"/>
    <n v="9"/>
    <n v="0"/>
    <x v="45"/>
    <n v="0"/>
    <n v="0"/>
    <x v="141"/>
    <x v="1"/>
    <x v="1"/>
  </r>
  <r>
    <n v="922000000000"/>
    <x v="1132"/>
    <n v="0"/>
    <n v="5"/>
    <n v="5"/>
    <n v="0"/>
    <x v="45"/>
    <n v="0"/>
    <n v="0"/>
    <x v="403"/>
    <x v="1"/>
    <x v="1"/>
  </r>
  <r>
    <n v="960000000000"/>
    <x v="1133"/>
    <n v="5393"/>
    <n v="1949"/>
    <n v="0"/>
    <n v="1949"/>
    <x v="573"/>
    <n v="0"/>
    <n v="5393"/>
    <x v="157"/>
    <x v="0"/>
    <x v="0"/>
  </r>
  <r>
    <n v="960000000000"/>
    <x v="1134"/>
    <n v="7199"/>
    <n v="1071"/>
    <n v="0"/>
    <n v="1071"/>
    <x v="574"/>
    <n v="0"/>
    <n v="7199"/>
    <x v="404"/>
    <x v="0"/>
    <x v="0"/>
  </r>
  <r>
    <n v="961000000000"/>
    <x v="1135"/>
    <n v="268"/>
    <n v="4294"/>
    <n v="0"/>
    <n v="4294"/>
    <x v="575"/>
    <n v="0"/>
    <n v="268"/>
    <x v="405"/>
    <x v="1"/>
    <x v="1"/>
  </r>
  <r>
    <n v="961000000000"/>
    <x v="1136"/>
    <n v="25796"/>
    <n v="37508"/>
    <n v="0"/>
    <n v="37508"/>
    <x v="576"/>
    <n v="0"/>
    <n v="25796"/>
    <x v="406"/>
    <x v="0"/>
    <x v="0"/>
  </r>
  <r>
    <n v="961000000000"/>
    <x v="1137"/>
    <n v="3601.2849999999999"/>
    <n v="7787.2849999999999"/>
    <n v="0"/>
    <n v="7787.2849999999999"/>
    <x v="577"/>
    <n v="0"/>
    <n v="3601.2849999999999"/>
    <x v="407"/>
    <x v="1"/>
    <x v="1"/>
  </r>
  <r>
    <n v="961000000000"/>
    <x v="1138"/>
    <n v="992.399"/>
    <n v="110.79900000000001"/>
    <n v="0"/>
    <n v="110.79900000000001"/>
    <x v="578"/>
    <n v="0"/>
    <n v="992.399"/>
    <x v="408"/>
    <x v="0"/>
    <x v="0"/>
  </r>
  <r>
    <n v="961000000000"/>
    <x v="1139"/>
    <n v="23185"/>
    <n v="1345"/>
    <n v="0"/>
    <n v="1345"/>
    <x v="579"/>
    <n v="0"/>
    <n v="23185"/>
    <x v="409"/>
    <x v="0"/>
    <x v="0"/>
  </r>
  <r>
    <n v="961000000000"/>
    <x v="1140"/>
    <n v="543"/>
    <n v="446"/>
    <n v="0"/>
    <n v="446"/>
    <x v="580"/>
    <n v="0"/>
    <n v="543"/>
    <x v="85"/>
    <x v="1"/>
    <x v="1"/>
  </r>
  <r>
    <n v="961000000000"/>
    <x v="1141"/>
    <n v="0"/>
    <n v="36"/>
    <n v="0"/>
    <n v="36"/>
    <x v="385"/>
    <n v="0"/>
    <n v="36"/>
    <x v="0"/>
    <x v="2"/>
    <x v="0"/>
  </r>
  <r>
    <n v="961000000000"/>
    <x v="1142"/>
    <n v="84"/>
    <n v="84"/>
    <n v="0"/>
    <n v="84"/>
    <x v="581"/>
    <n v="0"/>
    <n v="84"/>
    <x v="0"/>
    <x v="2"/>
    <x v="0"/>
  </r>
  <r>
    <n v="961000000000"/>
    <x v="1143"/>
    <n v="78"/>
    <n v="78"/>
    <n v="0"/>
    <n v="78"/>
    <x v="582"/>
    <n v="0"/>
    <n v="78"/>
    <x v="0"/>
    <x v="2"/>
    <x v="0"/>
  </r>
  <r>
    <n v="961000000000"/>
    <x v="1144"/>
    <n v="23"/>
    <n v="23"/>
    <n v="0"/>
    <n v="23"/>
    <x v="188"/>
    <n v="0"/>
    <n v="23"/>
    <x v="0"/>
    <x v="2"/>
    <x v="0"/>
  </r>
  <r>
    <n v="961000000000"/>
    <x v="1145"/>
    <n v="288"/>
    <n v="288"/>
    <n v="0"/>
    <n v="288"/>
    <x v="583"/>
    <n v="0"/>
    <n v="288"/>
    <x v="0"/>
    <x v="2"/>
    <x v="0"/>
  </r>
  <r>
    <n v="961000000000"/>
    <x v="1146"/>
    <n v="4"/>
    <n v="4"/>
    <n v="0"/>
    <n v="4"/>
    <x v="117"/>
    <n v="0"/>
    <n v="4"/>
    <x v="0"/>
    <x v="2"/>
    <x v="0"/>
  </r>
  <r>
    <n v="961000000000"/>
    <x v="1147"/>
    <n v="36"/>
    <n v="36"/>
    <n v="0"/>
    <n v="36"/>
    <x v="385"/>
    <n v="0"/>
    <n v="36"/>
    <x v="0"/>
    <x v="2"/>
    <x v="0"/>
  </r>
  <r>
    <n v="961000000000"/>
    <x v="1148"/>
    <n v="25"/>
    <n v="25"/>
    <n v="0"/>
    <n v="25"/>
    <x v="499"/>
    <n v="0"/>
    <n v="25"/>
    <x v="0"/>
    <x v="2"/>
    <x v="0"/>
  </r>
  <r>
    <n v="961000000000"/>
    <x v="1149"/>
    <n v="84"/>
    <n v="84"/>
    <n v="0"/>
    <n v="84"/>
    <x v="581"/>
    <n v="0"/>
    <n v="84"/>
    <x v="0"/>
    <x v="2"/>
    <x v="0"/>
  </r>
  <r>
    <n v="961000000000"/>
    <x v="1150"/>
    <n v="37661"/>
    <n v="26457"/>
    <n v="0"/>
    <n v="26457"/>
    <x v="584"/>
    <n v="0"/>
    <n v="37661"/>
    <x v="410"/>
    <x v="0"/>
    <x v="0"/>
  </r>
  <r>
    <n v="961000000000"/>
    <x v="1151"/>
    <n v="9410"/>
    <n v="1986"/>
    <n v="0"/>
    <n v="1986"/>
    <x v="585"/>
    <n v="0"/>
    <n v="9410"/>
    <x v="411"/>
    <x v="0"/>
    <x v="0"/>
  </r>
  <r>
    <n v="961000000000"/>
    <x v="1152"/>
    <n v="9962"/>
    <n v="1438"/>
    <n v="0"/>
    <n v="1438"/>
    <x v="586"/>
    <n v="0"/>
    <n v="9962"/>
    <x v="411"/>
    <x v="0"/>
    <x v="0"/>
  </r>
  <r>
    <n v="961000000000"/>
    <x v="1153"/>
    <n v="9932"/>
    <n v="1468"/>
    <n v="0"/>
    <n v="1468"/>
    <x v="587"/>
    <n v="0"/>
    <n v="9932"/>
    <x v="412"/>
    <x v="0"/>
    <x v="0"/>
  </r>
  <r>
    <n v="961000000000"/>
    <x v="1154"/>
    <n v="10046"/>
    <n v="2314"/>
    <n v="0"/>
    <n v="2314"/>
    <x v="588"/>
    <n v="0"/>
    <n v="10046"/>
    <x v="413"/>
    <x v="0"/>
    <x v="0"/>
  </r>
  <r>
    <n v="961000000000"/>
    <x v="1155"/>
    <n v="10320"/>
    <n v="2396"/>
    <n v="0"/>
    <n v="2396"/>
    <x v="589"/>
    <n v="0"/>
    <n v="10320"/>
    <x v="411"/>
    <x v="0"/>
    <x v="0"/>
  </r>
  <r>
    <n v="961000000000"/>
    <x v="1156"/>
    <n v="9604"/>
    <n v="2408"/>
    <n v="0"/>
    <n v="2408"/>
    <x v="590"/>
    <n v="0"/>
    <n v="9604"/>
    <x v="414"/>
    <x v="0"/>
    <x v="0"/>
  </r>
  <r>
    <n v="961000000000"/>
    <x v="1157"/>
    <n v="9593"/>
    <n v="2418"/>
    <n v="0"/>
    <n v="2418"/>
    <x v="591"/>
    <n v="0"/>
    <n v="9593"/>
    <x v="415"/>
    <x v="0"/>
    <x v="0"/>
  </r>
  <r>
    <n v="961000000000"/>
    <x v="1158"/>
    <n v="9344"/>
    <n v="2844"/>
    <n v="0"/>
    <n v="2844"/>
    <x v="592"/>
    <n v="0"/>
    <n v="9344"/>
    <x v="416"/>
    <x v="1"/>
    <x v="1"/>
  </r>
  <r>
    <n v="961000000000"/>
    <x v="1159"/>
    <n v="10205"/>
    <n v="2082"/>
    <n v="0"/>
    <n v="2082"/>
    <x v="593"/>
    <n v="0"/>
    <n v="10205"/>
    <x v="417"/>
    <x v="0"/>
    <x v="0"/>
  </r>
  <r>
    <n v="961000000000"/>
    <x v="1160"/>
    <n v="11954"/>
    <n v="3138"/>
    <n v="0"/>
    <n v="3138"/>
    <x v="594"/>
    <n v="0"/>
    <n v="11954"/>
    <x v="418"/>
    <x v="0"/>
    <x v="0"/>
  </r>
  <r>
    <n v="961000000000"/>
    <x v="1161"/>
    <n v="11064"/>
    <n v="2348"/>
    <n v="0"/>
    <n v="2348"/>
    <x v="595"/>
    <n v="0"/>
    <n v="11064"/>
    <x v="418"/>
    <x v="0"/>
    <x v="0"/>
  </r>
  <r>
    <n v="961000000000"/>
    <x v="1162"/>
    <n v="10100"/>
    <n v="1576"/>
    <n v="0"/>
    <n v="1576"/>
    <x v="596"/>
    <n v="0"/>
    <n v="10100"/>
    <x v="419"/>
    <x v="0"/>
    <x v="0"/>
  </r>
  <r>
    <n v="965000000000"/>
    <x v="1163"/>
    <n v="92"/>
    <n v="92"/>
    <n v="0"/>
    <n v="92"/>
    <x v="597"/>
    <n v="0"/>
    <n v="92"/>
    <x v="0"/>
    <x v="2"/>
    <x v="0"/>
  </r>
  <r>
    <n v="965000000000"/>
    <x v="1164"/>
    <n v="72"/>
    <n v="72"/>
    <n v="0"/>
    <n v="72"/>
    <x v="526"/>
    <n v="0"/>
    <n v="72"/>
    <x v="0"/>
    <x v="2"/>
    <x v="0"/>
  </r>
  <r>
    <n v="965000000000"/>
    <x v="1165"/>
    <n v="270"/>
    <n v="270"/>
    <n v="0"/>
    <n v="270"/>
    <x v="598"/>
    <n v="0"/>
    <n v="270"/>
    <x v="0"/>
    <x v="2"/>
    <x v="0"/>
  </r>
  <r>
    <n v="965000000000"/>
    <x v="1166"/>
    <n v="200"/>
    <n v="200"/>
    <n v="0"/>
    <n v="200"/>
    <x v="274"/>
    <n v="0"/>
    <n v="200"/>
    <x v="0"/>
    <x v="2"/>
    <x v="0"/>
  </r>
  <r>
    <n v="415000000000"/>
    <x v="1167"/>
    <n v="350"/>
    <n v="350"/>
    <n v="0"/>
    <n v="350"/>
    <x v="599"/>
    <n v="0"/>
    <n v="350"/>
    <x v="0"/>
    <x v="2"/>
    <x v="0"/>
  </r>
  <r>
    <n v="962000000000"/>
    <x v="1168"/>
    <n v="3"/>
    <n v="3"/>
    <n v="0"/>
    <n v="3"/>
    <x v="68"/>
    <n v="0"/>
    <n v="3"/>
    <x v="0"/>
    <x v="2"/>
    <x v="0"/>
  </r>
  <r>
    <n v="962000000000"/>
    <x v="1169"/>
    <n v="44"/>
    <n v="44"/>
    <n v="0"/>
    <n v="44"/>
    <x v="379"/>
    <n v="0"/>
    <n v="44"/>
    <x v="0"/>
    <x v="2"/>
    <x v="0"/>
  </r>
  <r>
    <n v="963000000000"/>
    <x v="1170"/>
    <n v="642"/>
    <n v="143"/>
    <n v="0"/>
    <n v="143"/>
    <x v="600"/>
    <n v="0"/>
    <n v="671"/>
    <x v="420"/>
    <x v="1"/>
    <x v="1"/>
  </r>
  <r>
    <n v="920000000000"/>
    <x v="1171"/>
    <n v="13"/>
    <n v="107"/>
    <n v="107"/>
    <n v="0"/>
    <x v="1"/>
    <n v="13"/>
    <n v="0"/>
    <x v="421"/>
    <x v="1"/>
    <x v="1"/>
  </r>
  <r>
    <n v="963000000000"/>
    <x v="1172"/>
    <n v="653"/>
    <n v="113"/>
    <n v="0"/>
    <n v="113"/>
    <x v="601"/>
    <n v="0"/>
    <n v="667"/>
    <x v="422"/>
    <x v="1"/>
    <x v="1"/>
  </r>
  <r>
    <n v="965000000000"/>
    <x v="1173"/>
    <n v="597"/>
    <n v="763"/>
    <n v="0"/>
    <n v="763"/>
    <x v="344"/>
    <n v="0"/>
    <n v="597"/>
    <x v="302"/>
    <x v="0"/>
    <x v="0"/>
  </r>
  <r>
    <n v="965000000000"/>
    <x v="1174"/>
    <n v="899"/>
    <n v="1123"/>
    <n v="0"/>
    <n v="1123"/>
    <x v="602"/>
    <n v="0"/>
    <n v="995"/>
    <x v="178"/>
    <x v="0"/>
    <x v="0"/>
  </r>
  <r>
    <n v="965000000000"/>
    <x v="1175"/>
    <n v="66"/>
    <n v="66"/>
    <n v="0"/>
    <n v="66"/>
    <x v="445"/>
    <n v="0"/>
    <n v="66"/>
    <x v="0"/>
    <x v="2"/>
    <x v="0"/>
  </r>
  <r>
    <n v="922000000000"/>
    <x v="1176"/>
    <n v="0"/>
    <n v="9"/>
    <n v="9"/>
    <n v="0"/>
    <x v="45"/>
    <n v="0"/>
    <n v="0"/>
    <x v="0"/>
    <x v="1"/>
    <x v="1"/>
  </r>
  <r>
    <n v="963000000000"/>
    <x v="1177"/>
    <n v="48"/>
    <n v="23"/>
    <n v="0"/>
    <n v="23"/>
    <x v="548"/>
    <n v="0"/>
    <n v="48"/>
    <x v="235"/>
    <x v="1"/>
    <x v="1"/>
  </r>
  <r>
    <s v="GWC670000024"/>
    <x v="1178"/>
    <n v="975"/>
    <n v="975"/>
    <n v="0"/>
    <n v="975"/>
    <x v="603"/>
    <n v="0"/>
    <n v="975"/>
    <x v="0"/>
    <x v="2"/>
    <x v="0"/>
  </r>
  <r>
    <n v="963000000000"/>
    <x v="1179"/>
    <n v="2"/>
    <n v="2"/>
    <n v="0"/>
    <n v="2"/>
    <x v="37"/>
    <n v="0"/>
    <n v="2"/>
    <x v="41"/>
    <x v="1"/>
    <x v="1"/>
  </r>
  <r>
    <n v="963000000000"/>
    <x v="1180"/>
    <n v="1"/>
    <n v="1"/>
    <n v="0"/>
    <n v="1"/>
    <x v="10"/>
    <n v="0"/>
    <n v="1"/>
    <x v="0"/>
    <x v="2"/>
    <x v="0"/>
  </r>
  <r>
    <n v="922000000000"/>
    <x v="1181"/>
    <n v="0"/>
    <n v="1"/>
    <n v="0"/>
    <n v="1"/>
    <x v="45"/>
    <n v="0"/>
    <n v="0"/>
    <x v="49"/>
    <x v="1"/>
    <x v="1"/>
  </r>
  <r>
    <n v="120000000000"/>
    <x v="1182"/>
    <n v="60"/>
    <n v="120"/>
    <n v="0"/>
    <n v="120"/>
    <x v="604"/>
    <n v="0"/>
    <n v="60"/>
    <x v="111"/>
    <x v="1"/>
    <x v="1"/>
  </r>
  <r>
    <n v="922000000000"/>
    <x v="1183"/>
    <n v="0"/>
    <n v="1"/>
    <n v="1"/>
    <n v="0"/>
    <x v="45"/>
    <n v="0"/>
    <n v="0"/>
    <x v="0"/>
    <x v="1"/>
    <x v="1"/>
  </r>
  <r>
    <n v="963000000000"/>
    <x v="1184"/>
    <n v="2"/>
    <n v="2"/>
    <n v="0"/>
    <n v="2"/>
    <x v="37"/>
    <n v="0"/>
    <n v="2"/>
    <x v="0"/>
    <x v="2"/>
    <x v="0"/>
  </r>
  <r>
    <n v="922000000000"/>
    <x v="1185"/>
    <n v="7"/>
    <n v="1"/>
    <n v="1"/>
    <n v="0"/>
    <x v="2"/>
    <n v="7"/>
    <n v="0"/>
    <x v="129"/>
    <x v="1"/>
    <x v="1"/>
  </r>
  <r>
    <n v="963000000000"/>
    <x v="1186"/>
    <n v="1"/>
    <n v="1"/>
    <n v="0"/>
    <n v="1"/>
    <x v="10"/>
    <n v="0"/>
    <n v="1"/>
    <x v="0"/>
    <x v="2"/>
    <x v="0"/>
  </r>
  <r>
    <n v="963000000000"/>
    <x v="1187"/>
    <n v="8"/>
    <n v="16"/>
    <n v="0"/>
    <n v="16"/>
    <x v="31"/>
    <n v="0"/>
    <n v="8"/>
    <x v="338"/>
    <x v="1"/>
    <x v="1"/>
  </r>
  <r>
    <n v="964000000000"/>
    <x v="1188"/>
    <n v="4520"/>
    <n v="2840"/>
    <n v="0"/>
    <n v="2840"/>
    <x v="605"/>
    <n v="0"/>
    <n v="4520"/>
    <x v="423"/>
    <x v="1"/>
    <x v="1"/>
  </r>
  <r>
    <n v="963000000000"/>
    <x v="1189"/>
    <n v="9"/>
    <n v="9"/>
    <n v="0"/>
    <n v="9"/>
    <x v="6"/>
    <n v="0"/>
    <n v="9"/>
    <x v="0"/>
    <x v="2"/>
    <x v="0"/>
  </r>
  <r>
    <n v="963000000000"/>
    <x v="1190"/>
    <n v="1"/>
    <n v="1"/>
    <n v="0"/>
    <n v="1"/>
    <x v="10"/>
    <n v="0"/>
    <n v="1"/>
    <x v="0"/>
    <x v="2"/>
    <x v="0"/>
  </r>
  <r>
    <n v="963000000000"/>
    <x v="1191"/>
    <n v="1"/>
    <n v="1"/>
    <n v="0"/>
    <n v="1"/>
    <x v="10"/>
    <n v="0"/>
    <n v="1"/>
    <x v="0"/>
    <x v="2"/>
    <x v="0"/>
  </r>
  <r>
    <n v="963000000000"/>
    <x v="1192"/>
    <n v="5"/>
    <n v="5"/>
    <n v="0"/>
    <n v="5"/>
    <x v="5"/>
    <n v="0"/>
    <n v="5"/>
    <x v="0"/>
    <x v="2"/>
    <x v="0"/>
  </r>
  <r>
    <n v="963000000000"/>
    <x v="1193"/>
    <n v="1"/>
    <n v="1"/>
    <n v="0"/>
    <n v="1"/>
    <x v="10"/>
    <n v="0"/>
    <n v="1"/>
    <x v="0"/>
    <x v="2"/>
    <x v="0"/>
  </r>
  <r>
    <n v="963000000000"/>
    <x v="1194"/>
    <n v="16"/>
    <n v="8"/>
    <n v="0"/>
    <n v="8"/>
    <x v="447"/>
    <n v="0"/>
    <n v="16"/>
    <x v="193"/>
    <x v="1"/>
    <x v="1"/>
  </r>
  <r>
    <n v="922000000000"/>
    <x v="1195"/>
    <n v="25"/>
    <n v="77"/>
    <n v="61"/>
    <n v="16"/>
    <x v="499"/>
    <n v="25"/>
    <n v="0"/>
    <x v="274"/>
    <x v="1"/>
    <x v="1"/>
  </r>
  <r>
    <n v="922000000000"/>
    <x v="1196"/>
    <n v="0"/>
    <n v="1"/>
    <n v="0"/>
    <n v="1"/>
    <x v="45"/>
    <n v="0"/>
    <n v="0"/>
    <x v="78"/>
    <x v="1"/>
    <x v="1"/>
  </r>
  <r>
    <n v="963000000000"/>
    <x v="1197"/>
    <n v="7"/>
    <n v="18"/>
    <n v="0"/>
    <n v="18"/>
    <x v="31"/>
    <n v="0"/>
    <n v="8"/>
    <x v="129"/>
    <x v="1"/>
    <x v="1"/>
  </r>
  <r>
    <s v="GWS67026062"/>
    <x v="1198"/>
    <n v="59"/>
    <n v="59"/>
    <n v="0"/>
    <n v="59"/>
    <x v="563"/>
    <n v="0"/>
    <n v="59"/>
    <x v="0"/>
    <x v="2"/>
    <x v="0"/>
  </r>
  <r>
    <n v="963000000000"/>
    <x v="1199"/>
    <n v="8"/>
    <n v="8"/>
    <n v="0"/>
    <n v="8"/>
    <x v="31"/>
    <n v="0"/>
    <n v="8"/>
    <x v="0"/>
    <x v="2"/>
    <x v="0"/>
  </r>
  <r>
    <n v="922000000000"/>
    <x v="1200"/>
    <n v="0"/>
    <n v="1"/>
    <n v="1"/>
    <n v="0"/>
    <x v="45"/>
    <n v="0"/>
    <n v="0"/>
    <x v="0"/>
    <x v="1"/>
    <x v="1"/>
  </r>
  <r>
    <n v="964000000000"/>
    <x v="1201"/>
    <n v="881"/>
    <n v="733"/>
    <n v="0"/>
    <n v="733"/>
    <x v="606"/>
    <n v="0"/>
    <n v="1012"/>
    <x v="424"/>
    <x v="1"/>
    <x v="1"/>
  </r>
  <r>
    <n v="964000000000"/>
    <x v="1202"/>
    <n v="614"/>
    <n v="1494"/>
    <n v="0"/>
    <n v="1494"/>
    <x v="607"/>
    <n v="0"/>
    <n v="614"/>
    <x v="425"/>
    <x v="1"/>
    <x v="1"/>
  </r>
  <r>
    <n v="964000000000"/>
    <x v="1203"/>
    <n v="478"/>
    <n v="1495"/>
    <n v="0"/>
    <n v="1495"/>
    <x v="120"/>
    <n v="0"/>
    <n v="478"/>
    <x v="182"/>
    <x v="1"/>
    <x v="1"/>
  </r>
  <r>
    <n v="922000000000"/>
    <x v="1204"/>
    <n v="12"/>
    <n v="8"/>
    <n v="7"/>
    <n v="1"/>
    <x v="443"/>
    <n v="12"/>
    <n v="0"/>
    <x v="241"/>
    <x v="1"/>
    <x v="1"/>
  </r>
  <r>
    <n v="964000000000"/>
    <x v="1205"/>
    <n v="145"/>
    <n v="868"/>
    <n v="0"/>
    <n v="868"/>
    <x v="608"/>
    <n v="0"/>
    <n v="145"/>
    <x v="426"/>
    <x v="1"/>
    <x v="1"/>
  </r>
  <r>
    <n v="964000000000"/>
    <x v="1206"/>
    <n v="149"/>
    <n v="78"/>
    <n v="0"/>
    <n v="78"/>
    <x v="609"/>
    <n v="0"/>
    <n v="155"/>
    <x v="182"/>
    <x v="1"/>
    <x v="1"/>
  </r>
  <r>
    <n v="964000000000"/>
    <x v="1207"/>
    <n v="414"/>
    <n v="675"/>
    <n v="0"/>
    <n v="675"/>
    <x v="610"/>
    <n v="0"/>
    <n v="417"/>
    <x v="427"/>
    <x v="1"/>
    <x v="1"/>
  </r>
  <r>
    <n v="964000000000"/>
    <x v="1208"/>
    <n v="228"/>
    <n v="289"/>
    <n v="0"/>
    <n v="289"/>
    <x v="290"/>
    <n v="0"/>
    <n v="228"/>
    <x v="321"/>
    <x v="1"/>
    <x v="1"/>
  </r>
  <r>
    <n v="964000000000"/>
    <x v="1209"/>
    <n v="3"/>
    <n v="244"/>
    <n v="0"/>
    <n v="244"/>
    <x v="271"/>
    <n v="0"/>
    <n v="170"/>
    <x v="401"/>
    <x v="0"/>
    <x v="0"/>
  </r>
  <r>
    <n v="964000000000"/>
    <x v="1210"/>
    <n v="52"/>
    <n v="1297"/>
    <n v="0"/>
    <n v="1297"/>
    <x v="513"/>
    <n v="0"/>
    <n v="52"/>
    <x v="428"/>
    <x v="1"/>
    <x v="1"/>
  </r>
  <r>
    <n v="964000000000"/>
    <x v="1211"/>
    <n v="614"/>
    <n v="1310"/>
    <n v="0"/>
    <n v="1310"/>
    <x v="607"/>
    <n v="0"/>
    <n v="614"/>
    <x v="429"/>
    <x v="1"/>
    <x v="1"/>
  </r>
  <r>
    <n v="5734"/>
    <x v="0"/>
    <n v="9"/>
    <n v="6"/>
    <n v="0"/>
    <n v="6"/>
    <x v="6"/>
    <n v="0"/>
    <n v="9"/>
    <x v="0"/>
    <x v="0"/>
    <x v="0"/>
  </r>
  <r>
    <n v="965000000000"/>
    <x v="1212"/>
    <n v="284"/>
    <n v="347"/>
    <n v="0"/>
    <n v="347"/>
    <x v="611"/>
    <n v="0"/>
    <n v="284"/>
    <x v="430"/>
    <x v="0"/>
    <x v="0"/>
  </r>
  <r>
    <n v="965000000000"/>
    <x v="1213"/>
    <n v="473"/>
    <n v="473"/>
    <n v="0"/>
    <n v="473"/>
    <x v="219"/>
    <n v="0"/>
    <n v="473"/>
    <x v="0"/>
    <x v="2"/>
    <x v="0"/>
  </r>
  <r>
    <n v="965000000000"/>
    <x v="1214"/>
    <n v="5"/>
    <n v="15"/>
    <n v="0"/>
    <n v="15"/>
    <x v="5"/>
    <n v="0"/>
    <n v="5"/>
    <x v="65"/>
    <x v="1"/>
    <x v="1"/>
  </r>
  <r>
    <n v="965000000000"/>
    <x v="1215"/>
    <n v="140"/>
    <n v="140"/>
    <n v="0"/>
    <n v="140"/>
    <x v="430"/>
    <n v="0"/>
    <n v="140"/>
    <x v="0"/>
    <x v="2"/>
    <x v="0"/>
  </r>
  <r>
    <n v="964000000000"/>
    <x v="1216"/>
    <n v="925"/>
    <n v="999"/>
    <n v="0"/>
    <n v="999"/>
    <x v="612"/>
    <n v="0"/>
    <n v="972"/>
    <x v="182"/>
    <x v="1"/>
    <x v="1"/>
  </r>
  <r>
    <n v="964000000000"/>
    <x v="1217"/>
    <n v="1844"/>
    <n v="1865"/>
    <n v="0"/>
    <n v="1865"/>
    <x v="613"/>
    <n v="0"/>
    <n v="1886"/>
    <x v="227"/>
    <x v="1"/>
    <x v="1"/>
  </r>
  <r>
    <n v="964000000000"/>
    <x v="1218"/>
    <n v="3712"/>
    <n v="3690"/>
    <n v="0"/>
    <n v="3690"/>
    <x v="614"/>
    <n v="0"/>
    <n v="3759"/>
    <x v="431"/>
    <x v="1"/>
    <x v="1"/>
  </r>
  <r>
    <n v="964000000000"/>
    <x v="1219"/>
    <n v="3801"/>
    <n v="3688"/>
    <n v="0"/>
    <n v="3688"/>
    <x v="615"/>
    <n v="0"/>
    <n v="3841"/>
    <x v="431"/>
    <x v="1"/>
    <x v="1"/>
  </r>
  <r>
    <n v="964000000000"/>
    <x v="1220"/>
    <n v="1322"/>
    <n v="1908"/>
    <n v="0"/>
    <n v="1908"/>
    <x v="616"/>
    <n v="0"/>
    <n v="1344"/>
    <x v="263"/>
    <x v="1"/>
    <x v="1"/>
  </r>
  <r>
    <n v="964000000000"/>
    <x v="1221"/>
    <n v="1641"/>
    <n v="1927"/>
    <n v="0"/>
    <n v="1927"/>
    <x v="617"/>
    <n v="0"/>
    <n v="1751"/>
    <x v="307"/>
    <x v="1"/>
    <x v="1"/>
  </r>
  <r>
    <n v="964000000000"/>
    <x v="1222"/>
    <n v="877"/>
    <n v="963"/>
    <n v="0"/>
    <n v="963"/>
    <x v="618"/>
    <n v="0"/>
    <n v="939"/>
    <x v="182"/>
    <x v="1"/>
    <x v="1"/>
  </r>
  <r>
    <n v="964000000000"/>
    <x v="1223"/>
    <n v="2116"/>
    <n v="2004"/>
    <n v="0"/>
    <n v="2004"/>
    <x v="619"/>
    <n v="0"/>
    <n v="2120"/>
    <x v="432"/>
    <x v="1"/>
    <x v="1"/>
  </r>
  <r>
    <n v="964000000000"/>
    <x v="1224"/>
    <n v="4796"/>
    <n v="4796"/>
    <n v="0"/>
    <n v="4796"/>
    <x v="620"/>
    <n v="0"/>
    <n v="4796"/>
    <x v="0"/>
    <x v="2"/>
    <x v="0"/>
  </r>
  <r>
    <n v="920000000000"/>
    <x v="1225"/>
    <n v="0"/>
    <n v="19"/>
    <n v="0"/>
    <n v="19"/>
    <x v="10"/>
    <n v="1"/>
    <n v="0"/>
    <x v="242"/>
    <x v="1"/>
    <x v="1"/>
  </r>
  <r>
    <n v="964000000000"/>
    <x v="1226"/>
    <n v="984"/>
    <n v="594"/>
    <n v="0"/>
    <n v="594"/>
    <x v="621"/>
    <n v="0"/>
    <n v="1062"/>
    <x v="321"/>
    <x v="1"/>
    <x v="1"/>
  </r>
  <r>
    <n v="964000000000"/>
    <x v="1227"/>
    <n v="1481.02"/>
    <n v="665.02"/>
    <n v="0"/>
    <n v="665.02"/>
    <x v="622"/>
    <n v="0"/>
    <n v="1481.02"/>
    <x v="85"/>
    <x v="1"/>
    <x v="1"/>
  </r>
  <r>
    <n v="964000000000"/>
    <x v="1228"/>
    <n v="1144"/>
    <n v="544"/>
    <n v="0"/>
    <n v="544"/>
    <x v="623"/>
    <n v="0"/>
    <n v="1144"/>
    <x v="321"/>
    <x v="1"/>
    <x v="1"/>
  </r>
  <r>
    <n v="964000000000"/>
    <x v="1229"/>
    <n v="5199"/>
    <n v="1795"/>
    <n v="0"/>
    <n v="1795"/>
    <x v="624"/>
    <n v="0"/>
    <n v="5199"/>
    <x v="433"/>
    <x v="1"/>
    <x v="1"/>
  </r>
  <r>
    <s v="GWC670000006"/>
    <x v="1230"/>
    <n v="165"/>
    <n v="278"/>
    <n v="0"/>
    <n v="278"/>
    <x v="625"/>
    <n v="0"/>
    <n v="165"/>
    <x v="434"/>
    <x v="1"/>
    <x v="1"/>
  </r>
  <r>
    <s v="GWT67008118"/>
    <x v="1231"/>
    <n v="27"/>
    <n v="40"/>
    <n v="0"/>
    <n v="40"/>
    <x v="444"/>
    <n v="0"/>
    <n v="27"/>
    <x v="196"/>
    <x v="0"/>
    <x v="0"/>
  </r>
  <r>
    <n v="964000000000"/>
    <x v="1232"/>
    <n v="265"/>
    <n v="1083"/>
    <n v="0"/>
    <n v="1083"/>
    <x v="626"/>
    <n v="0"/>
    <n v="265"/>
    <x v="435"/>
    <x v="1"/>
    <x v="1"/>
  </r>
  <r>
    <n v="922000000000"/>
    <x v="1233"/>
    <n v="1055"/>
    <n v="1099"/>
    <n v="44"/>
    <n v="1055"/>
    <x v="627"/>
    <n v="0"/>
    <n v="1055"/>
    <x v="0"/>
    <x v="2"/>
    <x v="0"/>
  </r>
  <r>
    <n v="964000000000"/>
    <x v="1234"/>
    <n v="4"/>
    <n v="1258"/>
    <n v="0"/>
    <n v="1258"/>
    <x v="441"/>
    <n v="0"/>
    <n v="18"/>
    <x v="298"/>
    <x v="1"/>
    <x v="1"/>
  </r>
  <r>
    <n v="963000000000"/>
    <x v="1235"/>
    <n v="1"/>
    <n v="1"/>
    <n v="0"/>
    <n v="1"/>
    <x v="10"/>
    <n v="0"/>
    <n v="1"/>
    <x v="22"/>
    <x v="1"/>
    <x v="1"/>
  </r>
  <r>
    <n v="964000000000"/>
    <x v="1236"/>
    <n v="74"/>
    <n v="990"/>
    <n v="0"/>
    <n v="990"/>
    <x v="280"/>
    <n v="0"/>
    <n v="74"/>
    <x v="436"/>
    <x v="1"/>
    <x v="1"/>
  </r>
  <r>
    <n v="964000000000"/>
    <x v="1237"/>
    <n v="734"/>
    <n v="561"/>
    <n v="0"/>
    <n v="561"/>
    <x v="628"/>
    <n v="0"/>
    <n v="734"/>
    <x v="437"/>
    <x v="1"/>
    <x v="1"/>
  </r>
  <r>
    <n v="964000000000"/>
    <x v="1238"/>
    <n v="2"/>
    <n v="2"/>
    <n v="0"/>
    <n v="2"/>
    <x v="37"/>
    <n v="0"/>
    <n v="2"/>
    <x v="0"/>
    <x v="2"/>
    <x v="0"/>
  </r>
  <r>
    <n v="964000000000"/>
    <x v="1239"/>
    <n v="1490"/>
    <n v="797"/>
    <n v="0"/>
    <n v="797"/>
    <x v="629"/>
    <n v="0"/>
    <n v="1583"/>
    <x v="438"/>
    <x v="1"/>
    <x v="1"/>
  </r>
  <r>
    <n v="964000000000"/>
    <x v="1240"/>
    <n v="234"/>
    <n v="298"/>
    <n v="0"/>
    <n v="298"/>
    <x v="630"/>
    <n v="0"/>
    <n v="336"/>
    <x v="439"/>
    <x v="0"/>
    <x v="0"/>
  </r>
  <r>
    <n v="964000000000"/>
    <x v="1241"/>
    <n v="340"/>
    <n v="232"/>
    <n v="0"/>
    <n v="232"/>
    <x v="631"/>
    <n v="0"/>
    <n v="340"/>
    <x v="310"/>
    <x v="0"/>
    <x v="0"/>
  </r>
  <r>
    <n v="964000000000"/>
    <x v="1242"/>
    <n v="5"/>
    <n v="5"/>
    <n v="0"/>
    <n v="5"/>
    <x v="5"/>
    <n v="0"/>
    <n v="5"/>
    <x v="0"/>
    <x v="2"/>
    <x v="0"/>
  </r>
  <r>
    <n v="964000000000"/>
    <x v="1243"/>
    <n v="5"/>
    <n v="5"/>
    <n v="0"/>
    <n v="5"/>
    <x v="5"/>
    <n v="0"/>
    <n v="5"/>
    <x v="0"/>
    <x v="2"/>
    <x v="0"/>
  </r>
  <r>
    <n v="964000000000"/>
    <x v="1244"/>
    <n v="5"/>
    <n v="5"/>
    <n v="0"/>
    <n v="5"/>
    <x v="5"/>
    <n v="0"/>
    <n v="5"/>
    <x v="0"/>
    <x v="2"/>
    <x v="0"/>
  </r>
  <r>
    <n v="964000000000"/>
    <x v="1245"/>
    <n v="5"/>
    <n v="5"/>
    <n v="0"/>
    <n v="5"/>
    <x v="5"/>
    <n v="0"/>
    <n v="5"/>
    <x v="0"/>
    <x v="2"/>
    <x v="0"/>
  </r>
  <r>
    <n v="964000000000"/>
    <x v="1246"/>
    <n v="5"/>
    <n v="5"/>
    <n v="0"/>
    <n v="5"/>
    <x v="5"/>
    <n v="0"/>
    <n v="5"/>
    <x v="0"/>
    <x v="2"/>
    <x v="0"/>
  </r>
  <r>
    <n v="964000000000"/>
    <x v="1247"/>
    <n v="5"/>
    <n v="5"/>
    <n v="0"/>
    <n v="5"/>
    <x v="5"/>
    <n v="0"/>
    <n v="5"/>
    <x v="0"/>
    <x v="2"/>
    <x v="0"/>
  </r>
  <r>
    <n v="964000000000"/>
    <x v="1248"/>
    <n v="5"/>
    <n v="5"/>
    <n v="0"/>
    <n v="5"/>
    <x v="5"/>
    <n v="0"/>
    <n v="5"/>
    <x v="0"/>
    <x v="2"/>
    <x v="0"/>
  </r>
  <r>
    <n v="964000000000"/>
    <x v="1249"/>
    <n v="5"/>
    <n v="5"/>
    <n v="0"/>
    <n v="5"/>
    <x v="5"/>
    <n v="0"/>
    <n v="5"/>
    <x v="0"/>
    <x v="2"/>
    <x v="0"/>
  </r>
  <r>
    <n v="964000000000"/>
    <x v="1250"/>
    <n v="10"/>
    <n v="10"/>
    <n v="0"/>
    <n v="10"/>
    <x v="490"/>
    <n v="0"/>
    <n v="10"/>
    <x v="0"/>
    <x v="2"/>
    <x v="0"/>
  </r>
  <r>
    <n v="964000000000"/>
    <x v="1251"/>
    <n v="5"/>
    <n v="5"/>
    <n v="0"/>
    <n v="5"/>
    <x v="5"/>
    <n v="0"/>
    <n v="5"/>
    <x v="0"/>
    <x v="2"/>
    <x v="0"/>
  </r>
  <r>
    <n v="964000000000"/>
    <x v="1252"/>
    <n v="5"/>
    <n v="5"/>
    <n v="0"/>
    <n v="5"/>
    <x v="5"/>
    <n v="0"/>
    <n v="5"/>
    <x v="0"/>
    <x v="2"/>
    <x v="0"/>
  </r>
  <r>
    <n v="964000000000"/>
    <x v="1253"/>
    <n v="20"/>
    <n v="20"/>
    <n v="0"/>
    <n v="20"/>
    <x v="286"/>
    <n v="0"/>
    <n v="20"/>
    <x v="0"/>
    <x v="2"/>
    <x v="0"/>
  </r>
  <r>
    <n v="964000000000"/>
    <x v="1254"/>
    <n v="20"/>
    <n v="20"/>
    <n v="0"/>
    <n v="20"/>
    <x v="286"/>
    <n v="0"/>
    <n v="20"/>
    <x v="0"/>
    <x v="2"/>
    <x v="0"/>
  </r>
  <r>
    <n v="965000000000"/>
    <x v="1255"/>
    <n v="204"/>
    <n v="208"/>
    <n v="0"/>
    <n v="208"/>
    <x v="632"/>
    <n v="0"/>
    <n v="204"/>
    <x v="78"/>
    <x v="2"/>
    <x v="0"/>
  </r>
  <r>
    <n v="965000000000"/>
    <x v="1256"/>
    <n v="50"/>
    <n v="50"/>
    <n v="0"/>
    <n v="50"/>
    <x v="520"/>
    <n v="0"/>
    <n v="50"/>
    <x v="0"/>
    <x v="2"/>
    <x v="0"/>
  </r>
  <r>
    <n v="965000000000"/>
    <x v="1257"/>
    <n v="40"/>
    <n v="144"/>
    <n v="0"/>
    <n v="144"/>
    <x v="431"/>
    <n v="0"/>
    <n v="40"/>
    <x v="440"/>
    <x v="1"/>
    <x v="1"/>
  </r>
  <r>
    <n v="412000000000"/>
    <x v="1258"/>
    <n v="300"/>
    <n v="300"/>
    <n v="0"/>
    <n v="300"/>
    <x v="291"/>
    <n v="0"/>
    <n v="300"/>
    <x v="0"/>
    <x v="2"/>
    <x v="0"/>
  </r>
  <r>
    <n v="965000000000"/>
    <x v="1259"/>
    <n v="580"/>
    <n v="580"/>
    <n v="0"/>
    <n v="580"/>
    <x v="633"/>
    <n v="0"/>
    <n v="580"/>
    <x v="0"/>
    <x v="2"/>
    <x v="0"/>
  </r>
  <r>
    <n v="965000000000"/>
    <x v="1260"/>
    <n v="141"/>
    <n v="155"/>
    <n v="0"/>
    <n v="155"/>
    <x v="634"/>
    <n v="0"/>
    <n v="141"/>
    <x v="2"/>
    <x v="2"/>
    <x v="0"/>
  </r>
  <r>
    <n v="965000000000"/>
    <x v="1261"/>
    <n v="42"/>
    <n v="42"/>
    <n v="0"/>
    <n v="42"/>
    <x v="474"/>
    <n v="0"/>
    <n v="42"/>
    <x v="0"/>
    <x v="2"/>
    <x v="0"/>
  </r>
  <r>
    <n v="412000000000"/>
    <x v="1262"/>
    <n v="156"/>
    <n v="170"/>
    <n v="0"/>
    <n v="170"/>
    <x v="319"/>
    <n v="0"/>
    <n v="156"/>
    <x v="2"/>
    <x v="2"/>
    <x v="0"/>
  </r>
  <r>
    <n v="412000000000"/>
    <x v="1263"/>
    <n v="119"/>
    <n v="119"/>
    <n v="0"/>
    <n v="119"/>
    <x v="635"/>
    <n v="0"/>
    <n v="119"/>
    <x v="0"/>
    <x v="2"/>
    <x v="0"/>
  </r>
  <r>
    <n v="965000000000"/>
    <x v="1264"/>
    <n v="130"/>
    <n v="130"/>
    <n v="0"/>
    <n v="130"/>
    <x v="285"/>
    <n v="0"/>
    <n v="130"/>
    <x v="0"/>
    <x v="2"/>
    <x v="0"/>
  </r>
  <r>
    <n v="413000000000"/>
    <x v="1265"/>
    <n v="15444"/>
    <n v="18288"/>
    <n v="0"/>
    <n v="18288"/>
    <x v="636"/>
    <n v="240"/>
    <n v="15444"/>
    <x v="441"/>
    <x v="2"/>
    <x v="0"/>
  </r>
  <r>
    <n v="962000000000"/>
    <x v="1266"/>
    <n v="380"/>
    <n v="380"/>
    <n v="0"/>
    <n v="380"/>
    <x v="500"/>
    <n v="0"/>
    <n v="380"/>
    <x v="0"/>
    <x v="2"/>
    <x v="0"/>
  </r>
  <r>
    <n v="964000000000"/>
    <x v="1267"/>
    <n v="30"/>
    <n v="30"/>
    <n v="0"/>
    <n v="30"/>
    <x v="82"/>
    <n v="0"/>
    <n v="30"/>
    <x v="0"/>
    <x v="2"/>
    <x v="0"/>
  </r>
  <r>
    <n v="412000000000"/>
    <x v="1268"/>
    <n v="184"/>
    <n v="184"/>
    <n v="0"/>
    <n v="184"/>
    <x v="637"/>
    <n v="0"/>
    <n v="184"/>
    <x v="0"/>
    <x v="2"/>
    <x v="0"/>
  </r>
  <r>
    <n v="965000000000"/>
    <x v="1269"/>
    <n v="103"/>
    <n v="103"/>
    <n v="0"/>
    <n v="103"/>
    <x v="638"/>
    <n v="0"/>
    <n v="103"/>
    <x v="0"/>
    <x v="2"/>
    <x v="0"/>
  </r>
  <r>
    <n v="922000000000"/>
    <x v="1270"/>
    <n v="57"/>
    <n v="57"/>
    <n v="0"/>
    <n v="57"/>
    <x v="639"/>
    <n v="0"/>
    <n v="57"/>
    <x v="0"/>
    <x v="2"/>
    <x v="0"/>
  </r>
  <r>
    <n v="412000000000"/>
    <x v="1271"/>
    <n v="590"/>
    <n v="590"/>
    <n v="0"/>
    <n v="590"/>
    <x v="640"/>
    <n v="0"/>
    <n v="590"/>
    <x v="0"/>
    <x v="2"/>
    <x v="0"/>
  </r>
  <r>
    <n v="412000000000"/>
    <x v="1272"/>
    <n v="337"/>
    <n v="540"/>
    <n v="0"/>
    <n v="540"/>
    <x v="641"/>
    <n v="0"/>
    <n v="337"/>
    <x v="442"/>
    <x v="0"/>
    <x v="0"/>
  </r>
  <r>
    <n v="965000000000"/>
    <x v="1273"/>
    <n v="940"/>
    <n v="980"/>
    <n v="0"/>
    <n v="980"/>
    <x v="642"/>
    <n v="0"/>
    <n v="940"/>
    <x v="235"/>
    <x v="2"/>
    <x v="0"/>
  </r>
  <r>
    <n v="412000000000"/>
    <x v="1274"/>
    <n v="100"/>
    <n v="100"/>
    <n v="0"/>
    <n v="100"/>
    <x v="170"/>
    <n v="0"/>
    <n v="100"/>
    <x v="0"/>
    <x v="2"/>
    <x v="0"/>
  </r>
  <r>
    <n v="412000000000"/>
    <x v="1275"/>
    <n v="384"/>
    <n v="384"/>
    <n v="0"/>
    <n v="384"/>
    <x v="643"/>
    <n v="0"/>
    <n v="384"/>
    <x v="0"/>
    <x v="2"/>
    <x v="0"/>
  </r>
  <r>
    <n v="965000000000"/>
    <x v="1276"/>
    <n v="100"/>
    <n v="100"/>
    <n v="0"/>
    <n v="100"/>
    <x v="170"/>
    <n v="0"/>
    <n v="100"/>
    <x v="0"/>
    <x v="2"/>
    <x v="0"/>
  </r>
  <r>
    <n v="965000000000"/>
    <x v="1277"/>
    <n v="118"/>
    <n v="118"/>
    <n v="0"/>
    <n v="118"/>
    <x v="477"/>
    <n v="0"/>
    <n v="118"/>
    <x v="0"/>
    <x v="2"/>
    <x v="0"/>
  </r>
  <r>
    <n v="965000000000"/>
    <x v="1278"/>
    <n v="79"/>
    <n v="79"/>
    <n v="0"/>
    <n v="79"/>
    <x v="466"/>
    <n v="0"/>
    <n v="79"/>
    <x v="0"/>
    <x v="2"/>
    <x v="0"/>
  </r>
  <r>
    <n v="922000000000"/>
    <x v="1279"/>
    <n v="6"/>
    <n v="12"/>
    <n v="0"/>
    <n v="12"/>
    <x v="94"/>
    <n v="0"/>
    <n v="6"/>
    <x v="67"/>
    <x v="1"/>
    <x v="1"/>
  </r>
  <r>
    <n v="965000000000"/>
    <x v="1280"/>
    <n v="5"/>
    <n v="5"/>
    <n v="0"/>
    <n v="5"/>
    <x v="5"/>
    <n v="0"/>
    <n v="5"/>
    <x v="0"/>
    <x v="2"/>
    <x v="0"/>
  </r>
  <r>
    <n v="965000000000"/>
    <x v="1281"/>
    <n v="9"/>
    <n v="13"/>
    <n v="0"/>
    <n v="13"/>
    <x v="6"/>
    <n v="0"/>
    <n v="9"/>
    <x v="443"/>
    <x v="1"/>
    <x v="1"/>
  </r>
  <r>
    <n v="965000000000"/>
    <x v="1282"/>
    <n v="800"/>
    <n v="800"/>
    <n v="0"/>
    <n v="800"/>
    <x v="644"/>
    <n v="0"/>
    <n v="800"/>
    <x v="0"/>
    <x v="2"/>
    <x v="0"/>
  </r>
  <r>
    <n v="965000000000"/>
    <x v="1283"/>
    <n v="0"/>
    <n v="1"/>
    <n v="0"/>
    <n v="1"/>
    <x v="10"/>
    <n v="0"/>
    <n v="1"/>
    <x v="0"/>
    <x v="2"/>
    <x v="0"/>
  </r>
  <r>
    <n v="965000000000"/>
    <x v="1284"/>
    <n v="0"/>
    <n v="2"/>
    <n v="0"/>
    <n v="2"/>
    <x v="37"/>
    <n v="0"/>
    <n v="2"/>
    <x v="0"/>
    <x v="2"/>
    <x v="0"/>
  </r>
  <r>
    <n v="965000000000"/>
    <x v="1285"/>
    <n v="0"/>
    <n v="1"/>
    <n v="0"/>
    <n v="1"/>
    <x v="10"/>
    <n v="0"/>
    <n v="1"/>
    <x v="0"/>
    <x v="2"/>
    <x v="0"/>
  </r>
  <r>
    <n v="965000000000"/>
    <x v="1286"/>
    <n v="107"/>
    <n v="107"/>
    <n v="0"/>
    <n v="107"/>
    <x v="529"/>
    <n v="0"/>
    <n v="107"/>
    <x v="0"/>
    <x v="2"/>
    <x v="0"/>
  </r>
  <r>
    <s v="GWC67018163"/>
    <x v="1287"/>
    <n v="140"/>
    <n v="200"/>
    <n v="0"/>
    <n v="200"/>
    <x v="430"/>
    <n v="0"/>
    <n v="140"/>
    <x v="111"/>
    <x v="0"/>
    <x v="0"/>
  </r>
  <r>
    <n v="412000000000"/>
    <x v="1288"/>
    <n v="1158"/>
    <n v="1158"/>
    <n v="0"/>
    <n v="1158"/>
    <x v="645"/>
    <n v="0"/>
    <n v="1158"/>
    <x v="0"/>
    <x v="2"/>
    <x v="0"/>
  </r>
  <r>
    <n v="413000000000"/>
    <x v="1289"/>
    <n v="531"/>
    <n v="531"/>
    <n v="0"/>
    <n v="531"/>
    <x v="646"/>
    <n v="0"/>
    <n v="531"/>
    <x v="0"/>
    <x v="2"/>
    <x v="0"/>
  </r>
  <r>
    <n v="965000000000"/>
    <x v="1290"/>
    <n v="144"/>
    <n v="144"/>
    <n v="0"/>
    <n v="144"/>
    <x v="343"/>
    <n v="0"/>
    <n v="144"/>
    <x v="0"/>
    <x v="2"/>
    <x v="0"/>
  </r>
  <r>
    <n v="965000000000"/>
    <x v="1291"/>
    <n v="293"/>
    <n v="312"/>
    <n v="0"/>
    <n v="312"/>
    <x v="647"/>
    <n v="0"/>
    <n v="293"/>
    <x v="22"/>
    <x v="0"/>
    <x v="0"/>
  </r>
  <r>
    <n v="965000000000"/>
    <x v="1292"/>
    <n v="28"/>
    <n v="170"/>
    <n v="0"/>
    <n v="170"/>
    <x v="543"/>
    <n v="0"/>
    <n v="28"/>
    <x v="310"/>
    <x v="1"/>
    <x v="1"/>
  </r>
  <r>
    <n v="965000000000"/>
    <x v="1293"/>
    <n v="0"/>
    <n v="218"/>
    <n v="0"/>
    <n v="218"/>
    <x v="45"/>
    <n v="0"/>
    <n v="0"/>
    <x v="444"/>
    <x v="1"/>
    <x v="1"/>
  </r>
  <r>
    <n v="965000000000"/>
    <x v="1294"/>
    <n v="107"/>
    <n v="135"/>
    <n v="0"/>
    <n v="135"/>
    <x v="529"/>
    <n v="0"/>
    <n v="107"/>
    <x v="79"/>
    <x v="0"/>
    <x v="0"/>
  </r>
  <r>
    <n v="965000000000"/>
    <x v="1295"/>
    <n v="300"/>
    <n v="60"/>
    <n v="0"/>
    <n v="60"/>
    <x v="291"/>
    <n v="0"/>
    <n v="300"/>
    <x v="445"/>
    <x v="1"/>
    <x v="1"/>
  </r>
  <r>
    <n v="965000000000"/>
    <x v="1296"/>
    <n v="3"/>
    <n v="3"/>
    <n v="0"/>
    <n v="3"/>
    <x v="68"/>
    <n v="0"/>
    <n v="3"/>
    <x v="0"/>
    <x v="2"/>
    <x v="0"/>
  </r>
  <r>
    <n v="965000000000"/>
    <x v="1297"/>
    <n v="22"/>
    <n v="7"/>
    <n v="0"/>
    <n v="7"/>
    <x v="478"/>
    <n v="0"/>
    <n v="22"/>
    <x v="446"/>
    <x v="1"/>
    <x v="1"/>
  </r>
  <r>
    <n v="413000000000"/>
    <x v="1298"/>
    <n v="326"/>
    <n v="326"/>
    <n v="0"/>
    <n v="326"/>
    <x v="648"/>
    <n v="0"/>
    <n v="326"/>
    <x v="0"/>
    <x v="2"/>
    <x v="0"/>
  </r>
  <r>
    <n v="965000000000"/>
    <x v="1299"/>
    <n v="116"/>
    <n v="262"/>
    <n v="0"/>
    <n v="262"/>
    <x v="403"/>
    <n v="0"/>
    <n v="116"/>
    <x v="439"/>
    <x v="1"/>
    <x v="1"/>
  </r>
  <r>
    <n v="965000000000"/>
    <x v="1300"/>
    <n v="4"/>
    <n v="4"/>
    <n v="0"/>
    <n v="4"/>
    <x v="117"/>
    <n v="0"/>
    <n v="4"/>
    <x v="0"/>
    <x v="2"/>
    <x v="0"/>
  </r>
  <r>
    <n v="922000000000"/>
    <x v="1301"/>
    <n v="1"/>
    <n v="2"/>
    <n v="0"/>
    <n v="2"/>
    <x v="10"/>
    <n v="0"/>
    <n v="1"/>
    <x v="170"/>
    <x v="1"/>
    <x v="1"/>
  </r>
  <r>
    <n v="965000000000"/>
    <x v="1302"/>
    <n v="406"/>
    <n v="942"/>
    <n v="0"/>
    <n v="942"/>
    <x v="649"/>
    <n v="0"/>
    <n v="406"/>
    <x v="186"/>
    <x v="1"/>
    <x v="1"/>
  </r>
  <r>
    <n v="965000000000"/>
    <x v="1303"/>
    <n v="426"/>
    <n v="547"/>
    <n v="0"/>
    <n v="547"/>
    <x v="650"/>
    <n v="0"/>
    <n v="426"/>
    <x v="301"/>
    <x v="0"/>
    <x v="0"/>
  </r>
  <r>
    <n v="965000000000"/>
    <x v="1304"/>
    <n v="113"/>
    <n v="219"/>
    <n v="0"/>
    <n v="219"/>
    <x v="537"/>
    <n v="0"/>
    <n v="113"/>
    <x v="371"/>
    <x v="1"/>
    <x v="1"/>
  </r>
  <r>
    <n v="965000000000"/>
    <x v="1305"/>
    <n v="9"/>
    <n v="261"/>
    <n v="0"/>
    <n v="261"/>
    <x v="6"/>
    <n v="0"/>
    <n v="9"/>
    <x v="447"/>
    <x v="1"/>
    <x v="1"/>
  </r>
  <r>
    <n v="965000000000"/>
    <x v="1306"/>
    <n v="3012"/>
    <n v="3236"/>
    <n v="0"/>
    <n v="3236"/>
    <x v="651"/>
    <n v="0"/>
    <n v="3012"/>
    <x v="448"/>
    <x v="0"/>
    <x v="0"/>
  </r>
  <r>
    <n v="965000000000"/>
    <x v="1307"/>
    <n v="515"/>
    <n v="795"/>
    <n v="0"/>
    <n v="795"/>
    <x v="652"/>
    <n v="0"/>
    <n v="515"/>
    <x v="449"/>
    <x v="0"/>
    <x v="0"/>
  </r>
  <r>
    <n v="965000000000"/>
    <x v="1308"/>
    <n v="842"/>
    <n v="842"/>
    <n v="0"/>
    <n v="842"/>
    <x v="374"/>
    <n v="0"/>
    <n v="842"/>
    <x v="0"/>
    <x v="2"/>
    <x v="0"/>
  </r>
  <r>
    <n v="412000000000"/>
    <x v="1309"/>
    <n v="55"/>
    <n v="103"/>
    <n v="0"/>
    <n v="103"/>
    <x v="384"/>
    <n v="0"/>
    <n v="55"/>
    <x v="138"/>
    <x v="1"/>
    <x v="1"/>
  </r>
  <r>
    <n v="965000000000"/>
    <x v="1310"/>
    <n v="49"/>
    <n v="51"/>
    <n v="0"/>
    <n v="51"/>
    <x v="542"/>
    <n v="0"/>
    <n v="49"/>
    <x v="41"/>
    <x v="2"/>
    <x v="0"/>
  </r>
  <r>
    <n v="965000000000"/>
    <x v="1311"/>
    <n v="200"/>
    <n v="200"/>
    <n v="0"/>
    <n v="200"/>
    <x v="274"/>
    <n v="0"/>
    <n v="200"/>
    <x v="0"/>
    <x v="2"/>
    <x v="0"/>
  </r>
  <r>
    <s v="GWT67008025"/>
    <x v="1312"/>
    <n v="49"/>
    <n v="57"/>
    <n v="0"/>
    <n v="57"/>
    <x v="542"/>
    <n v="0"/>
    <n v="49"/>
    <x v="3"/>
    <x v="0"/>
    <x v="0"/>
  </r>
  <r>
    <n v="962000000000"/>
    <x v="1313"/>
    <n v="560"/>
    <n v="560"/>
    <n v="0"/>
    <n v="560"/>
    <x v="653"/>
    <n v="0"/>
    <n v="560"/>
    <x v="0"/>
    <x v="2"/>
    <x v="0"/>
  </r>
  <r>
    <n v="412000000000"/>
    <x v="1314"/>
    <n v="135"/>
    <n v="175"/>
    <n v="0"/>
    <n v="175"/>
    <x v="654"/>
    <n v="0"/>
    <n v="135"/>
    <x v="235"/>
    <x v="2"/>
    <x v="0"/>
  </r>
  <r>
    <n v="965000000000"/>
    <x v="1315"/>
    <n v="10"/>
    <n v="82"/>
    <n v="0"/>
    <n v="82"/>
    <x v="490"/>
    <n v="0"/>
    <n v="10"/>
    <x v="62"/>
    <x v="1"/>
    <x v="1"/>
  </r>
  <r>
    <n v="922000000000"/>
    <x v="1316"/>
    <n v="26"/>
    <n v="7"/>
    <n v="0"/>
    <n v="7"/>
    <x v="211"/>
    <n v="1"/>
    <n v="25"/>
    <x v="59"/>
    <x v="0"/>
    <x v="0"/>
  </r>
  <r>
    <n v="965000000000"/>
    <x v="1317"/>
    <n v="1"/>
    <n v="1"/>
    <n v="0"/>
    <n v="1"/>
    <x v="10"/>
    <n v="0"/>
    <n v="1"/>
    <x v="49"/>
    <x v="1"/>
    <x v="1"/>
  </r>
  <r>
    <n v="965000000000"/>
    <x v="1318"/>
    <n v="882"/>
    <n v="882"/>
    <n v="0"/>
    <n v="882"/>
    <x v="655"/>
    <n v="0"/>
    <n v="882"/>
    <x v="0"/>
    <x v="2"/>
    <x v="0"/>
  </r>
  <r>
    <n v="965000000000"/>
    <x v="1319"/>
    <n v="198"/>
    <n v="198"/>
    <n v="0"/>
    <n v="198"/>
    <x v="372"/>
    <n v="0"/>
    <n v="198"/>
    <x v="0"/>
    <x v="2"/>
    <x v="0"/>
  </r>
  <r>
    <n v="922000000000"/>
    <x v="796"/>
    <n v="0"/>
    <n v="1"/>
    <n v="0"/>
    <n v="1"/>
    <x v="45"/>
    <n v="0"/>
    <n v="0"/>
    <x v="41"/>
    <x v="1"/>
    <x v="1"/>
  </r>
  <r>
    <s v="GWE67035024"/>
    <x v="1320"/>
    <n v="0"/>
    <n v="163"/>
    <n v="0"/>
    <n v="163"/>
    <x v="45"/>
    <n v="0"/>
    <n v="0"/>
    <x v="0"/>
    <x v="1"/>
    <x v="1"/>
  </r>
  <r>
    <n v="965000000000"/>
    <x v="1321"/>
    <n v="200"/>
    <n v="200"/>
    <n v="0"/>
    <n v="200"/>
    <x v="274"/>
    <n v="0"/>
    <n v="200"/>
    <x v="0"/>
    <x v="2"/>
    <x v="0"/>
  </r>
  <r>
    <n v="965000000000"/>
    <x v="1322"/>
    <n v="3"/>
    <n v="3"/>
    <n v="0"/>
    <n v="3"/>
    <x v="68"/>
    <n v="0"/>
    <n v="3"/>
    <x v="0"/>
    <x v="2"/>
    <x v="0"/>
  </r>
  <r>
    <n v="965000000000"/>
    <x v="1323"/>
    <n v="66"/>
    <n v="50"/>
    <n v="0"/>
    <n v="50"/>
    <x v="445"/>
    <n v="0"/>
    <n v="66"/>
    <x v="450"/>
    <x v="2"/>
    <x v="0"/>
  </r>
  <r>
    <n v="965000000000"/>
    <x v="1324"/>
    <n v="92"/>
    <n v="2"/>
    <n v="0"/>
    <n v="2"/>
    <x v="597"/>
    <n v="0"/>
    <n v="92"/>
    <x v="451"/>
    <x v="1"/>
    <x v="1"/>
  </r>
  <r>
    <n v="965000000000"/>
    <x v="1325"/>
    <n v="12"/>
    <n v="12"/>
    <n v="0"/>
    <n v="12"/>
    <x v="443"/>
    <n v="0"/>
    <n v="12"/>
    <x v="0"/>
    <x v="2"/>
    <x v="0"/>
  </r>
  <r>
    <n v="965000000000"/>
    <x v="1326"/>
    <n v="30"/>
    <n v="30"/>
    <n v="0"/>
    <n v="30"/>
    <x v="82"/>
    <n v="0"/>
    <n v="30"/>
    <x v="0"/>
    <x v="2"/>
    <x v="0"/>
  </r>
  <r>
    <n v="965000000000"/>
    <x v="1327"/>
    <n v="41"/>
    <n v="41"/>
    <n v="0"/>
    <n v="41"/>
    <x v="656"/>
    <n v="0"/>
    <n v="41"/>
    <x v="0"/>
    <x v="2"/>
    <x v="0"/>
  </r>
  <r>
    <n v="965000000000"/>
    <x v="1328"/>
    <n v="46"/>
    <n v="46"/>
    <n v="0"/>
    <n v="46"/>
    <x v="391"/>
    <n v="0"/>
    <n v="46"/>
    <x v="0"/>
    <x v="2"/>
    <x v="0"/>
  </r>
  <r>
    <n v="965000000000"/>
    <x v="1329"/>
    <n v="4"/>
    <n v="1"/>
    <n v="0"/>
    <n v="1"/>
    <x v="117"/>
    <n v="0"/>
    <n v="4"/>
    <x v="55"/>
    <x v="0"/>
    <x v="0"/>
  </r>
  <r>
    <n v="965000000000"/>
    <x v="1330"/>
    <n v="1"/>
    <n v="1"/>
    <n v="0"/>
    <n v="1"/>
    <x v="10"/>
    <n v="0"/>
    <n v="1"/>
    <x v="0"/>
    <x v="2"/>
    <x v="0"/>
  </r>
  <r>
    <n v="965000000000"/>
    <x v="1331"/>
    <n v="0"/>
    <n v="1"/>
    <n v="0"/>
    <n v="1"/>
    <x v="10"/>
    <n v="0"/>
    <n v="1"/>
    <x v="0"/>
    <x v="2"/>
    <x v="0"/>
  </r>
  <r>
    <n v="965000000000"/>
    <x v="1332"/>
    <n v="0"/>
    <n v="1"/>
    <n v="0"/>
    <n v="1"/>
    <x v="10"/>
    <n v="0"/>
    <n v="1"/>
    <x v="0"/>
    <x v="2"/>
    <x v="0"/>
  </r>
  <r>
    <n v="412000000000"/>
    <x v="1333"/>
    <n v="176"/>
    <n v="176"/>
    <n v="0"/>
    <n v="176"/>
    <x v="388"/>
    <n v="0"/>
    <n v="176"/>
    <x v="0"/>
    <x v="2"/>
    <x v="0"/>
  </r>
  <r>
    <n v="412000000000"/>
    <x v="1334"/>
    <n v="980"/>
    <n v="980"/>
    <n v="0"/>
    <n v="980"/>
    <x v="657"/>
    <n v="0"/>
    <n v="980"/>
    <x v="0"/>
    <x v="2"/>
    <x v="0"/>
  </r>
  <r>
    <n v="965000000000"/>
    <x v="1335"/>
    <n v="3"/>
    <n v="3"/>
    <n v="0"/>
    <n v="3"/>
    <x v="68"/>
    <n v="0"/>
    <n v="3"/>
    <x v="0"/>
    <x v="2"/>
    <x v="0"/>
  </r>
  <r>
    <n v="965000000000"/>
    <x v="1336"/>
    <n v="1"/>
    <n v="2"/>
    <n v="0"/>
    <n v="2"/>
    <x v="37"/>
    <n v="0"/>
    <n v="2"/>
    <x v="0"/>
    <x v="2"/>
    <x v="0"/>
  </r>
  <r>
    <n v="155000000000"/>
    <x v="1337"/>
    <n v="18.75"/>
    <n v="28.75"/>
    <n v="0"/>
    <n v="28.75"/>
    <x v="658"/>
    <n v="0"/>
    <n v="18.75"/>
    <x v="65"/>
    <x v="0"/>
    <x v="0"/>
  </r>
  <r>
    <n v="965000000000"/>
    <x v="1338"/>
    <n v="42"/>
    <n v="42"/>
    <n v="0"/>
    <n v="42"/>
    <x v="474"/>
    <n v="0"/>
    <n v="42"/>
    <x v="0"/>
    <x v="2"/>
    <x v="0"/>
  </r>
  <r>
    <n v="159000000000"/>
    <x v="1339"/>
    <n v="139.78299999999999"/>
    <n v="337.31"/>
    <n v="0"/>
    <n v="337.31"/>
    <x v="659"/>
    <n v="0"/>
    <n v="139.78299999999999"/>
    <x v="452"/>
    <x v="1"/>
    <x v="1"/>
  </r>
  <r>
    <n v="965000000000"/>
    <x v="1340"/>
    <n v="0"/>
    <n v="1"/>
    <n v="0"/>
    <n v="1"/>
    <x v="45"/>
    <n v="0"/>
    <n v="0"/>
    <x v="55"/>
    <x v="1"/>
    <x v="1"/>
  </r>
  <r>
    <s v="GWC670000051"/>
    <x v="1341"/>
    <n v="62.2"/>
    <n v="70.2"/>
    <n v="0"/>
    <n v="70.2"/>
    <x v="660"/>
    <n v="0"/>
    <n v="62.2"/>
    <x v="3"/>
    <x v="0"/>
    <x v="0"/>
  </r>
  <r>
    <n v="965000000000"/>
    <x v="1342"/>
    <n v="0"/>
    <n v="6"/>
    <n v="0"/>
    <n v="6"/>
    <x v="45"/>
    <n v="0"/>
    <n v="0"/>
    <x v="67"/>
    <x v="1"/>
    <x v="1"/>
  </r>
  <r>
    <n v="412000000000"/>
    <x v="1343"/>
    <n v="2585"/>
    <n v="2597"/>
    <n v="0"/>
    <n v="2597"/>
    <x v="661"/>
    <n v="0"/>
    <n v="2585"/>
    <x v="81"/>
    <x v="0"/>
    <x v="0"/>
  </r>
  <r>
    <n v="965000000000"/>
    <x v="1344"/>
    <n v="1"/>
    <n v="1"/>
    <n v="0"/>
    <n v="1"/>
    <x v="10"/>
    <n v="0"/>
    <n v="1"/>
    <x v="0"/>
    <x v="2"/>
    <x v="0"/>
  </r>
  <r>
    <n v="965000000000"/>
    <x v="1345"/>
    <n v="333"/>
    <n v="559"/>
    <n v="0"/>
    <n v="559"/>
    <x v="662"/>
    <n v="0"/>
    <n v="333"/>
    <x v="453"/>
    <x v="1"/>
    <x v="1"/>
  </r>
  <r>
    <n v="965000000000"/>
    <x v="1346"/>
    <n v="0"/>
    <n v="1"/>
    <n v="0"/>
    <n v="1"/>
    <x v="45"/>
    <n v="0"/>
    <n v="0"/>
    <x v="55"/>
    <x v="1"/>
    <x v="1"/>
  </r>
  <r>
    <n v="965000000000"/>
    <x v="1347"/>
    <n v="8"/>
    <n v="8"/>
    <n v="0"/>
    <n v="8"/>
    <x v="31"/>
    <n v="0"/>
    <n v="8"/>
    <x v="0"/>
    <x v="2"/>
    <x v="0"/>
  </r>
  <r>
    <s v="GWT67008113"/>
    <x v="1348"/>
    <n v="40"/>
    <n v="40"/>
    <n v="0"/>
    <n v="40"/>
    <x v="431"/>
    <n v="0"/>
    <n v="40"/>
    <x v="0"/>
    <x v="2"/>
    <x v="0"/>
  </r>
  <r>
    <n v="965000000000"/>
    <x v="1349"/>
    <n v="2"/>
    <n v="11"/>
    <n v="0"/>
    <n v="11"/>
    <x v="37"/>
    <n v="0"/>
    <n v="2"/>
    <x v="116"/>
    <x v="1"/>
    <x v="1"/>
  </r>
  <r>
    <n v="965000000000"/>
    <x v="1350"/>
    <n v="1"/>
    <n v="1"/>
    <n v="0"/>
    <n v="1"/>
    <x v="10"/>
    <n v="0"/>
    <n v="1"/>
    <x v="0"/>
    <x v="2"/>
    <x v="0"/>
  </r>
  <r>
    <n v="965000000000"/>
    <x v="1351"/>
    <n v="633"/>
    <n v="633"/>
    <n v="0"/>
    <n v="633"/>
    <x v="270"/>
    <n v="0"/>
    <n v="633"/>
    <x v="0"/>
    <x v="2"/>
    <x v="0"/>
  </r>
  <r>
    <n v="922000000000"/>
    <x v="1352"/>
    <n v="0"/>
    <n v="1"/>
    <n v="0"/>
    <n v="1"/>
    <x v="68"/>
    <n v="3"/>
    <n v="0"/>
    <x v="17"/>
    <x v="1"/>
    <x v="1"/>
  </r>
  <r>
    <n v="965000000000"/>
    <x v="1353"/>
    <n v="0"/>
    <n v="3"/>
    <n v="0"/>
    <n v="3"/>
    <x v="68"/>
    <n v="0"/>
    <n v="3"/>
    <x v="0"/>
    <x v="2"/>
    <x v="0"/>
  </r>
  <r>
    <n v="965000000000"/>
    <x v="63"/>
    <n v="1"/>
    <n v="1"/>
    <n v="0"/>
    <n v="1"/>
    <x v="10"/>
    <n v="0"/>
    <n v="1"/>
    <x v="0"/>
    <x v="2"/>
    <x v="0"/>
  </r>
  <r>
    <n v="965000000000"/>
    <x v="1354"/>
    <n v="134"/>
    <n v="134"/>
    <n v="0"/>
    <n v="134"/>
    <x v="663"/>
    <n v="0"/>
    <n v="134"/>
    <x v="0"/>
    <x v="2"/>
    <x v="0"/>
  </r>
  <r>
    <n v="965000000000"/>
    <x v="1355"/>
    <n v="145"/>
    <n v="155"/>
    <n v="0"/>
    <n v="155"/>
    <x v="609"/>
    <n v="0"/>
    <n v="155"/>
    <x v="0"/>
    <x v="2"/>
    <x v="0"/>
  </r>
  <r>
    <n v="965000000000"/>
    <x v="1356"/>
    <n v="290"/>
    <n v="290"/>
    <n v="0"/>
    <n v="290"/>
    <x v="411"/>
    <n v="0"/>
    <n v="290"/>
    <x v="0"/>
    <x v="2"/>
    <x v="0"/>
  </r>
  <r>
    <n v="965000000000"/>
    <x v="1357"/>
    <n v="107"/>
    <n v="109"/>
    <n v="0"/>
    <n v="109"/>
    <x v="664"/>
    <n v="0"/>
    <n v="108"/>
    <x v="443"/>
    <x v="0"/>
    <x v="0"/>
  </r>
  <r>
    <n v="160000000000"/>
    <x v="1358"/>
    <n v="300"/>
    <n v="174"/>
    <n v="0"/>
    <n v="174"/>
    <x v="665"/>
    <n v="102"/>
    <n v="300"/>
    <x v="384"/>
    <x v="1"/>
    <x v="1"/>
  </r>
  <r>
    <n v="965000000000"/>
    <x v="1359"/>
    <n v="18"/>
    <n v="18"/>
    <n v="0"/>
    <n v="18"/>
    <x v="441"/>
    <n v="0"/>
    <n v="18"/>
    <x v="0"/>
    <x v="2"/>
    <x v="0"/>
  </r>
  <r>
    <n v="965000000000"/>
    <x v="1360"/>
    <n v="84"/>
    <n v="103"/>
    <n v="0"/>
    <n v="103"/>
    <x v="581"/>
    <n v="0"/>
    <n v="84"/>
    <x v="129"/>
    <x v="0"/>
    <x v="0"/>
  </r>
  <r>
    <n v="965000000000"/>
    <x v="1361"/>
    <n v="61"/>
    <n v="65"/>
    <n v="0"/>
    <n v="65"/>
    <x v="367"/>
    <n v="0"/>
    <n v="61"/>
    <x v="78"/>
    <x v="0"/>
    <x v="0"/>
  </r>
  <r>
    <n v="965000000000"/>
    <x v="1362"/>
    <n v="18"/>
    <n v="18"/>
    <n v="0"/>
    <n v="18"/>
    <x v="441"/>
    <n v="0"/>
    <n v="18"/>
    <x v="0"/>
    <x v="2"/>
    <x v="0"/>
  </r>
  <r>
    <n v="965000000000"/>
    <x v="1363"/>
    <n v="216"/>
    <n v="226"/>
    <n v="0"/>
    <n v="226"/>
    <x v="666"/>
    <n v="0"/>
    <n v="216"/>
    <x v="65"/>
    <x v="0"/>
    <x v="0"/>
  </r>
  <r>
    <n v="412000000000"/>
    <x v="1364"/>
    <n v="86"/>
    <n v="86"/>
    <n v="0"/>
    <n v="86"/>
    <x v="667"/>
    <n v="0"/>
    <n v="86"/>
    <x v="0"/>
    <x v="2"/>
    <x v="0"/>
  </r>
  <r>
    <n v="965000000000"/>
    <x v="1365"/>
    <n v="86"/>
    <n v="88"/>
    <n v="0"/>
    <n v="88"/>
    <x v="667"/>
    <n v="0"/>
    <n v="86"/>
    <x v="41"/>
    <x v="0"/>
    <x v="0"/>
  </r>
  <r>
    <n v="965000000000"/>
    <x v="1366"/>
    <n v="102"/>
    <n v="102"/>
    <n v="0"/>
    <n v="102"/>
    <x v="668"/>
    <n v="0"/>
    <n v="102"/>
    <x v="0"/>
    <x v="2"/>
    <x v="0"/>
  </r>
  <r>
    <n v="965000000000"/>
    <x v="1367"/>
    <n v="225"/>
    <n v="245"/>
    <n v="0"/>
    <n v="245"/>
    <x v="567"/>
    <n v="0"/>
    <n v="225"/>
    <x v="170"/>
    <x v="0"/>
    <x v="0"/>
  </r>
  <r>
    <n v="965000000000"/>
    <x v="1368"/>
    <n v="153"/>
    <n v="187"/>
    <n v="0"/>
    <n v="187"/>
    <x v="669"/>
    <n v="0"/>
    <n v="153"/>
    <x v="338"/>
    <x v="2"/>
    <x v="0"/>
  </r>
  <r>
    <n v="965000000000"/>
    <x v="1369"/>
    <n v="255"/>
    <n v="153"/>
    <n v="0"/>
    <n v="153"/>
    <x v="670"/>
    <n v="0"/>
    <n v="255"/>
    <x v="454"/>
    <x v="0"/>
    <x v="0"/>
  </r>
  <r>
    <n v="965000000000"/>
    <x v="1370"/>
    <n v="550"/>
    <n v="550"/>
    <n v="0"/>
    <n v="550"/>
    <x v="671"/>
    <n v="0"/>
    <n v="550"/>
    <x v="0"/>
    <x v="2"/>
    <x v="0"/>
  </r>
  <r>
    <n v="965000000000"/>
    <x v="1371"/>
    <n v="200"/>
    <n v="200"/>
    <n v="0"/>
    <n v="200"/>
    <x v="274"/>
    <n v="0"/>
    <n v="200"/>
    <x v="0"/>
    <x v="2"/>
    <x v="0"/>
  </r>
  <r>
    <s v="GWT67019012"/>
    <x v="1372"/>
    <n v="1"/>
    <n v="1"/>
    <n v="0"/>
    <n v="1"/>
    <x v="10"/>
    <n v="0"/>
    <n v="1"/>
    <x v="0"/>
    <x v="2"/>
    <x v="0"/>
  </r>
  <r>
    <n v="965000000000"/>
    <x v="1373"/>
    <n v="196"/>
    <n v="196"/>
    <n v="0"/>
    <n v="196"/>
    <x v="672"/>
    <n v="0"/>
    <n v="196"/>
    <x v="0"/>
    <x v="2"/>
    <x v="0"/>
  </r>
  <r>
    <n v="965000000000"/>
    <x v="1374"/>
    <n v="88"/>
    <n v="124"/>
    <n v="0"/>
    <n v="124"/>
    <x v="673"/>
    <n v="0"/>
    <n v="88"/>
    <x v="3"/>
    <x v="0"/>
    <x v="0"/>
  </r>
  <r>
    <n v="965000000000"/>
    <x v="1375"/>
    <n v="202"/>
    <n v="210"/>
    <n v="0"/>
    <n v="210"/>
    <x v="674"/>
    <n v="0"/>
    <n v="202"/>
    <x v="3"/>
    <x v="2"/>
    <x v="0"/>
  </r>
  <r>
    <n v="414000000000"/>
    <x v="1376"/>
    <n v="388"/>
    <n v="388"/>
    <n v="0"/>
    <n v="388"/>
    <x v="675"/>
    <n v="0"/>
    <n v="388"/>
    <x v="0"/>
    <x v="2"/>
    <x v="0"/>
  </r>
  <r>
    <n v="965000000000"/>
    <x v="1377"/>
    <n v="156"/>
    <n v="198"/>
    <n v="0"/>
    <n v="198"/>
    <x v="319"/>
    <n v="0"/>
    <n v="156"/>
    <x v="348"/>
    <x v="2"/>
    <x v="0"/>
  </r>
  <r>
    <n v="965000000000"/>
    <x v="1378"/>
    <n v="232"/>
    <n v="246"/>
    <n v="0"/>
    <n v="246"/>
    <x v="676"/>
    <n v="0"/>
    <n v="232"/>
    <x v="2"/>
    <x v="2"/>
    <x v="0"/>
  </r>
  <r>
    <n v="412000000000"/>
    <x v="1379"/>
    <n v="64"/>
    <n v="64"/>
    <n v="0"/>
    <n v="64"/>
    <x v="112"/>
    <n v="0"/>
    <n v="64"/>
    <x v="0"/>
    <x v="2"/>
    <x v="0"/>
  </r>
  <r>
    <n v="412000000000"/>
    <x v="1380"/>
    <n v="122"/>
    <n v="122"/>
    <n v="0"/>
    <n v="122"/>
    <x v="677"/>
    <n v="0"/>
    <n v="122"/>
    <x v="0"/>
    <x v="2"/>
    <x v="0"/>
  </r>
  <r>
    <n v="964000000000"/>
    <x v="1381"/>
    <n v="10"/>
    <n v="10"/>
    <n v="0"/>
    <n v="10"/>
    <x v="490"/>
    <n v="0"/>
    <n v="10"/>
    <x v="0"/>
    <x v="2"/>
    <x v="0"/>
  </r>
  <r>
    <n v="964000000000"/>
    <x v="1382"/>
    <n v="10"/>
    <n v="10"/>
    <n v="0"/>
    <n v="10"/>
    <x v="490"/>
    <n v="0"/>
    <n v="10"/>
    <x v="0"/>
    <x v="2"/>
    <x v="0"/>
  </r>
  <r>
    <n v="964000000000"/>
    <x v="1383"/>
    <n v="10"/>
    <n v="10"/>
    <n v="0"/>
    <n v="10"/>
    <x v="490"/>
    <n v="0"/>
    <n v="10"/>
    <x v="0"/>
    <x v="2"/>
    <x v="0"/>
  </r>
  <r>
    <n v="965000000000"/>
    <x v="1384"/>
    <n v="15"/>
    <n v="15"/>
    <n v="0"/>
    <n v="15"/>
    <x v="479"/>
    <n v="0"/>
    <n v="15"/>
    <x v="0"/>
    <x v="2"/>
    <x v="0"/>
  </r>
  <r>
    <n v="965000000000"/>
    <x v="1385"/>
    <n v="18"/>
    <n v="18"/>
    <n v="0"/>
    <n v="18"/>
    <x v="441"/>
    <n v="0"/>
    <n v="18"/>
    <x v="0"/>
    <x v="2"/>
    <x v="0"/>
  </r>
  <r>
    <n v="964000000000"/>
    <x v="1386"/>
    <n v="10"/>
    <n v="10"/>
    <n v="0"/>
    <n v="10"/>
    <x v="490"/>
    <n v="0"/>
    <n v="10"/>
    <x v="0"/>
    <x v="2"/>
    <x v="0"/>
  </r>
  <r>
    <n v="922000000000"/>
    <x v="1387"/>
    <n v="0"/>
    <n v="1"/>
    <n v="1"/>
    <n v="0"/>
    <x v="45"/>
    <n v="0"/>
    <n v="0"/>
    <x v="0"/>
    <x v="1"/>
    <x v="1"/>
  </r>
  <r>
    <n v="964000000000"/>
    <x v="1388"/>
    <n v="10"/>
    <n v="10"/>
    <n v="0"/>
    <n v="10"/>
    <x v="490"/>
    <n v="0"/>
    <n v="10"/>
    <x v="0"/>
    <x v="2"/>
    <x v="0"/>
  </r>
  <r>
    <n v="5743"/>
    <x v="0"/>
    <n v="3"/>
    <n v="3"/>
    <n v="0"/>
    <n v="3"/>
    <x v="68"/>
    <n v="0"/>
    <n v="3"/>
    <x v="0"/>
    <x v="0"/>
    <x v="0"/>
  </r>
  <r>
    <n v="965000000000"/>
    <x v="1389"/>
    <n v="40"/>
    <n v="40"/>
    <n v="0"/>
    <n v="40"/>
    <x v="431"/>
    <n v="0"/>
    <n v="40"/>
    <x v="0"/>
    <x v="2"/>
    <x v="0"/>
  </r>
  <r>
    <s v="GWC670000052"/>
    <x v="1390"/>
    <n v="53.2"/>
    <n v="81.2"/>
    <n v="0"/>
    <n v="81.2"/>
    <x v="678"/>
    <n v="0"/>
    <n v="53.2"/>
    <x v="79"/>
    <x v="0"/>
    <x v="0"/>
  </r>
  <r>
    <n v="922000000000"/>
    <x v="1391"/>
    <n v="0"/>
    <n v="9"/>
    <n v="0"/>
    <n v="9"/>
    <x v="45"/>
    <n v="0"/>
    <n v="0"/>
    <x v="55"/>
    <x v="1"/>
    <x v="1"/>
  </r>
  <r>
    <n v="965000000000"/>
    <x v="1392"/>
    <n v="13"/>
    <n v="38"/>
    <n v="0"/>
    <n v="38"/>
    <x v="188"/>
    <n v="0"/>
    <n v="23"/>
    <x v="22"/>
    <x v="0"/>
    <x v="0"/>
  </r>
  <r>
    <n v="922000000000"/>
    <x v="1393"/>
    <n v="17"/>
    <n v="31"/>
    <n v="0"/>
    <n v="31"/>
    <x v="459"/>
    <n v="0"/>
    <n v="17"/>
    <x v="2"/>
    <x v="1"/>
    <x v="1"/>
  </r>
  <r>
    <n v="922000000000"/>
    <x v="1394"/>
    <n v="1"/>
    <n v="1"/>
    <n v="0"/>
    <n v="1"/>
    <x v="10"/>
    <n v="0"/>
    <n v="1"/>
    <x v="116"/>
    <x v="1"/>
    <x v="1"/>
  </r>
  <r>
    <s v="GWS67026050"/>
    <x v="1395"/>
    <n v="16"/>
    <n v="21"/>
    <n v="0"/>
    <n v="21"/>
    <x v="447"/>
    <n v="0"/>
    <n v="16"/>
    <x v="17"/>
    <x v="0"/>
    <x v="0"/>
  </r>
  <r>
    <s v="931040170000P"/>
    <x v="1396"/>
    <n v="6"/>
    <n v="7"/>
    <n v="0"/>
    <n v="7"/>
    <x v="94"/>
    <n v="0"/>
    <n v="6"/>
    <x v="0"/>
    <x v="2"/>
    <x v="0"/>
  </r>
  <r>
    <n v="922000000000"/>
    <x v="1397"/>
    <n v="1"/>
    <n v="2"/>
    <n v="2"/>
    <n v="0"/>
    <x v="10"/>
    <n v="1"/>
    <n v="0"/>
    <x v="59"/>
    <x v="1"/>
    <x v="1"/>
  </r>
  <r>
    <n v="120000000000"/>
    <x v="1398"/>
    <n v="80"/>
    <n v="80"/>
    <n v="0"/>
    <n v="80"/>
    <x v="333"/>
    <n v="0"/>
    <n v="80"/>
    <x v="0"/>
    <x v="2"/>
    <x v="0"/>
  </r>
  <r>
    <n v="965000000000"/>
    <x v="1399"/>
    <n v="6"/>
    <n v="6"/>
    <n v="0"/>
    <n v="6"/>
    <x v="94"/>
    <n v="0"/>
    <n v="6"/>
    <x v="0"/>
    <x v="2"/>
    <x v="0"/>
  </r>
  <r>
    <s v="GWT67019102"/>
    <x v="1400"/>
    <n v="80"/>
    <n v="60"/>
    <n v="0"/>
    <n v="60"/>
    <x v="333"/>
    <n v="0"/>
    <n v="80"/>
    <x v="0"/>
    <x v="2"/>
    <x v="0"/>
  </r>
  <r>
    <n v="120000000000"/>
    <x v="1401"/>
    <n v="80"/>
    <n v="80"/>
    <n v="0"/>
    <n v="80"/>
    <x v="333"/>
    <n v="0"/>
    <n v="80"/>
    <x v="0"/>
    <x v="2"/>
    <x v="0"/>
  </r>
  <r>
    <s v="GWT67019083"/>
    <x v="1402"/>
    <n v="4"/>
    <n v="4"/>
    <n v="0"/>
    <n v="4"/>
    <x v="117"/>
    <n v="0"/>
    <n v="4"/>
    <x v="0"/>
    <x v="2"/>
    <x v="0"/>
  </r>
  <r>
    <n v="965000000000"/>
    <x v="1403"/>
    <n v="7"/>
    <n v="207"/>
    <n v="0"/>
    <n v="207"/>
    <x v="2"/>
    <n v="0"/>
    <n v="7"/>
    <x v="455"/>
    <x v="1"/>
    <x v="1"/>
  </r>
  <r>
    <n v="965000000000"/>
    <x v="1404"/>
    <n v="2"/>
    <n v="2"/>
    <n v="0"/>
    <n v="2"/>
    <x v="37"/>
    <n v="0"/>
    <n v="2"/>
    <x v="0"/>
    <x v="2"/>
    <x v="0"/>
  </r>
  <r>
    <n v="922000000000"/>
    <x v="1405"/>
    <n v="0"/>
    <n v="1"/>
    <n v="0"/>
    <n v="1"/>
    <x v="45"/>
    <n v="0"/>
    <n v="0"/>
    <x v="78"/>
    <x v="1"/>
    <x v="1"/>
  </r>
  <r>
    <n v="965000000000"/>
    <x v="1406"/>
    <n v="1"/>
    <n v="1"/>
    <n v="0"/>
    <n v="1"/>
    <x v="10"/>
    <n v="0"/>
    <n v="1"/>
    <x v="0"/>
    <x v="2"/>
    <x v="0"/>
  </r>
  <r>
    <n v="965000000000"/>
    <x v="1407"/>
    <n v="1"/>
    <n v="1"/>
    <n v="0"/>
    <n v="1"/>
    <x v="10"/>
    <n v="0"/>
    <n v="1"/>
    <x v="0"/>
    <x v="2"/>
    <x v="0"/>
  </r>
  <r>
    <n v="922000000000"/>
    <x v="1408"/>
    <n v="0"/>
    <n v="1"/>
    <n v="0"/>
    <n v="1"/>
    <x v="45"/>
    <n v="0"/>
    <n v="0"/>
    <x v="55"/>
    <x v="1"/>
    <x v="1"/>
  </r>
  <r>
    <n v="965000000000"/>
    <x v="1409"/>
    <n v="0"/>
    <n v="1"/>
    <n v="0"/>
    <n v="1"/>
    <x v="10"/>
    <n v="0"/>
    <n v="1"/>
    <x v="0"/>
    <x v="2"/>
    <x v="0"/>
  </r>
  <r>
    <n v="965000000000"/>
    <x v="1410"/>
    <n v="3"/>
    <n v="3"/>
    <n v="0"/>
    <n v="3"/>
    <x v="68"/>
    <n v="0"/>
    <n v="3"/>
    <x v="0"/>
    <x v="2"/>
    <x v="0"/>
  </r>
  <r>
    <n v="965000000000"/>
    <x v="1411"/>
    <n v="168"/>
    <n v="200"/>
    <n v="0"/>
    <n v="200"/>
    <x v="539"/>
    <n v="0"/>
    <n v="168"/>
    <x v="195"/>
    <x v="0"/>
    <x v="0"/>
  </r>
  <r>
    <n v="152000000000"/>
    <x v="1412"/>
    <n v="0.36"/>
    <n v="43.865000000000002"/>
    <n v="0"/>
    <n v="43.865000000000002"/>
    <x v="679"/>
    <n v="0"/>
    <n v="0.36"/>
    <x v="456"/>
    <x v="1"/>
    <x v="1"/>
  </r>
  <r>
    <n v="922000000000"/>
    <x v="1413"/>
    <n v="7"/>
    <n v="7"/>
    <n v="0"/>
    <n v="7"/>
    <x v="2"/>
    <n v="0"/>
    <n v="7"/>
    <x v="0"/>
    <x v="2"/>
    <x v="0"/>
  </r>
  <r>
    <n v="965000000000"/>
    <x v="1414"/>
    <n v="2"/>
    <n v="2"/>
    <n v="0"/>
    <n v="2"/>
    <x v="37"/>
    <n v="0"/>
    <n v="2"/>
    <x v="0"/>
    <x v="2"/>
    <x v="0"/>
  </r>
  <r>
    <n v="965000000000"/>
    <x v="1415"/>
    <n v="0"/>
    <n v="1"/>
    <n v="0"/>
    <n v="1"/>
    <x v="10"/>
    <n v="0"/>
    <n v="1"/>
    <x v="0"/>
    <x v="2"/>
    <x v="0"/>
  </r>
  <r>
    <n v="922000000000"/>
    <x v="1416"/>
    <n v="5"/>
    <n v="0.5"/>
    <n v="0"/>
    <n v="0.5"/>
    <x v="5"/>
    <n v="0"/>
    <n v="5"/>
    <x v="457"/>
    <x v="0"/>
    <x v="0"/>
  </r>
  <r>
    <n v="965000000000"/>
    <x v="1417"/>
    <n v="1"/>
    <n v="1"/>
    <n v="0"/>
    <n v="1"/>
    <x v="10"/>
    <n v="0"/>
    <n v="1"/>
    <x v="0"/>
    <x v="2"/>
    <x v="0"/>
  </r>
  <r>
    <n v="965000000000"/>
    <x v="841"/>
    <n v="0"/>
    <n v="1"/>
    <n v="0"/>
    <n v="1"/>
    <x v="10"/>
    <n v="0"/>
    <n v="1"/>
    <x v="0"/>
    <x v="2"/>
    <x v="0"/>
  </r>
  <r>
    <n v="965000000000"/>
    <x v="1418"/>
    <n v="1"/>
    <n v="1"/>
    <n v="0"/>
    <n v="1"/>
    <x v="10"/>
    <n v="0"/>
    <n v="1"/>
    <x v="0"/>
    <x v="2"/>
    <x v="0"/>
  </r>
  <r>
    <n v="922000000000"/>
    <x v="1419"/>
    <n v="0"/>
    <n v="2"/>
    <n v="0"/>
    <n v="2"/>
    <x v="45"/>
    <n v="0"/>
    <n v="0"/>
    <x v="59"/>
    <x v="1"/>
    <x v="1"/>
  </r>
  <r>
    <n v="922000000000"/>
    <x v="1420"/>
    <n v="2"/>
    <n v="6"/>
    <n v="6"/>
    <n v="0"/>
    <x v="37"/>
    <n v="2"/>
    <n v="0"/>
    <x v="78"/>
    <x v="1"/>
    <x v="1"/>
  </r>
  <r>
    <n v="965000000000"/>
    <x v="1421"/>
    <n v="1"/>
    <n v="1"/>
    <n v="0"/>
    <n v="1"/>
    <x v="10"/>
    <n v="0"/>
    <n v="1"/>
    <x v="0"/>
    <x v="2"/>
    <x v="0"/>
  </r>
  <r>
    <n v="922000000000"/>
    <x v="1422"/>
    <n v="0"/>
    <n v="4"/>
    <n v="0"/>
    <n v="4"/>
    <x v="45"/>
    <n v="0"/>
    <n v="0"/>
    <x v="338"/>
    <x v="1"/>
    <x v="1"/>
  </r>
  <r>
    <n v="965000000000"/>
    <x v="1423"/>
    <n v="2"/>
    <n v="2"/>
    <n v="0"/>
    <n v="2"/>
    <x v="37"/>
    <n v="0"/>
    <n v="2"/>
    <x v="0"/>
    <x v="2"/>
    <x v="0"/>
  </r>
  <r>
    <n v="965000000000"/>
    <x v="1424"/>
    <n v="1"/>
    <n v="7"/>
    <n v="0"/>
    <n v="7"/>
    <x v="10"/>
    <n v="0"/>
    <n v="1"/>
    <x v="341"/>
    <x v="1"/>
    <x v="1"/>
  </r>
  <r>
    <n v="965000000000"/>
    <x v="1425"/>
    <n v="0"/>
    <n v="2"/>
    <n v="0"/>
    <n v="2"/>
    <x v="45"/>
    <n v="0"/>
    <n v="0"/>
    <x v="41"/>
    <x v="1"/>
    <x v="1"/>
  </r>
  <r>
    <n v="922000000000"/>
    <x v="1426"/>
    <n v="0.72"/>
    <n v="0.72"/>
    <n v="0"/>
    <n v="0.72"/>
    <x v="680"/>
    <n v="0"/>
    <n v="0.72"/>
    <x v="0"/>
    <x v="2"/>
    <x v="0"/>
  </r>
  <r>
    <n v="922000000000"/>
    <x v="1427"/>
    <n v="24"/>
    <n v="54"/>
    <n v="47"/>
    <n v="7"/>
    <x v="287"/>
    <n v="24"/>
    <n v="0"/>
    <x v="249"/>
    <x v="1"/>
    <x v="1"/>
  </r>
  <r>
    <n v="965000000000"/>
    <x v="1428"/>
    <n v="1"/>
    <n v="2"/>
    <n v="0"/>
    <n v="2"/>
    <x v="37"/>
    <n v="0"/>
    <n v="2"/>
    <x v="0"/>
    <x v="2"/>
    <x v="0"/>
  </r>
  <r>
    <n v="965000000000"/>
    <x v="1429"/>
    <n v="2"/>
    <n v="2"/>
    <n v="0"/>
    <n v="2"/>
    <x v="37"/>
    <n v="0"/>
    <n v="2"/>
    <x v="0"/>
    <x v="2"/>
    <x v="0"/>
  </r>
  <r>
    <n v="965000000000"/>
    <x v="1430"/>
    <n v="1"/>
    <n v="1"/>
    <n v="0"/>
    <n v="1"/>
    <x v="10"/>
    <n v="0"/>
    <n v="1"/>
    <x v="0"/>
    <x v="2"/>
    <x v="0"/>
  </r>
  <r>
    <n v="965000000000"/>
    <x v="1431"/>
    <n v="206"/>
    <n v="230"/>
    <n v="0"/>
    <n v="230"/>
    <x v="681"/>
    <n v="0"/>
    <n v="206"/>
    <x v="195"/>
    <x v="0"/>
    <x v="0"/>
  </r>
  <r>
    <n v="965000000000"/>
    <x v="1432"/>
    <n v="1"/>
    <n v="4"/>
    <n v="0"/>
    <n v="4"/>
    <x v="117"/>
    <n v="0"/>
    <n v="4"/>
    <x v="0"/>
    <x v="2"/>
    <x v="0"/>
  </r>
  <r>
    <n v="965000000000"/>
    <x v="1433"/>
    <n v="1"/>
    <n v="1"/>
    <n v="0"/>
    <n v="1"/>
    <x v="10"/>
    <n v="0"/>
    <n v="1"/>
    <x v="0"/>
    <x v="2"/>
    <x v="0"/>
  </r>
  <r>
    <n v="965000000000"/>
    <x v="1434"/>
    <n v="33"/>
    <n v="260"/>
    <n v="0"/>
    <n v="260"/>
    <x v="315"/>
    <n v="0"/>
    <n v="67"/>
    <x v="458"/>
    <x v="1"/>
    <x v="1"/>
  </r>
  <r>
    <n v="965000000000"/>
    <x v="1353"/>
    <n v="0"/>
    <n v="1"/>
    <n v="0"/>
    <n v="1"/>
    <x v="10"/>
    <n v="0"/>
    <n v="1"/>
    <x v="0"/>
    <x v="2"/>
    <x v="0"/>
  </r>
  <r>
    <n v="965000000000"/>
    <x v="1435"/>
    <n v="535"/>
    <n v="535"/>
    <n v="0"/>
    <n v="535"/>
    <x v="682"/>
    <n v="0"/>
    <n v="535"/>
    <x v="0"/>
    <x v="2"/>
    <x v="0"/>
  </r>
  <r>
    <n v="965000000000"/>
    <x v="1436"/>
    <n v="512"/>
    <n v="388"/>
    <n v="0"/>
    <n v="388"/>
    <x v="512"/>
    <n v="0"/>
    <n v="512"/>
    <x v="459"/>
    <x v="1"/>
    <x v="1"/>
  </r>
  <r>
    <n v="965000000000"/>
    <x v="1437"/>
    <n v="1711"/>
    <n v="1811"/>
    <n v="0"/>
    <n v="1811"/>
    <x v="683"/>
    <n v="0"/>
    <n v="1711"/>
    <x v="460"/>
    <x v="0"/>
    <x v="0"/>
  </r>
  <r>
    <n v="965000000000"/>
    <x v="1438"/>
    <n v="1132"/>
    <n v="525"/>
    <n v="0"/>
    <n v="525"/>
    <x v="623"/>
    <n v="0"/>
    <n v="1144"/>
    <x v="449"/>
    <x v="0"/>
    <x v="0"/>
  </r>
  <r>
    <n v="965000000000"/>
    <x v="1439"/>
    <n v="505"/>
    <n v="275"/>
    <n v="0"/>
    <n v="275"/>
    <x v="684"/>
    <n v="0"/>
    <n v="505"/>
    <x v="461"/>
    <x v="1"/>
    <x v="1"/>
  </r>
  <r>
    <n v="965000000000"/>
    <x v="1440"/>
    <n v="220"/>
    <n v="220"/>
    <n v="0"/>
    <n v="220"/>
    <x v="685"/>
    <n v="0"/>
    <n v="220"/>
    <x v="0"/>
    <x v="2"/>
    <x v="0"/>
  </r>
  <r>
    <n v="965000000000"/>
    <x v="1441"/>
    <n v="50"/>
    <n v="52"/>
    <n v="0"/>
    <n v="52"/>
    <x v="520"/>
    <n v="0"/>
    <n v="50"/>
    <x v="0"/>
    <x v="2"/>
    <x v="0"/>
  </r>
  <r>
    <s v="GWE67035014"/>
    <x v="1442"/>
    <n v="0"/>
    <n v="1"/>
    <n v="0"/>
    <n v="1"/>
    <x v="45"/>
    <n v="0"/>
    <n v="0"/>
    <x v="0"/>
    <x v="1"/>
    <x v="1"/>
  </r>
  <r>
    <n v="922000000000"/>
    <x v="1443"/>
    <n v="6"/>
    <n v="1"/>
    <n v="0"/>
    <n v="1"/>
    <x v="94"/>
    <n v="6"/>
    <n v="0"/>
    <x v="59"/>
    <x v="1"/>
    <x v="1"/>
  </r>
  <r>
    <n v="965000000000"/>
    <x v="1444"/>
    <n v="164"/>
    <n v="11"/>
    <n v="0"/>
    <n v="11"/>
    <x v="530"/>
    <n v="0"/>
    <n v="164"/>
    <x v="462"/>
    <x v="1"/>
    <x v="1"/>
  </r>
  <r>
    <n v="965000000000"/>
    <x v="1445"/>
    <n v="1075"/>
    <n v="1504"/>
    <n v="0"/>
    <n v="1504"/>
    <x v="686"/>
    <n v="0"/>
    <n v="1076"/>
    <x v="463"/>
    <x v="0"/>
    <x v="0"/>
  </r>
  <r>
    <n v="965000000000"/>
    <x v="1446"/>
    <n v="613"/>
    <n v="853"/>
    <n v="0"/>
    <n v="853"/>
    <x v="687"/>
    <n v="0"/>
    <n v="616"/>
    <x v="368"/>
    <x v="0"/>
    <x v="0"/>
  </r>
  <r>
    <n v="965000000000"/>
    <x v="1447"/>
    <n v="2312"/>
    <n v="250"/>
    <n v="0"/>
    <n v="250"/>
    <x v="688"/>
    <n v="0"/>
    <n v="2462"/>
    <x v="464"/>
    <x v="1"/>
    <x v="1"/>
  </r>
  <r>
    <n v="965000000000"/>
    <x v="1448"/>
    <n v="434"/>
    <n v="117"/>
    <n v="0"/>
    <n v="117"/>
    <x v="397"/>
    <n v="0"/>
    <n v="434"/>
    <x v="39"/>
    <x v="1"/>
    <x v="1"/>
  </r>
  <r>
    <n v="965000000000"/>
    <x v="1449"/>
    <n v="340"/>
    <n v="484"/>
    <n v="0"/>
    <n v="484"/>
    <x v="631"/>
    <n v="0"/>
    <n v="340"/>
    <x v="203"/>
    <x v="0"/>
    <x v="0"/>
  </r>
  <r>
    <n v="965000000000"/>
    <x v="1450"/>
    <n v="298"/>
    <n v="298"/>
    <n v="0"/>
    <n v="298"/>
    <x v="689"/>
    <n v="0"/>
    <n v="298"/>
    <x v="0"/>
    <x v="2"/>
    <x v="0"/>
  </r>
  <r>
    <n v="965000000000"/>
    <x v="1451"/>
    <n v="145"/>
    <n v="145"/>
    <n v="0"/>
    <n v="145"/>
    <x v="608"/>
    <n v="0"/>
    <n v="145"/>
    <x v="0"/>
    <x v="2"/>
    <x v="0"/>
  </r>
  <r>
    <n v="965000000000"/>
    <x v="1452"/>
    <n v="9"/>
    <n v="9"/>
    <n v="0"/>
    <n v="9"/>
    <x v="6"/>
    <n v="0"/>
    <n v="9"/>
    <x v="0"/>
    <x v="2"/>
    <x v="0"/>
  </r>
  <r>
    <n v="965000000000"/>
    <x v="1453"/>
    <n v="297"/>
    <n v="297"/>
    <n v="0"/>
    <n v="297"/>
    <x v="690"/>
    <n v="0"/>
    <n v="297"/>
    <x v="0"/>
    <x v="2"/>
    <x v="0"/>
  </r>
  <r>
    <n v="965000000000"/>
    <x v="1454"/>
    <n v="43"/>
    <n v="115"/>
    <n v="0"/>
    <n v="115"/>
    <x v="379"/>
    <n v="0"/>
    <n v="44"/>
    <x v="443"/>
    <x v="1"/>
    <x v="1"/>
  </r>
  <r>
    <n v="965000000000"/>
    <x v="1455"/>
    <n v="219"/>
    <n v="231"/>
    <n v="0"/>
    <n v="231"/>
    <x v="685"/>
    <n v="0"/>
    <n v="220"/>
    <x v="13"/>
    <x v="0"/>
    <x v="0"/>
  </r>
  <r>
    <s v="GWT67008048"/>
    <x v="1456"/>
    <n v="5"/>
    <n v="7"/>
    <n v="0"/>
    <n v="7"/>
    <x v="5"/>
    <n v="0"/>
    <n v="5"/>
    <x v="41"/>
    <x v="0"/>
    <x v="0"/>
  </r>
  <r>
    <n v="965000000000"/>
    <x v="1457"/>
    <n v="3"/>
    <n v="12"/>
    <n v="0"/>
    <n v="12"/>
    <x v="479"/>
    <n v="0"/>
    <n v="15"/>
    <x v="0"/>
    <x v="2"/>
    <x v="0"/>
  </r>
  <r>
    <n v="965000000000"/>
    <x v="1458"/>
    <n v="152"/>
    <n v="266"/>
    <n v="0"/>
    <n v="266"/>
    <x v="691"/>
    <n v="0"/>
    <n v="152"/>
    <x v="359"/>
    <x v="1"/>
    <x v="1"/>
  </r>
  <r>
    <n v="965000000000"/>
    <x v="1459"/>
    <n v="183"/>
    <n v="195"/>
    <n v="0"/>
    <n v="195"/>
    <x v="472"/>
    <n v="0"/>
    <n v="183"/>
    <x v="3"/>
    <x v="0"/>
    <x v="0"/>
  </r>
  <r>
    <n v="965000000000"/>
    <x v="1460"/>
    <n v="211"/>
    <n v="221"/>
    <n v="0"/>
    <n v="221"/>
    <x v="692"/>
    <n v="0"/>
    <n v="211"/>
    <x v="65"/>
    <x v="0"/>
    <x v="0"/>
  </r>
  <r>
    <n v="965000000000"/>
    <x v="1461"/>
    <n v="1"/>
    <n v="31"/>
    <n v="0"/>
    <n v="31"/>
    <x v="10"/>
    <n v="0"/>
    <n v="1"/>
    <x v="315"/>
    <x v="1"/>
    <x v="1"/>
  </r>
  <r>
    <n v="965000000000"/>
    <x v="1462"/>
    <n v="220"/>
    <n v="49"/>
    <n v="0"/>
    <n v="49"/>
    <x v="693"/>
    <n v="0"/>
    <n v="221"/>
    <x v="79"/>
    <x v="0"/>
    <x v="0"/>
  </r>
  <r>
    <n v="964000000000"/>
    <x v="1463"/>
    <n v="10"/>
    <n v="10"/>
    <n v="0"/>
    <n v="10"/>
    <x v="490"/>
    <n v="0"/>
    <n v="10"/>
    <x v="0"/>
    <x v="2"/>
    <x v="0"/>
  </r>
  <r>
    <n v="965000000000"/>
    <x v="1464"/>
    <n v="1272"/>
    <n v="1608"/>
    <n v="0"/>
    <n v="1608"/>
    <x v="694"/>
    <n v="0"/>
    <n v="1272"/>
    <x v="465"/>
    <x v="0"/>
    <x v="0"/>
  </r>
  <r>
    <n v="965000000000"/>
    <x v="1465"/>
    <n v="962"/>
    <n v="1438"/>
    <n v="0"/>
    <n v="1438"/>
    <x v="695"/>
    <n v="0"/>
    <n v="962"/>
    <x v="466"/>
    <x v="0"/>
    <x v="0"/>
  </r>
  <r>
    <n v="965000000000"/>
    <x v="1466"/>
    <n v="1148"/>
    <n v="2172"/>
    <n v="0"/>
    <n v="2172"/>
    <x v="696"/>
    <n v="0"/>
    <n v="1148"/>
    <x v="467"/>
    <x v="1"/>
    <x v="1"/>
  </r>
  <r>
    <n v="965000000000"/>
    <x v="1467"/>
    <n v="1182"/>
    <n v="1466"/>
    <n v="0"/>
    <n v="1466"/>
    <x v="697"/>
    <n v="0"/>
    <n v="1182"/>
    <x v="230"/>
    <x v="0"/>
    <x v="0"/>
  </r>
  <r>
    <n v="965000000000"/>
    <x v="1468"/>
    <n v="0"/>
    <n v="104"/>
    <n v="0"/>
    <n v="104"/>
    <x v="45"/>
    <n v="0"/>
    <n v="0"/>
    <x v="440"/>
    <x v="1"/>
    <x v="1"/>
  </r>
  <r>
    <n v="965000000000"/>
    <x v="1469"/>
    <n v="2103"/>
    <n v="783"/>
    <n v="0"/>
    <n v="783"/>
    <x v="698"/>
    <n v="0"/>
    <n v="2103"/>
    <x v="468"/>
    <x v="0"/>
    <x v="0"/>
  </r>
  <r>
    <n v="964000000000"/>
    <x v="1470"/>
    <n v="10"/>
    <n v="10"/>
    <n v="0"/>
    <n v="10"/>
    <x v="490"/>
    <n v="0"/>
    <n v="10"/>
    <x v="0"/>
    <x v="2"/>
    <x v="0"/>
  </r>
  <r>
    <n v="965000000000"/>
    <x v="1471"/>
    <n v="1540"/>
    <n v="3000"/>
    <n v="0"/>
    <n v="3000"/>
    <x v="424"/>
    <n v="0"/>
    <n v="1540"/>
    <x v="469"/>
    <x v="1"/>
    <x v="1"/>
  </r>
  <r>
    <n v="965000000000"/>
    <x v="1472"/>
    <n v="1077"/>
    <n v="1883"/>
    <n v="0"/>
    <n v="1883"/>
    <x v="699"/>
    <n v="0"/>
    <n v="1077"/>
    <x v="470"/>
    <x v="1"/>
    <x v="1"/>
  </r>
  <r>
    <n v="965000000000"/>
    <x v="1473"/>
    <n v="11318"/>
    <n v="5964"/>
    <n v="0"/>
    <n v="5964"/>
    <x v="700"/>
    <n v="0"/>
    <n v="11418"/>
    <x v="471"/>
    <x v="1"/>
    <x v="1"/>
  </r>
  <r>
    <n v="965000000000"/>
    <x v="1474"/>
    <n v="2468"/>
    <n v="3364"/>
    <n v="0"/>
    <n v="3364"/>
    <x v="701"/>
    <n v="0"/>
    <n v="2468"/>
    <x v="472"/>
    <x v="0"/>
    <x v="0"/>
  </r>
  <r>
    <n v="965000000000"/>
    <x v="1475"/>
    <n v="370"/>
    <n v="1527"/>
    <n v="0"/>
    <n v="1527"/>
    <x v="85"/>
    <n v="0"/>
    <n v="405"/>
    <x v="473"/>
    <x v="1"/>
    <x v="1"/>
  </r>
  <r>
    <n v="965000000000"/>
    <x v="1476"/>
    <n v="1030"/>
    <n v="2792"/>
    <n v="0"/>
    <n v="2792"/>
    <x v="702"/>
    <n v="0"/>
    <n v="1052"/>
    <x v="474"/>
    <x v="1"/>
    <x v="1"/>
  </r>
  <r>
    <n v="965000000000"/>
    <x v="1477"/>
    <n v="228"/>
    <n v="253"/>
    <n v="0"/>
    <n v="253"/>
    <x v="290"/>
    <n v="0"/>
    <n v="228"/>
    <x v="341"/>
    <x v="0"/>
    <x v="0"/>
  </r>
  <r>
    <n v="965000000000"/>
    <x v="1478"/>
    <n v="3410"/>
    <n v="4774"/>
    <n v="0"/>
    <n v="4774"/>
    <x v="703"/>
    <n v="0"/>
    <n v="3410"/>
    <x v="475"/>
    <x v="0"/>
    <x v="0"/>
  </r>
  <r>
    <n v="965000000000"/>
    <x v="1479"/>
    <n v="588"/>
    <n v="1016"/>
    <n v="0"/>
    <n v="1016"/>
    <x v="704"/>
    <n v="0"/>
    <n v="588"/>
    <x v="476"/>
    <x v="1"/>
    <x v="1"/>
  </r>
  <r>
    <n v="965000000000"/>
    <x v="1480"/>
    <n v="38326"/>
    <n v="41348"/>
    <n v="0"/>
    <n v="41348"/>
    <x v="705"/>
    <n v="0"/>
    <n v="38326"/>
    <x v="477"/>
    <x v="0"/>
    <x v="0"/>
  </r>
  <r>
    <n v="965000000000"/>
    <x v="1481"/>
    <n v="19565"/>
    <n v="12200"/>
    <n v="0"/>
    <n v="12200"/>
    <x v="706"/>
    <n v="0"/>
    <n v="19793"/>
    <x v="478"/>
    <x v="1"/>
    <x v="1"/>
  </r>
  <r>
    <n v="965000000000"/>
    <x v="1482"/>
    <n v="5863"/>
    <n v="11603"/>
    <n v="0"/>
    <n v="11603"/>
    <x v="707"/>
    <n v="0"/>
    <n v="5977"/>
    <x v="479"/>
    <x v="1"/>
    <x v="1"/>
  </r>
  <r>
    <n v="965000000000"/>
    <x v="1483"/>
    <n v="7520"/>
    <n v="5074"/>
    <n v="0"/>
    <n v="5074"/>
    <x v="708"/>
    <n v="0"/>
    <n v="7976"/>
    <x v="480"/>
    <x v="1"/>
    <x v="1"/>
  </r>
  <r>
    <n v="965000000000"/>
    <x v="1484"/>
    <n v="16537"/>
    <n v="20465"/>
    <n v="0"/>
    <n v="20465"/>
    <x v="709"/>
    <n v="0"/>
    <n v="16537"/>
    <x v="481"/>
    <x v="0"/>
    <x v="0"/>
  </r>
  <r>
    <n v="965000000000"/>
    <x v="1485"/>
    <n v="16"/>
    <n v="16"/>
    <n v="0"/>
    <n v="16"/>
    <x v="447"/>
    <n v="0"/>
    <n v="16"/>
    <x v="0"/>
    <x v="2"/>
    <x v="0"/>
  </r>
  <r>
    <n v="965000000000"/>
    <x v="1486"/>
    <n v="1807"/>
    <n v="2394"/>
    <n v="0"/>
    <n v="2394"/>
    <x v="710"/>
    <n v="0"/>
    <n v="1859"/>
    <x v="482"/>
    <x v="0"/>
    <x v="0"/>
  </r>
  <r>
    <n v="965000000000"/>
    <x v="1487"/>
    <n v="6538"/>
    <n v="8694"/>
    <n v="0"/>
    <n v="8694"/>
    <x v="711"/>
    <n v="0"/>
    <n v="6538"/>
    <x v="483"/>
    <x v="0"/>
    <x v="0"/>
  </r>
  <r>
    <n v="965000000000"/>
    <x v="1488"/>
    <n v="4713"/>
    <n v="3463"/>
    <n v="0"/>
    <n v="3463"/>
    <x v="712"/>
    <n v="0"/>
    <n v="4801"/>
    <x v="484"/>
    <x v="1"/>
    <x v="1"/>
  </r>
  <r>
    <n v="965000000000"/>
    <x v="1489"/>
    <n v="2767"/>
    <n v="1663"/>
    <n v="0"/>
    <n v="1663"/>
    <x v="713"/>
    <n v="0"/>
    <n v="2767"/>
    <x v="485"/>
    <x v="1"/>
    <x v="1"/>
  </r>
  <r>
    <n v="965000000000"/>
    <x v="1490"/>
    <n v="2179"/>
    <n v="3295"/>
    <n v="0"/>
    <n v="3295"/>
    <x v="714"/>
    <n v="0"/>
    <n v="2179"/>
    <x v="486"/>
    <x v="0"/>
    <x v="0"/>
  </r>
  <r>
    <n v="965000000000"/>
    <x v="1491"/>
    <n v="3008"/>
    <n v="2393"/>
    <n v="0"/>
    <n v="2393"/>
    <x v="715"/>
    <n v="0"/>
    <n v="3008"/>
    <x v="487"/>
    <x v="0"/>
    <x v="0"/>
  </r>
  <r>
    <n v="965000000000"/>
    <x v="1492"/>
    <n v="4791"/>
    <n v="452"/>
    <n v="0"/>
    <n v="452"/>
    <x v="716"/>
    <n v="0"/>
    <n v="4797"/>
    <x v="488"/>
    <x v="1"/>
    <x v="1"/>
  </r>
  <r>
    <n v="965000000000"/>
    <x v="1493"/>
    <n v="3093"/>
    <n v="4405"/>
    <n v="0"/>
    <n v="4405"/>
    <x v="717"/>
    <n v="0"/>
    <n v="3100"/>
    <x v="489"/>
    <x v="0"/>
    <x v="0"/>
  </r>
  <r>
    <n v="965000000000"/>
    <x v="1494"/>
    <n v="18"/>
    <n v="35"/>
    <n v="0"/>
    <n v="35"/>
    <x v="441"/>
    <n v="0"/>
    <n v="18"/>
    <x v="13"/>
    <x v="0"/>
    <x v="0"/>
  </r>
  <r>
    <n v="965000000000"/>
    <x v="1495"/>
    <n v="199"/>
    <n v="276"/>
    <n v="0"/>
    <n v="276"/>
    <x v="718"/>
    <n v="0"/>
    <n v="199"/>
    <x v="386"/>
    <x v="0"/>
    <x v="0"/>
  </r>
  <r>
    <n v="965000000000"/>
    <x v="1496"/>
    <n v="19373"/>
    <n v="19448"/>
    <n v="0"/>
    <n v="19448"/>
    <x v="719"/>
    <n v="0"/>
    <n v="19373"/>
    <x v="490"/>
    <x v="0"/>
    <x v="0"/>
  </r>
  <r>
    <n v="965000000000"/>
    <x v="1497"/>
    <n v="50"/>
    <n v="50"/>
    <n v="0"/>
    <n v="50"/>
    <x v="520"/>
    <n v="0"/>
    <n v="50"/>
    <x v="0"/>
    <x v="2"/>
    <x v="0"/>
  </r>
  <r>
    <n v="965000000000"/>
    <x v="1498"/>
    <n v="51"/>
    <n v="51"/>
    <n v="0"/>
    <n v="51"/>
    <x v="449"/>
    <n v="0"/>
    <n v="51"/>
    <x v="0"/>
    <x v="2"/>
    <x v="0"/>
  </r>
  <r>
    <n v="965000000000"/>
    <x v="1499"/>
    <n v="292"/>
    <n v="292"/>
    <n v="0"/>
    <n v="292"/>
    <x v="720"/>
    <n v="0"/>
    <n v="292"/>
    <x v="0"/>
    <x v="2"/>
    <x v="0"/>
  </r>
  <r>
    <n v="965000000000"/>
    <x v="1500"/>
    <n v="300"/>
    <n v="300"/>
    <n v="0"/>
    <n v="300"/>
    <x v="291"/>
    <n v="0"/>
    <n v="300"/>
    <x v="0"/>
    <x v="2"/>
    <x v="0"/>
  </r>
  <r>
    <n v="922000000000"/>
    <x v="1501"/>
    <n v="0"/>
    <n v="5"/>
    <n v="5"/>
    <n v="0"/>
    <x v="45"/>
    <n v="0"/>
    <n v="0"/>
    <x v="0"/>
    <x v="1"/>
    <x v="1"/>
  </r>
  <r>
    <n v="965000000000"/>
    <x v="1502"/>
    <n v="210"/>
    <n v="300"/>
    <n v="0"/>
    <n v="300"/>
    <x v="721"/>
    <n v="0"/>
    <n v="235"/>
    <x v="491"/>
    <x v="0"/>
    <x v="0"/>
  </r>
  <r>
    <n v="965000000000"/>
    <x v="1503"/>
    <n v="532"/>
    <n v="616"/>
    <n v="0"/>
    <n v="616"/>
    <x v="722"/>
    <n v="0"/>
    <n v="547"/>
    <x v="111"/>
    <x v="0"/>
    <x v="0"/>
  </r>
  <r>
    <n v="965000000000"/>
    <x v="1504"/>
    <n v="26"/>
    <n v="29"/>
    <n v="0"/>
    <n v="29"/>
    <x v="211"/>
    <n v="0"/>
    <n v="26"/>
    <x v="49"/>
    <x v="0"/>
    <x v="0"/>
  </r>
  <r>
    <n v="965000000000"/>
    <x v="1505"/>
    <n v="588"/>
    <n v="204"/>
    <n v="0"/>
    <n v="204"/>
    <x v="704"/>
    <n v="0"/>
    <n v="588"/>
    <x v="492"/>
    <x v="1"/>
    <x v="1"/>
  </r>
  <r>
    <n v="965000000000"/>
    <x v="1506"/>
    <n v="1570"/>
    <n v="1880"/>
    <n v="0"/>
    <n v="1880"/>
    <x v="723"/>
    <n v="0"/>
    <n v="1570"/>
    <x v="493"/>
    <x v="0"/>
    <x v="0"/>
  </r>
  <r>
    <n v="965000000000"/>
    <x v="1507"/>
    <n v="580"/>
    <n v="685"/>
    <n v="0"/>
    <n v="685"/>
    <x v="633"/>
    <n v="0"/>
    <n v="580"/>
    <x v="494"/>
    <x v="0"/>
    <x v="0"/>
  </r>
  <r>
    <n v="931000000000"/>
    <x v="1508"/>
    <n v="115"/>
    <n v="133"/>
    <n v="0"/>
    <n v="133"/>
    <x v="724"/>
    <n v="0"/>
    <n v="115"/>
    <x v="193"/>
    <x v="0"/>
    <x v="0"/>
  </r>
  <r>
    <n v="965000000000"/>
    <x v="1509"/>
    <n v="162"/>
    <n v="397"/>
    <n v="0"/>
    <n v="397"/>
    <x v="725"/>
    <n v="0"/>
    <n v="162"/>
    <x v="495"/>
    <x v="1"/>
    <x v="1"/>
  </r>
  <r>
    <n v="965000000000"/>
    <x v="1510"/>
    <n v="0"/>
    <n v="27"/>
    <n v="0"/>
    <n v="27"/>
    <x v="45"/>
    <n v="0"/>
    <n v="0"/>
    <x v="139"/>
    <x v="1"/>
    <x v="1"/>
  </r>
  <r>
    <n v="965000000000"/>
    <x v="1511"/>
    <n v="634"/>
    <n v="768"/>
    <n v="0"/>
    <n v="768"/>
    <x v="726"/>
    <n v="0"/>
    <n v="655"/>
    <x v="494"/>
    <x v="0"/>
    <x v="0"/>
  </r>
  <r>
    <n v="965000000000"/>
    <x v="1512"/>
    <n v="215"/>
    <n v="418"/>
    <n v="0"/>
    <n v="418"/>
    <x v="727"/>
    <n v="0"/>
    <n v="215"/>
    <x v="317"/>
    <x v="1"/>
    <x v="1"/>
  </r>
  <r>
    <n v="965000000000"/>
    <x v="1513"/>
    <n v="564"/>
    <n v="1238"/>
    <n v="0"/>
    <n v="1238"/>
    <x v="728"/>
    <n v="0"/>
    <n v="602"/>
    <x v="496"/>
    <x v="1"/>
    <x v="1"/>
  </r>
  <r>
    <n v="965000000000"/>
    <x v="1514"/>
    <n v="234"/>
    <n v="298"/>
    <n v="0"/>
    <n v="298"/>
    <x v="324"/>
    <n v="0"/>
    <n v="234"/>
    <x v="206"/>
    <x v="0"/>
    <x v="0"/>
  </r>
  <r>
    <n v="965000000000"/>
    <x v="1515"/>
    <n v="2128"/>
    <n v="1918"/>
    <n v="0"/>
    <n v="1918"/>
    <x v="729"/>
    <n v="0"/>
    <n v="2128"/>
    <x v="497"/>
    <x v="1"/>
    <x v="1"/>
  </r>
  <r>
    <n v="411000000000"/>
    <x v="1516"/>
    <n v="146"/>
    <n v="299"/>
    <n v="0"/>
    <n v="299"/>
    <x v="730"/>
    <n v="0"/>
    <n v="146"/>
    <x v="498"/>
    <x v="1"/>
    <x v="1"/>
  </r>
  <r>
    <n v="974000000000"/>
    <x v="1517"/>
    <n v="10"/>
    <n v="10"/>
    <n v="0"/>
    <n v="10"/>
    <x v="490"/>
    <n v="0"/>
    <n v="10"/>
    <x v="0"/>
    <x v="2"/>
    <x v="0"/>
  </r>
  <r>
    <n v="965000000000"/>
    <x v="1518"/>
    <n v="1000"/>
    <n v="838"/>
    <n v="0"/>
    <n v="838"/>
    <x v="731"/>
    <n v="0"/>
    <n v="1000"/>
    <x v="499"/>
    <x v="1"/>
    <x v="1"/>
  </r>
  <r>
    <n v="965000000000"/>
    <x v="1519"/>
    <n v="14348"/>
    <n v="14932"/>
    <n v="0"/>
    <n v="14932"/>
    <x v="732"/>
    <n v="0"/>
    <n v="14356"/>
    <x v="500"/>
    <x v="0"/>
    <x v="0"/>
  </r>
  <r>
    <n v="412000000000"/>
    <x v="1520"/>
    <n v="64"/>
    <n v="64"/>
    <n v="0"/>
    <n v="64"/>
    <x v="112"/>
    <n v="0"/>
    <n v="64"/>
    <x v="0"/>
    <x v="2"/>
    <x v="0"/>
  </r>
  <r>
    <s v="GWC67018033"/>
    <x v="1521"/>
    <n v="650"/>
    <n v="700"/>
    <n v="0"/>
    <n v="700"/>
    <x v="733"/>
    <n v="0"/>
    <n v="650"/>
    <x v="501"/>
    <x v="0"/>
    <x v="0"/>
  </r>
  <r>
    <n v="412000000000"/>
    <x v="1522"/>
    <n v="56"/>
    <n v="56"/>
    <n v="0"/>
    <n v="56"/>
    <x v="734"/>
    <n v="0"/>
    <n v="56"/>
    <x v="0"/>
    <x v="2"/>
    <x v="0"/>
  </r>
  <r>
    <s v="TEL0262"/>
    <x v="1523"/>
    <n v="2"/>
    <n v="2"/>
    <n v="0"/>
    <n v="2"/>
    <x v="37"/>
    <n v="0"/>
    <n v="2"/>
    <x v="0"/>
    <x v="2"/>
    <x v="0"/>
  </r>
  <r>
    <n v="965000000000"/>
    <x v="1524"/>
    <n v="222"/>
    <n v="158"/>
    <n v="0"/>
    <n v="158"/>
    <x v="735"/>
    <n v="0"/>
    <n v="222"/>
    <x v="502"/>
    <x v="1"/>
    <x v="1"/>
  </r>
  <r>
    <n v="412000000000"/>
    <x v="1525"/>
    <n v="263"/>
    <n v="263"/>
    <n v="0"/>
    <n v="263"/>
    <x v="736"/>
    <n v="0"/>
    <n v="263"/>
    <x v="0"/>
    <x v="2"/>
    <x v="0"/>
  </r>
  <r>
    <n v="965000000000"/>
    <x v="1526"/>
    <n v="466"/>
    <n v="580"/>
    <n v="0"/>
    <n v="580"/>
    <x v="737"/>
    <n v="0"/>
    <n v="466"/>
    <x v="503"/>
    <x v="0"/>
    <x v="0"/>
  </r>
  <r>
    <n v="965000000000"/>
    <x v="1527"/>
    <n v="75"/>
    <n v="81"/>
    <n v="0"/>
    <n v="81"/>
    <x v="442"/>
    <n v="0"/>
    <n v="75"/>
    <x v="67"/>
    <x v="0"/>
    <x v="0"/>
  </r>
  <r>
    <n v="412000000000"/>
    <x v="1528"/>
    <n v="375"/>
    <n v="375"/>
    <n v="0"/>
    <n v="375"/>
    <x v="738"/>
    <n v="0"/>
    <n v="375"/>
    <x v="0"/>
    <x v="2"/>
    <x v="0"/>
  </r>
  <r>
    <n v="965000000000"/>
    <x v="1529"/>
    <n v="101"/>
    <n v="111"/>
    <n v="0"/>
    <n v="111"/>
    <x v="739"/>
    <n v="0"/>
    <n v="101"/>
    <x v="65"/>
    <x v="0"/>
    <x v="0"/>
  </r>
  <r>
    <n v="412000000000"/>
    <x v="1530"/>
    <n v="264"/>
    <n v="264"/>
    <n v="0"/>
    <n v="264"/>
    <x v="351"/>
    <n v="0"/>
    <n v="264"/>
    <x v="0"/>
    <x v="2"/>
    <x v="0"/>
  </r>
  <r>
    <n v="413000000000"/>
    <x v="1531"/>
    <n v="526"/>
    <n v="527"/>
    <n v="0"/>
    <n v="527"/>
    <x v="740"/>
    <n v="0"/>
    <n v="526"/>
    <x v="55"/>
    <x v="0"/>
    <x v="0"/>
  </r>
  <r>
    <n v="965000000000"/>
    <x v="1532"/>
    <n v="3507"/>
    <n v="3741"/>
    <n v="0"/>
    <n v="3741"/>
    <x v="741"/>
    <n v="0"/>
    <n v="3507"/>
    <x v="504"/>
    <x v="0"/>
    <x v="0"/>
  </r>
  <r>
    <n v="965000000000"/>
    <x v="1533"/>
    <n v="40"/>
    <n v="40"/>
    <n v="0"/>
    <n v="40"/>
    <x v="431"/>
    <n v="0"/>
    <n v="40"/>
    <x v="0"/>
    <x v="2"/>
    <x v="0"/>
  </r>
  <r>
    <n v="965000000000"/>
    <x v="1534"/>
    <n v="19"/>
    <n v="19"/>
    <n v="0"/>
    <n v="19"/>
    <x v="448"/>
    <n v="0"/>
    <n v="19"/>
    <x v="0"/>
    <x v="2"/>
    <x v="0"/>
  </r>
  <r>
    <n v="965000000000"/>
    <x v="1535"/>
    <n v="59"/>
    <n v="59"/>
    <n v="0"/>
    <n v="59"/>
    <x v="563"/>
    <n v="0"/>
    <n v="59"/>
    <x v="0"/>
    <x v="2"/>
    <x v="0"/>
  </r>
  <r>
    <n v="965000000000"/>
    <x v="1536"/>
    <n v="99"/>
    <n v="99"/>
    <n v="0"/>
    <n v="99"/>
    <x v="528"/>
    <n v="0"/>
    <n v="99"/>
    <x v="0"/>
    <x v="2"/>
    <x v="0"/>
  </r>
  <r>
    <n v="965000000000"/>
    <x v="1537"/>
    <n v="666"/>
    <n v="78"/>
    <n v="0"/>
    <n v="78"/>
    <x v="469"/>
    <n v="0"/>
    <n v="666"/>
    <x v="208"/>
    <x v="1"/>
    <x v="1"/>
  </r>
  <r>
    <s v="GWC67018044"/>
    <x v="1538"/>
    <n v="0"/>
    <n v="3"/>
    <n v="0"/>
    <n v="3"/>
    <x v="45"/>
    <n v="0"/>
    <n v="0"/>
    <x v="49"/>
    <x v="1"/>
    <x v="1"/>
  </r>
  <r>
    <s v="TE366716081"/>
    <x v="1539"/>
    <n v="0"/>
    <n v="4"/>
    <n v="0"/>
    <n v="4"/>
    <x v="45"/>
    <n v="0"/>
    <n v="0"/>
    <x v="78"/>
    <x v="1"/>
    <x v="1"/>
  </r>
  <r>
    <n v="964000000000"/>
    <x v="1540"/>
    <n v="1129"/>
    <n v="710"/>
    <n v="0"/>
    <n v="710"/>
    <x v="742"/>
    <n v="0"/>
    <n v="1129"/>
    <x v="505"/>
    <x v="1"/>
    <x v="1"/>
  </r>
  <r>
    <n v="965000000000"/>
    <x v="1541"/>
    <n v="124"/>
    <n v="134"/>
    <n v="0"/>
    <n v="134"/>
    <x v="484"/>
    <n v="0"/>
    <n v="124"/>
    <x v="65"/>
    <x v="0"/>
    <x v="0"/>
  </r>
  <r>
    <n v="965000000000"/>
    <x v="1542"/>
    <n v="642"/>
    <n v="642"/>
    <n v="0"/>
    <n v="642"/>
    <x v="743"/>
    <n v="0"/>
    <n v="642"/>
    <x v="0"/>
    <x v="2"/>
    <x v="0"/>
  </r>
  <r>
    <n v="965000000000"/>
    <x v="1543"/>
    <n v="1399"/>
    <n v="1399"/>
    <n v="0"/>
    <n v="1399"/>
    <x v="744"/>
    <n v="0"/>
    <n v="1399"/>
    <x v="0"/>
    <x v="2"/>
    <x v="0"/>
  </r>
  <r>
    <n v="412000000000"/>
    <x v="1544"/>
    <n v="428"/>
    <n v="428"/>
    <n v="0"/>
    <n v="428"/>
    <x v="310"/>
    <n v="0"/>
    <n v="428"/>
    <x v="0"/>
    <x v="2"/>
    <x v="0"/>
  </r>
  <r>
    <n v="922000000000"/>
    <x v="1545"/>
    <n v="0"/>
    <n v="2"/>
    <n v="0"/>
    <n v="2"/>
    <x v="45"/>
    <n v="0"/>
    <n v="0"/>
    <x v="3"/>
    <x v="1"/>
    <x v="1"/>
  </r>
  <r>
    <n v="965000000000"/>
    <x v="1546"/>
    <n v="150"/>
    <n v="150"/>
    <n v="0"/>
    <n v="150"/>
    <x v="273"/>
    <n v="0"/>
    <n v="150"/>
    <x v="0"/>
    <x v="2"/>
    <x v="0"/>
  </r>
  <r>
    <n v="922000000000"/>
    <x v="1547"/>
    <n v="0"/>
    <n v="4"/>
    <n v="0"/>
    <n v="4"/>
    <x v="513"/>
    <n v="52"/>
    <n v="0"/>
    <x v="506"/>
    <x v="1"/>
    <x v="1"/>
  </r>
  <r>
    <n v="965000000000"/>
    <x v="1548"/>
    <n v="0"/>
    <n v="40"/>
    <n v="0"/>
    <n v="40"/>
    <x v="45"/>
    <n v="0"/>
    <n v="0"/>
    <x v="235"/>
    <x v="1"/>
    <x v="1"/>
  </r>
  <r>
    <n v="920000000000"/>
    <x v="1549"/>
    <n v="4"/>
    <n v="1"/>
    <n v="1"/>
    <n v="0"/>
    <x v="117"/>
    <n v="4"/>
    <n v="0"/>
    <x v="84"/>
    <x v="1"/>
    <x v="1"/>
  </r>
  <r>
    <n v="965000000000"/>
    <x v="1550"/>
    <n v="59"/>
    <n v="73"/>
    <n v="0"/>
    <n v="73"/>
    <x v="563"/>
    <n v="0"/>
    <n v="59"/>
    <x v="196"/>
    <x v="0"/>
    <x v="0"/>
  </r>
  <r>
    <n v="965000000000"/>
    <x v="1551"/>
    <n v="167"/>
    <n v="206"/>
    <n v="0"/>
    <n v="206"/>
    <x v="745"/>
    <n v="0"/>
    <n v="167"/>
    <x v="312"/>
    <x v="0"/>
    <x v="0"/>
  </r>
  <r>
    <n v="965000000000"/>
    <x v="1552"/>
    <n v="541"/>
    <n v="293"/>
    <n v="0"/>
    <n v="293"/>
    <x v="746"/>
    <n v="0"/>
    <n v="541"/>
    <x v="507"/>
    <x v="1"/>
    <x v="1"/>
  </r>
  <r>
    <n v="965000000000"/>
    <x v="1553"/>
    <n v="376"/>
    <n v="428"/>
    <n v="0"/>
    <n v="428"/>
    <x v="747"/>
    <n v="0"/>
    <n v="376"/>
    <x v="508"/>
    <x v="1"/>
    <x v="1"/>
  </r>
  <r>
    <n v="965000000000"/>
    <x v="1554"/>
    <n v="173"/>
    <n v="186"/>
    <n v="0"/>
    <n v="186"/>
    <x v="748"/>
    <n v="0"/>
    <n v="173"/>
    <x v="116"/>
    <x v="0"/>
    <x v="0"/>
  </r>
  <r>
    <s v="GWT67014076"/>
    <x v="1555"/>
    <n v="13"/>
    <n v="13"/>
    <n v="0"/>
    <n v="13"/>
    <x v="1"/>
    <n v="0"/>
    <n v="13"/>
    <x v="0"/>
    <x v="2"/>
    <x v="0"/>
  </r>
  <r>
    <n v="965000000000"/>
    <x v="1556"/>
    <n v="267"/>
    <n v="267"/>
    <n v="0"/>
    <n v="267"/>
    <x v="749"/>
    <n v="0"/>
    <n v="267"/>
    <x v="0"/>
    <x v="2"/>
    <x v="0"/>
  </r>
  <r>
    <n v="922000000000"/>
    <x v="1557"/>
    <n v="0"/>
    <n v="2"/>
    <n v="0"/>
    <n v="2"/>
    <x v="45"/>
    <n v="0"/>
    <n v="0"/>
    <x v="341"/>
    <x v="1"/>
    <x v="1"/>
  </r>
  <r>
    <s v="GWT67008090"/>
    <x v="1558"/>
    <n v="3"/>
    <n v="3"/>
    <n v="0"/>
    <n v="3"/>
    <x v="68"/>
    <n v="0"/>
    <n v="3"/>
    <x v="0"/>
    <x v="2"/>
    <x v="0"/>
  </r>
  <r>
    <n v="922000000000"/>
    <x v="1559"/>
    <n v="0"/>
    <n v="1"/>
    <n v="0"/>
    <n v="1"/>
    <x v="45"/>
    <n v="0"/>
    <n v="0"/>
    <x v="116"/>
    <x v="1"/>
    <x v="1"/>
  </r>
  <r>
    <s v="GWT67008043"/>
    <x v="1560"/>
    <n v="8"/>
    <n v="14"/>
    <n v="0"/>
    <n v="14"/>
    <x v="31"/>
    <n v="0"/>
    <n v="8"/>
    <x v="67"/>
    <x v="1"/>
    <x v="1"/>
  </r>
  <r>
    <n v="922000000000"/>
    <x v="1561"/>
    <n v="0"/>
    <n v="6"/>
    <n v="0"/>
    <n v="6"/>
    <x v="45"/>
    <n v="0"/>
    <n v="0"/>
    <x v="55"/>
    <x v="1"/>
    <x v="1"/>
  </r>
  <r>
    <n v="922000000000"/>
    <x v="1562"/>
    <n v="0"/>
    <n v="1"/>
    <n v="0"/>
    <n v="1"/>
    <x v="45"/>
    <n v="0"/>
    <n v="0"/>
    <x v="41"/>
    <x v="1"/>
    <x v="1"/>
  </r>
  <r>
    <n v="965000000000"/>
    <x v="1563"/>
    <n v="21"/>
    <n v="133"/>
    <n v="0"/>
    <n v="133"/>
    <x v="0"/>
    <n v="0"/>
    <n v="21"/>
    <x v="211"/>
    <x v="1"/>
    <x v="1"/>
  </r>
  <r>
    <n v="965000000000"/>
    <x v="1564"/>
    <n v="393"/>
    <n v="439"/>
    <n v="0"/>
    <n v="439"/>
    <x v="750"/>
    <n v="0"/>
    <n v="393"/>
    <x v="509"/>
    <x v="0"/>
    <x v="0"/>
  </r>
  <r>
    <s v="GWT67008049"/>
    <x v="1565"/>
    <n v="180"/>
    <n v="190"/>
    <n v="0"/>
    <n v="190"/>
    <x v="460"/>
    <n v="0"/>
    <n v="180"/>
    <x v="65"/>
    <x v="2"/>
    <x v="0"/>
  </r>
  <r>
    <n v="965000000000"/>
    <x v="1566"/>
    <n v="430"/>
    <n v="448"/>
    <n v="0"/>
    <n v="448"/>
    <x v="751"/>
    <n v="0"/>
    <n v="430"/>
    <x v="193"/>
    <x v="0"/>
    <x v="0"/>
  </r>
  <r>
    <s v="G96110160000"/>
    <x v="1567"/>
    <n v="76"/>
    <n v="76"/>
    <n v="0"/>
    <n v="76"/>
    <x v="752"/>
    <n v="0"/>
    <n v="76"/>
    <x v="0"/>
    <x v="2"/>
    <x v="0"/>
  </r>
  <r>
    <n v="411000000000"/>
    <x v="1568"/>
    <n v="73"/>
    <n v="73"/>
    <n v="0"/>
    <n v="73"/>
    <x v="452"/>
    <n v="0"/>
    <n v="73"/>
    <x v="0"/>
    <x v="2"/>
    <x v="0"/>
  </r>
  <r>
    <n v="412000000000"/>
    <x v="1569"/>
    <n v="196"/>
    <n v="196"/>
    <n v="0"/>
    <n v="196"/>
    <x v="672"/>
    <n v="0"/>
    <n v="196"/>
    <x v="0"/>
    <x v="2"/>
    <x v="0"/>
  </r>
  <r>
    <n v="412000000000"/>
    <x v="1570"/>
    <n v="156"/>
    <n v="156"/>
    <n v="0"/>
    <n v="156"/>
    <x v="319"/>
    <n v="0"/>
    <n v="156"/>
    <x v="0"/>
    <x v="2"/>
    <x v="0"/>
  </r>
  <r>
    <n v="414000000000"/>
    <x v="1571"/>
    <n v="194"/>
    <n v="194"/>
    <n v="0"/>
    <n v="194"/>
    <x v="318"/>
    <n v="0"/>
    <n v="194"/>
    <x v="0"/>
    <x v="2"/>
    <x v="0"/>
  </r>
  <r>
    <n v="412000000000"/>
    <x v="1572"/>
    <n v="180"/>
    <n v="180"/>
    <n v="0"/>
    <n v="180"/>
    <x v="460"/>
    <n v="0"/>
    <n v="180"/>
    <x v="0"/>
    <x v="2"/>
    <x v="0"/>
  </r>
  <r>
    <s v="GWT67008028"/>
    <x v="1573"/>
    <n v="6"/>
    <n v="6"/>
    <n v="0"/>
    <n v="6"/>
    <x v="94"/>
    <n v="0"/>
    <n v="6"/>
    <x v="0"/>
    <x v="2"/>
    <x v="0"/>
  </r>
  <r>
    <n v="965000000000"/>
    <x v="1574"/>
    <n v="18"/>
    <n v="18"/>
    <n v="0"/>
    <n v="18"/>
    <x v="441"/>
    <n v="0"/>
    <n v="18"/>
    <x v="0"/>
    <x v="2"/>
    <x v="0"/>
  </r>
  <r>
    <n v="965000000000"/>
    <x v="1575"/>
    <n v="636"/>
    <n v="894"/>
    <n v="0"/>
    <n v="894"/>
    <x v="753"/>
    <n v="0"/>
    <n v="662"/>
    <x v="510"/>
    <x v="0"/>
    <x v="0"/>
  </r>
  <r>
    <n v="965000000000"/>
    <x v="1576"/>
    <n v="3202"/>
    <n v="4213"/>
    <n v="0"/>
    <n v="4213"/>
    <x v="754"/>
    <n v="0"/>
    <n v="3202"/>
    <x v="511"/>
    <x v="0"/>
    <x v="0"/>
  </r>
  <r>
    <n v="965000000000"/>
    <x v="1577"/>
    <n v="3127"/>
    <n v="2004"/>
    <n v="0"/>
    <n v="2004"/>
    <x v="755"/>
    <n v="0"/>
    <n v="3165"/>
    <x v="512"/>
    <x v="0"/>
    <x v="0"/>
  </r>
  <r>
    <n v="965000000000"/>
    <x v="1578"/>
    <n v="665"/>
    <n v="941"/>
    <n v="0"/>
    <n v="941"/>
    <x v="756"/>
    <n v="0"/>
    <n v="665"/>
    <x v="513"/>
    <x v="0"/>
    <x v="0"/>
  </r>
  <r>
    <n v="965000000000"/>
    <x v="1579"/>
    <n v="2901"/>
    <n v="139"/>
    <n v="0"/>
    <n v="139"/>
    <x v="757"/>
    <n v="0"/>
    <n v="2901"/>
    <x v="514"/>
    <x v="0"/>
    <x v="0"/>
  </r>
  <r>
    <n v="965000000000"/>
    <x v="1580"/>
    <n v="2891"/>
    <n v="1404"/>
    <n v="0"/>
    <n v="1404"/>
    <x v="758"/>
    <n v="0"/>
    <n v="2891"/>
    <x v="515"/>
    <x v="0"/>
    <x v="0"/>
  </r>
  <r>
    <n v="965000000000"/>
    <x v="1581"/>
    <n v="2000"/>
    <n v="2305"/>
    <n v="0"/>
    <n v="2305"/>
    <x v="759"/>
    <n v="0"/>
    <n v="2000"/>
    <x v="516"/>
    <x v="0"/>
    <x v="0"/>
  </r>
  <r>
    <n v="965000000000"/>
    <x v="1582"/>
    <n v="607"/>
    <n v="5"/>
    <n v="0"/>
    <n v="5"/>
    <x v="760"/>
    <n v="0"/>
    <n v="607"/>
    <x v="517"/>
    <x v="1"/>
    <x v="1"/>
  </r>
  <r>
    <n v="965000000000"/>
    <x v="1583"/>
    <n v="2693"/>
    <n v="2202"/>
    <n v="0"/>
    <n v="2202"/>
    <x v="761"/>
    <n v="0"/>
    <n v="2695"/>
    <x v="518"/>
    <x v="1"/>
    <x v="1"/>
  </r>
  <r>
    <n v="965000000000"/>
    <x v="1584"/>
    <n v="1575"/>
    <n v="2143"/>
    <n v="0"/>
    <n v="2143"/>
    <x v="762"/>
    <n v="0"/>
    <n v="1575"/>
    <x v="519"/>
    <x v="0"/>
    <x v="0"/>
  </r>
  <r>
    <n v="965000000000"/>
    <x v="1585"/>
    <n v="200"/>
    <n v="380"/>
    <n v="0"/>
    <n v="380"/>
    <x v="274"/>
    <n v="0"/>
    <n v="200"/>
    <x v="520"/>
    <x v="1"/>
    <x v="1"/>
  </r>
  <r>
    <n v="965000000000"/>
    <x v="1586"/>
    <n v="1416"/>
    <n v="2008"/>
    <n v="0"/>
    <n v="2008"/>
    <x v="314"/>
    <n v="0"/>
    <n v="1416"/>
    <x v="521"/>
    <x v="0"/>
    <x v="0"/>
  </r>
  <r>
    <n v="965000000000"/>
    <x v="1587"/>
    <n v="506"/>
    <n v="217"/>
    <n v="0"/>
    <n v="217"/>
    <x v="763"/>
    <n v="0"/>
    <n v="510"/>
    <x v="522"/>
    <x v="0"/>
    <x v="0"/>
  </r>
  <r>
    <n v="965000000000"/>
    <x v="1588"/>
    <n v="342"/>
    <n v="171"/>
    <n v="0"/>
    <n v="171"/>
    <x v="764"/>
    <n v="0"/>
    <n v="342"/>
    <x v="144"/>
    <x v="0"/>
    <x v="0"/>
  </r>
  <r>
    <n v="965000000000"/>
    <x v="1589"/>
    <n v="371"/>
    <n v="146"/>
    <n v="0"/>
    <n v="146"/>
    <x v="765"/>
    <n v="0"/>
    <n v="371"/>
    <x v="111"/>
    <x v="0"/>
    <x v="0"/>
  </r>
  <r>
    <n v="965000000000"/>
    <x v="1590"/>
    <n v="371"/>
    <n v="32"/>
    <n v="0"/>
    <n v="32"/>
    <x v="738"/>
    <n v="0"/>
    <n v="375"/>
    <x v="378"/>
    <x v="1"/>
    <x v="1"/>
  </r>
  <r>
    <n v="413000000000"/>
    <x v="1591"/>
    <n v="0"/>
    <n v="472"/>
    <n v="0"/>
    <n v="472"/>
    <x v="45"/>
    <n v="0"/>
    <n v="0"/>
    <x v="523"/>
    <x v="1"/>
    <x v="1"/>
  </r>
  <r>
    <n v="922000000000"/>
    <x v="1592"/>
    <n v="9"/>
    <n v="1"/>
    <n v="0"/>
    <n v="1"/>
    <x v="6"/>
    <n v="8"/>
    <n v="1"/>
    <x v="141"/>
    <x v="1"/>
    <x v="1"/>
  </r>
  <r>
    <n v="965000000000"/>
    <x v="1593"/>
    <n v="268"/>
    <n v="290"/>
    <n v="0"/>
    <n v="290"/>
    <x v="575"/>
    <n v="0"/>
    <n v="268"/>
    <x v="131"/>
    <x v="0"/>
    <x v="0"/>
  </r>
  <r>
    <n v="965000000000"/>
    <x v="1594"/>
    <n v="350"/>
    <n v="350"/>
    <n v="0"/>
    <n v="350"/>
    <x v="599"/>
    <n v="0"/>
    <n v="350"/>
    <x v="0"/>
    <x v="2"/>
    <x v="0"/>
  </r>
  <r>
    <n v="965000000000"/>
    <x v="1595"/>
    <n v="600"/>
    <n v="600"/>
    <n v="0"/>
    <n v="600"/>
    <x v="200"/>
    <n v="0"/>
    <n v="600"/>
    <x v="0"/>
    <x v="2"/>
    <x v="0"/>
  </r>
  <r>
    <n v="965000000000"/>
    <x v="1596"/>
    <n v="200"/>
    <n v="200"/>
    <n v="0"/>
    <n v="200"/>
    <x v="274"/>
    <n v="0"/>
    <n v="200"/>
    <x v="0"/>
    <x v="2"/>
    <x v="0"/>
  </r>
  <r>
    <n v="965000000000"/>
    <x v="1597"/>
    <n v="304"/>
    <n v="368"/>
    <n v="0"/>
    <n v="368"/>
    <x v="228"/>
    <n v="0"/>
    <n v="304"/>
    <x v="206"/>
    <x v="0"/>
    <x v="0"/>
  </r>
  <r>
    <n v="414000000000"/>
    <x v="1598"/>
    <n v="187"/>
    <n v="193"/>
    <n v="0"/>
    <n v="193"/>
    <x v="766"/>
    <n v="0"/>
    <n v="187"/>
    <x v="67"/>
    <x v="2"/>
    <x v="0"/>
  </r>
  <r>
    <s v="GWT67014066"/>
    <x v="1599"/>
    <n v="40"/>
    <n v="40"/>
    <n v="0"/>
    <n v="40"/>
    <x v="431"/>
    <n v="0"/>
    <n v="40"/>
    <x v="0"/>
    <x v="2"/>
    <x v="0"/>
  </r>
  <r>
    <n v="965000000000"/>
    <x v="1600"/>
    <n v="0"/>
    <n v="113"/>
    <n v="0"/>
    <n v="113"/>
    <x v="45"/>
    <n v="0"/>
    <n v="0"/>
    <x v="434"/>
    <x v="1"/>
    <x v="1"/>
  </r>
  <r>
    <n v="965000000000"/>
    <x v="1601"/>
    <n v="403"/>
    <n v="419"/>
    <n v="0"/>
    <n v="419"/>
    <x v="767"/>
    <n v="0"/>
    <n v="403"/>
    <x v="150"/>
    <x v="0"/>
    <x v="0"/>
  </r>
  <r>
    <n v="965000000000"/>
    <x v="1602"/>
    <n v="7846"/>
    <n v="8978"/>
    <n v="0"/>
    <n v="8978"/>
    <x v="768"/>
    <n v="0"/>
    <n v="7846"/>
    <x v="524"/>
    <x v="0"/>
    <x v="0"/>
  </r>
  <r>
    <n v="964000000000"/>
    <x v="1603"/>
    <n v="83"/>
    <n v="83"/>
    <n v="0"/>
    <n v="83"/>
    <x v="769"/>
    <n v="0"/>
    <n v="83"/>
    <x v="0"/>
    <x v="2"/>
    <x v="0"/>
  </r>
  <r>
    <n v="965000000000"/>
    <x v="1604"/>
    <n v="18"/>
    <n v="30"/>
    <n v="0"/>
    <n v="30"/>
    <x v="441"/>
    <n v="0"/>
    <n v="18"/>
    <x v="81"/>
    <x v="1"/>
    <x v="1"/>
  </r>
  <r>
    <s v="GWT67019150"/>
    <x v="1605"/>
    <n v="2"/>
    <n v="2"/>
    <n v="0"/>
    <n v="2"/>
    <x v="37"/>
    <n v="0"/>
    <n v="2"/>
    <x v="0"/>
    <x v="2"/>
    <x v="0"/>
  </r>
  <r>
    <n v="965000000000"/>
    <x v="1606"/>
    <n v="1"/>
    <n v="3"/>
    <n v="0"/>
    <n v="3"/>
    <x v="10"/>
    <n v="0"/>
    <n v="1"/>
    <x v="41"/>
    <x v="1"/>
    <x v="1"/>
  </r>
  <r>
    <n v="965000000000"/>
    <x v="1607"/>
    <n v="201"/>
    <n v="269"/>
    <n v="0"/>
    <n v="269"/>
    <x v="300"/>
    <n v="0"/>
    <n v="201"/>
    <x v="237"/>
    <x v="0"/>
    <x v="0"/>
  </r>
  <r>
    <n v="965000000000"/>
    <x v="1608"/>
    <n v="1"/>
    <n v="1"/>
    <n v="0"/>
    <n v="1"/>
    <x v="10"/>
    <n v="0"/>
    <n v="1"/>
    <x v="0"/>
    <x v="2"/>
    <x v="0"/>
  </r>
  <r>
    <n v="922000000000"/>
    <x v="1609"/>
    <n v="0"/>
    <n v="4"/>
    <n v="4"/>
    <n v="0"/>
    <x v="45"/>
    <n v="0"/>
    <n v="0"/>
    <x v="82"/>
    <x v="1"/>
    <x v="1"/>
  </r>
  <r>
    <s v="GWT67019096"/>
    <x v="1610"/>
    <n v="3"/>
    <n v="3"/>
    <n v="0"/>
    <n v="3"/>
    <x v="68"/>
    <n v="0"/>
    <n v="3"/>
    <x v="0"/>
    <x v="2"/>
    <x v="0"/>
  </r>
  <r>
    <s v="GWT670000345"/>
    <x v="1611"/>
    <n v="0"/>
    <n v="4"/>
    <n v="0"/>
    <n v="4"/>
    <x v="45"/>
    <n v="0"/>
    <n v="0"/>
    <x v="0"/>
    <x v="1"/>
    <x v="1"/>
  </r>
  <r>
    <n v="965000000000"/>
    <x v="1612"/>
    <n v="2465"/>
    <n v="3047"/>
    <n v="0"/>
    <n v="3047"/>
    <x v="770"/>
    <n v="0"/>
    <n v="2465"/>
    <x v="525"/>
    <x v="0"/>
    <x v="0"/>
  </r>
  <r>
    <s v="TET2464"/>
    <x v="1613"/>
    <n v="0"/>
    <n v="3"/>
    <n v="0"/>
    <n v="3"/>
    <x v="45"/>
    <n v="0"/>
    <n v="0"/>
    <x v="49"/>
    <x v="1"/>
    <x v="1"/>
  </r>
  <r>
    <n v="413000000000"/>
    <x v="1614"/>
    <n v="112"/>
    <n v="112"/>
    <n v="0"/>
    <n v="112"/>
    <x v="504"/>
    <n v="0"/>
    <n v="112"/>
    <x v="0"/>
    <x v="2"/>
    <x v="0"/>
  </r>
  <r>
    <n v="965000000000"/>
    <x v="1615"/>
    <n v="23"/>
    <n v="25"/>
    <n v="0"/>
    <n v="25"/>
    <x v="188"/>
    <n v="0"/>
    <n v="23"/>
    <x v="41"/>
    <x v="2"/>
    <x v="0"/>
  </r>
  <r>
    <n v="965000000000"/>
    <x v="1616"/>
    <n v="26"/>
    <n v="26"/>
    <n v="0"/>
    <n v="26"/>
    <x v="211"/>
    <n v="0"/>
    <n v="26"/>
    <x v="0"/>
    <x v="2"/>
    <x v="0"/>
  </r>
  <r>
    <n v="965000000000"/>
    <x v="1617"/>
    <n v="118"/>
    <n v="118"/>
    <n v="0"/>
    <n v="118"/>
    <x v="477"/>
    <n v="0"/>
    <n v="118"/>
    <x v="0"/>
    <x v="2"/>
    <x v="0"/>
  </r>
  <r>
    <n v="414000000000"/>
    <x v="1618"/>
    <n v="2105"/>
    <n v="2277"/>
    <n v="0"/>
    <n v="2277"/>
    <x v="771"/>
    <n v="0"/>
    <n v="2105"/>
    <x v="526"/>
    <x v="0"/>
    <x v="0"/>
  </r>
  <r>
    <n v="965000000000"/>
    <x v="1619"/>
    <n v="30"/>
    <n v="31"/>
    <n v="0"/>
    <n v="31"/>
    <x v="456"/>
    <n v="0"/>
    <n v="31"/>
    <x v="527"/>
    <x v="1"/>
    <x v="1"/>
  </r>
  <r>
    <n v="415000000000"/>
    <x v="1620"/>
    <n v="200"/>
    <n v="200"/>
    <n v="0"/>
    <n v="200"/>
    <x v="274"/>
    <n v="0"/>
    <n v="200"/>
    <x v="0"/>
    <x v="2"/>
    <x v="0"/>
  </r>
  <r>
    <s v="GWT67014061"/>
    <x v="1621"/>
    <n v="20"/>
    <n v="20"/>
    <n v="0"/>
    <n v="20"/>
    <x v="286"/>
    <n v="0"/>
    <n v="20"/>
    <x v="0"/>
    <x v="2"/>
    <x v="0"/>
  </r>
  <r>
    <n v="965000000000"/>
    <x v="1622"/>
    <n v="56"/>
    <n v="56"/>
    <n v="0"/>
    <n v="56"/>
    <x v="734"/>
    <n v="0"/>
    <n v="56"/>
    <x v="0"/>
    <x v="2"/>
    <x v="0"/>
  </r>
  <r>
    <s v="GWT67008045"/>
    <x v="1623"/>
    <n v="9"/>
    <n v="9"/>
    <n v="0"/>
    <n v="9"/>
    <x v="6"/>
    <n v="0"/>
    <n v="9"/>
    <x v="0"/>
    <x v="2"/>
    <x v="0"/>
  </r>
  <r>
    <n v="965000000000"/>
    <x v="1624"/>
    <n v="228"/>
    <n v="333"/>
    <n v="0"/>
    <n v="333"/>
    <x v="290"/>
    <n v="0"/>
    <n v="228"/>
    <x v="528"/>
    <x v="0"/>
    <x v="0"/>
  </r>
  <r>
    <n v="965000000000"/>
    <x v="1625"/>
    <n v="163"/>
    <n v="59"/>
    <n v="0"/>
    <n v="59"/>
    <x v="506"/>
    <n v="0"/>
    <n v="163"/>
    <x v="202"/>
    <x v="1"/>
    <x v="1"/>
  </r>
  <r>
    <n v="922000000000"/>
    <x v="1626"/>
    <n v="0"/>
    <n v="10"/>
    <n v="4"/>
    <n v="6"/>
    <x v="45"/>
    <n v="0"/>
    <n v="0"/>
    <x v="59"/>
    <x v="1"/>
    <x v="1"/>
  </r>
  <r>
    <n v="965000000000"/>
    <x v="1627"/>
    <n v="7"/>
    <n v="149"/>
    <n v="0"/>
    <n v="149"/>
    <x v="2"/>
    <n v="0"/>
    <n v="7"/>
    <x v="310"/>
    <x v="1"/>
    <x v="1"/>
  </r>
  <r>
    <n v="965000000000"/>
    <x v="1628"/>
    <n v="165"/>
    <n v="183"/>
    <n v="0"/>
    <n v="183"/>
    <x v="625"/>
    <n v="0"/>
    <n v="165"/>
    <x v="129"/>
    <x v="0"/>
    <x v="0"/>
  </r>
  <r>
    <n v="965000000000"/>
    <x v="1629"/>
    <n v="171"/>
    <n v="39"/>
    <n v="0"/>
    <n v="39"/>
    <x v="772"/>
    <n v="0"/>
    <n v="171"/>
    <x v="328"/>
    <x v="1"/>
    <x v="1"/>
  </r>
  <r>
    <n v="221000000000"/>
    <x v="1630"/>
    <n v="146"/>
    <n v="146"/>
    <n v="0"/>
    <n v="146"/>
    <x v="730"/>
    <n v="0"/>
    <n v="146"/>
    <x v="0"/>
    <x v="2"/>
    <x v="0"/>
  </r>
  <r>
    <s v="H235A100S100"/>
    <x v="0"/>
    <n v="8"/>
    <n v="1"/>
    <n v="0"/>
    <n v="1"/>
    <x v="31"/>
    <n v="0"/>
    <n v="8"/>
    <x v="0"/>
    <x v="0"/>
    <x v="0"/>
  </r>
  <r>
    <n v="922000000000"/>
    <x v="1631"/>
    <n v="0"/>
    <n v="14"/>
    <n v="11"/>
    <n v="3"/>
    <x v="45"/>
    <n v="0"/>
    <n v="0"/>
    <x v="17"/>
    <x v="1"/>
    <x v="1"/>
  </r>
  <r>
    <s v="GWE67035005"/>
    <x v="1632"/>
    <n v="0"/>
    <n v="2"/>
    <n v="0"/>
    <n v="2"/>
    <x v="45"/>
    <n v="0"/>
    <n v="0"/>
    <x v="0"/>
    <x v="1"/>
    <x v="1"/>
  </r>
  <r>
    <s v="GWT67008115"/>
    <x v="1633"/>
    <n v="0"/>
    <n v="5"/>
    <n v="0"/>
    <n v="5"/>
    <x v="45"/>
    <n v="0"/>
    <n v="0"/>
    <x v="17"/>
    <x v="1"/>
    <x v="1"/>
  </r>
  <r>
    <n v="922000000000"/>
    <x v="1634"/>
    <n v="3"/>
    <n v="1"/>
    <n v="0"/>
    <n v="1"/>
    <x v="68"/>
    <n v="3"/>
    <n v="0"/>
    <x v="49"/>
    <x v="1"/>
    <x v="1"/>
  </r>
  <r>
    <n v="922000000000"/>
    <x v="1635"/>
    <n v="0"/>
    <n v="5"/>
    <n v="0"/>
    <n v="5"/>
    <x v="45"/>
    <n v="0"/>
    <n v="0"/>
    <x v="195"/>
    <x v="1"/>
    <x v="1"/>
  </r>
  <r>
    <n v="965000000000"/>
    <x v="1636"/>
    <n v="43"/>
    <n v="51"/>
    <n v="0"/>
    <n v="51"/>
    <x v="773"/>
    <n v="0"/>
    <n v="43"/>
    <x v="3"/>
    <x v="0"/>
    <x v="0"/>
  </r>
  <r>
    <n v="965000000000"/>
    <x v="1637"/>
    <n v="17"/>
    <n v="532"/>
    <n v="0"/>
    <n v="532"/>
    <x v="459"/>
    <n v="0"/>
    <n v="17"/>
    <x v="529"/>
    <x v="1"/>
    <x v="1"/>
  </r>
  <r>
    <n v="965000000000"/>
    <x v="1638"/>
    <n v="75"/>
    <n v="221"/>
    <n v="0"/>
    <n v="221"/>
    <x v="442"/>
    <n v="0"/>
    <n v="75"/>
    <x v="357"/>
    <x v="1"/>
    <x v="1"/>
  </r>
  <r>
    <n v="965000000000"/>
    <x v="1639"/>
    <n v="82"/>
    <n v="255"/>
    <n v="0"/>
    <n v="255"/>
    <x v="769"/>
    <n v="0"/>
    <n v="83"/>
    <x v="530"/>
    <x v="1"/>
    <x v="1"/>
  </r>
  <r>
    <s v="TEL0512"/>
    <x v="1640"/>
    <n v="1"/>
    <n v="2"/>
    <n v="0"/>
    <n v="2"/>
    <x v="10"/>
    <n v="0"/>
    <n v="1"/>
    <x v="55"/>
    <x v="1"/>
    <x v="1"/>
  </r>
  <r>
    <n v="412000000000"/>
    <x v="1641"/>
    <n v="1188"/>
    <n v="1232"/>
    <n v="0"/>
    <n v="1232"/>
    <x v="774"/>
    <n v="0"/>
    <n v="1188"/>
    <x v="125"/>
    <x v="0"/>
    <x v="0"/>
  </r>
  <r>
    <s v="GWT67008061"/>
    <x v="1642"/>
    <n v="25"/>
    <n v="32"/>
    <n v="0"/>
    <n v="32"/>
    <x v="499"/>
    <n v="0"/>
    <n v="25"/>
    <x v="59"/>
    <x v="0"/>
    <x v="0"/>
  </r>
  <r>
    <s v="TET5274"/>
    <x v="1643"/>
    <n v="3"/>
    <n v="3"/>
    <n v="0"/>
    <n v="3"/>
    <x v="68"/>
    <n v="0"/>
    <n v="3"/>
    <x v="0"/>
    <x v="2"/>
    <x v="0"/>
  </r>
  <r>
    <n v="965000000000"/>
    <x v="1644"/>
    <n v="225"/>
    <n v="303"/>
    <n v="0"/>
    <n v="303"/>
    <x v="567"/>
    <n v="0"/>
    <n v="225"/>
    <x v="251"/>
    <x v="0"/>
    <x v="0"/>
  </r>
  <r>
    <n v="965000000000"/>
    <x v="1645"/>
    <n v="113"/>
    <n v="113"/>
    <n v="0"/>
    <n v="113"/>
    <x v="537"/>
    <n v="0"/>
    <n v="113"/>
    <x v="0"/>
    <x v="2"/>
    <x v="0"/>
  </r>
  <r>
    <n v="922000000000"/>
    <x v="1646"/>
    <n v="2"/>
    <n v="9"/>
    <n v="9"/>
    <n v="0"/>
    <x v="37"/>
    <n v="0"/>
    <n v="2"/>
    <x v="67"/>
    <x v="1"/>
    <x v="1"/>
  </r>
  <r>
    <s v="TET5278"/>
    <x v="1647"/>
    <n v="3"/>
    <n v="3"/>
    <n v="0"/>
    <n v="3"/>
    <x v="68"/>
    <n v="0"/>
    <n v="3"/>
    <x v="0"/>
    <x v="2"/>
    <x v="0"/>
  </r>
  <r>
    <n v="965000000000"/>
    <x v="1648"/>
    <n v="32"/>
    <n v="32"/>
    <n v="0"/>
    <n v="32"/>
    <x v="446"/>
    <n v="0"/>
    <n v="32"/>
    <x v="0"/>
    <x v="2"/>
    <x v="0"/>
  </r>
  <r>
    <n v="965000000000"/>
    <x v="1649"/>
    <n v="0"/>
    <n v="7"/>
    <n v="0"/>
    <n v="7"/>
    <x v="37"/>
    <n v="0"/>
    <n v="2"/>
    <x v="49"/>
    <x v="1"/>
    <x v="1"/>
  </r>
  <r>
    <n v="965000000000"/>
    <x v="1650"/>
    <n v="944"/>
    <n v="944"/>
    <n v="0"/>
    <n v="944"/>
    <x v="775"/>
    <n v="0"/>
    <n v="944"/>
    <x v="0"/>
    <x v="2"/>
    <x v="0"/>
  </r>
  <r>
    <n v="922000000000"/>
    <x v="1651"/>
    <n v="0"/>
    <n v="3"/>
    <n v="3"/>
    <n v="0"/>
    <x v="45"/>
    <n v="0"/>
    <n v="0"/>
    <x v="0"/>
    <x v="1"/>
    <x v="1"/>
  </r>
  <r>
    <n v="922000000000"/>
    <x v="1652"/>
    <n v="0"/>
    <n v="13"/>
    <n v="13"/>
    <n v="0"/>
    <x v="45"/>
    <n v="0"/>
    <n v="0"/>
    <x v="17"/>
    <x v="1"/>
    <x v="1"/>
  </r>
  <r>
    <n v="965000000000"/>
    <x v="1653"/>
    <n v="32"/>
    <n v="48"/>
    <n v="0"/>
    <n v="48"/>
    <x v="446"/>
    <n v="0"/>
    <n v="32"/>
    <x v="328"/>
    <x v="1"/>
    <x v="1"/>
  </r>
  <r>
    <s v="GWC670000030"/>
    <x v="1654"/>
    <n v="1020"/>
    <n v="1020"/>
    <n v="0"/>
    <n v="1020"/>
    <x v="776"/>
    <n v="0"/>
    <n v="1020"/>
    <x v="0"/>
    <x v="2"/>
    <x v="0"/>
  </r>
  <r>
    <n v="965000000000"/>
    <x v="1655"/>
    <n v="64"/>
    <n v="92"/>
    <n v="0"/>
    <n v="92"/>
    <x v="112"/>
    <n v="0"/>
    <n v="64"/>
    <x v="79"/>
    <x v="0"/>
    <x v="0"/>
  </r>
  <r>
    <n v="965000000000"/>
    <x v="1656"/>
    <n v="15"/>
    <n v="285"/>
    <n v="0"/>
    <n v="285"/>
    <x v="479"/>
    <n v="0"/>
    <n v="15"/>
    <x v="373"/>
    <x v="1"/>
    <x v="1"/>
  </r>
  <r>
    <n v="965000000000"/>
    <x v="1657"/>
    <n v="6"/>
    <n v="6"/>
    <n v="0"/>
    <n v="6"/>
    <x v="94"/>
    <n v="0"/>
    <n v="6"/>
    <x v="0"/>
    <x v="2"/>
    <x v="0"/>
  </r>
  <r>
    <n v="965000000000"/>
    <x v="1658"/>
    <n v="4"/>
    <n v="4"/>
    <n v="0"/>
    <n v="4"/>
    <x v="117"/>
    <n v="0"/>
    <n v="4"/>
    <x v="0"/>
    <x v="2"/>
    <x v="0"/>
  </r>
  <r>
    <n v="920000000000"/>
    <x v="1659"/>
    <n v="0"/>
    <n v="2"/>
    <n v="0"/>
    <n v="2"/>
    <x v="45"/>
    <n v="0"/>
    <n v="0"/>
    <x v="67"/>
    <x v="1"/>
    <x v="1"/>
  </r>
  <r>
    <n v="931000000000"/>
    <x v="1660"/>
    <n v="509"/>
    <n v="509"/>
    <n v="0"/>
    <n v="509"/>
    <x v="777"/>
    <n v="0"/>
    <n v="509"/>
    <x v="0"/>
    <x v="2"/>
    <x v="0"/>
  </r>
  <r>
    <n v="922000000000"/>
    <x v="1661"/>
    <n v="0"/>
    <n v="4"/>
    <n v="4"/>
    <n v="0"/>
    <x v="45"/>
    <n v="0"/>
    <n v="0"/>
    <x v="79"/>
    <x v="1"/>
    <x v="1"/>
  </r>
  <r>
    <n v="965000000000"/>
    <x v="1662"/>
    <n v="3"/>
    <n v="31"/>
    <n v="0"/>
    <n v="31"/>
    <x v="68"/>
    <n v="0"/>
    <n v="3"/>
    <x v="79"/>
    <x v="1"/>
    <x v="1"/>
  </r>
  <r>
    <n v="965000000000"/>
    <x v="1663"/>
    <n v="48"/>
    <n v="84"/>
    <n v="0"/>
    <n v="84"/>
    <x v="548"/>
    <n v="0"/>
    <n v="48"/>
    <x v="31"/>
    <x v="1"/>
    <x v="1"/>
  </r>
  <r>
    <n v="965000000000"/>
    <x v="1664"/>
    <n v="208"/>
    <n v="270"/>
    <n v="0"/>
    <n v="270"/>
    <x v="498"/>
    <n v="0"/>
    <n v="208"/>
    <x v="501"/>
    <x v="0"/>
    <x v="0"/>
  </r>
  <r>
    <n v="965000000000"/>
    <x v="1665"/>
    <n v="22"/>
    <n v="154"/>
    <n v="0"/>
    <n v="154"/>
    <x v="478"/>
    <n v="0"/>
    <n v="22"/>
    <x v="374"/>
    <x v="1"/>
    <x v="1"/>
  </r>
  <r>
    <n v="965000000000"/>
    <x v="1666"/>
    <n v="40"/>
    <n v="40"/>
    <n v="0"/>
    <n v="40"/>
    <x v="431"/>
    <n v="0"/>
    <n v="40"/>
    <x v="0"/>
    <x v="2"/>
    <x v="0"/>
  </r>
  <r>
    <n v="965000000000"/>
    <x v="1667"/>
    <n v="8"/>
    <n v="8"/>
    <n v="0"/>
    <n v="8"/>
    <x v="31"/>
    <n v="0"/>
    <n v="8"/>
    <x v="0"/>
    <x v="2"/>
    <x v="0"/>
  </r>
  <r>
    <n v="965000000000"/>
    <x v="1668"/>
    <n v="81"/>
    <n v="85"/>
    <n v="0"/>
    <n v="85"/>
    <x v="778"/>
    <n v="0"/>
    <n v="81"/>
    <x v="78"/>
    <x v="2"/>
    <x v="0"/>
  </r>
  <r>
    <n v="965000000000"/>
    <x v="1669"/>
    <n v="17"/>
    <n v="183"/>
    <n v="0"/>
    <n v="183"/>
    <x v="459"/>
    <n v="0"/>
    <n v="17"/>
    <x v="531"/>
    <x v="1"/>
    <x v="1"/>
  </r>
  <r>
    <n v="965000000000"/>
    <x v="1670"/>
    <n v="57"/>
    <n v="89"/>
    <n v="0"/>
    <n v="89"/>
    <x v="639"/>
    <n v="0"/>
    <n v="57"/>
    <x v="81"/>
    <x v="0"/>
    <x v="0"/>
  </r>
  <r>
    <n v="965000000000"/>
    <x v="1671"/>
    <n v="96"/>
    <n v="149"/>
    <n v="0"/>
    <n v="149"/>
    <x v="779"/>
    <n v="0"/>
    <n v="96"/>
    <x v="314"/>
    <x v="0"/>
    <x v="0"/>
  </r>
  <r>
    <n v="965000000000"/>
    <x v="1672"/>
    <n v="11"/>
    <n v="11"/>
    <n v="0"/>
    <n v="11"/>
    <x v="74"/>
    <n v="0"/>
    <n v="11"/>
    <x v="0"/>
    <x v="2"/>
    <x v="0"/>
  </r>
  <r>
    <n v="412000000000"/>
    <x v="1673"/>
    <n v="498"/>
    <n v="802"/>
    <n v="0"/>
    <n v="802"/>
    <x v="780"/>
    <n v="0"/>
    <n v="498"/>
    <x v="146"/>
    <x v="0"/>
    <x v="0"/>
  </r>
  <r>
    <n v="965000000000"/>
    <x v="1674"/>
    <n v="11"/>
    <n v="2"/>
    <n v="0"/>
    <n v="2"/>
    <x v="74"/>
    <n v="0"/>
    <n v="11"/>
    <x v="41"/>
    <x v="0"/>
    <x v="0"/>
  </r>
  <r>
    <n v="964000000000"/>
    <x v="1675"/>
    <n v="2352"/>
    <n v="1512"/>
    <n v="0"/>
    <n v="1512"/>
    <x v="781"/>
    <n v="0"/>
    <n v="2352"/>
    <x v="532"/>
    <x v="1"/>
    <x v="1"/>
  </r>
  <r>
    <n v="412000000000"/>
    <x v="1676"/>
    <n v="118"/>
    <n v="118"/>
    <n v="0"/>
    <n v="118"/>
    <x v="477"/>
    <n v="0"/>
    <n v="118"/>
    <x v="0"/>
    <x v="2"/>
    <x v="0"/>
  </r>
  <r>
    <n v="964000000000"/>
    <x v="1677"/>
    <n v="5"/>
    <n v="5"/>
    <n v="0"/>
    <n v="5"/>
    <x v="5"/>
    <n v="0"/>
    <n v="5"/>
    <x v="0"/>
    <x v="2"/>
    <x v="0"/>
  </r>
  <r>
    <n v="412000000000"/>
    <x v="1678"/>
    <n v="1177"/>
    <n v="1677"/>
    <n v="0"/>
    <n v="1677"/>
    <x v="782"/>
    <n v="300"/>
    <n v="877"/>
    <x v="533"/>
    <x v="1"/>
    <x v="1"/>
  </r>
  <r>
    <n v="965000000000"/>
    <x v="1679"/>
    <n v="300"/>
    <n v="311"/>
    <n v="0"/>
    <n v="311"/>
    <x v="291"/>
    <n v="0"/>
    <n v="300"/>
    <x v="13"/>
    <x v="0"/>
    <x v="0"/>
  </r>
  <r>
    <n v="965000000000"/>
    <x v="1680"/>
    <n v="389"/>
    <n v="84"/>
    <n v="0"/>
    <n v="84"/>
    <x v="783"/>
    <n v="0"/>
    <n v="389"/>
    <x v="534"/>
    <x v="0"/>
    <x v="0"/>
  </r>
  <r>
    <n v="965000000000"/>
    <x v="1681"/>
    <n v="426"/>
    <n v="638"/>
    <n v="0"/>
    <n v="638"/>
    <x v="650"/>
    <n v="0"/>
    <n v="426"/>
    <x v="368"/>
    <x v="0"/>
    <x v="0"/>
  </r>
  <r>
    <s v="GWE67035010"/>
    <x v="1682"/>
    <n v="0"/>
    <n v="1"/>
    <n v="0"/>
    <n v="1"/>
    <x v="45"/>
    <n v="0"/>
    <n v="0"/>
    <x v="0"/>
    <x v="1"/>
    <x v="1"/>
  </r>
  <r>
    <n v="922000000000"/>
    <x v="1683"/>
    <n v="9"/>
    <n v="9"/>
    <n v="0"/>
    <n v="9"/>
    <x v="6"/>
    <n v="0"/>
    <n v="9"/>
    <x v="0"/>
    <x v="2"/>
    <x v="0"/>
  </r>
  <r>
    <n v="965000000000"/>
    <x v="1684"/>
    <n v="179"/>
    <n v="277"/>
    <n v="0"/>
    <n v="277"/>
    <x v="784"/>
    <n v="0"/>
    <n v="179"/>
    <x v="454"/>
    <x v="0"/>
    <x v="0"/>
  </r>
  <r>
    <s v="GWT67008021"/>
    <x v="1685"/>
    <n v="2"/>
    <n v="4"/>
    <n v="0"/>
    <n v="4"/>
    <x v="37"/>
    <n v="0"/>
    <n v="2"/>
    <x v="41"/>
    <x v="1"/>
    <x v="1"/>
  </r>
  <r>
    <n v="965000000000"/>
    <x v="1686"/>
    <n v="14"/>
    <n v="28"/>
    <n v="0"/>
    <n v="28"/>
    <x v="440"/>
    <n v="0"/>
    <n v="14"/>
    <x v="138"/>
    <x v="1"/>
    <x v="1"/>
  </r>
  <r>
    <n v="965000000000"/>
    <x v="1687"/>
    <n v="130"/>
    <n v="130"/>
    <n v="0"/>
    <n v="130"/>
    <x v="285"/>
    <n v="0"/>
    <n v="130"/>
    <x v="0"/>
    <x v="2"/>
    <x v="0"/>
  </r>
  <r>
    <n v="412000000000"/>
    <x v="1688"/>
    <n v="292"/>
    <n v="352"/>
    <n v="0"/>
    <n v="352"/>
    <x v="720"/>
    <n v="0"/>
    <n v="292"/>
    <x v="111"/>
    <x v="0"/>
    <x v="0"/>
  </r>
  <r>
    <s v="G92110440000"/>
    <x v="1689"/>
    <n v="0"/>
    <n v="4"/>
    <n v="0"/>
    <n v="4"/>
    <x v="45"/>
    <n v="0"/>
    <n v="0"/>
    <x v="78"/>
    <x v="1"/>
    <x v="1"/>
  </r>
  <r>
    <n v="965000000000"/>
    <x v="1690"/>
    <n v="26"/>
    <n v="26"/>
    <n v="0"/>
    <n v="26"/>
    <x v="211"/>
    <n v="0"/>
    <n v="26"/>
    <x v="0"/>
    <x v="2"/>
    <x v="0"/>
  </r>
  <r>
    <n v="964000000000"/>
    <x v="1691"/>
    <n v="5"/>
    <n v="5"/>
    <n v="0"/>
    <n v="5"/>
    <x v="5"/>
    <n v="0"/>
    <n v="5"/>
    <x v="0"/>
    <x v="2"/>
    <x v="0"/>
  </r>
  <r>
    <n v="964000000000"/>
    <x v="1692"/>
    <n v="5"/>
    <n v="5"/>
    <n v="0"/>
    <n v="5"/>
    <x v="5"/>
    <n v="0"/>
    <n v="5"/>
    <x v="0"/>
    <x v="2"/>
    <x v="0"/>
  </r>
  <r>
    <n v="964000000000"/>
    <x v="1693"/>
    <n v="5"/>
    <n v="5"/>
    <n v="0"/>
    <n v="5"/>
    <x v="5"/>
    <n v="0"/>
    <n v="5"/>
    <x v="0"/>
    <x v="2"/>
    <x v="0"/>
  </r>
  <r>
    <n v="922000000000"/>
    <x v="1694"/>
    <n v="0"/>
    <n v="1"/>
    <n v="0"/>
    <n v="1"/>
    <x v="45"/>
    <n v="0"/>
    <n v="0"/>
    <x v="55"/>
    <x v="1"/>
    <x v="1"/>
  </r>
  <r>
    <n v="965000000000"/>
    <x v="1695"/>
    <n v="60"/>
    <n v="60"/>
    <n v="0"/>
    <n v="60"/>
    <x v="604"/>
    <n v="0"/>
    <n v="60"/>
    <x v="0"/>
    <x v="2"/>
    <x v="0"/>
  </r>
  <r>
    <n v="965000000000"/>
    <x v="1696"/>
    <n v="99"/>
    <n v="99"/>
    <n v="0"/>
    <n v="99"/>
    <x v="528"/>
    <n v="0"/>
    <n v="99"/>
    <x v="0"/>
    <x v="2"/>
    <x v="0"/>
  </r>
  <r>
    <n v="965000000000"/>
    <x v="1697"/>
    <n v="88"/>
    <n v="208"/>
    <n v="0"/>
    <n v="208"/>
    <x v="673"/>
    <n v="0"/>
    <n v="88"/>
    <x v="301"/>
    <x v="1"/>
    <x v="1"/>
  </r>
  <r>
    <n v="965000000000"/>
    <x v="1698"/>
    <n v="52"/>
    <n v="52"/>
    <n v="0"/>
    <n v="52"/>
    <x v="513"/>
    <n v="0"/>
    <n v="52"/>
    <x v="0"/>
    <x v="2"/>
    <x v="0"/>
  </r>
  <r>
    <s v="GWT67014067"/>
    <x v="1699"/>
    <n v="20"/>
    <n v="20"/>
    <n v="0"/>
    <n v="20"/>
    <x v="286"/>
    <n v="0"/>
    <n v="20"/>
    <x v="0"/>
    <x v="2"/>
    <x v="0"/>
  </r>
  <r>
    <n v="965000000000"/>
    <x v="1700"/>
    <n v="105"/>
    <n v="113"/>
    <n v="0"/>
    <n v="113"/>
    <x v="785"/>
    <n v="0"/>
    <n v="105"/>
    <x v="3"/>
    <x v="0"/>
    <x v="0"/>
  </r>
  <r>
    <n v="965000000000"/>
    <x v="1701"/>
    <n v="140"/>
    <n v="144"/>
    <n v="0"/>
    <n v="144"/>
    <x v="430"/>
    <n v="0"/>
    <n v="140"/>
    <x v="78"/>
    <x v="0"/>
    <x v="0"/>
  </r>
  <r>
    <n v="965000000000"/>
    <x v="1702"/>
    <n v="14"/>
    <n v="14"/>
    <n v="0"/>
    <n v="14"/>
    <x v="440"/>
    <n v="0"/>
    <n v="14"/>
    <x v="0"/>
    <x v="2"/>
    <x v="0"/>
  </r>
  <r>
    <n v="922000000000"/>
    <x v="1703"/>
    <n v="0"/>
    <n v="1"/>
    <n v="0"/>
    <n v="1"/>
    <x v="45"/>
    <n v="0"/>
    <n v="0"/>
    <x v="0"/>
    <x v="1"/>
    <x v="1"/>
  </r>
  <r>
    <n v="964000000000"/>
    <x v="1704"/>
    <n v="5"/>
    <n v="5"/>
    <n v="0"/>
    <n v="5"/>
    <x v="5"/>
    <n v="0"/>
    <n v="5"/>
    <x v="0"/>
    <x v="2"/>
    <x v="0"/>
  </r>
  <r>
    <s v="931026420000P"/>
    <x v="1705"/>
    <n v="2"/>
    <n v="2"/>
    <n v="0"/>
    <n v="2"/>
    <x v="37"/>
    <n v="0"/>
    <n v="2"/>
    <x v="0"/>
    <x v="2"/>
    <x v="0"/>
  </r>
  <r>
    <n v="965000000000"/>
    <x v="1706"/>
    <n v="156"/>
    <n v="174"/>
    <n v="0"/>
    <n v="174"/>
    <x v="319"/>
    <n v="0"/>
    <n v="156"/>
    <x v="193"/>
    <x v="0"/>
    <x v="0"/>
  </r>
  <r>
    <n v="965000000000"/>
    <x v="1707"/>
    <n v="90"/>
    <n v="110"/>
    <n v="0"/>
    <n v="110"/>
    <x v="299"/>
    <n v="0"/>
    <n v="90"/>
    <x v="170"/>
    <x v="0"/>
    <x v="0"/>
  </r>
  <r>
    <n v="922000000000"/>
    <x v="1708"/>
    <n v="2"/>
    <n v="2"/>
    <n v="2"/>
    <n v="0"/>
    <x v="37"/>
    <n v="2"/>
    <n v="0"/>
    <x v="338"/>
    <x v="1"/>
    <x v="1"/>
  </r>
  <r>
    <n v="150000000000"/>
    <x v="1709"/>
    <n v="27.861000000000001"/>
    <n v="48.619"/>
    <n v="0"/>
    <n v="48.619"/>
    <x v="786"/>
    <n v="0"/>
    <n v="27.861000000000001"/>
    <x v="535"/>
    <x v="1"/>
    <x v="1"/>
  </r>
  <r>
    <n v="964000000000"/>
    <x v="1710"/>
    <n v="5"/>
    <n v="5"/>
    <n v="0"/>
    <n v="5"/>
    <x v="5"/>
    <n v="0"/>
    <n v="5"/>
    <x v="0"/>
    <x v="2"/>
    <x v="0"/>
  </r>
  <r>
    <n v="964000000000"/>
    <x v="1711"/>
    <n v="5"/>
    <n v="5"/>
    <n v="0"/>
    <n v="5"/>
    <x v="5"/>
    <n v="0"/>
    <n v="5"/>
    <x v="0"/>
    <x v="2"/>
    <x v="0"/>
  </r>
  <r>
    <n v="965000000000"/>
    <x v="1712"/>
    <n v="0"/>
    <n v="150"/>
    <n v="0"/>
    <n v="150"/>
    <x v="273"/>
    <n v="0"/>
    <n v="150"/>
    <x v="0"/>
    <x v="2"/>
    <x v="0"/>
  </r>
  <r>
    <n v="964000000000"/>
    <x v="1713"/>
    <n v="377.72"/>
    <n v="72.28"/>
    <n v="0"/>
    <n v="72.28"/>
    <x v="787"/>
    <n v="0"/>
    <n v="377.72"/>
    <x v="536"/>
    <x v="1"/>
    <x v="1"/>
  </r>
  <r>
    <n v="965000000000"/>
    <x v="1714"/>
    <n v="30"/>
    <n v="40"/>
    <n v="0"/>
    <n v="40"/>
    <x v="82"/>
    <n v="0"/>
    <n v="30"/>
    <x v="65"/>
    <x v="0"/>
    <x v="0"/>
  </r>
  <r>
    <n v="153000000000"/>
    <x v="1715"/>
    <n v="18.052"/>
    <n v="18.052"/>
    <n v="0"/>
    <n v="18.052"/>
    <x v="788"/>
    <n v="0"/>
    <n v="18.052"/>
    <x v="0"/>
    <x v="2"/>
    <x v="0"/>
  </r>
  <r>
    <n v="151000000000"/>
    <x v="1716"/>
    <n v="9.3219999999999992"/>
    <n v="24.172000000000001"/>
    <n v="0"/>
    <n v="24.172000000000001"/>
    <x v="789"/>
    <n v="0"/>
    <n v="9.3219999999999992"/>
    <x v="537"/>
    <x v="1"/>
    <x v="1"/>
  </r>
  <r>
    <n v="922000000000"/>
    <x v="1717"/>
    <n v="1"/>
    <n v="150"/>
    <n v="134"/>
    <n v="16"/>
    <x v="10"/>
    <n v="0"/>
    <n v="1"/>
    <x v="538"/>
    <x v="1"/>
    <x v="1"/>
  </r>
  <r>
    <n v="922000000000"/>
    <x v="1718"/>
    <n v="0"/>
    <n v="1"/>
    <n v="1"/>
    <n v="0"/>
    <x v="45"/>
    <n v="0"/>
    <n v="0"/>
    <x v="0"/>
    <x v="1"/>
    <x v="1"/>
  </r>
  <r>
    <n v="965000000000"/>
    <x v="1719"/>
    <n v="46"/>
    <n v="47"/>
    <n v="0"/>
    <n v="47"/>
    <x v="391"/>
    <n v="0"/>
    <n v="46"/>
    <x v="55"/>
    <x v="0"/>
    <x v="0"/>
  </r>
  <r>
    <n v="922000000000"/>
    <x v="1720"/>
    <n v="0"/>
    <n v="69"/>
    <n v="59"/>
    <n v="10"/>
    <x v="45"/>
    <n v="0"/>
    <n v="0"/>
    <x v="501"/>
    <x v="1"/>
    <x v="1"/>
  </r>
  <r>
    <n v="965000000000"/>
    <x v="1721"/>
    <n v="50"/>
    <n v="52"/>
    <n v="0"/>
    <n v="52"/>
    <x v="520"/>
    <n v="0"/>
    <n v="50"/>
    <x v="0"/>
    <x v="2"/>
    <x v="0"/>
  </r>
  <r>
    <n v="965000000000"/>
    <x v="1722"/>
    <n v="8"/>
    <n v="8"/>
    <n v="0"/>
    <n v="8"/>
    <x v="31"/>
    <n v="0"/>
    <n v="8"/>
    <x v="0"/>
    <x v="2"/>
    <x v="0"/>
  </r>
  <r>
    <n v="964000000000"/>
    <x v="1723"/>
    <n v="5"/>
    <n v="5"/>
    <n v="0"/>
    <n v="5"/>
    <x v="5"/>
    <n v="0"/>
    <n v="5"/>
    <x v="0"/>
    <x v="2"/>
    <x v="0"/>
  </r>
  <r>
    <n v="965000000000"/>
    <x v="1724"/>
    <n v="104"/>
    <n v="104"/>
    <n v="0"/>
    <n v="104"/>
    <x v="790"/>
    <n v="0"/>
    <n v="104"/>
    <x v="0"/>
    <x v="2"/>
    <x v="0"/>
  </r>
  <r>
    <n v="964000000000"/>
    <x v="1725"/>
    <n v="5"/>
    <n v="5"/>
    <n v="0"/>
    <n v="5"/>
    <x v="5"/>
    <n v="0"/>
    <n v="5"/>
    <x v="0"/>
    <x v="2"/>
    <x v="0"/>
  </r>
  <r>
    <n v="964000000000"/>
    <x v="1726"/>
    <n v="5"/>
    <n v="5"/>
    <n v="0"/>
    <n v="5"/>
    <x v="5"/>
    <n v="0"/>
    <n v="5"/>
    <x v="0"/>
    <x v="2"/>
    <x v="0"/>
  </r>
  <r>
    <n v="965000000000"/>
    <x v="1727"/>
    <n v="59"/>
    <n v="59"/>
    <n v="0"/>
    <n v="59"/>
    <x v="563"/>
    <n v="0"/>
    <n v="59"/>
    <x v="0"/>
    <x v="2"/>
    <x v="0"/>
  </r>
  <r>
    <n v="965000000000"/>
    <x v="1728"/>
    <n v="13"/>
    <n v="13"/>
    <n v="0"/>
    <n v="13"/>
    <x v="1"/>
    <n v="0"/>
    <n v="13"/>
    <x v="0"/>
    <x v="2"/>
    <x v="0"/>
  </r>
  <r>
    <n v="965000000000"/>
    <x v="1729"/>
    <n v="5"/>
    <n v="5"/>
    <n v="0"/>
    <n v="5"/>
    <x v="5"/>
    <n v="0"/>
    <n v="5"/>
    <x v="0"/>
    <x v="2"/>
    <x v="0"/>
  </r>
  <r>
    <n v="965000000000"/>
    <x v="1730"/>
    <n v="9"/>
    <n v="9"/>
    <n v="0"/>
    <n v="9"/>
    <x v="6"/>
    <n v="0"/>
    <n v="9"/>
    <x v="0"/>
    <x v="2"/>
    <x v="0"/>
  </r>
  <r>
    <n v="965000000000"/>
    <x v="1731"/>
    <n v="24"/>
    <n v="24"/>
    <n v="0"/>
    <n v="24"/>
    <x v="287"/>
    <n v="0"/>
    <n v="24"/>
    <x v="0"/>
    <x v="2"/>
    <x v="0"/>
  </r>
  <r>
    <n v="965000000000"/>
    <x v="1732"/>
    <n v="18"/>
    <n v="18"/>
    <n v="0"/>
    <n v="18"/>
    <x v="441"/>
    <n v="0"/>
    <n v="18"/>
    <x v="0"/>
    <x v="2"/>
    <x v="0"/>
  </r>
  <r>
    <n v="965000000000"/>
    <x v="1733"/>
    <n v="19"/>
    <n v="19"/>
    <n v="0"/>
    <n v="19"/>
    <x v="448"/>
    <n v="0"/>
    <n v="19"/>
    <x v="0"/>
    <x v="2"/>
    <x v="0"/>
  </r>
  <r>
    <n v="964000000000"/>
    <x v="1734"/>
    <n v="5"/>
    <n v="5"/>
    <n v="0"/>
    <n v="5"/>
    <x v="5"/>
    <n v="0"/>
    <n v="5"/>
    <x v="0"/>
    <x v="2"/>
    <x v="0"/>
  </r>
  <r>
    <n v="964000000000"/>
    <x v="1735"/>
    <n v="5"/>
    <n v="5"/>
    <n v="0"/>
    <n v="5"/>
    <x v="5"/>
    <n v="0"/>
    <n v="5"/>
    <x v="0"/>
    <x v="2"/>
    <x v="0"/>
  </r>
  <r>
    <n v="964000000000"/>
    <x v="1736"/>
    <n v="5"/>
    <n v="5"/>
    <n v="0"/>
    <n v="5"/>
    <x v="5"/>
    <n v="0"/>
    <n v="5"/>
    <x v="0"/>
    <x v="2"/>
    <x v="0"/>
  </r>
  <r>
    <n v="964000000000"/>
    <x v="1737"/>
    <n v="5"/>
    <n v="5"/>
    <n v="0"/>
    <n v="5"/>
    <x v="5"/>
    <n v="0"/>
    <n v="5"/>
    <x v="0"/>
    <x v="2"/>
    <x v="0"/>
  </r>
  <r>
    <n v="411000000000"/>
    <x v="1738"/>
    <n v="28"/>
    <n v="124"/>
    <n v="0"/>
    <n v="124"/>
    <x v="543"/>
    <n v="0"/>
    <n v="28"/>
    <x v="539"/>
    <x v="1"/>
    <x v="1"/>
  </r>
  <r>
    <n v="965000000000"/>
    <x v="1739"/>
    <n v="1"/>
    <n v="1"/>
    <n v="0"/>
    <n v="1"/>
    <x v="10"/>
    <n v="0"/>
    <n v="1"/>
    <x v="0"/>
    <x v="2"/>
    <x v="0"/>
  </r>
  <r>
    <n v="920000000000"/>
    <x v="1740"/>
    <n v="0"/>
    <n v="1"/>
    <n v="0"/>
    <n v="1"/>
    <x v="45"/>
    <n v="0"/>
    <n v="0"/>
    <x v="55"/>
    <x v="1"/>
    <x v="1"/>
  </r>
  <r>
    <n v="965000000000"/>
    <x v="1741"/>
    <n v="166"/>
    <n v="98"/>
    <n v="0"/>
    <n v="98"/>
    <x v="372"/>
    <n v="0"/>
    <n v="198"/>
    <x v="0"/>
    <x v="2"/>
    <x v="0"/>
  </r>
  <r>
    <n v="922000000000"/>
    <x v="1742"/>
    <n v="0"/>
    <n v="2"/>
    <n v="2"/>
    <n v="0"/>
    <x v="45"/>
    <n v="0"/>
    <n v="0"/>
    <x v="55"/>
    <x v="1"/>
    <x v="1"/>
  </r>
  <r>
    <n v="965000000000"/>
    <x v="1743"/>
    <n v="2741"/>
    <n v="1766"/>
    <n v="0"/>
    <n v="1766"/>
    <x v="791"/>
    <n v="0"/>
    <n v="2741"/>
    <x v="540"/>
    <x v="1"/>
    <x v="1"/>
  </r>
  <r>
    <n v="965000000000"/>
    <x v="1744"/>
    <n v="1513"/>
    <n v="2427"/>
    <n v="0"/>
    <n v="2427"/>
    <x v="792"/>
    <n v="0"/>
    <n v="1513"/>
    <x v="541"/>
    <x v="1"/>
    <x v="1"/>
  </r>
  <r>
    <n v="965000000000"/>
    <x v="1745"/>
    <n v="1831"/>
    <n v="1305"/>
    <n v="0"/>
    <n v="1305"/>
    <x v="793"/>
    <n v="0"/>
    <n v="1831"/>
    <x v="542"/>
    <x v="1"/>
    <x v="1"/>
  </r>
  <r>
    <n v="965000000000"/>
    <x v="1746"/>
    <n v="1280"/>
    <n v="2620"/>
    <n v="0"/>
    <n v="2620"/>
    <x v="794"/>
    <n v="0"/>
    <n v="1280"/>
    <x v="543"/>
    <x v="1"/>
    <x v="1"/>
  </r>
  <r>
    <n v="965000000000"/>
    <x v="1747"/>
    <n v="737"/>
    <n v="687"/>
    <n v="0"/>
    <n v="687"/>
    <x v="795"/>
    <n v="0"/>
    <n v="737"/>
    <x v="544"/>
    <x v="1"/>
    <x v="1"/>
  </r>
  <r>
    <n v="965000000000"/>
    <x v="1748"/>
    <n v="837"/>
    <n v="1471"/>
    <n v="0"/>
    <n v="1471"/>
    <x v="217"/>
    <n v="0"/>
    <n v="837"/>
    <x v="545"/>
    <x v="1"/>
    <x v="1"/>
  </r>
  <r>
    <n v="965000000000"/>
    <x v="1749"/>
    <n v="0"/>
    <n v="4118"/>
    <n v="0"/>
    <n v="4118"/>
    <x v="45"/>
    <n v="0"/>
    <n v="0"/>
    <x v="546"/>
    <x v="1"/>
    <x v="1"/>
  </r>
  <r>
    <n v="965000000000"/>
    <x v="1750"/>
    <n v="44"/>
    <n v="116"/>
    <n v="0"/>
    <n v="116"/>
    <x v="379"/>
    <n v="0"/>
    <n v="44"/>
    <x v="547"/>
    <x v="1"/>
    <x v="1"/>
  </r>
  <r>
    <s v="GWT67008188"/>
    <x v="1751"/>
    <n v="6"/>
    <n v="6"/>
    <n v="0"/>
    <n v="6"/>
    <x v="94"/>
    <n v="0"/>
    <n v="6"/>
    <x v="0"/>
    <x v="2"/>
    <x v="0"/>
  </r>
  <r>
    <n v="965000000000"/>
    <x v="1752"/>
    <n v="444"/>
    <n v="676"/>
    <n v="0"/>
    <n v="676"/>
    <x v="461"/>
    <n v="0"/>
    <n v="444"/>
    <x v="548"/>
    <x v="1"/>
    <x v="1"/>
  </r>
  <r>
    <n v="965000000000"/>
    <x v="1753"/>
    <n v="0"/>
    <n v="174"/>
    <n v="0"/>
    <n v="174"/>
    <x v="45"/>
    <n v="0"/>
    <n v="0"/>
    <x v="549"/>
    <x v="1"/>
    <x v="1"/>
  </r>
  <r>
    <n v="412000000000"/>
    <x v="1754"/>
    <n v="42"/>
    <n v="42"/>
    <n v="0"/>
    <n v="42"/>
    <x v="474"/>
    <n v="0"/>
    <n v="42"/>
    <x v="0"/>
    <x v="2"/>
    <x v="0"/>
  </r>
  <r>
    <n v="922000000000"/>
    <x v="1755"/>
    <n v="6"/>
    <n v="1"/>
    <n v="1"/>
    <n v="0"/>
    <x v="94"/>
    <n v="3"/>
    <n v="3"/>
    <x v="312"/>
    <x v="1"/>
    <x v="1"/>
  </r>
  <r>
    <n v="965000000000"/>
    <x v="1756"/>
    <n v="6712"/>
    <n v="4103"/>
    <n v="0"/>
    <n v="4103"/>
    <x v="796"/>
    <n v="0"/>
    <n v="6712"/>
    <x v="550"/>
    <x v="1"/>
    <x v="1"/>
  </r>
  <r>
    <n v="965000000000"/>
    <x v="1757"/>
    <n v="10587"/>
    <n v="13943"/>
    <n v="0"/>
    <n v="13943"/>
    <x v="797"/>
    <n v="0"/>
    <n v="10587"/>
    <x v="551"/>
    <x v="1"/>
    <x v="1"/>
  </r>
  <r>
    <n v="965000000000"/>
    <x v="1758"/>
    <n v="3354"/>
    <n v="4522"/>
    <n v="0"/>
    <n v="4522"/>
    <x v="798"/>
    <n v="0"/>
    <n v="3354"/>
    <x v="552"/>
    <x v="1"/>
    <x v="1"/>
  </r>
  <r>
    <n v="965000000000"/>
    <x v="1759"/>
    <n v="473"/>
    <n v="8711"/>
    <n v="0"/>
    <n v="8711"/>
    <x v="219"/>
    <n v="0"/>
    <n v="473"/>
    <x v="553"/>
    <x v="1"/>
    <x v="1"/>
  </r>
  <r>
    <n v="965000000000"/>
    <x v="1760"/>
    <n v="960"/>
    <n v="1992"/>
    <n v="0"/>
    <n v="1992"/>
    <x v="799"/>
    <n v="0"/>
    <n v="960"/>
    <x v="554"/>
    <x v="1"/>
    <x v="1"/>
  </r>
  <r>
    <n v="965000000000"/>
    <x v="1761"/>
    <n v="0"/>
    <n v="324"/>
    <n v="0"/>
    <n v="324"/>
    <x v="45"/>
    <n v="0"/>
    <n v="0"/>
    <x v="555"/>
    <x v="1"/>
    <x v="1"/>
  </r>
  <r>
    <n v="413000000000"/>
    <x v="1762"/>
    <n v="152"/>
    <n v="152"/>
    <n v="0"/>
    <n v="152"/>
    <x v="691"/>
    <n v="0"/>
    <n v="152"/>
    <x v="0"/>
    <x v="2"/>
    <x v="0"/>
  </r>
  <r>
    <n v="965000000000"/>
    <x v="1763"/>
    <n v="179"/>
    <n v="191"/>
    <n v="0"/>
    <n v="191"/>
    <x v="784"/>
    <n v="0"/>
    <n v="179"/>
    <x v="81"/>
    <x v="0"/>
    <x v="0"/>
  </r>
  <r>
    <n v="965000000000"/>
    <x v="1764"/>
    <n v="214"/>
    <n v="214"/>
    <n v="0"/>
    <n v="214"/>
    <x v="66"/>
    <n v="0"/>
    <n v="214"/>
    <x v="0"/>
    <x v="2"/>
    <x v="0"/>
  </r>
  <r>
    <n v="965000000000"/>
    <x v="1765"/>
    <n v="269"/>
    <n v="269"/>
    <n v="0"/>
    <n v="269"/>
    <x v="800"/>
    <n v="0"/>
    <n v="269"/>
    <x v="0"/>
    <x v="2"/>
    <x v="0"/>
  </r>
  <r>
    <n v="965000000000"/>
    <x v="1766"/>
    <n v="295"/>
    <n v="295"/>
    <n v="0"/>
    <n v="295"/>
    <x v="801"/>
    <n v="0"/>
    <n v="295"/>
    <x v="0"/>
    <x v="2"/>
    <x v="0"/>
  </r>
  <r>
    <s v="GWT67019143"/>
    <x v="1767"/>
    <n v="49"/>
    <n v="49"/>
    <n v="0"/>
    <n v="49"/>
    <x v="542"/>
    <n v="0"/>
    <n v="49"/>
    <x v="0"/>
    <x v="2"/>
    <x v="0"/>
  </r>
  <r>
    <n v="965000000000"/>
    <x v="1768"/>
    <n v="230"/>
    <n v="230"/>
    <n v="0"/>
    <n v="230"/>
    <x v="517"/>
    <n v="0"/>
    <n v="230"/>
    <x v="0"/>
    <x v="2"/>
    <x v="0"/>
  </r>
  <r>
    <n v="965000000000"/>
    <x v="1769"/>
    <n v="80"/>
    <n v="80"/>
    <n v="0"/>
    <n v="80"/>
    <x v="333"/>
    <n v="0"/>
    <n v="80"/>
    <x v="0"/>
    <x v="2"/>
    <x v="0"/>
  </r>
  <r>
    <n v="965000000000"/>
    <x v="1770"/>
    <n v="433"/>
    <n v="86"/>
    <n v="0"/>
    <n v="86"/>
    <x v="802"/>
    <n v="0"/>
    <n v="433"/>
    <x v="207"/>
    <x v="1"/>
    <x v="1"/>
  </r>
  <r>
    <n v="965000000000"/>
    <x v="1771"/>
    <n v="427"/>
    <n v="2"/>
    <n v="0"/>
    <n v="2"/>
    <x v="803"/>
    <n v="0"/>
    <n v="427"/>
    <x v="178"/>
    <x v="1"/>
    <x v="1"/>
  </r>
  <r>
    <n v="965000000000"/>
    <x v="1772"/>
    <n v="254"/>
    <n v="109"/>
    <n v="0"/>
    <n v="109"/>
    <x v="804"/>
    <n v="0"/>
    <n v="254"/>
    <x v="556"/>
    <x v="1"/>
    <x v="1"/>
  </r>
  <r>
    <n v="965000000000"/>
    <x v="1773"/>
    <n v="804"/>
    <n v="500"/>
    <n v="0"/>
    <n v="500"/>
    <x v="805"/>
    <n v="0"/>
    <n v="804"/>
    <x v="472"/>
    <x v="1"/>
    <x v="1"/>
  </r>
  <r>
    <n v="962000000000"/>
    <x v="1774"/>
    <n v="80"/>
    <n v="80"/>
    <n v="0"/>
    <n v="80"/>
    <x v="333"/>
    <n v="0"/>
    <n v="80"/>
    <x v="0"/>
    <x v="2"/>
    <x v="0"/>
  </r>
  <r>
    <n v="965000000000"/>
    <x v="1775"/>
    <n v="320"/>
    <n v="478"/>
    <n v="0"/>
    <n v="478"/>
    <x v="806"/>
    <n v="0"/>
    <n v="320"/>
    <x v="39"/>
    <x v="0"/>
    <x v="0"/>
  </r>
  <r>
    <n v="965000000000"/>
    <x v="1776"/>
    <n v="468"/>
    <n v="667"/>
    <n v="0"/>
    <n v="667"/>
    <x v="807"/>
    <n v="0"/>
    <n v="468"/>
    <x v="557"/>
    <x v="1"/>
    <x v="1"/>
  </r>
  <r>
    <n v="965000000000"/>
    <x v="1777"/>
    <n v="8"/>
    <n v="21"/>
    <n v="0"/>
    <n v="21"/>
    <x v="31"/>
    <n v="0"/>
    <n v="8"/>
    <x v="196"/>
    <x v="1"/>
    <x v="1"/>
  </r>
  <r>
    <n v="965000000000"/>
    <x v="1778"/>
    <n v="224"/>
    <n v="112"/>
    <n v="0"/>
    <n v="112"/>
    <x v="293"/>
    <n v="0"/>
    <n v="224"/>
    <x v="239"/>
    <x v="1"/>
    <x v="1"/>
  </r>
  <r>
    <n v="965000000000"/>
    <x v="1779"/>
    <n v="30"/>
    <n v="30"/>
    <n v="0"/>
    <n v="30"/>
    <x v="82"/>
    <n v="0"/>
    <n v="30"/>
    <x v="0"/>
    <x v="2"/>
    <x v="0"/>
  </r>
  <r>
    <n v="965000000000"/>
    <x v="1780"/>
    <n v="0"/>
    <n v="2"/>
    <n v="0"/>
    <n v="2"/>
    <x v="45"/>
    <n v="0"/>
    <n v="0"/>
    <x v="59"/>
    <x v="1"/>
    <x v="1"/>
  </r>
  <r>
    <n v="412000000000"/>
    <x v="1781"/>
    <n v="336"/>
    <n v="336"/>
    <n v="0"/>
    <n v="336"/>
    <x v="630"/>
    <n v="0"/>
    <n v="336"/>
    <x v="0"/>
    <x v="2"/>
    <x v="0"/>
  </r>
  <r>
    <n v="152000000000"/>
    <x v="1782"/>
    <n v="0.152"/>
    <n v="5.2430000000000003"/>
    <n v="0.224"/>
    <n v="5.0190000000000001"/>
    <x v="808"/>
    <n v="0"/>
    <n v="0.189"/>
    <x v="558"/>
    <x v="1"/>
    <x v="1"/>
  </r>
  <r>
    <n v="965000000000"/>
    <x v="1783"/>
    <n v="24"/>
    <n v="97"/>
    <n v="0"/>
    <n v="97"/>
    <x v="287"/>
    <n v="0"/>
    <n v="24"/>
    <x v="232"/>
    <x v="1"/>
    <x v="1"/>
  </r>
  <r>
    <n v="965000000000"/>
    <x v="1784"/>
    <n v="126"/>
    <n v="192"/>
    <n v="0"/>
    <n v="192"/>
    <x v="809"/>
    <n v="0"/>
    <n v="126"/>
    <x v="328"/>
    <x v="0"/>
    <x v="0"/>
  </r>
  <r>
    <n v="412000000000"/>
    <x v="1785"/>
    <n v="550"/>
    <n v="550"/>
    <n v="0"/>
    <n v="550"/>
    <x v="671"/>
    <n v="0"/>
    <n v="550"/>
    <x v="0"/>
    <x v="2"/>
    <x v="0"/>
  </r>
  <r>
    <s v="GWT67019035"/>
    <x v="1786"/>
    <n v="3"/>
    <n v="3"/>
    <n v="0"/>
    <n v="3"/>
    <x v="68"/>
    <n v="0"/>
    <n v="3"/>
    <x v="0"/>
    <x v="2"/>
    <x v="0"/>
  </r>
  <r>
    <n v="412000000000"/>
    <x v="1787"/>
    <n v="109"/>
    <n v="109"/>
    <n v="0"/>
    <n v="109"/>
    <x v="810"/>
    <n v="0"/>
    <n v="109"/>
    <x v="0"/>
    <x v="2"/>
    <x v="0"/>
  </r>
  <r>
    <n v="413000000000"/>
    <x v="1788"/>
    <n v="100"/>
    <n v="100"/>
    <n v="0"/>
    <n v="100"/>
    <x v="170"/>
    <n v="0"/>
    <n v="100"/>
    <x v="0"/>
    <x v="2"/>
    <x v="0"/>
  </r>
  <r>
    <s v="GWT67008068"/>
    <x v="1789"/>
    <n v="65"/>
    <n v="65"/>
    <n v="0"/>
    <n v="65"/>
    <x v="811"/>
    <n v="0"/>
    <n v="65"/>
    <x v="0"/>
    <x v="2"/>
    <x v="0"/>
  </r>
  <r>
    <n v="412000000000"/>
    <x v="1790"/>
    <n v="30"/>
    <n v="30"/>
    <n v="0"/>
    <n v="30"/>
    <x v="82"/>
    <n v="0"/>
    <n v="30"/>
    <x v="0"/>
    <x v="2"/>
    <x v="0"/>
  </r>
  <r>
    <n v="922000000000"/>
    <x v="1791"/>
    <n v="0"/>
    <n v="1"/>
    <n v="0"/>
    <n v="1"/>
    <x v="45"/>
    <n v="0"/>
    <n v="0"/>
    <x v="55"/>
    <x v="1"/>
    <x v="1"/>
  </r>
  <r>
    <n v="415000000000"/>
    <x v="1792"/>
    <n v="686"/>
    <n v="686"/>
    <n v="0"/>
    <n v="686"/>
    <x v="812"/>
    <n v="0"/>
    <n v="686"/>
    <x v="0"/>
    <x v="2"/>
    <x v="0"/>
  </r>
  <r>
    <n v="965000000000"/>
    <x v="1793"/>
    <n v="40"/>
    <n v="40"/>
    <n v="0"/>
    <n v="40"/>
    <x v="431"/>
    <n v="0"/>
    <n v="40"/>
    <x v="0"/>
    <x v="2"/>
    <x v="0"/>
  </r>
  <r>
    <n v="964000000000"/>
    <x v="1794"/>
    <n v="3"/>
    <n v="3"/>
    <n v="0"/>
    <n v="3"/>
    <x v="68"/>
    <n v="0"/>
    <n v="3"/>
    <x v="0"/>
    <x v="2"/>
    <x v="0"/>
  </r>
  <r>
    <s v="931040160000P"/>
    <x v="1795"/>
    <n v="1"/>
    <n v="2"/>
    <n v="0"/>
    <n v="2"/>
    <x v="10"/>
    <n v="0"/>
    <n v="1"/>
    <x v="55"/>
    <x v="1"/>
    <x v="1"/>
  </r>
  <r>
    <n v="412000000000"/>
    <x v="1796"/>
    <n v="170"/>
    <n v="170"/>
    <n v="0"/>
    <n v="170"/>
    <x v="271"/>
    <n v="0"/>
    <n v="170"/>
    <x v="0"/>
    <x v="2"/>
    <x v="0"/>
  </r>
  <r>
    <n v="922000000000"/>
    <x v="1797"/>
    <n v="0"/>
    <n v="9"/>
    <n v="0"/>
    <n v="9"/>
    <x v="45"/>
    <n v="0"/>
    <n v="0"/>
    <x v="129"/>
    <x v="1"/>
    <x v="1"/>
  </r>
  <r>
    <n v="150000000000"/>
    <x v="1798"/>
    <n v="0.34799999999999998"/>
    <n v="83.754000000000005"/>
    <n v="0"/>
    <n v="83.754000000000005"/>
    <x v="813"/>
    <n v="0"/>
    <n v="0.34799999999999998"/>
    <x v="559"/>
    <x v="1"/>
    <x v="1"/>
  </r>
  <r>
    <n v="962000000000"/>
    <x v="1799"/>
    <n v="298"/>
    <n v="298"/>
    <n v="0"/>
    <n v="298"/>
    <x v="689"/>
    <n v="0"/>
    <n v="298"/>
    <x v="0"/>
    <x v="2"/>
    <x v="0"/>
  </r>
  <r>
    <s v="GWC67018006"/>
    <x v="1800"/>
    <n v="20"/>
    <n v="50"/>
    <n v="0"/>
    <n v="50"/>
    <x v="286"/>
    <n v="0"/>
    <n v="20"/>
    <x v="338"/>
    <x v="1"/>
    <x v="1"/>
  </r>
  <r>
    <n v="221000000000"/>
    <x v="1801"/>
    <n v="146"/>
    <n v="146"/>
    <n v="0"/>
    <n v="146"/>
    <x v="730"/>
    <n v="0"/>
    <n v="146"/>
    <x v="0"/>
    <x v="2"/>
    <x v="0"/>
  </r>
  <r>
    <n v="965000000000"/>
    <x v="1802"/>
    <n v="36"/>
    <n v="80"/>
    <n v="0"/>
    <n v="80"/>
    <x v="385"/>
    <n v="0"/>
    <n v="36"/>
    <x v="125"/>
    <x v="1"/>
    <x v="1"/>
  </r>
  <r>
    <s v="GWT67019130"/>
    <x v="1803"/>
    <n v="5"/>
    <n v="6"/>
    <n v="0"/>
    <n v="6"/>
    <x v="5"/>
    <n v="0"/>
    <n v="5"/>
    <x v="55"/>
    <x v="0"/>
    <x v="0"/>
  </r>
  <r>
    <n v="965000000000"/>
    <x v="1804"/>
    <n v="536"/>
    <n v="790"/>
    <n v="0"/>
    <n v="790"/>
    <x v="814"/>
    <n v="0"/>
    <n v="536"/>
    <x v="438"/>
    <x v="1"/>
    <x v="1"/>
  </r>
  <r>
    <n v="159000000000"/>
    <x v="1805"/>
    <n v="1.9079999999999999"/>
    <n v="86.099000000000004"/>
    <n v="0"/>
    <n v="86.099000000000004"/>
    <x v="815"/>
    <n v="0"/>
    <n v="1.9079999999999999"/>
    <x v="560"/>
    <x v="1"/>
    <x v="1"/>
  </r>
  <r>
    <n v="153000000000"/>
    <x v="1806"/>
    <n v="11.906000000000001"/>
    <n v="11.906000000000001"/>
    <n v="0"/>
    <n v="11.906000000000001"/>
    <x v="816"/>
    <n v="0"/>
    <n v="11.906000000000001"/>
    <x v="0"/>
    <x v="2"/>
    <x v="0"/>
  </r>
  <r>
    <n v="965000000000"/>
    <x v="1807"/>
    <n v="1904"/>
    <n v="1614"/>
    <n v="0"/>
    <n v="1614"/>
    <x v="817"/>
    <n v="0"/>
    <n v="1904"/>
    <x v="561"/>
    <x v="1"/>
    <x v="1"/>
  </r>
  <r>
    <n v="548000000000"/>
    <x v="1808"/>
    <n v="630"/>
    <n v="630"/>
    <n v="0"/>
    <n v="630"/>
    <x v="818"/>
    <n v="0"/>
    <n v="630"/>
    <x v="0"/>
    <x v="2"/>
    <x v="0"/>
  </r>
  <r>
    <n v="412000000000"/>
    <x v="1809"/>
    <n v="50"/>
    <n v="50"/>
    <n v="0"/>
    <n v="50"/>
    <x v="520"/>
    <n v="0"/>
    <n v="50"/>
    <x v="0"/>
    <x v="2"/>
    <x v="0"/>
  </r>
  <r>
    <s v="G96110150000"/>
    <x v="1810"/>
    <n v="18"/>
    <n v="18"/>
    <n v="0"/>
    <n v="18"/>
    <x v="441"/>
    <n v="0"/>
    <n v="18"/>
    <x v="0"/>
    <x v="2"/>
    <x v="0"/>
  </r>
  <r>
    <s v="G96110170000"/>
    <x v="1811"/>
    <n v="16"/>
    <n v="16"/>
    <n v="0"/>
    <n v="16"/>
    <x v="447"/>
    <n v="0"/>
    <n v="16"/>
    <x v="0"/>
    <x v="2"/>
    <x v="0"/>
  </r>
  <r>
    <n v="412000000000"/>
    <x v="1812"/>
    <n v="8"/>
    <n v="8"/>
    <n v="0"/>
    <n v="8"/>
    <x v="31"/>
    <n v="0"/>
    <n v="8"/>
    <x v="0"/>
    <x v="2"/>
    <x v="0"/>
  </r>
  <r>
    <n v="412000000000"/>
    <x v="1813"/>
    <n v="103"/>
    <n v="103"/>
    <n v="0"/>
    <n v="103"/>
    <x v="638"/>
    <n v="0"/>
    <n v="103"/>
    <x v="0"/>
    <x v="2"/>
    <x v="0"/>
  </r>
  <r>
    <n v="965000000000"/>
    <x v="1814"/>
    <n v="0"/>
    <n v="8"/>
    <n v="0"/>
    <n v="8"/>
    <x v="45"/>
    <n v="0"/>
    <n v="0"/>
    <x v="562"/>
    <x v="1"/>
    <x v="1"/>
  </r>
  <r>
    <n v="965000000000"/>
    <x v="1815"/>
    <n v="30"/>
    <n v="30"/>
    <n v="0"/>
    <n v="30"/>
    <x v="82"/>
    <n v="0"/>
    <n v="30"/>
    <x v="0"/>
    <x v="2"/>
    <x v="0"/>
  </r>
  <r>
    <n v="965000000000"/>
    <x v="1816"/>
    <n v="41"/>
    <n v="41"/>
    <n v="0"/>
    <n v="41"/>
    <x v="656"/>
    <n v="0"/>
    <n v="41"/>
    <x v="0"/>
    <x v="2"/>
    <x v="0"/>
  </r>
  <r>
    <n v="412000000000"/>
    <x v="1817"/>
    <n v="42"/>
    <n v="42"/>
    <n v="0"/>
    <n v="42"/>
    <x v="474"/>
    <n v="0"/>
    <n v="42"/>
    <x v="0"/>
    <x v="2"/>
    <x v="0"/>
  </r>
  <r>
    <n v="965000000000"/>
    <x v="1818"/>
    <n v="248"/>
    <n v="256"/>
    <n v="0"/>
    <n v="256"/>
    <x v="819"/>
    <n v="0"/>
    <n v="248"/>
    <x v="3"/>
    <x v="0"/>
    <x v="0"/>
  </r>
  <r>
    <s v="93006478000P"/>
    <x v="1819"/>
    <n v="0"/>
    <n v="3"/>
    <n v="0"/>
    <n v="3"/>
    <x v="68"/>
    <n v="0"/>
    <n v="3"/>
    <x v="0"/>
    <x v="2"/>
    <x v="0"/>
  </r>
  <r>
    <n v="965000000000"/>
    <x v="1820"/>
    <n v="36"/>
    <n v="80"/>
    <n v="0"/>
    <n v="80"/>
    <x v="385"/>
    <n v="0"/>
    <n v="36"/>
    <x v="125"/>
    <x v="1"/>
    <x v="1"/>
  </r>
  <r>
    <n v="931000000000"/>
    <x v="1821"/>
    <n v="0"/>
    <n v="1"/>
    <n v="0"/>
    <n v="1"/>
    <x v="10"/>
    <n v="0"/>
    <n v="1"/>
    <x v="0"/>
    <x v="2"/>
    <x v="0"/>
  </r>
  <r>
    <n v="412000000000"/>
    <x v="1822"/>
    <n v="172"/>
    <n v="174"/>
    <n v="0"/>
    <n v="174"/>
    <x v="523"/>
    <n v="0"/>
    <n v="172"/>
    <x v="41"/>
    <x v="2"/>
    <x v="0"/>
  </r>
  <r>
    <n v="965000000000"/>
    <x v="1823"/>
    <n v="10"/>
    <n v="10"/>
    <n v="0"/>
    <n v="10"/>
    <x v="490"/>
    <n v="0"/>
    <n v="10"/>
    <x v="0"/>
    <x v="2"/>
    <x v="0"/>
  </r>
  <r>
    <n v="965000000000"/>
    <x v="1824"/>
    <n v="172"/>
    <n v="177"/>
    <n v="0"/>
    <n v="177"/>
    <x v="523"/>
    <n v="0"/>
    <n v="172"/>
    <x v="17"/>
    <x v="2"/>
    <x v="0"/>
  </r>
  <r>
    <n v="414000000000"/>
    <x v="1825"/>
    <n v="396"/>
    <n v="396"/>
    <n v="0"/>
    <n v="396"/>
    <x v="820"/>
    <n v="0"/>
    <n v="396"/>
    <x v="0"/>
    <x v="2"/>
    <x v="0"/>
  </r>
  <r>
    <n v="412000000000"/>
    <x v="1826"/>
    <n v="20"/>
    <n v="20"/>
    <n v="0"/>
    <n v="20"/>
    <x v="286"/>
    <n v="0"/>
    <n v="20"/>
    <x v="0"/>
    <x v="2"/>
    <x v="0"/>
  </r>
  <r>
    <n v="965000000000"/>
    <x v="1827"/>
    <n v="6"/>
    <n v="6"/>
    <n v="0"/>
    <n v="6"/>
    <x v="94"/>
    <n v="0"/>
    <n v="6"/>
    <x v="0"/>
    <x v="2"/>
    <x v="0"/>
  </r>
  <r>
    <n v="965000000000"/>
    <x v="1828"/>
    <n v="50"/>
    <n v="50"/>
    <n v="0"/>
    <n v="50"/>
    <x v="520"/>
    <n v="0"/>
    <n v="50"/>
    <x v="0"/>
    <x v="2"/>
    <x v="0"/>
  </r>
  <r>
    <n v="965000000000"/>
    <x v="1829"/>
    <n v="22"/>
    <n v="22"/>
    <n v="0"/>
    <n v="22"/>
    <x v="478"/>
    <n v="0"/>
    <n v="22"/>
    <x v="0"/>
    <x v="2"/>
    <x v="0"/>
  </r>
  <r>
    <n v="965000000000"/>
    <x v="1830"/>
    <n v="6"/>
    <n v="6"/>
    <n v="0"/>
    <n v="6"/>
    <x v="94"/>
    <n v="0"/>
    <n v="6"/>
    <x v="0"/>
    <x v="2"/>
    <x v="0"/>
  </r>
  <r>
    <n v="922000000000"/>
    <x v="1831"/>
    <n v="0"/>
    <n v="2"/>
    <n v="0"/>
    <n v="2"/>
    <x v="45"/>
    <n v="0"/>
    <n v="0"/>
    <x v="41"/>
    <x v="1"/>
    <x v="1"/>
  </r>
  <r>
    <n v="965000000000"/>
    <x v="1832"/>
    <n v="50"/>
    <n v="50"/>
    <n v="0"/>
    <n v="50"/>
    <x v="520"/>
    <n v="0"/>
    <n v="50"/>
    <x v="0"/>
    <x v="2"/>
    <x v="0"/>
  </r>
  <r>
    <n v="965000000000"/>
    <x v="1833"/>
    <n v="131"/>
    <n v="148"/>
    <n v="0"/>
    <n v="148"/>
    <x v="257"/>
    <n v="0"/>
    <n v="131"/>
    <x v="129"/>
    <x v="0"/>
    <x v="0"/>
  </r>
  <r>
    <n v="965000000000"/>
    <x v="1834"/>
    <n v="121"/>
    <n v="124"/>
    <n v="0"/>
    <n v="124"/>
    <x v="821"/>
    <n v="0"/>
    <n v="121"/>
    <x v="49"/>
    <x v="0"/>
    <x v="0"/>
  </r>
  <r>
    <s v="GWT670000392"/>
    <x v="1835"/>
    <n v="0"/>
    <n v="2"/>
    <n v="0"/>
    <n v="2"/>
    <x v="45"/>
    <n v="0"/>
    <n v="0"/>
    <x v="0"/>
    <x v="1"/>
    <x v="1"/>
  </r>
  <r>
    <n v="922000000000"/>
    <x v="1836"/>
    <n v="0"/>
    <n v="2"/>
    <n v="2"/>
    <n v="0"/>
    <x v="45"/>
    <n v="0"/>
    <n v="0"/>
    <x v="0"/>
    <x v="1"/>
    <x v="1"/>
  </r>
  <r>
    <n v="412000000000"/>
    <x v="1837"/>
    <n v="20"/>
    <n v="20"/>
    <n v="0"/>
    <n v="20"/>
    <x v="286"/>
    <n v="0"/>
    <n v="20"/>
    <x v="0"/>
    <x v="2"/>
    <x v="0"/>
  </r>
  <r>
    <n v="965000000000"/>
    <x v="1838"/>
    <n v="372"/>
    <n v="372"/>
    <n v="0"/>
    <n v="372"/>
    <x v="822"/>
    <n v="0"/>
    <n v="372"/>
    <x v="0"/>
    <x v="2"/>
    <x v="0"/>
  </r>
  <r>
    <n v="965000000000"/>
    <x v="1838"/>
    <n v="427"/>
    <n v="578"/>
    <n v="0"/>
    <n v="578"/>
    <x v="803"/>
    <n v="0"/>
    <n v="427"/>
    <x v="563"/>
    <x v="1"/>
    <x v="1"/>
  </r>
  <r>
    <n v="120000000000"/>
    <x v="1839"/>
    <n v="10"/>
    <n v="50"/>
    <n v="0"/>
    <n v="50"/>
    <x v="490"/>
    <n v="0"/>
    <n v="10"/>
    <x v="235"/>
    <x v="1"/>
    <x v="1"/>
  </r>
  <r>
    <n v="965000000000"/>
    <x v="1840"/>
    <n v="0"/>
    <n v="2"/>
    <n v="0"/>
    <n v="2"/>
    <x v="37"/>
    <n v="0"/>
    <n v="2"/>
    <x v="0"/>
    <x v="2"/>
    <x v="0"/>
  </r>
  <r>
    <n v="965000000000"/>
    <x v="1841"/>
    <n v="1"/>
    <n v="1"/>
    <n v="0"/>
    <n v="1"/>
    <x v="10"/>
    <n v="0"/>
    <n v="1"/>
    <x v="0"/>
    <x v="2"/>
    <x v="0"/>
  </r>
  <r>
    <n v="922000000000"/>
    <x v="1842"/>
    <n v="0"/>
    <n v="4"/>
    <n v="4"/>
    <n v="0"/>
    <x v="45"/>
    <n v="0"/>
    <n v="0"/>
    <x v="55"/>
    <x v="1"/>
    <x v="1"/>
  </r>
  <r>
    <n v="965000000000"/>
    <x v="1843"/>
    <n v="2"/>
    <n v="2"/>
    <n v="0"/>
    <n v="2"/>
    <x v="37"/>
    <n v="0"/>
    <n v="2"/>
    <x v="0"/>
    <x v="2"/>
    <x v="0"/>
  </r>
  <r>
    <n v="965000000000"/>
    <x v="1844"/>
    <n v="4"/>
    <n v="4"/>
    <n v="0"/>
    <n v="4"/>
    <x v="117"/>
    <n v="0"/>
    <n v="4"/>
    <x v="0"/>
    <x v="2"/>
    <x v="0"/>
  </r>
  <r>
    <n v="965000000000"/>
    <x v="1845"/>
    <n v="3"/>
    <n v="3"/>
    <n v="0"/>
    <n v="3"/>
    <x v="68"/>
    <n v="0"/>
    <n v="3"/>
    <x v="0"/>
    <x v="2"/>
    <x v="0"/>
  </r>
  <r>
    <n v="965000000000"/>
    <x v="1846"/>
    <n v="1"/>
    <n v="1"/>
    <n v="0"/>
    <n v="1"/>
    <x v="10"/>
    <n v="0"/>
    <n v="1"/>
    <x v="0"/>
    <x v="2"/>
    <x v="0"/>
  </r>
  <r>
    <s v="GWT67019094"/>
    <x v="1847"/>
    <n v="4"/>
    <n v="5"/>
    <n v="0"/>
    <n v="5"/>
    <x v="117"/>
    <n v="0"/>
    <n v="4"/>
    <x v="55"/>
    <x v="0"/>
    <x v="0"/>
  </r>
  <r>
    <n v="922000000000"/>
    <x v="1848"/>
    <n v="87"/>
    <n v="153"/>
    <n v="125"/>
    <n v="28"/>
    <x v="297"/>
    <n v="87"/>
    <n v="0"/>
    <x v="317"/>
    <x v="1"/>
    <x v="1"/>
  </r>
  <r>
    <n v="965000000000"/>
    <x v="1849"/>
    <n v="10"/>
    <n v="10"/>
    <n v="0"/>
    <n v="10"/>
    <x v="490"/>
    <n v="0"/>
    <n v="10"/>
    <x v="0"/>
    <x v="2"/>
    <x v="0"/>
  </r>
  <r>
    <n v="965000000000"/>
    <x v="1850"/>
    <n v="3"/>
    <n v="5"/>
    <n v="0"/>
    <n v="5"/>
    <x v="117"/>
    <n v="0"/>
    <n v="4"/>
    <x v="55"/>
    <x v="0"/>
    <x v="0"/>
  </r>
  <r>
    <n v="965000000000"/>
    <x v="1851"/>
    <n v="2"/>
    <n v="2"/>
    <n v="0"/>
    <n v="2"/>
    <x v="37"/>
    <n v="0"/>
    <n v="2"/>
    <x v="0"/>
    <x v="2"/>
    <x v="0"/>
  </r>
  <r>
    <n v="965000000000"/>
    <x v="1852"/>
    <n v="0"/>
    <n v="2"/>
    <n v="0"/>
    <n v="2"/>
    <x v="45"/>
    <n v="0"/>
    <n v="0"/>
    <x v="41"/>
    <x v="1"/>
    <x v="1"/>
  </r>
  <r>
    <n v="965000000000"/>
    <x v="1853"/>
    <n v="8"/>
    <n v="8"/>
    <n v="0"/>
    <n v="8"/>
    <x v="31"/>
    <n v="0"/>
    <n v="8"/>
    <x v="0"/>
    <x v="2"/>
    <x v="0"/>
  </r>
  <r>
    <n v="922000000000"/>
    <x v="1854"/>
    <n v="0"/>
    <n v="1"/>
    <n v="0"/>
    <n v="1"/>
    <x v="45"/>
    <n v="0"/>
    <n v="0"/>
    <x v="356"/>
    <x v="1"/>
    <x v="1"/>
  </r>
  <r>
    <n v="965000000000"/>
    <x v="1855"/>
    <n v="8"/>
    <n v="9"/>
    <n v="0"/>
    <n v="9"/>
    <x v="31"/>
    <n v="0"/>
    <n v="8"/>
    <x v="55"/>
    <x v="2"/>
    <x v="0"/>
  </r>
  <r>
    <n v="965000000000"/>
    <x v="1856"/>
    <n v="0"/>
    <n v="1"/>
    <n v="0"/>
    <n v="1"/>
    <x v="45"/>
    <n v="0"/>
    <n v="0"/>
    <x v="55"/>
    <x v="1"/>
    <x v="1"/>
  </r>
  <r>
    <n v="922000000000"/>
    <x v="1857"/>
    <n v="1"/>
    <n v="5"/>
    <n v="0"/>
    <n v="5"/>
    <x v="10"/>
    <n v="0"/>
    <n v="1"/>
    <x v="78"/>
    <x v="1"/>
    <x v="1"/>
  </r>
  <r>
    <n v="965000000000"/>
    <x v="1858"/>
    <n v="57"/>
    <n v="57"/>
    <n v="0"/>
    <n v="57"/>
    <x v="639"/>
    <n v="0"/>
    <n v="57"/>
    <x v="0"/>
    <x v="2"/>
    <x v="0"/>
  </r>
  <r>
    <n v="965000000000"/>
    <x v="1859"/>
    <n v="7"/>
    <n v="7"/>
    <n v="0"/>
    <n v="7"/>
    <x v="2"/>
    <n v="0"/>
    <n v="7"/>
    <x v="0"/>
    <x v="2"/>
    <x v="0"/>
  </r>
  <r>
    <n v="965000000000"/>
    <x v="1860"/>
    <n v="0"/>
    <n v="1"/>
    <n v="0"/>
    <n v="1"/>
    <x v="45"/>
    <n v="0"/>
    <n v="0"/>
    <x v="55"/>
    <x v="1"/>
    <x v="1"/>
  </r>
  <r>
    <n v="965000000000"/>
    <x v="1861"/>
    <n v="14"/>
    <n v="14"/>
    <n v="0"/>
    <n v="14"/>
    <x v="440"/>
    <n v="0"/>
    <n v="14"/>
    <x v="0"/>
    <x v="2"/>
    <x v="0"/>
  </r>
  <r>
    <n v="965000000000"/>
    <x v="1862"/>
    <n v="1"/>
    <n v="1"/>
    <n v="0"/>
    <n v="1"/>
    <x v="10"/>
    <n v="0"/>
    <n v="1"/>
    <x v="0"/>
    <x v="2"/>
    <x v="0"/>
  </r>
  <r>
    <s v="GWT67014121"/>
    <x v="1863"/>
    <n v="4"/>
    <n v="4"/>
    <n v="0"/>
    <n v="4"/>
    <x v="117"/>
    <n v="0"/>
    <n v="4"/>
    <x v="0"/>
    <x v="2"/>
    <x v="0"/>
  </r>
  <r>
    <s v="GWT67014073"/>
    <x v="1864"/>
    <n v="2"/>
    <n v="2"/>
    <n v="0"/>
    <n v="2"/>
    <x v="37"/>
    <n v="0"/>
    <n v="2"/>
    <x v="0"/>
    <x v="2"/>
    <x v="0"/>
  </r>
  <r>
    <n v="412000000000"/>
    <x v="1865"/>
    <n v="190"/>
    <n v="190"/>
    <n v="0"/>
    <n v="190"/>
    <x v="823"/>
    <n v="0"/>
    <n v="190"/>
    <x v="0"/>
    <x v="2"/>
    <x v="0"/>
  </r>
  <r>
    <n v="965000000000"/>
    <x v="1866"/>
    <n v="121"/>
    <n v="121"/>
    <n v="0"/>
    <n v="121"/>
    <x v="821"/>
    <n v="0"/>
    <n v="121"/>
    <x v="0"/>
    <x v="2"/>
    <x v="0"/>
  </r>
  <r>
    <n v="965000000000"/>
    <x v="103"/>
    <n v="0"/>
    <n v="1"/>
    <n v="0"/>
    <n v="1"/>
    <x v="10"/>
    <n v="0"/>
    <n v="1"/>
    <x v="0"/>
    <x v="2"/>
    <x v="0"/>
  </r>
  <r>
    <n v="965000000000"/>
    <x v="1867"/>
    <n v="0"/>
    <n v="1"/>
    <n v="0"/>
    <n v="1"/>
    <x v="10"/>
    <n v="0"/>
    <n v="1"/>
    <x v="0"/>
    <x v="2"/>
    <x v="0"/>
  </r>
  <r>
    <n v="922000000000"/>
    <x v="1868"/>
    <n v="0"/>
    <n v="1"/>
    <n v="0"/>
    <n v="1"/>
    <x v="45"/>
    <n v="0"/>
    <n v="0"/>
    <x v="59"/>
    <x v="1"/>
    <x v="1"/>
  </r>
  <r>
    <n v="922000000000"/>
    <x v="1869"/>
    <n v="0"/>
    <n v="1"/>
    <n v="1"/>
    <n v="0"/>
    <x v="45"/>
    <n v="0"/>
    <n v="0"/>
    <x v="0"/>
    <x v="1"/>
    <x v="1"/>
  </r>
  <r>
    <n v="965000000000"/>
    <x v="1870"/>
    <n v="0"/>
    <n v="1"/>
    <n v="0"/>
    <n v="1"/>
    <x v="10"/>
    <n v="0"/>
    <n v="1"/>
    <x v="0"/>
    <x v="2"/>
    <x v="0"/>
  </r>
  <r>
    <n v="965000000000"/>
    <x v="1871"/>
    <n v="0"/>
    <n v="1"/>
    <n v="0"/>
    <n v="1"/>
    <x v="10"/>
    <n v="0"/>
    <n v="1"/>
    <x v="0"/>
    <x v="2"/>
    <x v="0"/>
  </r>
  <r>
    <n v="965000000000"/>
    <x v="1872"/>
    <n v="0"/>
    <n v="1"/>
    <n v="0"/>
    <n v="1"/>
    <x v="10"/>
    <n v="0"/>
    <n v="1"/>
    <x v="0"/>
    <x v="2"/>
    <x v="0"/>
  </r>
  <r>
    <n v="965000000000"/>
    <x v="1873"/>
    <n v="7"/>
    <n v="7"/>
    <n v="0"/>
    <n v="7"/>
    <x v="2"/>
    <n v="0"/>
    <n v="7"/>
    <x v="0"/>
    <x v="2"/>
    <x v="0"/>
  </r>
  <r>
    <n v="965000000000"/>
    <x v="1874"/>
    <n v="1"/>
    <n v="1"/>
    <n v="0"/>
    <n v="1"/>
    <x v="10"/>
    <n v="0"/>
    <n v="1"/>
    <x v="0"/>
    <x v="2"/>
    <x v="0"/>
  </r>
  <r>
    <s v="GWT67008166"/>
    <x v="1875"/>
    <n v="20"/>
    <n v="20"/>
    <n v="0"/>
    <n v="20"/>
    <x v="286"/>
    <n v="0"/>
    <n v="20"/>
    <x v="0"/>
    <x v="2"/>
    <x v="0"/>
  </r>
  <r>
    <n v="965000000000"/>
    <x v="1876"/>
    <n v="0"/>
    <n v="265"/>
    <n v="0"/>
    <n v="265"/>
    <x v="45"/>
    <n v="0"/>
    <n v="0"/>
    <x v="564"/>
    <x v="1"/>
    <x v="1"/>
  </r>
  <r>
    <n v="922000000000"/>
    <x v="1877"/>
    <n v="9"/>
    <n v="16"/>
    <n v="7"/>
    <n v="9"/>
    <x v="6"/>
    <n v="9"/>
    <n v="0"/>
    <x v="312"/>
    <x v="1"/>
    <x v="1"/>
  </r>
  <r>
    <n v="965000000000"/>
    <x v="1878"/>
    <n v="1"/>
    <n v="2"/>
    <n v="0"/>
    <n v="2"/>
    <x v="10"/>
    <n v="0"/>
    <n v="1"/>
    <x v="17"/>
    <x v="1"/>
    <x v="1"/>
  </r>
  <r>
    <n v="922000000000"/>
    <x v="1879"/>
    <n v="0"/>
    <n v="1"/>
    <n v="0"/>
    <n v="1"/>
    <x v="45"/>
    <n v="0"/>
    <n v="0"/>
    <x v="84"/>
    <x v="1"/>
    <x v="1"/>
  </r>
  <r>
    <n v="920000000000"/>
    <x v="1880"/>
    <n v="0"/>
    <n v="38"/>
    <n v="0"/>
    <n v="38"/>
    <x v="45"/>
    <n v="0"/>
    <n v="0"/>
    <x v="443"/>
    <x v="1"/>
    <x v="1"/>
  </r>
  <r>
    <n v="965000000000"/>
    <x v="1881"/>
    <n v="60"/>
    <n v="60"/>
    <n v="0"/>
    <n v="60"/>
    <x v="604"/>
    <n v="0"/>
    <n v="60"/>
    <x v="0"/>
    <x v="2"/>
    <x v="0"/>
  </r>
  <r>
    <n v="412000000000"/>
    <x v="1882"/>
    <n v="106"/>
    <n v="166"/>
    <n v="0"/>
    <n v="166"/>
    <x v="328"/>
    <n v="0"/>
    <n v="106"/>
    <x v="111"/>
    <x v="0"/>
    <x v="0"/>
  </r>
  <r>
    <n v="152000000000"/>
    <x v="1883"/>
    <n v="59"/>
    <n v="59"/>
    <n v="0"/>
    <n v="59"/>
    <x v="563"/>
    <n v="0"/>
    <n v="59"/>
    <x v="0"/>
    <x v="2"/>
    <x v="0"/>
  </r>
  <r>
    <n v="965000000000"/>
    <x v="1884"/>
    <n v="2"/>
    <n v="2"/>
    <n v="0"/>
    <n v="2"/>
    <x v="37"/>
    <n v="0"/>
    <n v="2"/>
    <x v="0"/>
    <x v="2"/>
    <x v="0"/>
  </r>
  <r>
    <n v="920000000000"/>
    <x v="1885"/>
    <n v="0"/>
    <n v="1"/>
    <n v="0"/>
    <n v="1"/>
    <x v="45"/>
    <n v="0"/>
    <n v="0"/>
    <x v="55"/>
    <x v="1"/>
    <x v="1"/>
  </r>
  <r>
    <n v="150000000000"/>
    <x v="1886"/>
    <n v="6942.43"/>
    <n v="82.674000000000007"/>
    <n v="0"/>
    <n v="82.674000000000007"/>
    <x v="824"/>
    <n v="0"/>
    <n v="6942.43"/>
    <x v="565"/>
    <x v="1"/>
    <x v="1"/>
  </r>
  <r>
    <n v="970000000000"/>
    <x v="1887"/>
    <n v="2"/>
    <n v="2"/>
    <n v="0"/>
    <n v="2"/>
    <x v="37"/>
    <n v="0"/>
    <n v="2"/>
    <x v="0"/>
    <x v="2"/>
    <x v="0"/>
  </r>
  <r>
    <n v="970000000000"/>
    <x v="1888"/>
    <n v="18"/>
    <n v="24"/>
    <n v="0"/>
    <n v="24"/>
    <x v="478"/>
    <n v="0"/>
    <n v="22"/>
    <x v="0"/>
    <x v="2"/>
    <x v="0"/>
  </r>
  <r>
    <n v="970000000000"/>
    <x v="1889"/>
    <n v="0"/>
    <n v="1"/>
    <n v="0"/>
    <n v="1"/>
    <x v="45"/>
    <n v="0"/>
    <n v="0"/>
    <x v="0"/>
    <x v="1"/>
    <x v="1"/>
  </r>
  <r>
    <n v="965000000000"/>
    <x v="1890"/>
    <n v="48"/>
    <n v="162"/>
    <n v="0"/>
    <n v="162"/>
    <x v="548"/>
    <n v="0"/>
    <n v="48"/>
    <x v="266"/>
    <x v="1"/>
    <x v="1"/>
  </r>
  <r>
    <n v="970000000000"/>
    <x v="1891"/>
    <n v="5"/>
    <n v="5"/>
    <n v="0"/>
    <n v="5"/>
    <x v="5"/>
    <n v="0"/>
    <n v="5"/>
    <x v="0"/>
    <x v="2"/>
    <x v="0"/>
  </r>
  <r>
    <n v="970000000000"/>
    <x v="1892"/>
    <n v="1"/>
    <n v="1"/>
    <n v="0"/>
    <n v="1"/>
    <x v="10"/>
    <n v="0"/>
    <n v="1"/>
    <x v="0"/>
    <x v="2"/>
    <x v="0"/>
  </r>
  <r>
    <n v="965000000000"/>
    <x v="1893"/>
    <n v="788"/>
    <n v="804"/>
    <n v="0"/>
    <n v="804"/>
    <x v="825"/>
    <n v="0"/>
    <n v="788"/>
    <x v="150"/>
    <x v="0"/>
    <x v="0"/>
  </r>
  <r>
    <s v="GWT67008051"/>
    <x v="1894"/>
    <n v="9"/>
    <n v="9"/>
    <n v="0"/>
    <n v="9"/>
    <x v="6"/>
    <n v="0"/>
    <n v="9"/>
    <x v="0"/>
    <x v="2"/>
    <x v="0"/>
  </r>
  <r>
    <n v="970000000000"/>
    <x v="1895"/>
    <n v="0"/>
    <n v="2"/>
    <n v="0"/>
    <n v="2"/>
    <x v="45"/>
    <n v="0"/>
    <n v="0"/>
    <x v="41"/>
    <x v="1"/>
    <x v="1"/>
  </r>
  <r>
    <s v="GWT67008093"/>
    <x v="1896"/>
    <n v="1"/>
    <n v="1"/>
    <n v="0"/>
    <n v="1"/>
    <x v="10"/>
    <n v="0"/>
    <n v="1"/>
    <x v="0"/>
    <x v="2"/>
    <x v="0"/>
  </r>
  <r>
    <n v="970000000000"/>
    <x v="1897"/>
    <n v="1"/>
    <n v="1"/>
    <n v="0"/>
    <n v="1"/>
    <x v="10"/>
    <n v="0"/>
    <n v="1"/>
    <x v="0"/>
    <x v="2"/>
    <x v="0"/>
  </r>
  <r>
    <n v="970000000000"/>
    <x v="1898"/>
    <n v="1"/>
    <n v="1"/>
    <n v="0"/>
    <n v="1"/>
    <x v="10"/>
    <n v="0"/>
    <n v="1"/>
    <x v="0"/>
    <x v="2"/>
    <x v="0"/>
  </r>
  <r>
    <n v="971000000000"/>
    <x v="1899"/>
    <n v="2"/>
    <n v="2"/>
    <n v="0"/>
    <n v="2"/>
    <x v="37"/>
    <n v="0"/>
    <n v="2"/>
    <x v="0"/>
    <x v="2"/>
    <x v="0"/>
  </r>
  <r>
    <n v="974000000000"/>
    <x v="1900"/>
    <n v="0"/>
    <n v="1675"/>
    <n v="0"/>
    <n v="1675"/>
    <x v="826"/>
    <n v="0"/>
    <n v="54"/>
    <x v="566"/>
    <x v="1"/>
    <x v="1"/>
  </r>
  <r>
    <n v="412000000000"/>
    <x v="1901"/>
    <n v="290"/>
    <n v="294"/>
    <n v="0"/>
    <n v="294"/>
    <x v="411"/>
    <n v="0"/>
    <n v="290"/>
    <x v="78"/>
    <x v="2"/>
    <x v="0"/>
  </r>
  <r>
    <n v="974000000000"/>
    <x v="1902"/>
    <n v="10"/>
    <n v="10"/>
    <n v="0"/>
    <n v="10"/>
    <x v="490"/>
    <n v="0"/>
    <n v="10"/>
    <x v="0"/>
    <x v="2"/>
    <x v="0"/>
  </r>
  <r>
    <n v="974000000000"/>
    <x v="1903"/>
    <n v="10"/>
    <n v="10"/>
    <n v="0"/>
    <n v="10"/>
    <x v="490"/>
    <n v="0"/>
    <n v="10"/>
    <x v="0"/>
    <x v="2"/>
    <x v="0"/>
  </r>
  <r>
    <n v="974000000000"/>
    <x v="1904"/>
    <n v="5"/>
    <n v="5"/>
    <n v="0"/>
    <n v="5"/>
    <x v="5"/>
    <n v="0"/>
    <n v="5"/>
    <x v="0"/>
    <x v="2"/>
    <x v="0"/>
  </r>
  <r>
    <n v="975000000000"/>
    <x v="1905"/>
    <n v="0"/>
    <n v="8"/>
    <n v="0"/>
    <n v="8"/>
    <x v="45"/>
    <n v="0"/>
    <n v="0"/>
    <x v="3"/>
    <x v="1"/>
    <x v="1"/>
  </r>
  <r>
    <n v="975000000000"/>
    <x v="1906"/>
    <n v="0"/>
    <n v="14"/>
    <n v="0"/>
    <n v="14"/>
    <x v="45"/>
    <n v="0"/>
    <n v="0"/>
    <x v="2"/>
    <x v="1"/>
    <x v="1"/>
  </r>
  <r>
    <n v="975000000000"/>
    <x v="1907"/>
    <n v="0"/>
    <n v="9"/>
    <n v="0"/>
    <n v="9"/>
    <x v="45"/>
    <n v="0"/>
    <n v="0"/>
    <x v="116"/>
    <x v="1"/>
    <x v="1"/>
  </r>
  <r>
    <n v="975000000000"/>
    <x v="1908"/>
    <n v="0"/>
    <n v="5"/>
    <n v="0"/>
    <n v="5"/>
    <x v="45"/>
    <n v="0"/>
    <n v="0"/>
    <x v="17"/>
    <x v="1"/>
    <x v="1"/>
  </r>
  <r>
    <n v="975000000000"/>
    <x v="1909"/>
    <n v="0"/>
    <n v="10"/>
    <n v="0"/>
    <n v="10"/>
    <x v="45"/>
    <n v="0"/>
    <n v="0"/>
    <x v="65"/>
    <x v="1"/>
    <x v="1"/>
  </r>
  <r>
    <n v="975000000000"/>
    <x v="1910"/>
    <n v="0"/>
    <n v="9"/>
    <n v="0"/>
    <n v="9"/>
    <x v="45"/>
    <n v="0"/>
    <n v="0"/>
    <x v="116"/>
    <x v="1"/>
    <x v="1"/>
  </r>
  <r>
    <n v="975000000000"/>
    <x v="1911"/>
    <n v="0"/>
    <n v="2"/>
    <n v="0"/>
    <n v="2"/>
    <x v="45"/>
    <n v="0"/>
    <n v="0"/>
    <x v="41"/>
    <x v="1"/>
    <x v="1"/>
  </r>
  <r>
    <n v="975000000000"/>
    <x v="1912"/>
    <n v="9"/>
    <n v="9"/>
    <n v="0"/>
    <n v="9"/>
    <x v="6"/>
    <n v="0"/>
    <n v="9"/>
    <x v="0"/>
    <x v="2"/>
    <x v="0"/>
  </r>
  <r>
    <n v="975000000000"/>
    <x v="1913"/>
    <n v="51"/>
    <n v="51"/>
    <n v="0"/>
    <n v="51"/>
    <x v="449"/>
    <n v="0"/>
    <n v="51"/>
    <x v="0"/>
    <x v="2"/>
    <x v="0"/>
  </r>
  <r>
    <s v="GWT67008062"/>
    <x v="1914"/>
    <n v="21"/>
    <n v="21"/>
    <n v="0"/>
    <n v="21"/>
    <x v="0"/>
    <n v="0"/>
    <n v="21"/>
    <x v="0"/>
    <x v="2"/>
    <x v="0"/>
  </r>
  <r>
    <s v="5400A100"/>
    <x v="0"/>
    <n v="8"/>
    <n v="8"/>
    <n v="0"/>
    <n v="8"/>
    <x v="31"/>
    <n v="0"/>
    <n v="8"/>
    <x v="0"/>
    <x v="0"/>
    <x v="0"/>
  </r>
  <r>
    <s v="5542A100"/>
    <x v="0"/>
    <n v="5"/>
    <n v="5"/>
    <n v="0"/>
    <n v="5"/>
    <x v="5"/>
    <n v="0"/>
    <n v="5"/>
    <x v="0"/>
    <x v="0"/>
    <x v="0"/>
  </r>
  <r>
    <s v="5542A100S115"/>
    <x v="0"/>
    <n v="10"/>
    <n v="10"/>
    <n v="0"/>
    <n v="10"/>
    <x v="490"/>
    <n v="0"/>
    <n v="10"/>
    <x v="0"/>
    <x v="0"/>
    <x v="0"/>
  </r>
  <r>
    <s v="5545A100"/>
    <x v="0"/>
    <n v="6"/>
    <n v="6"/>
    <n v="0"/>
    <n v="6"/>
    <x v="94"/>
    <n v="0"/>
    <n v="6"/>
    <x v="0"/>
    <x v="0"/>
    <x v="0"/>
  </r>
  <r>
    <s v="5714S100"/>
    <x v="0"/>
    <n v="1"/>
    <n v="1"/>
    <n v="0"/>
    <n v="1"/>
    <x v="10"/>
    <n v="0"/>
    <n v="1"/>
    <x v="0"/>
    <x v="0"/>
    <x v="0"/>
  </r>
  <r>
    <s v="922019200F316"/>
    <x v="1915"/>
    <n v="1"/>
    <n v="1"/>
    <n v="0"/>
    <n v="1"/>
    <x v="10"/>
    <n v="0"/>
    <n v="1"/>
    <x v="0"/>
    <x v="2"/>
    <x v="0"/>
  </r>
  <r>
    <n v="412000000000"/>
    <x v="1916"/>
    <n v="100"/>
    <n v="100"/>
    <n v="0"/>
    <n v="100"/>
    <x v="170"/>
    <n v="0"/>
    <n v="100"/>
    <x v="0"/>
    <x v="2"/>
    <x v="0"/>
  </r>
  <r>
    <s v="930586840000P"/>
    <x v="1917"/>
    <n v="160"/>
    <n v="332"/>
    <n v="0"/>
    <n v="332"/>
    <x v="827"/>
    <n v="0"/>
    <n v="160"/>
    <x v="526"/>
    <x v="1"/>
    <x v="1"/>
  </r>
  <r>
    <s v="930606190000P"/>
    <x v="1918"/>
    <n v="1"/>
    <n v="72"/>
    <n v="0"/>
    <n v="72"/>
    <x v="543"/>
    <n v="0"/>
    <n v="28"/>
    <x v="567"/>
    <x v="1"/>
    <x v="1"/>
  </r>
  <r>
    <s v="931013790000P"/>
    <x v="1919"/>
    <n v="7"/>
    <n v="24"/>
    <n v="0"/>
    <n v="24"/>
    <x v="31"/>
    <n v="0"/>
    <n v="8"/>
    <x v="150"/>
    <x v="1"/>
    <x v="1"/>
  </r>
  <r>
    <n v="965000000000"/>
    <x v="1920"/>
    <n v="372"/>
    <n v="376"/>
    <n v="0"/>
    <n v="376"/>
    <x v="822"/>
    <n v="0"/>
    <n v="372"/>
    <x v="78"/>
    <x v="0"/>
    <x v="0"/>
  </r>
  <r>
    <n v="922000000000"/>
    <x v="1921"/>
    <n v="0"/>
    <n v="1"/>
    <n v="0"/>
    <n v="1"/>
    <x v="45"/>
    <n v="0"/>
    <n v="0"/>
    <x v="55"/>
    <x v="1"/>
    <x v="1"/>
  </r>
  <r>
    <s v="931025680000P"/>
    <x v="1922"/>
    <n v="86"/>
    <n v="90"/>
    <n v="0"/>
    <n v="90"/>
    <x v="667"/>
    <n v="0"/>
    <n v="86"/>
    <x v="78"/>
    <x v="0"/>
    <x v="0"/>
  </r>
  <r>
    <n v="965000000000"/>
    <x v="1923"/>
    <n v="272"/>
    <n v="104"/>
    <n v="0"/>
    <n v="104"/>
    <x v="228"/>
    <n v="0"/>
    <n v="304"/>
    <x v="0"/>
    <x v="2"/>
    <x v="0"/>
  </r>
  <r>
    <s v="GWT67019023"/>
    <x v="1924"/>
    <n v="4"/>
    <n v="2"/>
    <n v="0"/>
    <n v="2"/>
    <x v="117"/>
    <n v="0"/>
    <n v="4"/>
    <x v="41"/>
    <x v="1"/>
    <x v="1"/>
  </r>
  <r>
    <s v="931040150000P"/>
    <x v="1925"/>
    <n v="113"/>
    <n v="189"/>
    <n v="0"/>
    <n v="189"/>
    <x v="292"/>
    <n v="0"/>
    <n v="114"/>
    <x v="490"/>
    <x v="0"/>
    <x v="0"/>
  </r>
  <r>
    <s v="GWC67018028"/>
    <x v="1926"/>
    <n v="65"/>
    <n v="65"/>
    <n v="0"/>
    <n v="65"/>
    <x v="811"/>
    <n v="0"/>
    <n v="65"/>
    <x v="0"/>
    <x v="2"/>
    <x v="0"/>
  </r>
  <r>
    <n v="153000000000"/>
    <x v="1927"/>
    <n v="2572.2570000000001"/>
    <n v="26.257000000000001"/>
    <n v="26.248999999999999"/>
    <n v="8.0000000000000002E-3"/>
    <x v="828"/>
    <n v="1732.355"/>
    <n v="839.90200000000004"/>
    <x v="568"/>
    <x v="1"/>
    <x v="1"/>
  </r>
  <r>
    <s v="93104020400P"/>
    <x v="1928"/>
    <n v="0"/>
    <n v="450"/>
    <n v="0"/>
    <n v="450"/>
    <x v="829"/>
    <n v="0"/>
    <n v="450"/>
    <x v="0"/>
    <x v="2"/>
    <x v="0"/>
  </r>
  <r>
    <s v="93104022400P"/>
    <x v="1929"/>
    <n v="0"/>
    <n v="990"/>
    <n v="0"/>
    <n v="990"/>
    <x v="830"/>
    <n v="0"/>
    <n v="990"/>
    <x v="0"/>
    <x v="2"/>
    <x v="0"/>
  </r>
  <r>
    <s v="93104023400P"/>
    <x v="1930"/>
    <n v="0"/>
    <n v="5"/>
    <n v="0"/>
    <n v="5"/>
    <x v="5"/>
    <n v="0"/>
    <n v="5"/>
    <x v="0"/>
    <x v="2"/>
    <x v="0"/>
  </r>
  <r>
    <s v="93104029400P"/>
    <x v="1931"/>
    <n v="0"/>
    <n v="271"/>
    <n v="0"/>
    <n v="271"/>
    <x v="831"/>
    <n v="0"/>
    <n v="271"/>
    <x v="0"/>
    <x v="2"/>
    <x v="0"/>
  </r>
  <r>
    <s v="93104032000P"/>
    <x v="1932"/>
    <n v="0"/>
    <n v="1"/>
    <n v="0"/>
    <n v="1"/>
    <x v="10"/>
    <n v="0"/>
    <n v="1"/>
    <x v="0"/>
    <x v="2"/>
    <x v="0"/>
  </r>
  <r>
    <s v="93104037000P"/>
    <x v="1933"/>
    <n v="0"/>
    <n v="8"/>
    <n v="0"/>
    <n v="8"/>
    <x v="31"/>
    <n v="0"/>
    <n v="8"/>
    <x v="0"/>
    <x v="2"/>
    <x v="0"/>
  </r>
  <r>
    <s v="93104041000P"/>
    <x v="1934"/>
    <n v="0"/>
    <n v="7"/>
    <n v="0"/>
    <n v="7"/>
    <x v="2"/>
    <n v="0"/>
    <n v="7"/>
    <x v="0"/>
    <x v="2"/>
    <x v="0"/>
  </r>
  <r>
    <s v="93106439000P"/>
    <x v="1935"/>
    <n v="0"/>
    <n v="5"/>
    <n v="0"/>
    <n v="5"/>
    <x v="5"/>
    <n v="0"/>
    <n v="5"/>
    <x v="0"/>
    <x v="2"/>
    <x v="0"/>
  </r>
  <r>
    <s v="93106450000P"/>
    <x v="1936"/>
    <n v="0"/>
    <n v="77"/>
    <n v="0"/>
    <n v="77"/>
    <x v="4"/>
    <n v="0"/>
    <n v="77"/>
    <x v="0"/>
    <x v="2"/>
    <x v="0"/>
  </r>
  <r>
    <s v="93106689000P"/>
    <x v="1937"/>
    <n v="0"/>
    <n v="4"/>
    <n v="0"/>
    <n v="4"/>
    <x v="117"/>
    <n v="0"/>
    <n v="4"/>
    <x v="0"/>
    <x v="2"/>
    <x v="0"/>
  </r>
  <r>
    <s v="931077930000P"/>
    <x v="1938"/>
    <n v="69"/>
    <n v="69"/>
    <n v="0"/>
    <n v="69"/>
    <x v="832"/>
    <n v="0"/>
    <n v="69"/>
    <x v="0"/>
    <x v="2"/>
    <x v="0"/>
  </r>
  <r>
    <s v="93107942000P"/>
    <x v="1939"/>
    <n v="0"/>
    <n v="4"/>
    <n v="0"/>
    <n v="4"/>
    <x v="117"/>
    <n v="0"/>
    <n v="4"/>
    <x v="0"/>
    <x v="2"/>
    <x v="0"/>
  </r>
  <r>
    <s v="931095570000P"/>
    <x v="1940"/>
    <n v="69"/>
    <n v="69"/>
    <n v="0"/>
    <n v="69"/>
    <x v="832"/>
    <n v="0"/>
    <n v="69"/>
    <x v="0"/>
    <x v="2"/>
    <x v="0"/>
  </r>
  <r>
    <n v="922000000000"/>
    <x v="1941"/>
    <n v="6"/>
    <n v="6"/>
    <n v="0"/>
    <n v="6"/>
    <x v="94"/>
    <n v="0"/>
    <n v="6"/>
    <x v="0"/>
    <x v="2"/>
    <x v="0"/>
  </r>
  <r>
    <s v="931107850000P"/>
    <x v="1942"/>
    <n v="225"/>
    <n v="2"/>
    <n v="0"/>
    <n v="2"/>
    <x v="833"/>
    <n v="0"/>
    <n v="227"/>
    <x v="507"/>
    <x v="1"/>
    <x v="1"/>
  </r>
  <r>
    <s v="931108010000P"/>
    <x v="1943"/>
    <n v="144"/>
    <n v="71"/>
    <n v="0"/>
    <n v="71"/>
    <x v="343"/>
    <n v="0"/>
    <n v="144"/>
    <x v="387"/>
    <x v="1"/>
    <x v="1"/>
  </r>
  <r>
    <s v="931108160000P"/>
    <x v="1944"/>
    <n v="185"/>
    <n v="68"/>
    <n v="0"/>
    <n v="68"/>
    <x v="834"/>
    <n v="0"/>
    <n v="185"/>
    <x v="569"/>
    <x v="1"/>
    <x v="1"/>
  </r>
  <r>
    <s v="931300460000P"/>
    <x v="1945"/>
    <n v="74"/>
    <n v="50"/>
    <n v="0"/>
    <n v="50"/>
    <x v="769"/>
    <n v="0"/>
    <n v="83"/>
    <x v="570"/>
    <x v="1"/>
    <x v="1"/>
  </r>
  <r>
    <s v="931670780000P"/>
    <x v="1946"/>
    <n v="41"/>
    <n v="47"/>
    <n v="0"/>
    <n v="47"/>
    <x v="656"/>
    <n v="0"/>
    <n v="41"/>
    <x v="67"/>
    <x v="2"/>
    <x v="0"/>
  </r>
  <r>
    <s v="932011760000P"/>
    <x v="1947"/>
    <n v="35"/>
    <n v="35"/>
    <n v="0"/>
    <n v="35"/>
    <x v="835"/>
    <n v="0"/>
    <n v="35"/>
    <x v="0"/>
    <x v="2"/>
    <x v="0"/>
  </r>
  <r>
    <s v="F1202135190003"/>
    <x v="1948"/>
    <n v="0"/>
    <n v="4"/>
    <n v="0"/>
    <n v="4"/>
    <x v="117"/>
    <n v="0"/>
    <n v="4"/>
    <x v="0"/>
    <x v="1"/>
    <x v="1"/>
  </r>
  <r>
    <s v="F1202135190004"/>
    <x v="1948"/>
    <n v="0"/>
    <n v="8"/>
    <n v="0"/>
    <n v="8"/>
    <x v="31"/>
    <n v="0"/>
    <n v="8"/>
    <x v="0"/>
    <x v="1"/>
    <x v="1"/>
  </r>
  <r>
    <n v="965000000000"/>
    <x v="1949"/>
    <n v="258"/>
    <n v="106"/>
    <n v="0"/>
    <n v="106"/>
    <x v="836"/>
    <n v="0"/>
    <n v="258"/>
    <x v="138"/>
    <x v="0"/>
    <x v="0"/>
  </r>
  <r>
    <n v="965000000000"/>
    <x v="1950"/>
    <n v="48"/>
    <n v="73"/>
    <n v="0"/>
    <n v="73"/>
    <x v="548"/>
    <n v="0"/>
    <n v="48"/>
    <x v="170"/>
    <x v="0"/>
    <x v="0"/>
  </r>
  <r>
    <s v="G96110010000"/>
    <x v="1951"/>
    <n v="836"/>
    <n v="1646"/>
    <n v="0"/>
    <n v="1646"/>
    <x v="837"/>
    <n v="0"/>
    <n v="836"/>
    <x v="210"/>
    <x v="1"/>
    <x v="1"/>
  </r>
  <r>
    <n v="842000000000"/>
    <x v="1952"/>
    <n v="0"/>
    <n v="5"/>
    <n v="0"/>
    <n v="5"/>
    <x v="5"/>
    <n v="0"/>
    <n v="5"/>
    <x v="0"/>
    <x v="2"/>
    <x v="0"/>
  </r>
  <r>
    <s v="G96110050000"/>
    <x v="1953"/>
    <n v="1569"/>
    <n v="3157"/>
    <n v="0"/>
    <n v="3157"/>
    <x v="838"/>
    <n v="0"/>
    <n v="1569"/>
    <x v="307"/>
    <x v="1"/>
    <x v="1"/>
  </r>
  <r>
    <s v="G96110060000"/>
    <x v="1954"/>
    <n v="897"/>
    <n v="2748"/>
    <n v="0"/>
    <n v="2748"/>
    <x v="57"/>
    <n v="0"/>
    <n v="897"/>
    <x v="571"/>
    <x v="1"/>
    <x v="1"/>
  </r>
  <r>
    <s v="G96110070000"/>
    <x v="1955"/>
    <n v="3885"/>
    <n v="11101"/>
    <n v="0"/>
    <n v="11101"/>
    <x v="839"/>
    <n v="0"/>
    <n v="3885"/>
    <x v="572"/>
    <x v="1"/>
    <x v="1"/>
  </r>
  <r>
    <s v="G96110080000"/>
    <x v="1956"/>
    <n v="3047"/>
    <n v="6223"/>
    <n v="0"/>
    <n v="6223"/>
    <x v="840"/>
    <n v="0"/>
    <n v="3047"/>
    <x v="222"/>
    <x v="1"/>
    <x v="1"/>
  </r>
  <r>
    <s v="G96110090000"/>
    <x v="1957"/>
    <n v="3858"/>
    <n v="4652"/>
    <n v="0"/>
    <n v="4652"/>
    <x v="841"/>
    <n v="0"/>
    <n v="3858"/>
    <x v="182"/>
    <x v="0"/>
    <x v="0"/>
  </r>
  <r>
    <s v="G96110100000"/>
    <x v="1958"/>
    <n v="3670"/>
    <n v="4478"/>
    <n v="0"/>
    <n v="4478"/>
    <x v="842"/>
    <n v="0"/>
    <n v="3670"/>
    <x v="573"/>
    <x v="0"/>
    <x v="0"/>
  </r>
  <r>
    <s v="G96110110000"/>
    <x v="1959"/>
    <n v="2116"/>
    <n v="5084"/>
    <n v="0"/>
    <n v="5084"/>
    <x v="843"/>
    <n v="0"/>
    <n v="2116"/>
    <x v="574"/>
    <x v="1"/>
    <x v="1"/>
  </r>
  <r>
    <s v="G96110120000"/>
    <x v="1960"/>
    <n v="11623"/>
    <n v="13211"/>
    <n v="0"/>
    <n v="13211"/>
    <x v="844"/>
    <n v="0"/>
    <n v="11623"/>
    <x v="307"/>
    <x v="0"/>
    <x v="0"/>
  </r>
  <r>
    <n v="412000000000"/>
    <x v="1961"/>
    <n v="238"/>
    <n v="238"/>
    <n v="0"/>
    <n v="238"/>
    <x v="845"/>
    <n v="0"/>
    <n v="238"/>
    <x v="0"/>
    <x v="2"/>
    <x v="0"/>
  </r>
  <r>
    <n v="412000000000"/>
    <x v="1962"/>
    <n v="9"/>
    <n v="9"/>
    <n v="0"/>
    <n v="9"/>
    <x v="6"/>
    <n v="0"/>
    <n v="9"/>
    <x v="0"/>
    <x v="2"/>
    <x v="0"/>
  </r>
  <r>
    <n v="412000000000"/>
    <x v="1963"/>
    <n v="90"/>
    <n v="90"/>
    <n v="0"/>
    <n v="90"/>
    <x v="299"/>
    <n v="0"/>
    <n v="90"/>
    <x v="0"/>
    <x v="2"/>
    <x v="0"/>
  </r>
  <r>
    <n v="414000000000"/>
    <x v="1964"/>
    <n v="390"/>
    <n v="394"/>
    <n v="0"/>
    <n v="394"/>
    <x v="133"/>
    <n v="0"/>
    <n v="390"/>
    <x v="78"/>
    <x v="2"/>
    <x v="0"/>
  </r>
  <r>
    <s v="G96110180000"/>
    <x v="1965"/>
    <n v="14"/>
    <n v="14"/>
    <n v="0"/>
    <n v="14"/>
    <x v="440"/>
    <n v="0"/>
    <n v="14"/>
    <x v="0"/>
    <x v="2"/>
    <x v="0"/>
  </r>
  <r>
    <s v="G96120870000"/>
    <x v="1966"/>
    <n v="772"/>
    <n v="1668"/>
    <n v="0"/>
    <n v="1668"/>
    <x v="846"/>
    <n v="0"/>
    <n v="772"/>
    <x v="472"/>
    <x v="1"/>
    <x v="1"/>
  </r>
  <r>
    <s v="G96120890000"/>
    <x v="1967"/>
    <n v="696"/>
    <n v="826"/>
    <n v="0"/>
    <n v="826"/>
    <x v="847"/>
    <n v="0"/>
    <n v="696"/>
    <x v="575"/>
    <x v="1"/>
    <x v="1"/>
  </r>
  <r>
    <s v="G96120910000"/>
    <x v="1968"/>
    <n v="844"/>
    <n v="404"/>
    <n v="0"/>
    <n v="404"/>
    <x v="848"/>
    <n v="0"/>
    <n v="844"/>
    <x v="319"/>
    <x v="1"/>
    <x v="1"/>
  </r>
  <r>
    <s v="G96120920000"/>
    <x v="1969"/>
    <n v="676"/>
    <n v="212"/>
    <n v="0"/>
    <n v="212"/>
    <x v="849"/>
    <n v="0"/>
    <n v="676"/>
    <x v="186"/>
    <x v="1"/>
    <x v="1"/>
  </r>
  <r>
    <s v="G96120930000"/>
    <x v="1970"/>
    <n v="0"/>
    <n v="1028"/>
    <n v="0"/>
    <n v="1028"/>
    <x v="45"/>
    <n v="0"/>
    <n v="0"/>
    <x v="576"/>
    <x v="1"/>
    <x v="1"/>
  </r>
  <r>
    <s v="GWB67024004"/>
    <x v="1971"/>
    <n v="0"/>
    <n v="800"/>
    <n v="0"/>
    <n v="800"/>
    <x v="45"/>
    <n v="0"/>
    <n v="0"/>
    <x v="0"/>
    <x v="1"/>
    <x v="1"/>
  </r>
  <r>
    <s v="GWB67024005"/>
    <x v="1972"/>
    <n v="0"/>
    <n v="900"/>
    <n v="0"/>
    <n v="900"/>
    <x v="45"/>
    <n v="0"/>
    <n v="0"/>
    <x v="0"/>
    <x v="1"/>
    <x v="1"/>
  </r>
  <r>
    <s v="GWT67014065"/>
    <x v="1973"/>
    <n v="19"/>
    <n v="19"/>
    <n v="0"/>
    <n v="19"/>
    <x v="448"/>
    <n v="0"/>
    <n v="19"/>
    <x v="0"/>
    <x v="2"/>
    <x v="0"/>
  </r>
  <r>
    <n v="965000000000"/>
    <x v="1974"/>
    <n v="172"/>
    <n v="176"/>
    <n v="0"/>
    <n v="176"/>
    <x v="523"/>
    <n v="0"/>
    <n v="172"/>
    <x v="78"/>
    <x v="0"/>
    <x v="0"/>
  </r>
  <r>
    <n v="541000000000"/>
    <x v="1975"/>
    <n v="400"/>
    <n v="1200"/>
    <n v="0"/>
    <n v="1200"/>
    <x v="850"/>
    <n v="0"/>
    <n v="400"/>
    <x v="533"/>
    <x v="1"/>
    <x v="1"/>
  </r>
  <r>
    <n v="965000000000"/>
    <x v="1976"/>
    <n v="46"/>
    <n v="52"/>
    <n v="0"/>
    <n v="52"/>
    <x v="391"/>
    <n v="0"/>
    <n v="46"/>
    <x v="67"/>
    <x v="0"/>
    <x v="0"/>
  </r>
  <r>
    <s v="GWB67035105"/>
    <x v="1977"/>
    <n v="0"/>
    <n v="81"/>
    <n v="0"/>
    <n v="81"/>
    <x v="45"/>
    <n v="0"/>
    <n v="0"/>
    <x v="0"/>
    <x v="1"/>
    <x v="1"/>
  </r>
  <r>
    <s v="GWC670000001"/>
    <x v="1978"/>
    <n v="970"/>
    <n v="1110"/>
    <n v="0"/>
    <n v="1110"/>
    <x v="851"/>
    <n v="0"/>
    <n v="970"/>
    <x v="339"/>
    <x v="0"/>
    <x v="0"/>
  </r>
  <r>
    <n v="922000000000"/>
    <x v="1979"/>
    <n v="0"/>
    <n v="4"/>
    <n v="0"/>
    <n v="4"/>
    <x v="6"/>
    <n v="9"/>
    <n v="0"/>
    <x v="141"/>
    <x v="1"/>
    <x v="1"/>
  </r>
  <r>
    <s v="GWT67008189"/>
    <x v="1980"/>
    <n v="2"/>
    <n v="2"/>
    <n v="0"/>
    <n v="2"/>
    <x v="37"/>
    <n v="0"/>
    <n v="2"/>
    <x v="0"/>
    <x v="2"/>
    <x v="0"/>
  </r>
  <r>
    <s v="GWC670000011"/>
    <x v="1981"/>
    <n v="9"/>
    <n v="9"/>
    <n v="0"/>
    <n v="9"/>
    <x v="6"/>
    <n v="0"/>
    <n v="9"/>
    <x v="0"/>
    <x v="2"/>
    <x v="0"/>
  </r>
  <r>
    <s v="GWC670000012"/>
    <x v="1982"/>
    <n v="9"/>
    <n v="9"/>
    <n v="0"/>
    <n v="9"/>
    <x v="6"/>
    <n v="0"/>
    <n v="9"/>
    <x v="0"/>
    <x v="2"/>
    <x v="0"/>
  </r>
  <r>
    <n v="965000000000"/>
    <x v="1983"/>
    <n v="100"/>
    <n v="102"/>
    <n v="0"/>
    <n v="102"/>
    <x v="170"/>
    <n v="0"/>
    <n v="100"/>
    <x v="41"/>
    <x v="0"/>
    <x v="0"/>
  </r>
  <r>
    <n v="965000000000"/>
    <x v="1984"/>
    <n v="28"/>
    <n v="30"/>
    <n v="0"/>
    <n v="30"/>
    <x v="543"/>
    <n v="0"/>
    <n v="28"/>
    <x v="41"/>
    <x v="0"/>
    <x v="0"/>
  </r>
  <r>
    <n v="922000000000"/>
    <x v="1985"/>
    <n v="0"/>
    <n v="4"/>
    <n v="0"/>
    <n v="4"/>
    <x v="45"/>
    <n v="0"/>
    <n v="0"/>
    <x v="78"/>
    <x v="1"/>
    <x v="1"/>
  </r>
  <r>
    <n v="415000000000"/>
    <x v="1986"/>
    <n v="85"/>
    <n v="85"/>
    <n v="0"/>
    <n v="85"/>
    <x v="852"/>
    <n v="0"/>
    <n v="85"/>
    <x v="0"/>
    <x v="2"/>
    <x v="0"/>
  </r>
  <r>
    <s v="GWC670000031"/>
    <x v="1987"/>
    <n v="71"/>
    <n v="76"/>
    <n v="0"/>
    <n v="76"/>
    <x v="853"/>
    <n v="0"/>
    <n v="71"/>
    <x v="17"/>
    <x v="2"/>
    <x v="0"/>
  </r>
  <r>
    <n v="965000000000"/>
    <x v="1988"/>
    <n v="368"/>
    <n v="368"/>
    <n v="0"/>
    <n v="368"/>
    <x v="854"/>
    <n v="0"/>
    <n v="368"/>
    <x v="0"/>
    <x v="2"/>
    <x v="0"/>
  </r>
  <r>
    <n v="922000000000"/>
    <x v="1989"/>
    <n v="5"/>
    <n v="4"/>
    <n v="3"/>
    <n v="1"/>
    <x v="5"/>
    <n v="4"/>
    <n v="1"/>
    <x v="150"/>
    <x v="1"/>
    <x v="1"/>
  </r>
  <r>
    <s v="GWC670000042"/>
    <x v="1990"/>
    <n v="30"/>
    <n v="1890"/>
    <n v="0"/>
    <n v="1890"/>
    <x v="82"/>
    <n v="0"/>
    <n v="30"/>
    <x v="577"/>
    <x v="1"/>
    <x v="1"/>
  </r>
  <r>
    <n v="922000000000"/>
    <x v="1991"/>
    <n v="1"/>
    <n v="1"/>
    <n v="0"/>
    <n v="1"/>
    <x v="10"/>
    <n v="0"/>
    <n v="1"/>
    <x v="0"/>
    <x v="2"/>
    <x v="0"/>
  </r>
  <r>
    <n v="965000000000"/>
    <x v="1992"/>
    <n v="181"/>
    <n v="189"/>
    <n v="0"/>
    <n v="189"/>
    <x v="855"/>
    <n v="0"/>
    <n v="181"/>
    <x v="3"/>
    <x v="0"/>
    <x v="0"/>
  </r>
  <r>
    <s v="GWC670000053"/>
    <x v="1993"/>
    <n v="117"/>
    <n v="187"/>
    <n v="0"/>
    <n v="187"/>
    <x v="856"/>
    <n v="0"/>
    <n v="117"/>
    <x v="241"/>
    <x v="0"/>
    <x v="0"/>
  </r>
  <r>
    <s v="GWT67008027"/>
    <x v="1994"/>
    <n v="4"/>
    <n v="4"/>
    <n v="0"/>
    <n v="4"/>
    <x v="117"/>
    <n v="0"/>
    <n v="4"/>
    <x v="0"/>
    <x v="2"/>
    <x v="0"/>
  </r>
  <r>
    <s v="GWC67018002"/>
    <x v="1995"/>
    <n v="300"/>
    <n v="120"/>
    <n v="0"/>
    <n v="120"/>
    <x v="291"/>
    <n v="0"/>
    <n v="300"/>
    <x v="578"/>
    <x v="1"/>
    <x v="1"/>
  </r>
  <r>
    <n v="965000000000"/>
    <x v="1996"/>
    <n v="0"/>
    <n v="1"/>
    <n v="0"/>
    <n v="1"/>
    <x v="45"/>
    <n v="0"/>
    <n v="0"/>
    <x v="116"/>
    <x v="1"/>
    <x v="1"/>
  </r>
  <r>
    <s v="GWC67018017"/>
    <x v="1997"/>
    <n v="225"/>
    <n v="225"/>
    <n v="0"/>
    <n v="225"/>
    <x v="567"/>
    <n v="0"/>
    <n v="225"/>
    <x v="0"/>
    <x v="2"/>
    <x v="0"/>
  </r>
  <r>
    <s v="GWC67018018"/>
    <x v="1998"/>
    <n v="225"/>
    <n v="225"/>
    <n v="0"/>
    <n v="225"/>
    <x v="567"/>
    <n v="0"/>
    <n v="225"/>
    <x v="0"/>
    <x v="2"/>
    <x v="0"/>
  </r>
  <r>
    <s v="GWC67018023"/>
    <x v="1999"/>
    <n v="27"/>
    <n v="27"/>
    <n v="0"/>
    <n v="27"/>
    <x v="444"/>
    <n v="0"/>
    <n v="27"/>
    <x v="0"/>
    <x v="2"/>
    <x v="0"/>
  </r>
  <r>
    <s v="GWT67008010"/>
    <x v="2000"/>
    <n v="4"/>
    <n v="4"/>
    <n v="0"/>
    <n v="4"/>
    <x v="117"/>
    <n v="0"/>
    <n v="4"/>
    <x v="0"/>
    <x v="2"/>
    <x v="0"/>
  </r>
  <r>
    <s v="GWT67008011"/>
    <x v="2001"/>
    <n v="4"/>
    <n v="4"/>
    <n v="0"/>
    <n v="4"/>
    <x v="117"/>
    <n v="0"/>
    <n v="4"/>
    <x v="0"/>
    <x v="2"/>
    <x v="0"/>
  </r>
  <r>
    <s v="GWC670000020"/>
    <x v="2002"/>
    <n v="2"/>
    <n v="2"/>
    <n v="0"/>
    <n v="2"/>
    <x v="37"/>
    <n v="0"/>
    <n v="2"/>
    <x v="0"/>
    <x v="2"/>
    <x v="0"/>
  </r>
  <r>
    <s v="GWC67018045"/>
    <x v="2003"/>
    <n v="7"/>
    <n v="7"/>
    <n v="0"/>
    <n v="7"/>
    <x v="2"/>
    <n v="0"/>
    <n v="7"/>
    <x v="0"/>
    <x v="2"/>
    <x v="0"/>
  </r>
  <r>
    <s v="GWC67018046"/>
    <x v="2004"/>
    <n v="25"/>
    <n v="75"/>
    <n v="0"/>
    <n v="75"/>
    <x v="499"/>
    <n v="0"/>
    <n v="25"/>
    <x v="501"/>
    <x v="1"/>
    <x v="1"/>
  </r>
  <r>
    <s v="GWC67018047"/>
    <x v="2005"/>
    <n v="0"/>
    <n v="40"/>
    <n v="0"/>
    <n v="40"/>
    <x v="45"/>
    <n v="0"/>
    <n v="0"/>
    <x v="235"/>
    <x v="1"/>
    <x v="1"/>
  </r>
  <r>
    <s v="GWC67018049"/>
    <x v="2006"/>
    <n v="21"/>
    <n v="41"/>
    <n v="0"/>
    <n v="41"/>
    <x v="0"/>
    <n v="0"/>
    <n v="21"/>
    <x v="170"/>
    <x v="1"/>
    <x v="1"/>
  </r>
  <r>
    <s v="GWC67018092"/>
    <x v="2007"/>
    <n v="194"/>
    <n v="194"/>
    <n v="0"/>
    <n v="194"/>
    <x v="318"/>
    <n v="0"/>
    <n v="194"/>
    <x v="0"/>
    <x v="2"/>
    <x v="0"/>
  </r>
  <r>
    <s v="GWC67018103"/>
    <x v="2008"/>
    <n v="0"/>
    <n v="20"/>
    <n v="0"/>
    <n v="20"/>
    <x v="45"/>
    <n v="0"/>
    <n v="0"/>
    <x v="170"/>
    <x v="1"/>
    <x v="1"/>
  </r>
  <r>
    <s v="GWC67018106"/>
    <x v="2009"/>
    <n v="60"/>
    <n v="60"/>
    <n v="0"/>
    <n v="60"/>
    <x v="604"/>
    <n v="0"/>
    <n v="60"/>
    <x v="0"/>
    <x v="2"/>
    <x v="0"/>
  </r>
  <r>
    <s v="GWC67018112"/>
    <x v="2010"/>
    <n v="2"/>
    <n v="2"/>
    <n v="0"/>
    <n v="2"/>
    <x v="37"/>
    <n v="0"/>
    <n v="2"/>
    <x v="0"/>
    <x v="2"/>
    <x v="0"/>
  </r>
  <r>
    <s v="GWC67018113"/>
    <x v="2011"/>
    <n v="7"/>
    <n v="7"/>
    <n v="0"/>
    <n v="7"/>
    <x v="2"/>
    <n v="0"/>
    <n v="7"/>
    <x v="0"/>
    <x v="2"/>
    <x v="0"/>
  </r>
  <r>
    <s v="GWC67018116"/>
    <x v="2012"/>
    <n v="7"/>
    <n v="7"/>
    <n v="0"/>
    <n v="7"/>
    <x v="2"/>
    <n v="0"/>
    <n v="7"/>
    <x v="0"/>
    <x v="2"/>
    <x v="0"/>
  </r>
  <r>
    <s v="GWT67019145"/>
    <x v="2013"/>
    <n v="45"/>
    <n v="45"/>
    <n v="0"/>
    <n v="45"/>
    <x v="254"/>
    <n v="0"/>
    <n v="45"/>
    <x v="0"/>
    <x v="2"/>
    <x v="0"/>
  </r>
  <r>
    <s v="GWC67018181"/>
    <x v="2014"/>
    <n v="40"/>
    <n v="60"/>
    <n v="0"/>
    <n v="60"/>
    <x v="431"/>
    <n v="0"/>
    <n v="40"/>
    <x v="170"/>
    <x v="0"/>
    <x v="0"/>
  </r>
  <r>
    <s v="GWC67018186"/>
    <x v="2015"/>
    <n v="10"/>
    <n v="10"/>
    <n v="0"/>
    <n v="10"/>
    <x v="490"/>
    <n v="0"/>
    <n v="10"/>
    <x v="0"/>
    <x v="2"/>
    <x v="0"/>
  </r>
  <r>
    <s v="GWC67018192"/>
    <x v="2016"/>
    <n v="700"/>
    <n v="700"/>
    <n v="0"/>
    <n v="700"/>
    <x v="857"/>
    <n v="0"/>
    <n v="700"/>
    <x v="0"/>
    <x v="2"/>
    <x v="0"/>
  </r>
  <r>
    <s v="GWC67018202"/>
    <x v="2017"/>
    <n v="5200"/>
    <n v="5200"/>
    <n v="0"/>
    <n v="5200"/>
    <x v="858"/>
    <n v="0"/>
    <n v="5200"/>
    <x v="0"/>
    <x v="2"/>
    <x v="0"/>
  </r>
  <r>
    <s v="GWC67018203"/>
    <x v="2018"/>
    <n v="800"/>
    <n v="800"/>
    <n v="0"/>
    <n v="800"/>
    <x v="644"/>
    <n v="0"/>
    <n v="800"/>
    <x v="0"/>
    <x v="2"/>
    <x v="0"/>
  </r>
  <r>
    <s v="GWC67018204"/>
    <x v="2019"/>
    <n v="280"/>
    <n v="300"/>
    <n v="0"/>
    <n v="300"/>
    <x v="859"/>
    <n v="0"/>
    <n v="280"/>
    <x v="170"/>
    <x v="2"/>
    <x v="0"/>
  </r>
  <r>
    <s v="GWC67030009"/>
    <x v="2020"/>
    <n v="15100"/>
    <n v="15400"/>
    <n v="0"/>
    <n v="15400"/>
    <x v="860"/>
    <n v="0"/>
    <n v="15100"/>
    <x v="334"/>
    <x v="2"/>
    <x v="0"/>
  </r>
  <r>
    <s v="GWC67030013"/>
    <x v="2021"/>
    <n v="25494"/>
    <n v="25494"/>
    <n v="0"/>
    <n v="25494"/>
    <x v="861"/>
    <n v="0"/>
    <n v="25494"/>
    <x v="0"/>
    <x v="2"/>
    <x v="0"/>
  </r>
  <r>
    <s v="GWC67030014"/>
    <x v="2022"/>
    <n v="36780"/>
    <n v="37840"/>
    <n v="0"/>
    <n v="37840"/>
    <x v="862"/>
    <n v="0"/>
    <n v="36780"/>
    <x v="579"/>
    <x v="2"/>
    <x v="0"/>
  </r>
  <r>
    <s v="GWC67030015"/>
    <x v="2023"/>
    <n v="6400"/>
    <n v="8960"/>
    <n v="0"/>
    <n v="8960"/>
    <x v="863"/>
    <n v="0"/>
    <n v="6400"/>
    <x v="580"/>
    <x v="0"/>
    <x v="0"/>
  </r>
  <r>
    <s v="GWC67030018"/>
    <x v="2024"/>
    <n v="89"/>
    <n v="89"/>
    <n v="0"/>
    <n v="89"/>
    <x v="464"/>
    <n v="0"/>
    <n v="89"/>
    <x v="0"/>
    <x v="2"/>
    <x v="0"/>
  </r>
  <r>
    <s v="GWC67030020"/>
    <x v="2025"/>
    <n v="11"/>
    <n v="11"/>
    <n v="0"/>
    <n v="11"/>
    <x v="74"/>
    <n v="0"/>
    <n v="11"/>
    <x v="0"/>
    <x v="2"/>
    <x v="0"/>
  </r>
  <r>
    <s v="GWC67030023"/>
    <x v="2026"/>
    <n v="6400"/>
    <n v="13200"/>
    <n v="0"/>
    <n v="13200"/>
    <x v="863"/>
    <n v="0"/>
    <n v="6400"/>
    <x v="581"/>
    <x v="1"/>
    <x v="1"/>
  </r>
  <r>
    <s v="GWC67030025"/>
    <x v="2027"/>
    <n v="11"/>
    <n v="11"/>
    <n v="0"/>
    <n v="11"/>
    <x v="74"/>
    <n v="0"/>
    <n v="11"/>
    <x v="0"/>
    <x v="2"/>
    <x v="0"/>
  </r>
  <r>
    <s v="GWC67030026"/>
    <x v="2028"/>
    <n v="8"/>
    <n v="8"/>
    <n v="0"/>
    <n v="8"/>
    <x v="31"/>
    <n v="0"/>
    <n v="8"/>
    <x v="0"/>
    <x v="2"/>
    <x v="0"/>
  </r>
  <r>
    <s v="GWC67030027"/>
    <x v="2029"/>
    <n v="2"/>
    <n v="2"/>
    <n v="0"/>
    <n v="2"/>
    <x v="37"/>
    <n v="0"/>
    <n v="2"/>
    <x v="0"/>
    <x v="2"/>
    <x v="0"/>
  </r>
  <r>
    <s v="GWC67030028"/>
    <x v="2030"/>
    <n v="14"/>
    <n v="14"/>
    <n v="0"/>
    <n v="14"/>
    <x v="440"/>
    <n v="0"/>
    <n v="14"/>
    <x v="0"/>
    <x v="2"/>
    <x v="0"/>
  </r>
  <r>
    <s v="GWC67030029"/>
    <x v="2031"/>
    <n v="10"/>
    <n v="10"/>
    <n v="0"/>
    <n v="10"/>
    <x v="490"/>
    <n v="0"/>
    <n v="10"/>
    <x v="0"/>
    <x v="2"/>
    <x v="0"/>
  </r>
  <r>
    <s v="GWC67030032"/>
    <x v="2032"/>
    <n v="580"/>
    <n v="540"/>
    <n v="0"/>
    <n v="540"/>
    <x v="633"/>
    <n v="0"/>
    <n v="580"/>
    <x v="582"/>
    <x v="1"/>
    <x v="1"/>
  </r>
  <r>
    <s v="GWC67030033"/>
    <x v="2033"/>
    <n v="8"/>
    <n v="8"/>
    <n v="0"/>
    <n v="8"/>
    <x v="31"/>
    <n v="0"/>
    <n v="8"/>
    <x v="0"/>
    <x v="2"/>
    <x v="0"/>
  </r>
  <r>
    <n v="922000000000"/>
    <x v="2034"/>
    <n v="0"/>
    <n v="1"/>
    <n v="0"/>
    <n v="1"/>
    <x v="45"/>
    <n v="0"/>
    <n v="0"/>
    <x v="13"/>
    <x v="1"/>
    <x v="1"/>
  </r>
  <r>
    <s v="GWE67035008"/>
    <x v="2035"/>
    <n v="0"/>
    <n v="7"/>
    <n v="0"/>
    <n v="7"/>
    <x v="45"/>
    <n v="0"/>
    <n v="0"/>
    <x v="0"/>
    <x v="1"/>
    <x v="1"/>
  </r>
  <r>
    <n v="412000000000"/>
    <x v="2036"/>
    <n v="374"/>
    <n v="387"/>
    <n v="0"/>
    <n v="387"/>
    <x v="864"/>
    <n v="0"/>
    <n v="374"/>
    <x v="196"/>
    <x v="0"/>
    <x v="0"/>
  </r>
  <r>
    <n v="411000000000"/>
    <x v="2037"/>
    <n v="282"/>
    <n v="299"/>
    <n v="0"/>
    <n v="299"/>
    <x v="865"/>
    <n v="0"/>
    <n v="282"/>
    <x v="129"/>
    <x v="0"/>
    <x v="0"/>
  </r>
  <r>
    <n v="922000000000"/>
    <x v="2038"/>
    <n v="0"/>
    <n v="2"/>
    <n v="2"/>
    <n v="0"/>
    <x v="45"/>
    <n v="0"/>
    <n v="0"/>
    <x v="0"/>
    <x v="1"/>
    <x v="1"/>
  </r>
  <r>
    <n v="964000000000"/>
    <x v="2039"/>
    <n v="20"/>
    <n v="20"/>
    <n v="0"/>
    <n v="20"/>
    <x v="286"/>
    <n v="0"/>
    <n v="20"/>
    <x v="0"/>
    <x v="2"/>
    <x v="0"/>
  </r>
  <r>
    <s v="GWE67035021"/>
    <x v="2040"/>
    <n v="0"/>
    <n v="5"/>
    <n v="0"/>
    <n v="5"/>
    <x v="45"/>
    <n v="0"/>
    <n v="0"/>
    <x v="0"/>
    <x v="1"/>
    <x v="1"/>
  </r>
  <r>
    <s v="GWE67035022"/>
    <x v="2041"/>
    <n v="0"/>
    <n v="5"/>
    <n v="0"/>
    <n v="5"/>
    <x v="45"/>
    <n v="0"/>
    <n v="0"/>
    <x v="0"/>
    <x v="1"/>
    <x v="1"/>
  </r>
  <r>
    <s v="GWT67019018"/>
    <x v="2042"/>
    <n v="4"/>
    <n v="4"/>
    <n v="0"/>
    <n v="4"/>
    <x v="117"/>
    <n v="0"/>
    <n v="4"/>
    <x v="0"/>
    <x v="2"/>
    <x v="0"/>
  </r>
  <r>
    <n v="965000000000"/>
    <x v="2043"/>
    <n v="0"/>
    <n v="99"/>
    <n v="0"/>
    <n v="99"/>
    <x v="45"/>
    <n v="0"/>
    <n v="0"/>
    <x v="583"/>
    <x v="1"/>
    <x v="1"/>
  </r>
  <r>
    <s v="GWI931066170000"/>
    <x v="2044"/>
    <n v="0"/>
    <n v="1"/>
    <n v="0"/>
    <n v="1"/>
    <x v="10"/>
    <n v="0"/>
    <n v="1"/>
    <x v="0"/>
    <x v="2"/>
    <x v="0"/>
  </r>
  <r>
    <s v="GWI931077650000"/>
    <x v="2045"/>
    <n v="0"/>
    <n v="3"/>
    <n v="0"/>
    <n v="3"/>
    <x v="68"/>
    <n v="0"/>
    <n v="3"/>
    <x v="0"/>
    <x v="2"/>
    <x v="0"/>
  </r>
  <r>
    <s v="GWI931085450000"/>
    <x v="2046"/>
    <n v="0"/>
    <n v="30"/>
    <n v="0"/>
    <n v="30"/>
    <x v="82"/>
    <n v="0"/>
    <n v="30"/>
    <x v="0"/>
    <x v="2"/>
    <x v="0"/>
  </r>
  <r>
    <s v="GWI931303759000"/>
    <x v="2047"/>
    <n v="0"/>
    <n v="3"/>
    <n v="0"/>
    <n v="3"/>
    <x v="68"/>
    <n v="0"/>
    <n v="3"/>
    <x v="0"/>
    <x v="2"/>
    <x v="0"/>
  </r>
  <r>
    <n v="414000000000"/>
    <x v="2048"/>
    <n v="25"/>
    <n v="25"/>
    <n v="0"/>
    <n v="25"/>
    <x v="499"/>
    <n v="0"/>
    <n v="25"/>
    <x v="0"/>
    <x v="2"/>
    <x v="0"/>
  </r>
  <r>
    <s v="GWS670000028"/>
    <x v="2049"/>
    <n v="2"/>
    <n v="2"/>
    <n v="0"/>
    <n v="2"/>
    <x v="37"/>
    <n v="0"/>
    <n v="2"/>
    <x v="0"/>
    <x v="2"/>
    <x v="0"/>
  </r>
  <r>
    <s v="GWT67008030"/>
    <x v="2050"/>
    <n v="0"/>
    <n v="2"/>
    <n v="0"/>
    <n v="2"/>
    <x v="45"/>
    <n v="0"/>
    <n v="0"/>
    <x v="41"/>
    <x v="1"/>
    <x v="1"/>
  </r>
  <r>
    <n v="922000000000"/>
    <x v="2051"/>
    <n v="0"/>
    <n v="2"/>
    <n v="0"/>
    <n v="2"/>
    <x v="45"/>
    <n v="0"/>
    <n v="0"/>
    <x v="67"/>
    <x v="1"/>
    <x v="1"/>
  </r>
  <r>
    <n v="965000000000"/>
    <x v="2052"/>
    <n v="17"/>
    <n v="23"/>
    <n v="0"/>
    <n v="23"/>
    <x v="459"/>
    <n v="0"/>
    <n v="17"/>
    <x v="67"/>
    <x v="0"/>
    <x v="0"/>
  </r>
  <r>
    <s v="GWT67019029"/>
    <x v="2053"/>
    <n v="5"/>
    <n v="5"/>
    <n v="0"/>
    <n v="5"/>
    <x v="5"/>
    <n v="0"/>
    <n v="5"/>
    <x v="0"/>
    <x v="2"/>
    <x v="0"/>
  </r>
  <r>
    <s v="GWT67008123"/>
    <x v="2054"/>
    <n v="80"/>
    <n v="100"/>
    <n v="0"/>
    <n v="100"/>
    <x v="333"/>
    <n v="0"/>
    <n v="80"/>
    <x v="170"/>
    <x v="0"/>
    <x v="0"/>
  </r>
  <r>
    <s v="GWS67030007"/>
    <x v="2055"/>
    <n v="252.215"/>
    <n v="252.215"/>
    <n v="0"/>
    <n v="252.215"/>
    <x v="866"/>
    <n v="0"/>
    <n v="252.215"/>
    <x v="0"/>
    <x v="2"/>
    <x v="0"/>
  </r>
  <r>
    <s v="GWT670000031"/>
    <x v="2056"/>
    <n v="7"/>
    <n v="7"/>
    <n v="0"/>
    <n v="7"/>
    <x v="2"/>
    <n v="0"/>
    <n v="7"/>
    <x v="0"/>
    <x v="2"/>
    <x v="0"/>
  </r>
  <r>
    <s v="GWT670000033"/>
    <x v="2057"/>
    <n v="5"/>
    <n v="5"/>
    <n v="0"/>
    <n v="5"/>
    <x v="5"/>
    <n v="0"/>
    <n v="5"/>
    <x v="0"/>
    <x v="2"/>
    <x v="0"/>
  </r>
  <r>
    <s v="GWT670000034"/>
    <x v="2058"/>
    <n v="2"/>
    <n v="2"/>
    <n v="0"/>
    <n v="2"/>
    <x v="37"/>
    <n v="0"/>
    <n v="2"/>
    <x v="0"/>
    <x v="2"/>
    <x v="0"/>
  </r>
  <r>
    <s v="GWT670000035"/>
    <x v="2059"/>
    <n v="4"/>
    <n v="4"/>
    <n v="0"/>
    <n v="4"/>
    <x v="117"/>
    <n v="0"/>
    <n v="4"/>
    <x v="0"/>
    <x v="2"/>
    <x v="0"/>
  </r>
  <r>
    <s v="GWT670000036"/>
    <x v="2060"/>
    <n v="7"/>
    <n v="7"/>
    <n v="0"/>
    <n v="7"/>
    <x v="2"/>
    <n v="0"/>
    <n v="7"/>
    <x v="0"/>
    <x v="2"/>
    <x v="0"/>
  </r>
  <r>
    <s v="GWT670000037"/>
    <x v="2061"/>
    <n v="2"/>
    <n v="2"/>
    <n v="0"/>
    <n v="2"/>
    <x v="37"/>
    <n v="0"/>
    <n v="2"/>
    <x v="0"/>
    <x v="2"/>
    <x v="0"/>
  </r>
  <r>
    <s v="GWT670000038"/>
    <x v="2062"/>
    <n v="14"/>
    <n v="14"/>
    <n v="0"/>
    <n v="14"/>
    <x v="440"/>
    <n v="0"/>
    <n v="14"/>
    <x v="0"/>
    <x v="2"/>
    <x v="0"/>
  </r>
  <r>
    <s v="GWT670000040"/>
    <x v="2063"/>
    <n v="25"/>
    <n v="25"/>
    <n v="0"/>
    <n v="25"/>
    <x v="499"/>
    <n v="0"/>
    <n v="25"/>
    <x v="0"/>
    <x v="2"/>
    <x v="0"/>
  </r>
  <r>
    <s v="GWT670000047"/>
    <x v="2064"/>
    <n v="13"/>
    <n v="13"/>
    <n v="0"/>
    <n v="13"/>
    <x v="1"/>
    <n v="0"/>
    <n v="13"/>
    <x v="0"/>
    <x v="2"/>
    <x v="0"/>
  </r>
  <r>
    <s v="GWT670000048"/>
    <x v="2065"/>
    <n v="9"/>
    <n v="11"/>
    <n v="0"/>
    <n v="11"/>
    <x v="6"/>
    <n v="0"/>
    <n v="9"/>
    <x v="41"/>
    <x v="2"/>
    <x v="0"/>
  </r>
  <r>
    <s v="GWT670000052"/>
    <x v="2066"/>
    <n v="16"/>
    <n v="16"/>
    <n v="0"/>
    <n v="16"/>
    <x v="447"/>
    <n v="0"/>
    <n v="16"/>
    <x v="0"/>
    <x v="2"/>
    <x v="0"/>
  </r>
  <r>
    <s v="GWT670000111"/>
    <x v="2067"/>
    <n v="12"/>
    <n v="12"/>
    <n v="0"/>
    <n v="12"/>
    <x v="443"/>
    <n v="0"/>
    <n v="12"/>
    <x v="0"/>
    <x v="2"/>
    <x v="0"/>
  </r>
  <r>
    <s v="GWT670000298"/>
    <x v="2068"/>
    <n v="1"/>
    <n v="1"/>
    <n v="0"/>
    <n v="1"/>
    <x v="10"/>
    <n v="0"/>
    <n v="1"/>
    <x v="0"/>
    <x v="2"/>
    <x v="0"/>
  </r>
  <r>
    <s v="GWT670000301"/>
    <x v="2069"/>
    <n v="18"/>
    <n v="18"/>
    <n v="0"/>
    <n v="18"/>
    <x v="441"/>
    <n v="0"/>
    <n v="18"/>
    <x v="0"/>
    <x v="2"/>
    <x v="0"/>
  </r>
  <r>
    <s v="GWT670000305"/>
    <x v="2070"/>
    <n v="4"/>
    <n v="2"/>
    <n v="0"/>
    <n v="2"/>
    <x v="117"/>
    <n v="0"/>
    <n v="4"/>
    <x v="584"/>
    <x v="2"/>
    <x v="0"/>
  </r>
  <r>
    <s v="GWT670000321"/>
    <x v="2071"/>
    <n v="22"/>
    <n v="36"/>
    <n v="0"/>
    <n v="36"/>
    <x v="478"/>
    <n v="0"/>
    <n v="22"/>
    <x v="2"/>
    <x v="0"/>
    <x v="0"/>
  </r>
  <r>
    <s v="GWT670000326"/>
    <x v="2072"/>
    <n v="50"/>
    <n v="50"/>
    <n v="0"/>
    <n v="50"/>
    <x v="520"/>
    <n v="0"/>
    <n v="50"/>
    <x v="0"/>
    <x v="2"/>
    <x v="0"/>
  </r>
  <r>
    <s v="GWT670000328"/>
    <x v="2073"/>
    <n v="65"/>
    <n v="65"/>
    <n v="0"/>
    <n v="65"/>
    <x v="811"/>
    <n v="0"/>
    <n v="65"/>
    <x v="0"/>
    <x v="2"/>
    <x v="0"/>
  </r>
  <r>
    <s v="GWT670000335"/>
    <x v="2074"/>
    <n v="0"/>
    <n v="20"/>
    <n v="0"/>
    <n v="20"/>
    <x v="45"/>
    <n v="0"/>
    <n v="0"/>
    <x v="170"/>
    <x v="1"/>
    <x v="1"/>
  </r>
  <r>
    <s v="GWT670000336"/>
    <x v="2075"/>
    <n v="25"/>
    <n v="25"/>
    <n v="0"/>
    <n v="25"/>
    <x v="499"/>
    <n v="0"/>
    <n v="25"/>
    <x v="0"/>
    <x v="2"/>
    <x v="0"/>
  </r>
  <r>
    <s v="GWT670000337"/>
    <x v="2076"/>
    <n v="20"/>
    <n v="20"/>
    <n v="0"/>
    <n v="20"/>
    <x v="286"/>
    <n v="0"/>
    <n v="20"/>
    <x v="0"/>
    <x v="2"/>
    <x v="0"/>
  </r>
  <r>
    <s v="GWT670000339"/>
    <x v="2077"/>
    <n v="24"/>
    <n v="24"/>
    <n v="0"/>
    <n v="24"/>
    <x v="287"/>
    <n v="0"/>
    <n v="24"/>
    <x v="0"/>
    <x v="2"/>
    <x v="0"/>
  </r>
  <r>
    <s v="GWT670000344"/>
    <x v="2078"/>
    <n v="9"/>
    <n v="44"/>
    <n v="0"/>
    <n v="44"/>
    <x v="6"/>
    <n v="0"/>
    <n v="9"/>
    <x v="356"/>
    <x v="1"/>
    <x v="1"/>
  </r>
  <r>
    <n v="541000000000"/>
    <x v="2079"/>
    <n v="0"/>
    <n v="550"/>
    <n v="0"/>
    <n v="550"/>
    <x v="45"/>
    <n v="0"/>
    <n v="0"/>
    <x v="585"/>
    <x v="1"/>
    <x v="1"/>
  </r>
  <r>
    <s v="GWT670000355"/>
    <x v="2080"/>
    <n v="7"/>
    <n v="7"/>
    <n v="0"/>
    <n v="7"/>
    <x v="2"/>
    <n v="0"/>
    <n v="7"/>
    <x v="0"/>
    <x v="2"/>
    <x v="0"/>
  </r>
  <r>
    <s v="GWT670000356"/>
    <x v="2081"/>
    <n v="5"/>
    <n v="5"/>
    <n v="0"/>
    <n v="5"/>
    <x v="5"/>
    <n v="0"/>
    <n v="5"/>
    <x v="0"/>
    <x v="2"/>
    <x v="0"/>
  </r>
  <r>
    <s v="GWT670000357"/>
    <x v="2082"/>
    <n v="10"/>
    <n v="10"/>
    <n v="0"/>
    <n v="10"/>
    <x v="490"/>
    <n v="0"/>
    <n v="10"/>
    <x v="0"/>
    <x v="2"/>
    <x v="0"/>
  </r>
  <r>
    <s v="GWT670000358"/>
    <x v="2083"/>
    <n v="10"/>
    <n v="10"/>
    <n v="0"/>
    <n v="10"/>
    <x v="490"/>
    <n v="0"/>
    <n v="10"/>
    <x v="0"/>
    <x v="2"/>
    <x v="0"/>
  </r>
  <r>
    <s v="GWT670000359"/>
    <x v="2084"/>
    <n v="10"/>
    <n v="10"/>
    <n v="0"/>
    <n v="10"/>
    <x v="490"/>
    <n v="0"/>
    <n v="10"/>
    <x v="0"/>
    <x v="2"/>
    <x v="0"/>
  </r>
  <r>
    <s v="GWT670000360"/>
    <x v="2085"/>
    <n v="10"/>
    <n v="10"/>
    <n v="0"/>
    <n v="10"/>
    <x v="490"/>
    <n v="0"/>
    <n v="10"/>
    <x v="0"/>
    <x v="2"/>
    <x v="0"/>
  </r>
  <r>
    <s v="GWT670000361"/>
    <x v="2086"/>
    <n v="10"/>
    <n v="10"/>
    <n v="0"/>
    <n v="10"/>
    <x v="490"/>
    <n v="0"/>
    <n v="10"/>
    <x v="0"/>
    <x v="2"/>
    <x v="0"/>
  </r>
  <r>
    <s v="GWT670000363"/>
    <x v="2087"/>
    <n v="10"/>
    <n v="10"/>
    <n v="0"/>
    <n v="10"/>
    <x v="490"/>
    <n v="0"/>
    <n v="10"/>
    <x v="0"/>
    <x v="2"/>
    <x v="0"/>
  </r>
  <r>
    <s v="GWT670000369"/>
    <x v="2088"/>
    <n v="8"/>
    <n v="8"/>
    <n v="0"/>
    <n v="8"/>
    <x v="31"/>
    <n v="0"/>
    <n v="8"/>
    <x v="0"/>
    <x v="2"/>
    <x v="0"/>
  </r>
  <r>
    <s v="GWT670000380"/>
    <x v="2089"/>
    <n v="5"/>
    <n v="5"/>
    <n v="0"/>
    <n v="5"/>
    <x v="5"/>
    <n v="0"/>
    <n v="5"/>
    <x v="0"/>
    <x v="2"/>
    <x v="0"/>
  </r>
  <r>
    <s v="GWT670000381"/>
    <x v="2090"/>
    <n v="3"/>
    <n v="3"/>
    <n v="0"/>
    <n v="3"/>
    <x v="68"/>
    <n v="0"/>
    <n v="3"/>
    <x v="0"/>
    <x v="2"/>
    <x v="0"/>
  </r>
  <r>
    <s v="GWT670000385"/>
    <x v="2091"/>
    <n v="29"/>
    <n v="29"/>
    <n v="0"/>
    <n v="29"/>
    <x v="867"/>
    <n v="0"/>
    <n v="29"/>
    <x v="0"/>
    <x v="2"/>
    <x v="0"/>
  </r>
  <r>
    <s v="GWT670000387"/>
    <x v="2092"/>
    <n v="40"/>
    <n v="40"/>
    <n v="0"/>
    <n v="40"/>
    <x v="431"/>
    <n v="0"/>
    <n v="40"/>
    <x v="0"/>
    <x v="2"/>
    <x v="0"/>
  </r>
  <r>
    <n v="965000000000"/>
    <x v="2093"/>
    <n v="186"/>
    <n v="196"/>
    <n v="0"/>
    <n v="196"/>
    <x v="868"/>
    <n v="0"/>
    <n v="186"/>
    <x v="65"/>
    <x v="0"/>
    <x v="0"/>
  </r>
  <r>
    <s v="GWT670000396"/>
    <x v="2094"/>
    <n v="0"/>
    <n v="3"/>
    <n v="0"/>
    <n v="3"/>
    <x v="45"/>
    <n v="0"/>
    <n v="0"/>
    <x v="0"/>
    <x v="1"/>
    <x v="1"/>
  </r>
  <r>
    <s v="GWT670000430"/>
    <x v="2095"/>
    <n v="4"/>
    <n v="4"/>
    <n v="0"/>
    <n v="4"/>
    <x v="117"/>
    <n v="0"/>
    <n v="4"/>
    <x v="0"/>
    <x v="2"/>
    <x v="0"/>
  </r>
  <r>
    <s v="GWT670000431"/>
    <x v="2096"/>
    <n v="1"/>
    <n v="1"/>
    <n v="0"/>
    <n v="1"/>
    <x v="10"/>
    <n v="0"/>
    <n v="1"/>
    <x v="0"/>
    <x v="2"/>
    <x v="0"/>
  </r>
  <r>
    <s v="GWT670000432"/>
    <x v="2097"/>
    <n v="3"/>
    <n v="3"/>
    <n v="0"/>
    <n v="3"/>
    <x v="68"/>
    <n v="0"/>
    <n v="3"/>
    <x v="0"/>
    <x v="2"/>
    <x v="0"/>
  </r>
  <r>
    <s v="GWT670000433"/>
    <x v="2098"/>
    <n v="1"/>
    <n v="1"/>
    <n v="0"/>
    <n v="1"/>
    <x v="10"/>
    <n v="0"/>
    <n v="1"/>
    <x v="0"/>
    <x v="2"/>
    <x v="0"/>
  </r>
  <r>
    <s v="GWT670000434"/>
    <x v="2099"/>
    <n v="4"/>
    <n v="4"/>
    <n v="0"/>
    <n v="4"/>
    <x v="117"/>
    <n v="0"/>
    <n v="4"/>
    <x v="0"/>
    <x v="2"/>
    <x v="0"/>
  </r>
  <r>
    <s v="GWT670000436"/>
    <x v="2100"/>
    <n v="1"/>
    <n v="1"/>
    <n v="0"/>
    <n v="1"/>
    <x v="10"/>
    <n v="0"/>
    <n v="1"/>
    <x v="0"/>
    <x v="2"/>
    <x v="0"/>
  </r>
  <r>
    <s v="GWT670000437"/>
    <x v="2101"/>
    <n v="1"/>
    <n v="1"/>
    <n v="0"/>
    <n v="1"/>
    <x v="10"/>
    <n v="0"/>
    <n v="1"/>
    <x v="0"/>
    <x v="2"/>
    <x v="0"/>
  </r>
  <r>
    <s v="GWT670000440"/>
    <x v="2102"/>
    <n v="5"/>
    <n v="5"/>
    <n v="0"/>
    <n v="5"/>
    <x v="5"/>
    <n v="0"/>
    <n v="5"/>
    <x v="0"/>
    <x v="2"/>
    <x v="0"/>
  </r>
  <r>
    <s v="GWT670000441"/>
    <x v="2103"/>
    <n v="4"/>
    <n v="4"/>
    <n v="0"/>
    <n v="4"/>
    <x v="117"/>
    <n v="0"/>
    <n v="4"/>
    <x v="0"/>
    <x v="2"/>
    <x v="0"/>
  </r>
  <r>
    <s v="GWT670000442"/>
    <x v="2104"/>
    <n v="2"/>
    <n v="2"/>
    <n v="0"/>
    <n v="2"/>
    <x v="37"/>
    <n v="0"/>
    <n v="2"/>
    <x v="0"/>
    <x v="2"/>
    <x v="0"/>
  </r>
  <r>
    <s v="GWT670000443"/>
    <x v="2105"/>
    <n v="5"/>
    <n v="5"/>
    <n v="0"/>
    <n v="5"/>
    <x v="5"/>
    <n v="0"/>
    <n v="5"/>
    <x v="0"/>
    <x v="2"/>
    <x v="0"/>
  </r>
  <r>
    <s v="GWT670000444"/>
    <x v="2106"/>
    <n v="2"/>
    <n v="2"/>
    <n v="0"/>
    <n v="2"/>
    <x v="37"/>
    <n v="0"/>
    <n v="2"/>
    <x v="0"/>
    <x v="2"/>
    <x v="0"/>
  </r>
  <r>
    <s v="GWT67008005"/>
    <x v="2107"/>
    <n v="0"/>
    <n v="1"/>
    <n v="0"/>
    <n v="1"/>
    <x v="45"/>
    <n v="0"/>
    <n v="0"/>
    <x v="55"/>
    <x v="1"/>
    <x v="1"/>
  </r>
  <r>
    <s v="GWT670000457"/>
    <x v="2108"/>
    <n v="0"/>
    <n v="2"/>
    <n v="0"/>
    <n v="2"/>
    <x v="45"/>
    <n v="0"/>
    <n v="0"/>
    <x v="0"/>
    <x v="1"/>
    <x v="1"/>
  </r>
  <r>
    <s v="GWT67001002"/>
    <x v="2109"/>
    <n v="40"/>
    <n v="40"/>
    <n v="0"/>
    <n v="40"/>
    <x v="431"/>
    <n v="0"/>
    <n v="40"/>
    <x v="0"/>
    <x v="2"/>
    <x v="0"/>
  </r>
  <r>
    <s v="GWT67001007"/>
    <x v="2110"/>
    <n v="30"/>
    <n v="30"/>
    <n v="0"/>
    <n v="30"/>
    <x v="82"/>
    <n v="0"/>
    <n v="30"/>
    <x v="0"/>
    <x v="2"/>
    <x v="0"/>
  </r>
  <r>
    <s v="GWT67001009"/>
    <x v="2111"/>
    <n v="0"/>
    <n v="3"/>
    <n v="0"/>
    <n v="3"/>
    <x v="45"/>
    <n v="0"/>
    <n v="0"/>
    <x v="49"/>
    <x v="1"/>
    <x v="1"/>
  </r>
  <r>
    <n v="413000000000"/>
    <x v="2112"/>
    <n v="20"/>
    <n v="20"/>
    <n v="0"/>
    <n v="20"/>
    <x v="286"/>
    <n v="0"/>
    <n v="20"/>
    <x v="0"/>
    <x v="2"/>
    <x v="0"/>
  </r>
  <r>
    <s v="GWT67008006"/>
    <x v="2113"/>
    <n v="18"/>
    <n v="18"/>
    <n v="0"/>
    <n v="18"/>
    <x v="441"/>
    <n v="0"/>
    <n v="18"/>
    <x v="0"/>
    <x v="2"/>
    <x v="0"/>
  </r>
  <r>
    <s v="GWT67008007"/>
    <x v="2114"/>
    <n v="17"/>
    <n v="17"/>
    <n v="0"/>
    <n v="17"/>
    <x v="459"/>
    <n v="0"/>
    <n v="17"/>
    <x v="0"/>
    <x v="2"/>
    <x v="0"/>
  </r>
  <r>
    <n v="150000000000"/>
    <x v="2115"/>
    <n v="0.27400000000000002"/>
    <n v="17.327999999999999"/>
    <n v="17.053999999999998"/>
    <n v="0.27400000000000002"/>
    <x v="869"/>
    <n v="0"/>
    <n v="0.27400000000000002"/>
    <x v="0"/>
    <x v="2"/>
    <x v="0"/>
  </r>
  <r>
    <n v="922000000000"/>
    <x v="2116"/>
    <n v="0"/>
    <n v="1"/>
    <n v="0"/>
    <n v="1"/>
    <x v="45"/>
    <n v="0"/>
    <n v="0"/>
    <x v="17"/>
    <x v="1"/>
    <x v="1"/>
  </r>
  <r>
    <n v="965000000000"/>
    <x v="2117"/>
    <n v="0"/>
    <n v="2"/>
    <n v="0"/>
    <n v="2"/>
    <x v="45"/>
    <n v="0"/>
    <n v="0"/>
    <x v="41"/>
    <x v="1"/>
    <x v="1"/>
  </r>
  <r>
    <s v="GWT67008012"/>
    <x v="2118"/>
    <n v="6"/>
    <n v="6"/>
    <n v="0"/>
    <n v="6"/>
    <x v="94"/>
    <n v="0"/>
    <n v="6"/>
    <x v="0"/>
    <x v="2"/>
    <x v="0"/>
  </r>
  <r>
    <s v="GWT67008015"/>
    <x v="2119"/>
    <n v="170"/>
    <n v="170"/>
    <n v="0"/>
    <n v="170"/>
    <x v="271"/>
    <n v="0"/>
    <n v="170"/>
    <x v="0"/>
    <x v="2"/>
    <x v="0"/>
  </r>
  <r>
    <s v="GWT67008016"/>
    <x v="2120"/>
    <n v="138"/>
    <n v="138"/>
    <n v="0"/>
    <n v="138"/>
    <x v="870"/>
    <n v="0"/>
    <n v="138"/>
    <x v="0"/>
    <x v="2"/>
    <x v="0"/>
  </r>
  <r>
    <s v="GWT67008018"/>
    <x v="2121"/>
    <n v="201"/>
    <n v="201"/>
    <n v="0"/>
    <n v="201"/>
    <x v="300"/>
    <n v="0"/>
    <n v="201"/>
    <x v="0"/>
    <x v="2"/>
    <x v="0"/>
  </r>
  <r>
    <s v="GWT67014071"/>
    <x v="2122"/>
    <n v="13"/>
    <n v="13"/>
    <n v="0"/>
    <n v="13"/>
    <x v="1"/>
    <n v="0"/>
    <n v="13"/>
    <x v="0"/>
    <x v="2"/>
    <x v="0"/>
  </r>
  <r>
    <n v="965000000000"/>
    <x v="2123"/>
    <n v="0"/>
    <n v="33"/>
    <n v="0"/>
    <n v="33"/>
    <x v="45"/>
    <n v="0"/>
    <n v="0"/>
    <x v="350"/>
    <x v="1"/>
    <x v="1"/>
  </r>
  <r>
    <s v="GWT67008026"/>
    <x v="2124"/>
    <n v="3"/>
    <n v="8"/>
    <n v="0"/>
    <n v="8"/>
    <x v="68"/>
    <n v="0"/>
    <n v="3"/>
    <x v="17"/>
    <x v="1"/>
    <x v="1"/>
  </r>
  <r>
    <n v="922000000000"/>
    <x v="2125"/>
    <n v="3"/>
    <n v="3"/>
    <n v="0"/>
    <n v="3"/>
    <x v="68"/>
    <n v="0"/>
    <n v="3"/>
    <x v="0"/>
    <x v="2"/>
    <x v="0"/>
  </r>
  <r>
    <n v="965000000000"/>
    <x v="2126"/>
    <n v="150"/>
    <n v="20"/>
    <n v="0"/>
    <n v="20"/>
    <x v="273"/>
    <n v="0"/>
    <n v="150"/>
    <x v="170"/>
    <x v="0"/>
    <x v="0"/>
  </r>
  <r>
    <n v="150000000000"/>
    <x v="2127"/>
    <n v="13.898999999999999"/>
    <n v="13.898999999999999"/>
    <n v="0"/>
    <n v="13.898999999999999"/>
    <x v="871"/>
    <n v="0"/>
    <n v="13.898999999999999"/>
    <x v="0"/>
    <x v="2"/>
    <x v="0"/>
  </r>
  <r>
    <s v="GWT67008009"/>
    <x v="2128"/>
    <n v="2"/>
    <n v="2"/>
    <n v="0"/>
    <n v="2"/>
    <x v="37"/>
    <n v="0"/>
    <n v="2"/>
    <x v="0"/>
    <x v="2"/>
    <x v="0"/>
  </r>
  <r>
    <s v="GWT67008031"/>
    <x v="2129"/>
    <n v="21"/>
    <n v="24"/>
    <n v="0"/>
    <n v="24"/>
    <x v="0"/>
    <n v="0"/>
    <n v="21"/>
    <x v="49"/>
    <x v="2"/>
    <x v="0"/>
  </r>
  <r>
    <s v="GWT67008034"/>
    <x v="2130"/>
    <n v="5"/>
    <n v="5"/>
    <n v="0"/>
    <n v="5"/>
    <x v="5"/>
    <n v="0"/>
    <n v="5"/>
    <x v="0"/>
    <x v="2"/>
    <x v="0"/>
  </r>
  <r>
    <s v="GWT67008035"/>
    <x v="2131"/>
    <n v="20"/>
    <n v="180"/>
    <n v="0"/>
    <n v="180"/>
    <x v="286"/>
    <n v="0"/>
    <n v="20"/>
    <x v="249"/>
    <x v="1"/>
    <x v="1"/>
  </r>
  <r>
    <s v="GWT67008036"/>
    <x v="2132"/>
    <n v="135"/>
    <n v="165"/>
    <n v="0"/>
    <n v="165"/>
    <x v="654"/>
    <n v="0"/>
    <n v="135"/>
    <x v="338"/>
    <x v="2"/>
    <x v="0"/>
  </r>
  <r>
    <s v="GWT67008038"/>
    <x v="2133"/>
    <n v="86"/>
    <n v="86"/>
    <n v="0"/>
    <n v="86"/>
    <x v="667"/>
    <n v="0"/>
    <n v="86"/>
    <x v="0"/>
    <x v="2"/>
    <x v="0"/>
  </r>
  <r>
    <s v="GWT67008040"/>
    <x v="2134"/>
    <n v="22"/>
    <n v="22"/>
    <n v="0"/>
    <n v="22"/>
    <x v="478"/>
    <n v="0"/>
    <n v="22"/>
    <x v="0"/>
    <x v="2"/>
    <x v="0"/>
  </r>
  <r>
    <s v="GWT67008041"/>
    <x v="2135"/>
    <n v="16"/>
    <n v="16"/>
    <n v="0"/>
    <n v="16"/>
    <x v="447"/>
    <n v="0"/>
    <n v="16"/>
    <x v="0"/>
    <x v="2"/>
    <x v="0"/>
  </r>
  <r>
    <s v="GWT67008042"/>
    <x v="2136"/>
    <n v="18"/>
    <n v="18"/>
    <n v="0"/>
    <n v="18"/>
    <x v="441"/>
    <n v="0"/>
    <n v="18"/>
    <x v="0"/>
    <x v="2"/>
    <x v="0"/>
  </r>
  <r>
    <s v="GWT67014072"/>
    <x v="2137"/>
    <n v="3"/>
    <n v="3"/>
    <n v="0"/>
    <n v="3"/>
    <x v="68"/>
    <n v="0"/>
    <n v="3"/>
    <x v="0"/>
    <x v="2"/>
    <x v="0"/>
  </r>
  <r>
    <s v="GWT67008044"/>
    <x v="2138"/>
    <n v="3"/>
    <n v="3"/>
    <n v="0"/>
    <n v="3"/>
    <x v="68"/>
    <n v="0"/>
    <n v="3"/>
    <x v="0"/>
    <x v="2"/>
    <x v="0"/>
  </r>
  <r>
    <s v="GWT67014042"/>
    <x v="2139"/>
    <n v="16"/>
    <n v="16"/>
    <n v="0"/>
    <n v="16"/>
    <x v="447"/>
    <n v="0"/>
    <n v="16"/>
    <x v="0"/>
    <x v="2"/>
    <x v="0"/>
  </r>
  <r>
    <n v="412000000000"/>
    <x v="2140"/>
    <n v="70"/>
    <n v="70"/>
    <n v="0"/>
    <n v="70"/>
    <x v="508"/>
    <n v="0"/>
    <n v="70"/>
    <x v="0"/>
    <x v="2"/>
    <x v="0"/>
  </r>
  <r>
    <n v="412000000000"/>
    <x v="2141"/>
    <n v="6"/>
    <n v="6"/>
    <n v="0"/>
    <n v="6"/>
    <x v="94"/>
    <n v="0"/>
    <n v="6"/>
    <x v="0"/>
    <x v="2"/>
    <x v="0"/>
  </r>
  <r>
    <n v="965000000000"/>
    <x v="2142"/>
    <n v="18"/>
    <n v="18"/>
    <n v="0"/>
    <n v="18"/>
    <x v="441"/>
    <n v="0"/>
    <n v="18"/>
    <x v="0"/>
    <x v="2"/>
    <x v="0"/>
  </r>
  <r>
    <s v="GWT67008052"/>
    <x v="2143"/>
    <n v="7"/>
    <n v="7"/>
    <n v="0"/>
    <n v="7"/>
    <x v="2"/>
    <n v="0"/>
    <n v="7"/>
    <x v="0"/>
    <x v="2"/>
    <x v="0"/>
  </r>
  <r>
    <s v="GWT67008055"/>
    <x v="2144"/>
    <n v="2"/>
    <n v="2"/>
    <n v="0"/>
    <n v="2"/>
    <x v="37"/>
    <n v="0"/>
    <n v="2"/>
    <x v="0"/>
    <x v="2"/>
    <x v="0"/>
  </r>
  <r>
    <s v="GWT67008056"/>
    <x v="2145"/>
    <n v="18"/>
    <n v="19"/>
    <n v="0"/>
    <n v="19"/>
    <x v="441"/>
    <n v="0"/>
    <n v="18"/>
    <x v="55"/>
    <x v="2"/>
    <x v="0"/>
  </r>
  <r>
    <s v="GWT67008057"/>
    <x v="2146"/>
    <n v="13"/>
    <n v="15"/>
    <n v="0"/>
    <n v="15"/>
    <x v="1"/>
    <n v="0"/>
    <n v="13"/>
    <x v="41"/>
    <x v="2"/>
    <x v="0"/>
  </r>
  <r>
    <s v="GWT67008058"/>
    <x v="2147"/>
    <n v="115"/>
    <n v="115"/>
    <n v="0"/>
    <n v="115"/>
    <x v="724"/>
    <n v="0"/>
    <n v="115"/>
    <x v="0"/>
    <x v="2"/>
    <x v="0"/>
  </r>
  <r>
    <s v="GWT67008060"/>
    <x v="2148"/>
    <n v="45"/>
    <n v="45"/>
    <n v="0"/>
    <n v="45"/>
    <x v="254"/>
    <n v="0"/>
    <n v="45"/>
    <x v="0"/>
    <x v="2"/>
    <x v="0"/>
  </r>
  <r>
    <n v="221000000000"/>
    <x v="2149"/>
    <n v="450"/>
    <n v="19"/>
    <n v="0"/>
    <n v="19"/>
    <x v="829"/>
    <n v="0"/>
    <n v="450"/>
    <x v="243"/>
    <x v="0"/>
    <x v="0"/>
  </r>
  <r>
    <n v="922000000000"/>
    <x v="2150"/>
    <n v="0"/>
    <n v="1"/>
    <n v="0"/>
    <n v="1"/>
    <x v="45"/>
    <n v="0"/>
    <n v="0"/>
    <x v="196"/>
    <x v="1"/>
    <x v="1"/>
  </r>
  <r>
    <s v="GWT67008064"/>
    <x v="2151"/>
    <n v="420"/>
    <n v="420"/>
    <n v="0"/>
    <n v="420"/>
    <x v="492"/>
    <n v="0"/>
    <n v="420"/>
    <x v="0"/>
    <x v="2"/>
    <x v="0"/>
  </r>
  <r>
    <s v="GWT67008066"/>
    <x v="2152"/>
    <n v="15"/>
    <n v="15"/>
    <n v="0"/>
    <n v="15"/>
    <x v="479"/>
    <n v="0"/>
    <n v="15"/>
    <x v="0"/>
    <x v="2"/>
    <x v="0"/>
  </r>
  <r>
    <s v="GWT67008067"/>
    <x v="2153"/>
    <n v="25"/>
    <n v="25"/>
    <n v="0"/>
    <n v="25"/>
    <x v="499"/>
    <n v="0"/>
    <n v="25"/>
    <x v="0"/>
    <x v="2"/>
    <x v="0"/>
  </r>
  <r>
    <n v="412000000000"/>
    <x v="2154"/>
    <n v="10"/>
    <n v="10"/>
    <n v="0"/>
    <n v="10"/>
    <x v="490"/>
    <n v="0"/>
    <n v="10"/>
    <x v="0"/>
    <x v="2"/>
    <x v="0"/>
  </r>
  <r>
    <s v="GWT67008081"/>
    <x v="2155"/>
    <n v="230"/>
    <n v="310"/>
    <n v="0"/>
    <n v="310"/>
    <x v="517"/>
    <n v="0"/>
    <n v="230"/>
    <x v="520"/>
    <x v="1"/>
    <x v="1"/>
  </r>
  <r>
    <s v="GWT67008082"/>
    <x v="2156"/>
    <n v="15"/>
    <n v="45"/>
    <n v="0"/>
    <n v="45"/>
    <x v="479"/>
    <n v="0"/>
    <n v="15"/>
    <x v="251"/>
    <x v="1"/>
    <x v="1"/>
  </r>
  <r>
    <s v="GWT67008088"/>
    <x v="2157"/>
    <n v="2"/>
    <n v="2"/>
    <n v="0"/>
    <n v="2"/>
    <x v="37"/>
    <n v="0"/>
    <n v="2"/>
    <x v="0"/>
    <x v="2"/>
    <x v="0"/>
  </r>
  <r>
    <s v="GWT67014078"/>
    <x v="2158"/>
    <n v="13"/>
    <n v="13"/>
    <n v="0"/>
    <n v="13"/>
    <x v="1"/>
    <n v="0"/>
    <n v="13"/>
    <x v="0"/>
    <x v="2"/>
    <x v="0"/>
  </r>
  <r>
    <n v="965000000000"/>
    <x v="2159"/>
    <n v="2"/>
    <n v="2"/>
    <n v="0"/>
    <n v="2"/>
    <x v="37"/>
    <n v="0"/>
    <n v="2"/>
    <x v="0"/>
    <x v="2"/>
    <x v="0"/>
  </r>
  <r>
    <s v="GWT67008094"/>
    <x v="2160"/>
    <n v="5"/>
    <n v="5"/>
    <n v="0"/>
    <n v="5"/>
    <x v="5"/>
    <n v="0"/>
    <n v="5"/>
    <x v="0"/>
    <x v="2"/>
    <x v="0"/>
  </r>
  <r>
    <s v="GWT67008095"/>
    <x v="2161"/>
    <n v="5"/>
    <n v="5"/>
    <n v="0"/>
    <n v="5"/>
    <x v="5"/>
    <n v="0"/>
    <n v="5"/>
    <x v="0"/>
    <x v="2"/>
    <x v="0"/>
  </r>
  <r>
    <s v="GWT67008101"/>
    <x v="2162"/>
    <n v="10"/>
    <n v="13"/>
    <n v="0"/>
    <n v="13"/>
    <x v="490"/>
    <n v="0"/>
    <n v="10"/>
    <x v="49"/>
    <x v="0"/>
    <x v="0"/>
  </r>
  <r>
    <s v="GWT67008102"/>
    <x v="2163"/>
    <n v="5"/>
    <n v="5"/>
    <n v="0"/>
    <n v="5"/>
    <x v="5"/>
    <n v="0"/>
    <n v="5"/>
    <x v="0"/>
    <x v="2"/>
    <x v="0"/>
  </r>
  <r>
    <s v="GWT67008104"/>
    <x v="2164"/>
    <n v="11"/>
    <n v="11"/>
    <n v="0"/>
    <n v="11"/>
    <x v="74"/>
    <n v="0"/>
    <n v="11"/>
    <x v="0"/>
    <x v="2"/>
    <x v="0"/>
  </r>
  <r>
    <s v="GWT67008105"/>
    <x v="2165"/>
    <n v="5"/>
    <n v="5"/>
    <n v="0"/>
    <n v="5"/>
    <x v="5"/>
    <n v="0"/>
    <n v="5"/>
    <x v="0"/>
    <x v="2"/>
    <x v="0"/>
  </r>
  <r>
    <s v="GWT67008108"/>
    <x v="2166"/>
    <n v="3"/>
    <n v="3"/>
    <n v="0"/>
    <n v="3"/>
    <x v="68"/>
    <n v="0"/>
    <n v="3"/>
    <x v="0"/>
    <x v="2"/>
    <x v="0"/>
  </r>
  <r>
    <n v="920000000000"/>
    <x v="2167"/>
    <n v="1165"/>
    <n v="2"/>
    <n v="0"/>
    <n v="2"/>
    <x v="872"/>
    <n v="250"/>
    <n v="1165"/>
    <x v="586"/>
    <x v="1"/>
    <x v="1"/>
  </r>
  <r>
    <n v="412000000000"/>
    <x v="2168"/>
    <n v="60"/>
    <n v="60"/>
    <n v="0"/>
    <n v="60"/>
    <x v="604"/>
    <n v="0"/>
    <n v="60"/>
    <x v="0"/>
    <x v="2"/>
    <x v="0"/>
  </r>
  <r>
    <s v="GWT67008117"/>
    <x v="2169"/>
    <n v="63"/>
    <n v="63"/>
    <n v="0"/>
    <n v="63"/>
    <x v="535"/>
    <n v="0"/>
    <n v="63"/>
    <x v="0"/>
    <x v="2"/>
    <x v="0"/>
  </r>
  <r>
    <n v="414000000000"/>
    <x v="2170"/>
    <n v="364"/>
    <n v="380"/>
    <n v="0"/>
    <n v="380"/>
    <x v="822"/>
    <n v="0"/>
    <n v="372"/>
    <x v="150"/>
    <x v="0"/>
    <x v="0"/>
  </r>
  <r>
    <s v="GWT67008119"/>
    <x v="2171"/>
    <n v="7"/>
    <n v="7"/>
    <n v="0"/>
    <n v="7"/>
    <x v="2"/>
    <n v="0"/>
    <n v="7"/>
    <x v="0"/>
    <x v="2"/>
    <x v="0"/>
  </r>
  <r>
    <s v="GWT67008120"/>
    <x v="2172"/>
    <n v="325"/>
    <n v="565"/>
    <n v="0"/>
    <n v="565"/>
    <x v="873"/>
    <n v="0"/>
    <n v="325"/>
    <x v="587"/>
    <x v="1"/>
    <x v="1"/>
  </r>
  <r>
    <n v="241000000000"/>
    <x v="2173"/>
    <n v="1"/>
    <n v="1"/>
    <n v="0"/>
    <n v="1"/>
    <x v="10"/>
    <n v="0"/>
    <n v="1"/>
    <x v="0"/>
    <x v="2"/>
    <x v="0"/>
  </r>
  <r>
    <n v="412000000000"/>
    <x v="2174"/>
    <n v="19"/>
    <n v="34"/>
    <n v="0"/>
    <n v="34"/>
    <x v="448"/>
    <n v="0"/>
    <n v="19"/>
    <x v="22"/>
    <x v="1"/>
    <x v="1"/>
  </r>
  <r>
    <s v="GWT67008167"/>
    <x v="2175"/>
    <n v="15"/>
    <n v="15"/>
    <n v="0"/>
    <n v="15"/>
    <x v="479"/>
    <n v="0"/>
    <n v="15"/>
    <x v="0"/>
    <x v="2"/>
    <x v="0"/>
  </r>
  <r>
    <s v="GWT67008169"/>
    <x v="2176"/>
    <n v="8"/>
    <n v="8"/>
    <n v="0"/>
    <n v="8"/>
    <x v="31"/>
    <n v="0"/>
    <n v="8"/>
    <x v="0"/>
    <x v="2"/>
    <x v="0"/>
  </r>
  <r>
    <s v="GWT67008170"/>
    <x v="2177"/>
    <n v="7"/>
    <n v="7"/>
    <n v="0"/>
    <n v="7"/>
    <x v="2"/>
    <n v="0"/>
    <n v="7"/>
    <x v="0"/>
    <x v="2"/>
    <x v="0"/>
  </r>
  <r>
    <s v="GWT67008175"/>
    <x v="2178"/>
    <n v="4"/>
    <n v="4"/>
    <n v="0"/>
    <n v="4"/>
    <x v="117"/>
    <n v="0"/>
    <n v="4"/>
    <x v="0"/>
    <x v="2"/>
    <x v="0"/>
  </r>
  <r>
    <n v="413000000000"/>
    <x v="2179"/>
    <n v="554"/>
    <n v="568"/>
    <n v="0"/>
    <n v="568"/>
    <x v="874"/>
    <n v="0"/>
    <n v="554"/>
    <x v="2"/>
    <x v="0"/>
    <x v="0"/>
  </r>
  <r>
    <n v="965000000000"/>
    <x v="2180"/>
    <n v="203"/>
    <n v="203"/>
    <n v="0"/>
    <n v="203"/>
    <x v="417"/>
    <n v="0"/>
    <n v="203"/>
    <x v="0"/>
    <x v="2"/>
    <x v="0"/>
  </r>
  <r>
    <s v="GWT67008187"/>
    <x v="2181"/>
    <n v="6"/>
    <n v="10"/>
    <n v="0"/>
    <n v="10"/>
    <x v="94"/>
    <n v="0"/>
    <n v="6"/>
    <x v="78"/>
    <x v="1"/>
    <x v="1"/>
  </r>
  <r>
    <n v="965000000000"/>
    <x v="2182"/>
    <n v="26"/>
    <n v="26"/>
    <n v="0"/>
    <n v="26"/>
    <x v="211"/>
    <n v="0"/>
    <n v="26"/>
    <x v="0"/>
    <x v="2"/>
    <x v="0"/>
  </r>
  <r>
    <n v="920000000000"/>
    <x v="2183"/>
    <n v="2"/>
    <n v="2"/>
    <n v="2"/>
    <n v="0"/>
    <x v="37"/>
    <n v="0"/>
    <n v="2"/>
    <x v="116"/>
    <x v="1"/>
    <x v="1"/>
  </r>
  <r>
    <s v="GWT67008190"/>
    <x v="2184"/>
    <n v="2"/>
    <n v="3"/>
    <n v="0"/>
    <n v="3"/>
    <x v="37"/>
    <n v="0"/>
    <n v="2"/>
    <x v="17"/>
    <x v="1"/>
    <x v="1"/>
  </r>
  <r>
    <s v="GWT67014077"/>
    <x v="2185"/>
    <n v="7"/>
    <n v="7"/>
    <n v="0"/>
    <n v="7"/>
    <x v="2"/>
    <n v="0"/>
    <n v="7"/>
    <x v="0"/>
    <x v="2"/>
    <x v="0"/>
  </r>
  <r>
    <n v="412000000000"/>
    <x v="2186"/>
    <n v="424"/>
    <n v="424"/>
    <n v="0"/>
    <n v="424"/>
    <x v="389"/>
    <n v="0"/>
    <n v="424"/>
    <x v="0"/>
    <x v="2"/>
    <x v="0"/>
  </r>
  <r>
    <n v="922000000000"/>
    <x v="2187"/>
    <n v="0"/>
    <n v="1"/>
    <n v="0"/>
    <n v="1"/>
    <x v="45"/>
    <n v="0"/>
    <n v="0"/>
    <x v="41"/>
    <x v="1"/>
    <x v="1"/>
  </r>
  <r>
    <n v="965000000000"/>
    <x v="2188"/>
    <n v="0"/>
    <n v="1"/>
    <n v="0"/>
    <n v="1"/>
    <x v="45"/>
    <n v="0"/>
    <n v="0"/>
    <x v="78"/>
    <x v="1"/>
    <x v="1"/>
  </r>
  <r>
    <n v="411000000000"/>
    <x v="2189"/>
    <n v="7"/>
    <n v="15"/>
    <n v="0"/>
    <n v="15"/>
    <x v="2"/>
    <n v="0"/>
    <n v="7"/>
    <x v="3"/>
    <x v="1"/>
    <x v="1"/>
  </r>
  <r>
    <s v="GWT67014033"/>
    <x v="2190"/>
    <n v="9"/>
    <n v="9"/>
    <n v="0"/>
    <n v="9"/>
    <x v="6"/>
    <n v="0"/>
    <n v="9"/>
    <x v="0"/>
    <x v="2"/>
    <x v="0"/>
  </r>
  <r>
    <s v="GWT67014046"/>
    <x v="2191"/>
    <n v="8"/>
    <n v="8"/>
    <n v="0"/>
    <n v="8"/>
    <x v="31"/>
    <n v="0"/>
    <n v="8"/>
    <x v="0"/>
    <x v="2"/>
    <x v="0"/>
  </r>
  <r>
    <s v="GWT67014064"/>
    <x v="2192"/>
    <n v="14"/>
    <n v="14"/>
    <n v="0"/>
    <n v="14"/>
    <x v="440"/>
    <n v="0"/>
    <n v="14"/>
    <x v="0"/>
    <x v="2"/>
    <x v="0"/>
  </r>
  <r>
    <s v="GWT67014048"/>
    <x v="2193"/>
    <n v="12"/>
    <n v="12"/>
    <n v="0"/>
    <n v="12"/>
    <x v="443"/>
    <n v="0"/>
    <n v="12"/>
    <x v="0"/>
    <x v="2"/>
    <x v="0"/>
  </r>
  <r>
    <s v="GWT67008008"/>
    <x v="2194"/>
    <n v="4"/>
    <n v="4"/>
    <n v="0"/>
    <n v="4"/>
    <x v="117"/>
    <n v="0"/>
    <n v="4"/>
    <x v="0"/>
    <x v="2"/>
    <x v="0"/>
  </r>
  <r>
    <s v="GWT67014062"/>
    <x v="2195"/>
    <n v="33"/>
    <n v="33"/>
    <n v="0"/>
    <n v="33"/>
    <x v="458"/>
    <n v="0"/>
    <n v="33"/>
    <x v="0"/>
    <x v="2"/>
    <x v="0"/>
  </r>
  <r>
    <s v="GWT67014041"/>
    <x v="2196"/>
    <n v="15"/>
    <n v="15"/>
    <n v="0"/>
    <n v="15"/>
    <x v="479"/>
    <n v="0"/>
    <n v="15"/>
    <x v="0"/>
    <x v="2"/>
    <x v="0"/>
  </r>
  <r>
    <n v="412000000000"/>
    <x v="2197"/>
    <n v="123"/>
    <n v="123"/>
    <n v="0"/>
    <n v="123"/>
    <x v="875"/>
    <n v="0"/>
    <n v="123"/>
    <x v="0"/>
    <x v="2"/>
    <x v="0"/>
  </r>
  <r>
    <n v="414000000000"/>
    <x v="2198"/>
    <n v="49"/>
    <n v="49"/>
    <n v="0"/>
    <n v="49"/>
    <x v="542"/>
    <n v="0"/>
    <n v="49"/>
    <x v="0"/>
    <x v="2"/>
    <x v="0"/>
  </r>
  <r>
    <n v="965000000000"/>
    <x v="2199"/>
    <n v="2"/>
    <n v="2"/>
    <n v="0"/>
    <n v="2"/>
    <x v="37"/>
    <n v="0"/>
    <n v="2"/>
    <x v="0"/>
    <x v="2"/>
    <x v="0"/>
  </r>
  <r>
    <n v="412000000000"/>
    <x v="2200"/>
    <n v="50"/>
    <n v="50"/>
    <n v="0"/>
    <n v="50"/>
    <x v="520"/>
    <n v="0"/>
    <n v="50"/>
    <x v="0"/>
    <x v="2"/>
    <x v="0"/>
  </r>
  <r>
    <s v="GWT67014063"/>
    <x v="2201"/>
    <n v="15"/>
    <n v="15"/>
    <n v="0"/>
    <n v="15"/>
    <x v="479"/>
    <n v="0"/>
    <n v="15"/>
    <x v="0"/>
    <x v="2"/>
    <x v="0"/>
  </r>
  <r>
    <s v="GWT67019027"/>
    <x v="2202"/>
    <n v="5"/>
    <n v="5"/>
    <n v="0"/>
    <n v="5"/>
    <x v="5"/>
    <n v="0"/>
    <n v="5"/>
    <x v="0"/>
    <x v="2"/>
    <x v="0"/>
  </r>
  <r>
    <n v="159000000000"/>
    <x v="2203"/>
    <n v="15077.3"/>
    <n v="6.12"/>
    <n v="0"/>
    <n v="6.12"/>
    <x v="876"/>
    <n v="0"/>
    <n v="15077.3"/>
    <x v="588"/>
    <x v="1"/>
    <x v="1"/>
  </r>
  <r>
    <n v="965000000000"/>
    <x v="2204"/>
    <n v="0"/>
    <n v="2"/>
    <n v="0"/>
    <n v="2"/>
    <x v="45"/>
    <n v="0"/>
    <n v="0"/>
    <x v="41"/>
    <x v="1"/>
    <x v="1"/>
  </r>
  <r>
    <n v="150000000000"/>
    <x v="2205"/>
    <n v="2163.8649999999998"/>
    <n v="1.44"/>
    <n v="0"/>
    <n v="1.44"/>
    <x v="877"/>
    <n v="0"/>
    <n v="2163.8649999999998"/>
    <x v="589"/>
    <x v="1"/>
    <x v="1"/>
  </r>
  <r>
    <n v="931000000000"/>
    <x v="2206"/>
    <n v="0"/>
    <n v="2"/>
    <n v="0"/>
    <n v="2"/>
    <x v="45"/>
    <n v="0"/>
    <n v="0"/>
    <x v="0"/>
    <x v="1"/>
    <x v="1"/>
  </r>
  <r>
    <s v="G96110040000"/>
    <x v="2207"/>
    <n v="4643"/>
    <n v="42"/>
    <n v="0"/>
    <n v="42"/>
    <x v="878"/>
    <n v="0"/>
    <n v="4643"/>
    <x v="590"/>
    <x v="1"/>
    <x v="1"/>
  </r>
  <r>
    <s v="GWT67014045"/>
    <x v="2208"/>
    <n v="9"/>
    <n v="9"/>
    <n v="0"/>
    <n v="9"/>
    <x v="6"/>
    <n v="0"/>
    <n v="9"/>
    <x v="0"/>
    <x v="2"/>
    <x v="0"/>
  </r>
  <r>
    <n v="922000000000"/>
    <x v="2209"/>
    <n v="2"/>
    <n v="2"/>
    <n v="0"/>
    <n v="2"/>
    <x v="37"/>
    <n v="0"/>
    <n v="2"/>
    <x v="0"/>
    <x v="2"/>
    <x v="0"/>
  </r>
  <r>
    <n v="412000000000"/>
    <x v="2210"/>
    <n v="34"/>
    <n v="64"/>
    <n v="0"/>
    <n v="64"/>
    <x v="360"/>
    <n v="0"/>
    <n v="34"/>
    <x v="338"/>
    <x v="1"/>
    <x v="1"/>
  </r>
  <r>
    <s v="GWT67014047"/>
    <x v="2211"/>
    <n v="2"/>
    <n v="2"/>
    <n v="0"/>
    <n v="2"/>
    <x v="37"/>
    <n v="0"/>
    <n v="2"/>
    <x v="0"/>
    <x v="2"/>
    <x v="0"/>
  </r>
  <r>
    <s v="GWT67019014"/>
    <x v="2212"/>
    <n v="1"/>
    <n v="1"/>
    <n v="0"/>
    <n v="1"/>
    <x v="10"/>
    <n v="0"/>
    <n v="1"/>
    <x v="0"/>
    <x v="2"/>
    <x v="0"/>
  </r>
  <r>
    <s v="GWT67019015"/>
    <x v="2213"/>
    <n v="2"/>
    <n v="2"/>
    <n v="0"/>
    <n v="2"/>
    <x v="37"/>
    <n v="0"/>
    <n v="2"/>
    <x v="0"/>
    <x v="2"/>
    <x v="0"/>
  </r>
  <r>
    <n v="159000000000"/>
    <x v="73"/>
    <n v="0.749"/>
    <n v="0.749"/>
    <n v="0"/>
    <n v="0.749"/>
    <x v="879"/>
    <n v="0"/>
    <n v="0.749"/>
    <x v="0"/>
    <x v="2"/>
    <x v="0"/>
  </r>
  <r>
    <s v="GWT67019021"/>
    <x v="2214"/>
    <n v="289"/>
    <n v="289"/>
    <n v="0"/>
    <n v="289"/>
    <x v="288"/>
    <n v="0"/>
    <n v="289"/>
    <x v="0"/>
    <x v="2"/>
    <x v="0"/>
  </r>
  <r>
    <s v="GWT67019022"/>
    <x v="2215"/>
    <n v="40"/>
    <n v="860"/>
    <n v="0"/>
    <n v="860"/>
    <x v="431"/>
    <n v="0"/>
    <n v="40"/>
    <x v="42"/>
    <x v="1"/>
    <x v="1"/>
  </r>
  <r>
    <n v="150000000000"/>
    <x v="2216"/>
    <n v="2.2949999999999999"/>
    <n v="2.2949999999999999"/>
    <n v="0"/>
    <n v="2.2949999999999999"/>
    <x v="880"/>
    <n v="0"/>
    <n v="2.2949999999999999"/>
    <x v="0"/>
    <x v="2"/>
    <x v="0"/>
  </r>
  <r>
    <n v="931000000000"/>
    <x v="2217"/>
    <n v="0"/>
    <n v="2"/>
    <n v="0"/>
    <n v="2"/>
    <x v="45"/>
    <n v="0"/>
    <n v="0"/>
    <x v="0"/>
    <x v="1"/>
    <x v="1"/>
  </r>
  <r>
    <s v="GWT67019028"/>
    <x v="2218"/>
    <n v="8"/>
    <n v="8"/>
    <n v="0"/>
    <n v="8"/>
    <x v="31"/>
    <n v="0"/>
    <n v="8"/>
    <x v="0"/>
    <x v="2"/>
    <x v="0"/>
  </r>
  <r>
    <n v="417000000000"/>
    <x v="2219"/>
    <n v="55"/>
    <n v="59"/>
    <n v="0"/>
    <n v="59"/>
    <x v="384"/>
    <n v="0"/>
    <n v="55"/>
    <x v="78"/>
    <x v="0"/>
    <x v="0"/>
  </r>
  <r>
    <n v="150000000000"/>
    <x v="2220"/>
    <n v="1.6479999999999999"/>
    <n v="1.6479999999999999"/>
    <n v="0"/>
    <n v="1.6479999999999999"/>
    <x v="881"/>
    <n v="0"/>
    <n v="1.6479999999999999"/>
    <x v="0"/>
    <x v="2"/>
    <x v="0"/>
  </r>
  <r>
    <s v="GWT67019036"/>
    <x v="2221"/>
    <n v="11"/>
    <n v="11"/>
    <n v="0"/>
    <n v="11"/>
    <x v="74"/>
    <n v="0"/>
    <n v="11"/>
    <x v="0"/>
    <x v="2"/>
    <x v="0"/>
  </r>
  <r>
    <s v="GWT67019037"/>
    <x v="2222"/>
    <n v="5"/>
    <n v="5"/>
    <n v="0"/>
    <n v="5"/>
    <x v="5"/>
    <n v="0"/>
    <n v="5"/>
    <x v="0"/>
    <x v="2"/>
    <x v="0"/>
  </r>
  <r>
    <s v="GWT67019038"/>
    <x v="2223"/>
    <n v="11"/>
    <n v="11"/>
    <n v="0"/>
    <n v="11"/>
    <x v="74"/>
    <n v="0"/>
    <n v="11"/>
    <x v="0"/>
    <x v="2"/>
    <x v="0"/>
  </r>
  <r>
    <s v="GWT67019039"/>
    <x v="2224"/>
    <n v="4"/>
    <n v="11"/>
    <n v="0"/>
    <n v="11"/>
    <x v="117"/>
    <n v="0"/>
    <n v="4"/>
    <x v="59"/>
    <x v="1"/>
    <x v="1"/>
  </r>
  <r>
    <s v="GWT67014108"/>
    <x v="2225"/>
    <n v="2"/>
    <n v="2"/>
    <n v="0"/>
    <n v="2"/>
    <x v="37"/>
    <n v="0"/>
    <n v="2"/>
    <x v="0"/>
    <x v="2"/>
    <x v="0"/>
  </r>
  <r>
    <s v="GWT67019080"/>
    <x v="2226"/>
    <n v="5"/>
    <n v="5"/>
    <n v="0"/>
    <n v="5"/>
    <x v="5"/>
    <n v="0"/>
    <n v="5"/>
    <x v="0"/>
    <x v="2"/>
    <x v="0"/>
  </r>
  <r>
    <n v="931000000000"/>
    <x v="2227"/>
    <n v="0"/>
    <n v="2"/>
    <n v="0"/>
    <n v="2"/>
    <x v="45"/>
    <n v="0"/>
    <n v="0"/>
    <x v="0"/>
    <x v="1"/>
    <x v="1"/>
  </r>
  <r>
    <s v="GWT67019090"/>
    <x v="2228"/>
    <n v="140"/>
    <n v="260"/>
    <n v="0"/>
    <n v="260"/>
    <x v="430"/>
    <n v="0"/>
    <n v="140"/>
    <x v="301"/>
    <x v="1"/>
    <x v="1"/>
  </r>
  <r>
    <s v="GWT67019091"/>
    <x v="2229"/>
    <n v="100"/>
    <n v="300"/>
    <n v="0"/>
    <n v="300"/>
    <x v="170"/>
    <n v="0"/>
    <n v="100"/>
    <x v="455"/>
    <x v="1"/>
    <x v="1"/>
  </r>
  <r>
    <s v="GWT67019093"/>
    <x v="2230"/>
    <n v="4"/>
    <n v="4"/>
    <n v="0"/>
    <n v="4"/>
    <x v="117"/>
    <n v="0"/>
    <n v="4"/>
    <x v="0"/>
    <x v="2"/>
    <x v="0"/>
  </r>
  <r>
    <s v="GWT67019095"/>
    <x v="2231"/>
    <n v="3"/>
    <n v="3"/>
    <n v="0"/>
    <n v="3"/>
    <x v="68"/>
    <n v="0"/>
    <n v="3"/>
    <x v="0"/>
    <x v="2"/>
    <x v="0"/>
  </r>
  <r>
    <n v="159000000000"/>
    <x v="2232"/>
    <n v="0.63300000000000001"/>
    <n v="0.63300000000000001"/>
    <n v="0"/>
    <n v="0.63300000000000001"/>
    <x v="882"/>
    <n v="0"/>
    <n v="0.63300000000000001"/>
    <x v="0"/>
    <x v="2"/>
    <x v="0"/>
  </r>
  <r>
    <s v="GWT67019097"/>
    <x v="2233"/>
    <n v="800"/>
    <n v="10"/>
    <n v="0"/>
    <n v="10"/>
    <x v="644"/>
    <n v="0"/>
    <n v="800"/>
    <x v="591"/>
    <x v="1"/>
    <x v="1"/>
  </r>
  <r>
    <s v="GWT67019098"/>
    <x v="2234"/>
    <n v="50"/>
    <n v="65"/>
    <n v="0"/>
    <n v="65"/>
    <x v="520"/>
    <n v="0"/>
    <n v="50"/>
    <x v="22"/>
    <x v="2"/>
    <x v="0"/>
  </r>
  <r>
    <s v="GWT67019100"/>
    <x v="2235"/>
    <n v="158"/>
    <n v="199"/>
    <n v="0"/>
    <n v="199"/>
    <x v="883"/>
    <n v="0"/>
    <n v="158"/>
    <x v="329"/>
    <x v="2"/>
    <x v="0"/>
  </r>
  <r>
    <s v="GWT67014043"/>
    <x v="2236"/>
    <n v="7"/>
    <n v="7"/>
    <n v="0"/>
    <n v="7"/>
    <x v="2"/>
    <n v="0"/>
    <n v="7"/>
    <x v="0"/>
    <x v="2"/>
    <x v="0"/>
  </r>
  <r>
    <s v="GWT67019107"/>
    <x v="2237"/>
    <n v="3"/>
    <n v="8"/>
    <n v="0"/>
    <n v="8"/>
    <x v="68"/>
    <n v="0"/>
    <n v="3"/>
    <x v="17"/>
    <x v="1"/>
    <x v="1"/>
  </r>
  <r>
    <s v="GWT67019110"/>
    <x v="2238"/>
    <n v="18"/>
    <n v="18"/>
    <n v="0"/>
    <n v="18"/>
    <x v="441"/>
    <n v="0"/>
    <n v="18"/>
    <x v="0"/>
    <x v="2"/>
    <x v="0"/>
  </r>
  <r>
    <s v="GWT67019111"/>
    <x v="2239"/>
    <n v="20"/>
    <n v="25"/>
    <n v="0"/>
    <n v="25"/>
    <x v="286"/>
    <n v="0"/>
    <n v="20"/>
    <x v="17"/>
    <x v="2"/>
    <x v="0"/>
  </r>
  <r>
    <s v="GWT67019112"/>
    <x v="2240"/>
    <n v="35"/>
    <n v="35"/>
    <n v="0"/>
    <n v="35"/>
    <x v="835"/>
    <n v="0"/>
    <n v="35"/>
    <x v="0"/>
    <x v="2"/>
    <x v="0"/>
  </r>
  <r>
    <s v="GWT67019115"/>
    <x v="2241"/>
    <n v="6"/>
    <n v="6"/>
    <n v="0"/>
    <n v="6"/>
    <x v="94"/>
    <n v="0"/>
    <n v="6"/>
    <x v="0"/>
    <x v="2"/>
    <x v="0"/>
  </r>
  <r>
    <s v="GWT67019116"/>
    <x v="2242"/>
    <n v="23"/>
    <n v="23"/>
    <n v="0"/>
    <n v="23"/>
    <x v="188"/>
    <n v="0"/>
    <n v="23"/>
    <x v="0"/>
    <x v="2"/>
    <x v="0"/>
  </r>
  <r>
    <s v="GWT67019117"/>
    <x v="2243"/>
    <n v="13"/>
    <n v="13"/>
    <n v="0"/>
    <n v="13"/>
    <x v="1"/>
    <n v="0"/>
    <n v="13"/>
    <x v="0"/>
    <x v="2"/>
    <x v="0"/>
  </r>
  <r>
    <s v="GWT67019125"/>
    <x v="2244"/>
    <n v="20"/>
    <n v="20"/>
    <n v="0"/>
    <n v="20"/>
    <x v="286"/>
    <n v="0"/>
    <n v="20"/>
    <x v="0"/>
    <x v="2"/>
    <x v="0"/>
  </r>
  <r>
    <s v="GWT67019126"/>
    <x v="2245"/>
    <n v="14"/>
    <n v="14"/>
    <n v="0"/>
    <n v="14"/>
    <x v="440"/>
    <n v="0"/>
    <n v="14"/>
    <x v="0"/>
    <x v="2"/>
    <x v="0"/>
  </r>
  <r>
    <s v="GWT67019127"/>
    <x v="2246"/>
    <n v="11"/>
    <n v="11"/>
    <n v="0"/>
    <n v="11"/>
    <x v="74"/>
    <n v="0"/>
    <n v="11"/>
    <x v="0"/>
    <x v="2"/>
    <x v="0"/>
  </r>
  <r>
    <s v="GWT67019128"/>
    <x v="2247"/>
    <n v="5"/>
    <n v="5"/>
    <n v="0"/>
    <n v="5"/>
    <x v="5"/>
    <n v="0"/>
    <n v="5"/>
    <x v="0"/>
    <x v="2"/>
    <x v="0"/>
  </r>
  <r>
    <s v="GWT67019129"/>
    <x v="2248"/>
    <n v="7"/>
    <n v="7"/>
    <n v="0"/>
    <n v="7"/>
    <x v="2"/>
    <n v="0"/>
    <n v="7"/>
    <x v="0"/>
    <x v="2"/>
    <x v="0"/>
  </r>
  <r>
    <n v="150000000000"/>
    <x v="2249"/>
    <n v="1.147"/>
    <n v="1.147"/>
    <n v="0"/>
    <n v="1.147"/>
    <x v="884"/>
    <n v="0"/>
    <n v="1.147"/>
    <x v="0"/>
    <x v="2"/>
    <x v="0"/>
  </r>
  <r>
    <s v="GWT67019131"/>
    <x v="2250"/>
    <n v="2"/>
    <n v="2"/>
    <n v="0"/>
    <n v="2"/>
    <x v="37"/>
    <n v="0"/>
    <n v="2"/>
    <x v="0"/>
    <x v="2"/>
    <x v="0"/>
  </r>
  <r>
    <s v="GWT67019132"/>
    <x v="2251"/>
    <n v="4"/>
    <n v="4"/>
    <n v="0"/>
    <n v="4"/>
    <x v="117"/>
    <n v="0"/>
    <n v="4"/>
    <x v="0"/>
    <x v="2"/>
    <x v="0"/>
  </r>
  <r>
    <s v="GWT67019133"/>
    <x v="2252"/>
    <n v="2"/>
    <n v="2"/>
    <n v="0"/>
    <n v="2"/>
    <x v="37"/>
    <n v="0"/>
    <n v="2"/>
    <x v="0"/>
    <x v="2"/>
    <x v="0"/>
  </r>
  <r>
    <s v="GWT67019137"/>
    <x v="2253"/>
    <n v="1"/>
    <n v="2"/>
    <n v="0"/>
    <n v="2"/>
    <x v="10"/>
    <n v="0"/>
    <n v="1"/>
    <x v="55"/>
    <x v="1"/>
    <x v="1"/>
  </r>
  <r>
    <s v="GWT67019138"/>
    <x v="2254"/>
    <n v="3"/>
    <n v="3"/>
    <n v="0"/>
    <n v="3"/>
    <x v="68"/>
    <n v="0"/>
    <n v="3"/>
    <x v="0"/>
    <x v="2"/>
    <x v="0"/>
  </r>
  <r>
    <s v="GWT67019140"/>
    <x v="2255"/>
    <n v="3"/>
    <n v="3"/>
    <n v="0"/>
    <n v="3"/>
    <x v="68"/>
    <n v="0"/>
    <n v="3"/>
    <x v="0"/>
    <x v="2"/>
    <x v="0"/>
  </r>
  <r>
    <s v="GWT67019141"/>
    <x v="2256"/>
    <n v="2"/>
    <n v="2"/>
    <n v="0"/>
    <n v="2"/>
    <x v="37"/>
    <n v="0"/>
    <n v="2"/>
    <x v="0"/>
    <x v="2"/>
    <x v="0"/>
  </r>
  <r>
    <n v="412000000000"/>
    <x v="2257"/>
    <n v="2"/>
    <n v="2"/>
    <n v="0"/>
    <n v="2"/>
    <x v="37"/>
    <n v="0"/>
    <n v="2"/>
    <x v="0"/>
    <x v="2"/>
    <x v="0"/>
  </r>
  <r>
    <s v="GWT67014044"/>
    <x v="2258"/>
    <n v="2"/>
    <n v="3"/>
    <n v="0"/>
    <n v="3"/>
    <x v="37"/>
    <n v="0"/>
    <n v="2"/>
    <x v="55"/>
    <x v="0"/>
    <x v="0"/>
  </r>
  <r>
    <s v="GWT67019148"/>
    <x v="2259"/>
    <n v="10"/>
    <n v="10"/>
    <n v="0"/>
    <n v="10"/>
    <x v="490"/>
    <n v="0"/>
    <n v="10"/>
    <x v="0"/>
    <x v="2"/>
    <x v="0"/>
  </r>
  <r>
    <s v="GWT67019149"/>
    <x v="2260"/>
    <n v="17"/>
    <n v="17"/>
    <n v="0"/>
    <n v="17"/>
    <x v="459"/>
    <n v="0"/>
    <n v="17"/>
    <x v="0"/>
    <x v="2"/>
    <x v="0"/>
  </r>
  <r>
    <n v="153000000000"/>
    <x v="2261"/>
    <n v="0.67200000000000004"/>
    <n v="0.67200000000000004"/>
    <n v="0"/>
    <n v="0.67200000000000004"/>
    <x v="885"/>
    <n v="0"/>
    <n v="0.67200000000000004"/>
    <x v="0"/>
    <x v="2"/>
    <x v="0"/>
  </r>
  <r>
    <s v="GWT67019152"/>
    <x v="2262"/>
    <n v="2"/>
    <n v="2"/>
    <n v="0"/>
    <n v="2"/>
    <x v="37"/>
    <n v="0"/>
    <n v="2"/>
    <x v="0"/>
    <x v="2"/>
    <x v="0"/>
  </r>
  <r>
    <s v="GWT67019153"/>
    <x v="2263"/>
    <n v="1"/>
    <n v="1"/>
    <n v="0"/>
    <n v="1"/>
    <x v="10"/>
    <n v="0"/>
    <n v="1"/>
    <x v="0"/>
    <x v="2"/>
    <x v="0"/>
  </r>
  <r>
    <s v="GWT67019155"/>
    <x v="2264"/>
    <n v="8"/>
    <n v="8"/>
    <n v="0"/>
    <n v="8"/>
    <x v="31"/>
    <n v="0"/>
    <n v="8"/>
    <x v="0"/>
    <x v="2"/>
    <x v="0"/>
  </r>
  <r>
    <s v="GWT67019156"/>
    <x v="2265"/>
    <n v="8"/>
    <n v="8"/>
    <n v="0"/>
    <n v="8"/>
    <x v="31"/>
    <n v="0"/>
    <n v="8"/>
    <x v="0"/>
    <x v="2"/>
    <x v="0"/>
  </r>
  <r>
    <s v="GWT67019158"/>
    <x v="2266"/>
    <n v="2"/>
    <n v="2"/>
    <n v="0"/>
    <n v="2"/>
    <x v="37"/>
    <n v="0"/>
    <n v="2"/>
    <x v="0"/>
    <x v="2"/>
    <x v="0"/>
  </r>
  <r>
    <s v="GWT67019159"/>
    <x v="2267"/>
    <n v="6"/>
    <n v="6"/>
    <n v="0"/>
    <n v="6"/>
    <x v="94"/>
    <n v="0"/>
    <n v="6"/>
    <x v="0"/>
    <x v="2"/>
    <x v="0"/>
  </r>
  <r>
    <s v="GWT67019160"/>
    <x v="2268"/>
    <n v="6"/>
    <n v="6"/>
    <n v="0"/>
    <n v="6"/>
    <x v="94"/>
    <n v="0"/>
    <n v="6"/>
    <x v="0"/>
    <x v="2"/>
    <x v="0"/>
  </r>
  <r>
    <s v="GWT67019161"/>
    <x v="2269"/>
    <n v="10"/>
    <n v="10"/>
    <n v="0"/>
    <n v="10"/>
    <x v="490"/>
    <n v="0"/>
    <n v="10"/>
    <x v="0"/>
    <x v="2"/>
    <x v="0"/>
  </r>
  <r>
    <s v="GWT67019162"/>
    <x v="2270"/>
    <n v="6"/>
    <n v="6"/>
    <n v="0"/>
    <n v="6"/>
    <x v="94"/>
    <n v="0"/>
    <n v="6"/>
    <x v="0"/>
    <x v="2"/>
    <x v="0"/>
  </r>
  <r>
    <s v="H235A100"/>
    <x v="0"/>
    <n v="0"/>
    <n v="7"/>
    <n v="0"/>
    <n v="7"/>
    <x v="45"/>
    <n v="0"/>
    <n v="0"/>
    <x v="0"/>
    <x v="1"/>
    <x v="1"/>
  </r>
  <r>
    <n v="412000000000"/>
    <x v="2271"/>
    <n v="32"/>
    <n v="32"/>
    <n v="0"/>
    <n v="32"/>
    <x v="446"/>
    <n v="0"/>
    <n v="32"/>
    <x v="0"/>
    <x v="2"/>
    <x v="0"/>
  </r>
  <r>
    <s v="H238A100"/>
    <x v="0"/>
    <n v="3"/>
    <n v="5"/>
    <n v="0"/>
    <n v="5"/>
    <x v="68"/>
    <n v="0"/>
    <n v="3"/>
    <x v="0"/>
    <x v="0"/>
    <x v="0"/>
  </r>
  <r>
    <s v="H266A100"/>
    <x v="0"/>
    <n v="10"/>
    <n v="10"/>
    <n v="0"/>
    <n v="10"/>
    <x v="490"/>
    <n v="0"/>
    <n v="10"/>
    <x v="0"/>
    <x v="0"/>
    <x v="0"/>
  </r>
  <r>
    <s v="H326A100"/>
    <x v="0"/>
    <n v="1"/>
    <n v="1"/>
    <n v="0"/>
    <n v="1"/>
    <x v="10"/>
    <n v="0"/>
    <n v="1"/>
    <x v="0"/>
    <x v="0"/>
    <x v="0"/>
  </r>
  <r>
    <s v="H327A100"/>
    <x v="0"/>
    <n v="55"/>
    <n v="67"/>
    <n v="0"/>
    <n v="67"/>
    <x v="384"/>
    <n v="0"/>
    <n v="55"/>
    <x v="0"/>
    <x v="0"/>
    <x v="0"/>
  </r>
  <r>
    <s v="H337A100"/>
    <x v="0"/>
    <n v="16"/>
    <n v="16"/>
    <n v="0"/>
    <n v="16"/>
    <x v="447"/>
    <n v="0"/>
    <n v="16"/>
    <x v="0"/>
    <x v="0"/>
    <x v="0"/>
  </r>
  <r>
    <s v="H612A100"/>
    <x v="0"/>
    <n v="17"/>
    <n v="17"/>
    <n v="0"/>
    <n v="17"/>
    <x v="459"/>
    <n v="0"/>
    <n v="17"/>
    <x v="0"/>
    <x v="0"/>
    <x v="0"/>
  </r>
  <r>
    <s v="HN10"/>
    <x v="0"/>
    <n v="5"/>
    <n v="5"/>
    <n v="0"/>
    <n v="5"/>
    <x v="5"/>
    <n v="0"/>
    <n v="5"/>
    <x v="0"/>
    <x v="0"/>
    <x v="0"/>
  </r>
  <r>
    <n v="159000000000"/>
    <x v="2272"/>
    <n v="0.17399999999999999"/>
    <n v="0.17399999999999999"/>
    <n v="0"/>
    <n v="0.17399999999999999"/>
    <x v="886"/>
    <n v="0"/>
    <n v="0.17399999999999999"/>
    <x v="0"/>
    <x v="2"/>
    <x v="0"/>
  </r>
  <r>
    <s v="TED1216"/>
    <x v="2273"/>
    <n v="4"/>
    <n v="4"/>
    <n v="0"/>
    <n v="4"/>
    <x v="117"/>
    <n v="0"/>
    <n v="4"/>
    <x v="0"/>
    <x v="2"/>
    <x v="0"/>
  </r>
  <r>
    <s v="TED5206"/>
    <x v="2274"/>
    <n v="5"/>
    <n v="5"/>
    <n v="0"/>
    <n v="5"/>
    <x v="5"/>
    <n v="0"/>
    <n v="5"/>
    <x v="0"/>
    <x v="2"/>
    <x v="0"/>
  </r>
  <r>
    <s v="TEG1326"/>
    <x v="2275"/>
    <n v="0"/>
    <n v="1"/>
    <n v="0"/>
    <n v="1"/>
    <x v="45"/>
    <n v="0"/>
    <n v="0"/>
    <x v="55"/>
    <x v="1"/>
    <x v="1"/>
  </r>
  <r>
    <s v="TEG5066"/>
    <x v="2276"/>
    <n v="0"/>
    <n v="1"/>
    <n v="0"/>
    <n v="1"/>
    <x v="45"/>
    <n v="0"/>
    <n v="0"/>
    <x v="55"/>
    <x v="1"/>
    <x v="1"/>
  </r>
  <r>
    <s v="TEG5137"/>
    <x v="2277"/>
    <n v="0"/>
    <n v="1"/>
    <n v="0"/>
    <n v="1"/>
    <x v="45"/>
    <n v="0"/>
    <n v="0"/>
    <x v="55"/>
    <x v="1"/>
    <x v="1"/>
  </r>
  <r>
    <s v="TEL0245"/>
    <x v="2278"/>
    <n v="3"/>
    <n v="5"/>
    <n v="0"/>
    <n v="5"/>
    <x v="68"/>
    <n v="0"/>
    <n v="3"/>
    <x v="41"/>
    <x v="1"/>
    <x v="1"/>
  </r>
  <r>
    <s v="TEL0256"/>
    <x v="2279"/>
    <n v="0"/>
    <n v="3"/>
    <n v="0"/>
    <n v="3"/>
    <x v="45"/>
    <n v="0"/>
    <n v="0"/>
    <x v="49"/>
    <x v="1"/>
    <x v="1"/>
  </r>
  <r>
    <s v="TEL0261"/>
    <x v="2280"/>
    <n v="2"/>
    <n v="2"/>
    <n v="0"/>
    <n v="2"/>
    <x v="37"/>
    <n v="0"/>
    <n v="2"/>
    <x v="0"/>
    <x v="2"/>
    <x v="0"/>
  </r>
  <r>
    <n v="159000000000"/>
    <x v="2281"/>
    <n v="0.23699999999999999"/>
    <n v="0.23699999999999999"/>
    <n v="0"/>
    <n v="0.23699999999999999"/>
    <x v="887"/>
    <n v="0"/>
    <n v="0.23699999999999999"/>
    <x v="0"/>
    <x v="2"/>
    <x v="0"/>
  </r>
  <r>
    <n v="160000000000"/>
    <x v="2282"/>
    <n v="4.0000000000000001E-3"/>
    <n v="4.0000000000000001E-3"/>
    <n v="0"/>
    <n v="4.0000000000000001E-3"/>
    <x v="888"/>
    <n v="0"/>
    <n v="4.0000000000000001E-3"/>
    <x v="0"/>
    <x v="2"/>
    <x v="0"/>
  </r>
  <r>
    <n v="153000000000"/>
    <x v="2283"/>
    <n v="1.7000000000000001E-2"/>
    <n v="1.7000000000000001E-2"/>
    <n v="0"/>
    <n v="1.7000000000000001E-2"/>
    <x v="889"/>
    <n v="0"/>
    <n v="1.7000000000000001E-2"/>
    <x v="0"/>
    <x v="2"/>
    <x v="0"/>
  </r>
  <r>
    <s v="TEL1182"/>
    <x v="2284"/>
    <n v="70"/>
    <n v="90"/>
    <n v="0"/>
    <n v="90"/>
    <x v="508"/>
    <n v="0"/>
    <n v="70"/>
    <x v="170"/>
    <x v="0"/>
    <x v="0"/>
  </r>
  <r>
    <s v="TES1002"/>
    <x v="2285"/>
    <n v="4"/>
    <n v="4"/>
    <n v="0"/>
    <n v="4"/>
    <x v="117"/>
    <n v="0"/>
    <n v="4"/>
    <x v="0"/>
    <x v="2"/>
    <x v="0"/>
  </r>
  <r>
    <s v="TES1024"/>
    <x v="2286"/>
    <n v="7"/>
    <n v="4"/>
    <n v="0"/>
    <n v="4"/>
    <x v="2"/>
    <n v="0"/>
    <n v="7"/>
    <x v="0"/>
    <x v="2"/>
    <x v="0"/>
  </r>
  <r>
    <n v="159000000000"/>
    <x v="2287"/>
    <n v="7.2999999999999995E-2"/>
    <n v="7.2999999999999995E-2"/>
    <n v="0"/>
    <n v="7.2999999999999995E-2"/>
    <x v="890"/>
    <n v="0"/>
    <n v="7.2999999999999995E-2"/>
    <x v="0"/>
    <x v="2"/>
    <x v="0"/>
  </r>
  <r>
    <n v="150000000000"/>
    <x v="2288"/>
    <n v="5.6000000000000001E-2"/>
    <n v="5.6000000000000001E-2"/>
    <n v="0"/>
    <n v="5.6000000000000001E-2"/>
    <x v="891"/>
    <n v="0"/>
    <n v="5.6000000000000001E-2"/>
    <x v="0"/>
    <x v="2"/>
    <x v="0"/>
  </r>
  <r>
    <n v="153000000000"/>
    <x v="2289"/>
    <n v="3410.3679999999999"/>
    <n v="1.7000000000000001E-2"/>
    <n v="0"/>
    <n v="1.7000000000000001E-2"/>
    <x v="892"/>
    <n v="753.06600000000003"/>
    <n v="2657.3020000000001"/>
    <x v="592"/>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2">
  <r>
    <n v="5586"/>
    <x v="0"/>
    <n v="21"/>
    <x v="0"/>
    <n v="0"/>
    <n v="23"/>
    <x v="0"/>
    <n v="0"/>
    <n v="21"/>
    <x v="0"/>
    <s v="SM"/>
    <s v="No"/>
    <n v="0"/>
  </r>
  <r>
    <n v="5714"/>
    <x v="0"/>
    <n v="9"/>
    <x v="1"/>
    <n v="0"/>
    <n v="4"/>
    <x v="1"/>
    <n v="0"/>
    <n v="13"/>
    <x v="0"/>
    <s v="SM"/>
    <s v="No"/>
    <n v="0"/>
  </r>
  <r>
    <n v="5724"/>
    <x v="0"/>
    <n v="6"/>
    <x v="2"/>
    <n v="0"/>
    <n v="7"/>
    <x v="2"/>
    <n v="0"/>
    <n v="7"/>
    <x v="0"/>
    <s v="SM"/>
    <s v="No"/>
    <n v="0"/>
  </r>
  <r>
    <n v="155000000000"/>
    <x v="1"/>
    <n v="161.69999999999999"/>
    <x v="3"/>
    <n v="0"/>
    <n v="600"/>
    <x v="3"/>
    <n v="0"/>
    <n v="161.69999999999999"/>
    <x v="1"/>
    <m/>
    <s v="Yes"/>
    <n v="2.710575139146568"/>
  </r>
  <r>
    <n v="922000000000"/>
    <x v="2"/>
    <n v="77"/>
    <x v="4"/>
    <n v="0"/>
    <n v="83"/>
    <x v="4"/>
    <n v="8"/>
    <n v="69"/>
    <x v="2"/>
    <s v="SM"/>
    <s v="No"/>
    <n v="0.18181818181818182"/>
  </r>
  <r>
    <n v="5744"/>
    <x v="0"/>
    <n v="5"/>
    <x v="5"/>
    <n v="0"/>
    <n v="5"/>
    <x v="5"/>
    <n v="0"/>
    <n v="5"/>
    <x v="0"/>
    <s v="SM"/>
    <s v="No"/>
    <n v="0"/>
  </r>
  <r>
    <n v="963000000000"/>
    <x v="3"/>
    <n v="9"/>
    <x v="6"/>
    <n v="0"/>
    <n v="11"/>
    <x v="6"/>
    <n v="0"/>
    <n v="9"/>
    <x v="3"/>
    <m/>
    <s v="Yes"/>
    <n v="0.88888888888888884"/>
  </r>
  <r>
    <s v="GWC670000002"/>
    <x v="4"/>
    <n v="40780"/>
    <x v="7"/>
    <n v="0"/>
    <n v="41380"/>
    <x v="7"/>
    <n v="0"/>
    <n v="40780"/>
    <x v="4"/>
    <s v="SM"/>
    <s v="No"/>
    <n v="1.4713094654242276E-2"/>
  </r>
  <r>
    <n v="159000000000"/>
    <x v="5"/>
    <n v="2677.1529999999998"/>
    <x v="8"/>
    <n v="0"/>
    <n v="3122.953"/>
    <x v="8"/>
    <n v="0"/>
    <n v="2677.1529999999998"/>
    <x v="5"/>
    <s v="SM"/>
    <s v="No"/>
    <n v="0.14896421683781241"/>
  </r>
  <r>
    <n v="150000000000"/>
    <x v="6"/>
    <n v="1535.4159999999999"/>
    <x v="9"/>
    <n v="98.388999999999996"/>
    <n v="463.63499999999999"/>
    <x v="9"/>
    <n v="473.40100000000001"/>
    <n v="1062.0150000000001"/>
    <x v="6"/>
    <m/>
    <s v="Yes"/>
    <n v="0.87179174894621403"/>
  </r>
  <r>
    <n v="963000000000"/>
    <x v="7"/>
    <n v="1"/>
    <x v="10"/>
    <n v="0"/>
    <n v="1"/>
    <x v="10"/>
    <n v="0"/>
    <n v="1"/>
    <x v="0"/>
    <s v="NM"/>
    <s v="No"/>
    <n v="0"/>
  </r>
  <r>
    <n v="150000000000"/>
    <x v="8"/>
    <n v="817.77800000000002"/>
    <x v="11"/>
    <n v="0"/>
    <n v="83.894000000000005"/>
    <x v="11"/>
    <n v="265.82499999999999"/>
    <n v="551.95299999999997"/>
    <x v="7"/>
    <m/>
    <s v="Yes"/>
    <n v="0.66269941230994234"/>
  </r>
  <r>
    <n v="150000000000"/>
    <x v="9"/>
    <n v="423.30799999999999"/>
    <x v="12"/>
    <n v="0"/>
    <n v="423.30799999999999"/>
    <x v="12"/>
    <n v="0"/>
    <n v="423.30799999999999"/>
    <x v="0"/>
    <s v="NM"/>
    <s v="No"/>
    <n v="0"/>
  </r>
  <r>
    <n v="150000000000"/>
    <x v="10"/>
    <n v="1.905"/>
    <x v="13"/>
    <n v="0"/>
    <n v="164.42500000000001"/>
    <x v="13"/>
    <n v="0"/>
    <n v="1.905"/>
    <x v="8"/>
    <m/>
    <s v="Yes"/>
    <n v="85.312335958005249"/>
  </r>
  <r>
    <n v="150000000000"/>
    <x v="11"/>
    <n v="467.64800000000002"/>
    <x v="14"/>
    <n v="0"/>
    <n v="467.64800000000002"/>
    <x v="14"/>
    <n v="0"/>
    <n v="467.64800000000002"/>
    <x v="0"/>
    <s v="NM"/>
    <s v="No"/>
    <n v="0"/>
  </r>
  <r>
    <n v="150000000000"/>
    <x v="12"/>
    <n v="545.99599999999998"/>
    <x v="15"/>
    <n v="0"/>
    <n v="545.99599999999998"/>
    <x v="15"/>
    <n v="0"/>
    <n v="545.99599999999998"/>
    <x v="0"/>
    <s v="NM"/>
    <s v="No"/>
    <n v="0"/>
  </r>
  <r>
    <n v="150000000000"/>
    <x v="13"/>
    <n v="196.47900000000001"/>
    <x v="16"/>
    <n v="0"/>
    <n v="442.09500000000003"/>
    <x v="16"/>
    <n v="0"/>
    <n v="196.47900000000001"/>
    <x v="9"/>
    <m/>
    <s v="Yes"/>
    <n v="1.2500877956422825"/>
  </r>
  <r>
    <n v="150000000000"/>
    <x v="14"/>
    <n v="1014.641"/>
    <x v="17"/>
    <n v="0"/>
    <n v="1014.641"/>
    <x v="17"/>
    <n v="0"/>
    <n v="1014.641"/>
    <x v="0"/>
    <s v="NM"/>
    <s v="No"/>
    <n v="0"/>
  </r>
  <r>
    <n v="150000000000"/>
    <x v="15"/>
    <n v="3934.0360000000001"/>
    <x v="18"/>
    <n v="0"/>
    <n v="254"/>
    <x v="18"/>
    <n v="0"/>
    <n v="3934.0360000000001"/>
    <x v="10"/>
    <s v="SM"/>
    <s v="No"/>
    <n v="6.4555586171555115E-2"/>
  </r>
  <r>
    <n v="150000000000"/>
    <x v="16"/>
    <n v="0.25"/>
    <x v="19"/>
    <n v="0"/>
    <n v="0.25"/>
    <x v="19"/>
    <n v="0"/>
    <n v="0.25"/>
    <x v="0"/>
    <s v="NM"/>
    <s v="No"/>
    <n v="0"/>
  </r>
  <r>
    <n v="150000000000"/>
    <x v="17"/>
    <n v="4553.9840000000004"/>
    <x v="20"/>
    <n v="0"/>
    <n v="4662.866"/>
    <x v="20"/>
    <n v="43.552999999999997"/>
    <n v="4553.9840000000004"/>
    <x v="11"/>
    <s v="SM"/>
    <s v="No"/>
    <n v="2.3682680530901654E-2"/>
  </r>
  <r>
    <n v="150000000000"/>
    <x v="18"/>
    <n v="146.53200000000001"/>
    <x v="21"/>
    <n v="6.0350000000000001"/>
    <n v="679.41099999999994"/>
    <x v="21"/>
    <n v="146.524"/>
    <n v="8.0000000000000002E-3"/>
    <x v="12"/>
    <m/>
    <s v="Yes"/>
    <n v="4.9777727731826493"/>
  </r>
  <r>
    <n v="963000000000"/>
    <x v="19"/>
    <n v="7"/>
    <x v="10"/>
    <n v="0"/>
    <n v="1"/>
    <x v="2"/>
    <n v="0"/>
    <n v="7"/>
    <x v="13"/>
    <m/>
    <s v="Yes"/>
    <n v="1.5714285714285714"/>
  </r>
  <r>
    <n v="150000000000"/>
    <x v="20"/>
    <n v="1154.3"/>
    <x v="22"/>
    <n v="0"/>
    <n v="319.34300000000002"/>
    <x v="22"/>
    <n v="0"/>
    <n v="1154.3"/>
    <x v="14"/>
    <m/>
    <s v="Yes"/>
    <n v="4.4188876375292381"/>
  </r>
  <r>
    <n v="150000000000"/>
    <x v="21"/>
    <n v="0.41399999999999998"/>
    <x v="23"/>
    <n v="0"/>
    <n v="0.41399999999999998"/>
    <x v="23"/>
    <n v="0"/>
    <n v="0.41399999999999998"/>
    <x v="0"/>
    <s v="NM"/>
    <s v="No"/>
    <n v="0"/>
  </r>
  <r>
    <n v="150000000000"/>
    <x v="22"/>
    <n v="615.62099999999998"/>
    <x v="24"/>
    <n v="0"/>
    <n v="1257.8710000000001"/>
    <x v="24"/>
    <n v="0"/>
    <n v="615.62099999999998"/>
    <x v="15"/>
    <m/>
    <s v="Yes"/>
    <n v="1.0432555094774221"/>
  </r>
  <r>
    <n v="150000000000"/>
    <x v="23"/>
    <n v="15770.21"/>
    <x v="25"/>
    <n v="0"/>
    <n v="17323.62"/>
    <x v="25"/>
    <n v="0"/>
    <n v="15770.21"/>
    <x v="16"/>
    <s v="SM"/>
    <s v="No"/>
    <n v="9.8503253919890732E-2"/>
  </r>
  <r>
    <n v="963000000000"/>
    <x v="24"/>
    <n v="12"/>
    <x v="26"/>
    <n v="0"/>
    <n v="14"/>
    <x v="1"/>
    <n v="0"/>
    <n v="13"/>
    <x v="17"/>
    <s v="SM"/>
    <s v="No"/>
    <n v="0.38461538461538464"/>
  </r>
  <r>
    <n v="153000000000"/>
    <x v="25"/>
    <n v="2187.5259999999998"/>
    <x v="27"/>
    <n v="0"/>
    <n v="2419.6680000000001"/>
    <x v="26"/>
    <n v="51.777999999999999"/>
    <n v="2135.748"/>
    <x v="18"/>
    <s v="SM"/>
    <s v="No"/>
    <n v="0.12979045734770697"/>
  </r>
  <r>
    <n v="150000000000"/>
    <x v="26"/>
    <n v="9.0999999999999998E-2"/>
    <x v="28"/>
    <n v="0"/>
    <n v="9.0999999999999998E-2"/>
    <x v="27"/>
    <n v="0"/>
    <n v="9.0999999999999998E-2"/>
    <x v="0"/>
    <s v="NM"/>
    <s v="No"/>
    <n v="0"/>
  </r>
  <r>
    <n v="150000000000"/>
    <x v="27"/>
    <n v="0.19800000000000001"/>
    <x v="29"/>
    <n v="0"/>
    <n v="630.029"/>
    <x v="28"/>
    <n v="0"/>
    <n v="0.19800000000000001"/>
    <x v="19"/>
    <m/>
    <s v="Yes"/>
    <n v="3180.9646464646462"/>
  </r>
  <r>
    <n v="150000000000"/>
    <x v="28"/>
    <n v="940.32799999999997"/>
    <x v="30"/>
    <n v="28.841999999999999"/>
    <n v="0.35499999999999998"/>
    <x v="29"/>
    <n v="90.177999999999997"/>
    <n v="850.15"/>
    <x v="20"/>
    <m/>
    <s v="Yes"/>
    <n v="1.2231955232642227"/>
  </r>
  <r>
    <n v="150000000000"/>
    <x v="29"/>
    <n v="252.24"/>
    <x v="31"/>
    <n v="0"/>
    <n v="854.65099999999995"/>
    <x v="30"/>
    <n v="0"/>
    <n v="252.24"/>
    <x v="21"/>
    <m/>
    <s v="Yes"/>
    <n v="1.7935735807167776"/>
  </r>
  <r>
    <n v="963000000000"/>
    <x v="30"/>
    <n v="7"/>
    <x v="6"/>
    <n v="0"/>
    <n v="11"/>
    <x v="31"/>
    <n v="0"/>
    <n v="8"/>
    <x v="22"/>
    <m/>
    <s v="Yes"/>
    <n v="1.875"/>
  </r>
  <r>
    <n v="150000000000"/>
    <x v="31"/>
    <n v="86.343999999999994"/>
    <x v="32"/>
    <n v="0"/>
    <n v="86.343999999999994"/>
    <x v="32"/>
    <n v="0"/>
    <n v="86.343999999999994"/>
    <x v="0"/>
    <s v="NM"/>
    <s v="No"/>
    <n v="0"/>
  </r>
  <r>
    <n v="150000000000"/>
    <x v="32"/>
    <n v="1077.114"/>
    <x v="33"/>
    <n v="0"/>
    <n v="33.451999999999998"/>
    <x v="33"/>
    <n v="0"/>
    <n v="1077.114"/>
    <x v="23"/>
    <m/>
    <s v="Yes"/>
    <n v="2.8189569534886743"/>
  </r>
  <r>
    <n v="150000000000"/>
    <x v="33"/>
    <n v="1631.251"/>
    <x v="34"/>
    <n v="0"/>
    <n v="1734.675"/>
    <x v="34"/>
    <n v="0"/>
    <n v="1631.251"/>
    <x v="24"/>
    <s v="NM"/>
    <s v="No"/>
    <n v="6.3401646956844776E-2"/>
  </r>
  <r>
    <n v="150000000000"/>
    <x v="34"/>
    <n v="2144.7689999999998"/>
    <x v="35"/>
    <n v="0"/>
    <n v="2144.7689999999998"/>
    <x v="35"/>
    <n v="0"/>
    <n v="2144.7689999999998"/>
    <x v="0"/>
    <s v="NM"/>
    <s v="No"/>
    <n v="0"/>
  </r>
  <r>
    <n v="150000000000"/>
    <x v="35"/>
    <n v="1639.2190000000001"/>
    <x v="36"/>
    <n v="0"/>
    <n v="1639.2190000000001"/>
    <x v="36"/>
    <n v="0"/>
    <n v="1639.2190000000001"/>
    <x v="0"/>
    <s v="NM"/>
    <s v="No"/>
    <n v="0"/>
  </r>
  <r>
    <n v="965000000000"/>
    <x v="36"/>
    <n v="2"/>
    <x v="5"/>
    <n v="0"/>
    <n v="5"/>
    <x v="37"/>
    <n v="0"/>
    <n v="2"/>
    <x v="17"/>
    <m/>
    <s v="Yes"/>
    <n v="2.5"/>
  </r>
  <r>
    <n v="150000000000"/>
    <x v="37"/>
    <n v="5475.3779999999997"/>
    <x v="37"/>
    <n v="0"/>
    <n v="1477.9780000000001"/>
    <x v="38"/>
    <n v="0"/>
    <n v="5475.3779999999997"/>
    <x v="0"/>
    <s v="NM"/>
    <s v="No"/>
    <n v="0"/>
  </r>
  <r>
    <n v="965000000000"/>
    <x v="38"/>
    <n v="1"/>
    <x v="10"/>
    <n v="0"/>
    <n v="1"/>
    <x v="10"/>
    <n v="0"/>
    <n v="1"/>
    <x v="0"/>
    <s v="NM"/>
    <s v="No"/>
    <n v="0"/>
  </r>
  <r>
    <n v="150000000000"/>
    <x v="39"/>
    <n v="638.09900000000005"/>
    <x v="38"/>
    <n v="0"/>
    <n v="638.09900000000005"/>
    <x v="39"/>
    <n v="0"/>
    <n v="638.09900000000005"/>
    <x v="0"/>
    <s v="NM"/>
    <s v="No"/>
    <n v="0"/>
  </r>
  <r>
    <n v="150000000000"/>
    <x v="40"/>
    <n v="383.31"/>
    <x v="39"/>
    <n v="0"/>
    <n v="383.31"/>
    <x v="40"/>
    <n v="0"/>
    <n v="383.31"/>
    <x v="0"/>
    <s v="NM"/>
    <s v="No"/>
    <n v="0"/>
  </r>
  <r>
    <n v="150000000000"/>
    <x v="41"/>
    <n v="819.65"/>
    <x v="40"/>
    <n v="0"/>
    <n v="1069.6500000000001"/>
    <x v="41"/>
    <n v="0"/>
    <n v="819.65"/>
    <x v="25"/>
    <s v="NM"/>
    <s v="No"/>
    <n v="0.30500823522235099"/>
  </r>
  <r>
    <n v="150000000000"/>
    <x v="42"/>
    <n v="18.414000000000001"/>
    <x v="41"/>
    <n v="0"/>
    <n v="235.68199999999999"/>
    <x v="42"/>
    <n v="0"/>
    <n v="18.414000000000001"/>
    <x v="26"/>
    <m/>
    <s v="Yes"/>
    <n v="11.799065928098186"/>
  </r>
  <r>
    <n v="150000000000"/>
    <x v="43"/>
    <n v="179.07"/>
    <x v="42"/>
    <n v="0"/>
    <n v="179.07"/>
    <x v="43"/>
    <n v="0"/>
    <n v="179.07"/>
    <x v="0"/>
    <s v="NM"/>
    <s v="No"/>
    <n v="0"/>
  </r>
  <r>
    <n v="150000000000"/>
    <x v="44"/>
    <n v="685.88300000000004"/>
    <x v="43"/>
    <n v="0"/>
    <n v="1406.788"/>
    <x v="44"/>
    <n v="39.97"/>
    <n v="645.91300000000001"/>
    <x v="27"/>
    <m/>
    <s v="Yes"/>
    <n v="1.1093364320153729"/>
  </r>
  <r>
    <n v="150000000000"/>
    <x v="45"/>
    <n v="0"/>
    <x v="44"/>
    <n v="0"/>
    <n v="231.21299999999999"/>
    <x v="45"/>
    <n v="0"/>
    <n v="0"/>
    <x v="28"/>
    <m/>
    <s v="Yes"/>
    <e v="#DIV/0!"/>
  </r>
  <r>
    <n v="150000000000"/>
    <x v="46"/>
    <n v="153.733"/>
    <x v="45"/>
    <n v="0"/>
    <n v="153.733"/>
    <x v="46"/>
    <n v="0"/>
    <n v="153.733"/>
    <x v="0"/>
    <s v="NM"/>
    <s v="No"/>
    <n v="0"/>
  </r>
  <r>
    <n v="150000000000"/>
    <x v="47"/>
    <n v="6.3849999999999998"/>
    <x v="46"/>
    <n v="0"/>
    <n v="6.3849999999999998"/>
    <x v="47"/>
    <n v="0"/>
    <n v="6.3849999999999998"/>
    <x v="0"/>
    <s v="NM"/>
    <s v="No"/>
    <n v="0"/>
  </r>
  <r>
    <n v="150000000000"/>
    <x v="48"/>
    <n v="2028.4549999999999"/>
    <x v="47"/>
    <n v="0"/>
    <n v="2314.328"/>
    <x v="48"/>
    <n v="0"/>
    <n v="2028.4549999999999"/>
    <x v="29"/>
    <s v="SM"/>
    <s v="No"/>
    <n v="0.38742441907757386"/>
  </r>
  <r>
    <n v="150000000000"/>
    <x v="49"/>
    <n v="1743.029"/>
    <x v="48"/>
    <n v="0"/>
    <n v="1748.7059999999999"/>
    <x v="49"/>
    <n v="0"/>
    <n v="1743.029"/>
    <x v="30"/>
    <s v="NM"/>
    <s v="No"/>
    <n v="3.2569739229812008E-3"/>
  </r>
  <r>
    <n v="963000000000"/>
    <x v="50"/>
    <n v="8"/>
    <x v="49"/>
    <n v="0"/>
    <n v="2"/>
    <x v="31"/>
    <n v="0"/>
    <n v="8"/>
    <x v="31"/>
    <m/>
    <s v="Yes"/>
    <n v="4.5"/>
  </r>
  <r>
    <n v="150000000000"/>
    <x v="51"/>
    <n v="4130.66"/>
    <x v="50"/>
    <n v="29.797000000000001"/>
    <n v="4361.4939999999997"/>
    <x v="50"/>
    <n v="52.981000000000002"/>
    <n v="4077.6790000000001"/>
    <x v="32"/>
    <s v="SM"/>
    <s v="No"/>
    <n v="6.8709358794962552E-2"/>
  </r>
  <r>
    <n v="150000000000"/>
    <x v="52"/>
    <n v="4093.7820000000002"/>
    <x v="51"/>
    <n v="823.33600000000001"/>
    <n v="1087.08"/>
    <x v="51"/>
    <n v="937.13099999999997"/>
    <n v="3156.6509999999998"/>
    <x v="33"/>
    <m/>
    <s v="Yes"/>
    <n v="0.7158243892811097"/>
  </r>
  <r>
    <n v="965000000000"/>
    <x v="53"/>
    <n v="5"/>
    <x v="5"/>
    <n v="0"/>
    <n v="5"/>
    <x v="5"/>
    <n v="0"/>
    <n v="5"/>
    <x v="0"/>
    <s v="NM"/>
    <s v="No"/>
    <n v="0"/>
  </r>
  <r>
    <n v="150000000000"/>
    <x v="54"/>
    <n v="6594.3159999999998"/>
    <x v="52"/>
    <n v="874.01900000000001"/>
    <n v="405.78"/>
    <x v="52"/>
    <n v="157.102"/>
    <n v="6437.2139999999999"/>
    <x v="34"/>
    <m/>
    <s v="Yes"/>
    <n v="0.29852466882084511"/>
  </r>
  <r>
    <n v="150000000000"/>
    <x v="55"/>
    <n v="2946.92"/>
    <x v="53"/>
    <n v="0"/>
    <n v="5482.07"/>
    <x v="53"/>
    <n v="440.214"/>
    <n v="3076.0369999999998"/>
    <x v="35"/>
    <m/>
    <s v="Yes"/>
    <n v="2.7784606389020574"/>
  </r>
  <r>
    <n v="150000000000"/>
    <x v="56"/>
    <n v="2975.797"/>
    <x v="54"/>
    <n v="813.40099999999995"/>
    <n v="3.5129999999999999"/>
    <x v="54"/>
    <n v="791.96400000000006"/>
    <n v="2183.8330000000001"/>
    <x v="36"/>
    <m/>
    <s v="Yes"/>
    <n v="2.7413429074631099"/>
  </r>
  <r>
    <n v="150000000000"/>
    <x v="57"/>
    <n v="3939.6329999999998"/>
    <x v="55"/>
    <n v="938.56"/>
    <n v="1490.4"/>
    <x v="55"/>
    <n v="1321.4739999999999"/>
    <n v="2618.1590000000001"/>
    <x v="37"/>
    <m/>
    <s v="Yes"/>
    <n v="2.2228570529285343"/>
  </r>
  <r>
    <n v="150000000000"/>
    <x v="58"/>
    <n v="8932.9619999999995"/>
    <x v="56"/>
    <n v="0"/>
    <n v="4643.9210000000003"/>
    <x v="56"/>
    <n v="183.86600000000001"/>
    <n v="8932.9619999999995"/>
    <x v="38"/>
    <m/>
    <s v="Yes"/>
    <n v="0.48302479765988793"/>
  </r>
  <r>
    <n v="965000000000"/>
    <x v="59"/>
    <n v="897"/>
    <x v="57"/>
    <n v="0"/>
    <n v="1055"/>
    <x v="57"/>
    <n v="0"/>
    <n v="897"/>
    <x v="39"/>
    <s v="SM"/>
    <s v="No"/>
    <n v="0.17614269788182832"/>
  </r>
  <r>
    <n v="150000000000"/>
    <x v="60"/>
    <n v="37.201000000000001"/>
    <x v="58"/>
    <n v="0"/>
    <n v="162.274"/>
    <x v="58"/>
    <n v="8.1340000000000003"/>
    <n v="29.067"/>
    <x v="40"/>
    <m/>
    <s v="Yes"/>
    <n v="3.7598720464503645"/>
  </r>
  <r>
    <n v="965000000000"/>
    <x v="61"/>
    <n v="4"/>
    <x v="2"/>
    <n v="0"/>
    <n v="7"/>
    <x v="5"/>
    <n v="0"/>
    <n v="5"/>
    <x v="41"/>
    <s v="SM"/>
    <s v="No"/>
    <n v="0.4"/>
  </r>
  <r>
    <n v="159000000000"/>
    <x v="62"/>
    <n v="3376.4989999999998"/>
    <x v="59"/>
    <n v="0"/>
    <n v="4946.4989999999998"/>
    <x v="59"/>
    <n v="0"/>
    <n v="3376.4989999999998"/>
    <x v="42"/>
    <s v="SM"/>
    <s v="No"/>
    <n v="0.46497866577185426"/>
  </r>
  <r>
    <n v="965000000000"/>
    <x v="63"/>
    <n v="5"/>
    <x v="5"/>
    <n v="0"/>
    <n v="5"/>
    <x v="5"/>
    <n v="0"/>
    <n v="5"/>
    <x v="0"/>
    <s v="NM"/>
    <s v="No"/>
    <n v="0"/>
  </r>
  <r>
    <n v="150000000000"/>
    <x v="64"/>
    <n v="39.008000000000003"/>
    <x v="60"/>
    <n v="0"/>
    <n v="39.008000000000003"/>
    <x v="60"/>
    <n v="0"/>
    <n v="39.008000000000003"/>
    <x v="0"/>
    <s v="NM"/>
    <s v="No"/>
    <n v="0"/>
  </r>
  <r>
    <n v="150000000000"/>
    <x v="65"/>
    <n v="932.97199999999998"/>
    <x v="61"/>
    <n v="0"/>
    <n v="989.24400000000003"/>
    <x v="61"/>
    <n v="1.728"/>
    <n v="931.24400000000003"/>
    <x v="43"/>
    <s v="SM"/>
    <s v="No"/>
    <n v="6.2166924623675741E-2"/>
  </r>
  <r>
    <n v="150000000000"/>
    <x v="66"/>
    <n v="45.008000000000003"/>
    <x v="62"/>
    <n v="0"/>
    <n v="47.427"/>
    <x v="62"/>
    <n v="0"/>
    <n v="45.008000000000003"/>
    <x v="44"/>
    <s v="NM"/>
    <s v="No"/>
    <n v="5.3746000710984711E-2"/>
  </r>
  <r>
    <n v="150000000000"/>
    <x v="67"/>
    <n v="1018.684"/>
    <x v="63"/>
    <n v="0"/>
    <n v="2501.7220000000002"/>
    <x v="63"/>
    <n v="0"/>
    <n v="1018.684"/>
    <x v="45"/>
    <m/>
    <s v="Yes"/>
    <n v="1.4558371388968512"/>
  </r>
  <r>
    <n v="965000000000"/>
    <x v="68"/>
    <n v="1"/>
    <x v="10"/>
    <n v="0"/>
    <n v="1"/>
    <x v="10"/>
    <n v="0"/>
    <n v="1"/>
    <x v="0"/>
    <s v="NM"/>
    <s v="No"/>
    <n v="0"/>
  </r>
  <r>
    <n v="965000000000"/>
    <x v="69"/>
    <n v="2"/>
    <x v="49"/>
    <n v="0"/>
    <n v="2"/>
    <x v="37"/>
    <n v="0"/>
    <n v="2"/>
    <x v="0"/>
    <s v="NM"/>
    <s v="No"/>
    <n v="0"/>
  </r>
  <r>
    <n v="150000000000"/>
    <x v="70"/>
    <n v="2261.3919999999998"/>
    <x v="64"/>
    <n v="0"/>
    <n v="2261.3919999999998"/>
    <x v="64"/>
    <n v="0"/>
    <n v="2261.3919999999998"/>
    <x v="0"/>
    <s v="NM"/>
    <s v="No"/>
    <n v="0"/>
  </r>
  <r>
    <n v="541000000000"/>
    <x v="71"/>
    <n v="20275"/>
    <x v="65"/>
    <n v="0"/>
    <n v="22525"/>
    <x v="65"/>
    <n v="0"/>
    <n v="20275"/>
    <x v="46"/>
    <s v="SM"/>
    <s v="No"/>
    <n v="0.11097410604192355"/>
  </r>
  <r>
    <n v="842000000000"/>
    <x v="72"/>
    <n v="205"/>
    <x v="66"/>
    <n v="0"/>
    <n v="111"/>
    <x v="66"/>
    <n v="0"/>
    <n v="214"/>
    <x v="47"/>
    <m/>
    <s v="Yes"/>
    <n v="4.2850467289719623"/>
  </r>
  <r>
    <n v="150000000000"/>
    <x v="73"/>
    <n v="383.98399999999998"/>
    <x v="67"/>
    <n v="0"/>
    <n v="385.13900000000001"/>
    <x v="67"/>
    <n v="0"/>
    <n v="383.98399999999998"/>
    <x v="48"/>
    <s v="NM"/>
    <s v="No"/>
    <n v="3.007937830742948E-3"/>
  </r>
  <r>
    <n v="965000000000"/>
    <x v="74"/>
    <n v="2"/>
    <x v="49"/>
    <n v="0"/>
    <n v="2"/>
    <x v="68"/>
    <n v="0"/>
    <n v="3"/>
    <x v="49"/>
    <m/>
    <s v="Yes"/>
    <n v="1"/>
  </r>
  <r>
    <n v="150000000000"/>
    <x v="75"/>
    <n v="3228.9740000000002"/>
    <x v="68"/>
    <n v="200.994"/>
    <n v="719.13800000000003"/>
    <x v="69"/>
    <n v="0"/>
    <n v="3228.9740000000002"/>
    <x v="50"/>
    <s v="SM"/>
    <s v="No"/>
    <n v="6.3538449055334595E-2"/>
  </r>
  <r>
    <n v="963000000000"/>
    <x v="76"/>
    <n v="9"/>
    <x v="69"/>
    <n v="0"/>
    <n v="8"/>
    <x v="6"/>
    <n v="0"/>
    <n v="9"/>
    <x v="49"/>
    <s v="SM"/>
    <s v="No"/>
    <n v="0.33333333333333331"/>
  </r>
  <r>
    <n v="150000000000"/>
    <x v="77"/>
    <n v="91.864999999999995"/>
    <x v="70"/>
    <n v="0"/>
    <n v="91.864999999999995"/>
    <x v="70"/>
    <n v="0"/>
    <n v="91.864999999999995"/>
    <x v="0"/>
    <s v="NM"/>
    <s v="No"/>
    <n v="0"/>
  </r>
  <r>
    <n v="150000000000"/>
    <x v="78"/>
    <n v="50.947000000000003"/>
    <x v="71"/>
    <n v="0"/>
    <n v="281.34300000000002"/>
    <x v="71"/>
    <n v="0"/>
    <n v="50.947000000000003"/>
    <x v="51"/>
    <m/>
    <s v="Yes"/>
    <n v="4.5222682395430542"/>
  </r>
  <r>
    <n v="150000000000"/>
    <x v="79"/>
    <n v="1582.5930000000001"/>
    <x v="72"/>
    <n v="0"/>
    <n v="1989.5150000000001"/>
    <x v="72"/>
    <n v="0"/>
    <n v="1582.5930000000001"/>
    <x v="52"/>
    <s v="SM"/>
    <s v="No"/>
    <n v="0.25245277844651148"/>
  </r>
  <r>
    <n v="150000000000"/>
    <x v="80"/>
    <n v="532.07500000000005"/>
    <x v="73"/>
    <n v="0"/>
    <n v="609.25800000000004"/>
    <x v="73"/>
    <n v="0"/>
    <n v="532.07500000000005"/>
    <x v="53"/>
    <s v="SM"/>
    <s v="No"/>
    <n v="0.14506037682657519"/>
  </r>
  <r>
    <n v="963000000000"/>
    <x v="81"/>
    <n v="10"/>
    <x v="1"/>
    <n v="0"/>
    <n v="4"/>
    <x v="74"/>
    <n v="0"/>
    <n v="11"/>
    <x v="17"/>
    <m/>
    <s v="Yes"/>
    <n v="0.45454545454545453"/>
  </r>
  <r>
    <n v="150000000000"/>
    <x v="82"/>
    <n v="0.66"/>
    <x v="74"/>
    <n v="0"/>
    <n v="13.617000000000001"/>
    <x v="75"/>
    <n v="0"/>
    <n v="0.66"/>
    <x v="54"/>
    <m/>
    <s v="Yes"/>
    <n v="19.631818181818183"/>
  </r>
  <r>
    <n v="965000000000"/>
    <x v="83"/>
    <n v="0"/>
    <x v="10"/>
    <n v="0"/>
    <n v="1"/>
    <x v="45"/>
    <n v="0"/>
    <n v="0"/>
    <x v="55"/>
    <m/>
    <s v="Yes"/>
    <e v="#DIV/0!"/>
  </r>
  <r>
    <n v="150000000000"/>
    <x v="84"/>
    <n v="127.093"/>
    <x v="75"/>
    <n v="0"/>
    <n v="228.887"/>
    <x v="76"/>
    <n v="18.347999999999999"/>
    <n v="204.09299999999999"/>
    <x v="56"/>
    <s v="NM"/>
    <s v="No"/>
    <n v="0.11146326441618228"/>
  </r>
  <r>
    <n v="965000000000"/>
    <x v="85"/>
    <n v="1"/>
    <x v="10"/>
    <n v="0"/>
    <n v="1"/>
    <x v="10"/>
    <n v="0"/>
    <n v="1"/>
    <x v="0"/>
    <s v="NM"/>
    <s v="No"/>
    <n v="0"/>
  </r>
  <r>
    <n v="150000000000"/>
    <x v="86"/>
    <n v="366.8"/>
    <x v="76"/>
    <n v="0"/>
    <n v="366.8"/>
    <x v="77"/>
    <n v="0"/>
    <n v="366.8"/>
    <x v="0"/>
    <s v="NM"/>
    <s v="No"/>
    <n v="0"/>
  </r>
  <r>
    <n v="150000000000"/>
    <x v="87"/>
    <n v="489.46800000000002"/>
    <x v="77"/>
    <n v="0"/>
    <n v="1551.5329999999999"/>
    <x v="78"/>
    <n v="230.94499999999999"/>
    <n v="489.46800000000002"/>
    <x v="57"/>
    <m/>
    <s v="Yes"/>
    <n v="1.4548460397022263"/>
  </r>
  <r>
    <n v="150000000000"/>
    <x v="88"/>
    <n v="3710.7449999999999"/>
    <x v="78"/>
    <n v="0"/>
    <n v="4404.308"/>
    <x v="79"/>
    <n v="0"/>
    <n v="3710.7449999999999"/>
    <x v="58"/>
    <s v="SM"/>
    <s v="No"/>
    <n v="0.18690667237980513"/>
  </r>
  <r>
    <n v="965000000000"/>
    <x v="89"/>
    <n v="3"/>
    <x v="2"/>
    <n v="0"/>
    <n v="7"/>
    <x v="68"/>
    <n v="0"/>
    <n v="3"/>
    <x v="59"/>
    <m/>
    <s v="Yes"/>
    <n v="2.3333333333333335"/>
  </r>
  <r>
    <n v="152000000000"/>
    <x v="90"/>
    <n v="7082.8670000000002"/>
    <x v="79"/>
    <n v="0"/>
    <n v="7952.7359999999999"/>
    <x v="80"/>
    <n v="73.072000000000003"/>
    <n v="7009.7950000000001"/>
    <x v="60"/>
    <s v="SM"/>
    <s v="No"/>
    <n v="0.12607055871584205"/>
  </r>
  <r>
    <n v="150000000000"/>
    <x v="91"/>
    <n v="0.55300000000000005"/>
    <x v="80"/>
    <n v="0"/>
    <n v="79.012"/>
    <x v="81"/>
    <n v="0"/>
    <n v="0.55300000000000005"/>
    <x v="61"/>
    <m/>
    <s v="Yes"/>
    <n v="141.87884267631102"/>
  </r>
  <r>
    <n v="922000000000"/>
    <x v="92"/>
    <n v="30"/>
    <x v="81"/>
    <n v="27"/>
    <n v="20"/>
    <x v="82"/>
    <n v="30"/>
    <n v="0"/>
    <x v="62"/>
    <m/>
    <s v="Yes"/>
    <n v="2.4"/>
  </r>
  <r>
    <n v="965000000000"/>
    <x v="93"/>
    <n v="9"/>
    <x v="2"/>
    <n v="0"/>
    <n v="7"/>
    <x v="6"/>
    <n v="0"/>
    <n v="9"/>
    <x v="0"/>
    <s v="NM"/>
    <s v="No"/>
    <n v="0"/>
  </r>
  <r>
    <n v="150000000000"/>
    <x v="94"/>
    <n v="198.57400000000001"/>
    <x v="82"/>
    <n v="0"/>
    <n v="198.767"/>
    <x v="83"/>
    <n v="0"/>
    <n v="198.57400000000001"/>
    <x v="63"/>
    <s v="NM"/>
    <s v="No"/>
    <n v="9.7192985990109473E-4"/>
  </r>
  <r>
    <n v="150000000000"/>
    <x v="95"/>
    <n v="2656.087"/>
    <x v="83"/>
    <n v="0"/>
    <n v="3405.799"/>
    <x v="84"/>
    <n v="1053.0139999999999"/>
    <n v="2656.087"/>
    <x v="64"/>
    <m/>
    <s v="Yes"/>
    <n v="1.2371981782108386"/>
  </r>
  <r>
    <n v="922000000000"/>
    <x v="96"/>
    <n v="3"/>
    <x v="5"/>
    <n v="0"/>
    <n v="5"/>
    <x v="68"/>
    <n v="2"/>
    <n v="1"/>
    <x v="65"/>
    <m/>
    <s v="Yes"/>
    <n v="3.3333333333333335"/>
  </r>
  <r>
    <s v="931026410000P"/>
    <x v="97"/>
    <n v="405"/>
    <x v="84"/>
    <n v="0"/>
    <n v="410"/>
    <x v="85"/>
    <n v="0"/>
    <n v="405"/>
    <x v="17"/>
    <s v="SM"/>
    <s v="No"/>
    <n v="1.2345679012345678E-2"/>
  </r>
  <r>
    <n v="150000000000"/>
    <x v="98"/>
    <n v="4189.3969999999999"/>
    <x v="85"/>
    <n v="0"/>
    <n v="6207.0349999999999"/>
    <x v="86"/>
    <n v="0"/>
    <n v="4189.3969999999999"/>
    <x v="66"/>
    <s v="SM"/>
    <s v="No"/>
    <n v="0.48160582537295937"/>
  </r>
  <r>
    <n v="922000000000"/>
    <x v="99"/>
    <n v="2"/>
    <x v="49"/>
    <n v="0"/>
    <n v="2"/>
    <x v="37"/>
    <n v="0"/>
    <n v="2"/>
    <x v="67"/>
    <m/>
    <s v="Yes"/>
    <n v="3"/>
  </r>
  <r>
    <n v="965000000000"/>
    <x v="100"/>
    <n v="2"/>
    <x v="1"/>
    <n v="0"/>
    <n v="4"/>
    <x v="37"/>
    <n v="0"/>
    <n v="2"/>
    <x v="41"/>
    <m/>
    <s v="Yes"/>
    <n v="1"/>
  </r>
  <r>
    <s v="931021040000P"/>
    <x v="101"/>
    <n v="218"/>
    <x v="86"/>
    <n v="0"/>
    <n v="218"/>
    <x v="87"/>
    <n v="0"/>
    <n v="218"/>
    <x v="0"/>
    <s v="NM"/>
    <s v="No"/>
    <n v="0"/>
  </r>
  <r>
    <n v="965000000000"/>
    <x v="102"/>
    <n v="1"/>
    <x v="87"/>
    <n v="0"/>
    <n v="9"/>
    <x v="37"/>
    <n v="0"/>
    <n v="2"/>
    <x v="65"/>
    <m/>
    <s v="Yes"/>
    <n v="5"/>
  </r>
  <r>
    <n v="965000000000"/>
    <x v="103"/>
    <n v="1"/>
    <x v="88"/>
    <n v="0"/>
    <n v="6"/>
    <x v="10"/>
    <n v="0"/>
    <n v="1"/>
    <x v="17"/>
    <m/>
    <s v="Yes"/>
    <n v="5"/>
  </r>
  <r>
    <n v="150000000000"/>
    <x v="104"/>
    <n v="5074"/>
    <x v="89"/>
    <n v="0"/>
    <n v="5074"/>
    <x v="88"/>
    <n v="0"/>
    <n v="5074"/>
    <x v="0"/>
    <s v="NM"/>
    <s v="No"/>
    <n v="0"/>
  </r>
  <r>
    <n v="150000000000"/>
    <x v="105"/>
    <n v="488.97500000000002"/>
    <x v="90"/>
    <n v="0"/>
    <n v="5006.3599999999997"/>
    <x v="89"/>
    <n v="0"/>
    <n v="488.97500000000002"/>
    <x v="68"/>
    <m/>
    <s v="Yes"/>
    <n v="9.2384784498184978"/>
  </r>
  <r>
    <n v="150000000000"/>
    <x v="106"/>
    <n v="1.079"/>
    <x v="91"/>
    <n v="0"/>
    <n v="6095.76"/>
    <x v="90"/>
    <n v="0"/>
    <n v="1.079"/>
    <x v="69"/>
    <m/>
    <s v="Yes"/>
    <n v="5648.4531974050042"/>
  </r>
  <r>
    <n v="151000000000"/>
    <x v="107"/>
    <n v="15.68"/>
    <x v="92"/>
    <n v="0"/>
    <n v="15.68"/>
    <x v="91"/>
    <n v="0"/>
    <n v="15.68"/>
    <x v="0"/>
    <s v="NM"/>
    <s v="No"/>
    <n v="0"/>
  </r>
  <r>
    <n v="151000000000"/>
    <x v="108"/>
    <n v="2.02"/>
    <x v="93"/>
    <n v="0"/>
    <n v="2.02"/>
    <x v="92"/>
    <n v="0"/>
    <n v="2.02"/>
    <x v="0"/>
    <s v="NM"/>
    <s v="No"/>
    <n v="0"/>
  </r>
  <r>
    <n v="151000000000"/>
    <x v="109"/>
    <n v="7"/>
    <x v="2"/>
    <n v="0"/>
    <n v="7"/>
    <x v="2"/>
    <n v="0"/>
    <n v="7"/>
    <x v="0"/>
    <s v="NM"/>
    <s v="No"/>
    <n v="0"/>
  </r>
  <r>
    <n v="151000000000"/>
    <x v="110"/>
    <n v="1.1399999999999999"/>
    <x v="94"/>
    <n v="0"/>
    <n v="1.1399999999999999"/>
    <x v="93"/>
    <n v="0"/>
    <n v="1.1399999999999999"/>
    <x v="0"/>
    <s v="NM"/>
    <s v="No"/>
    <n v="0"/>
  </r>
  <r>
    <n v="151000000000"/>
    <x v="111"/>
    <n v="6"/>
    <x v="88"/>
    <n v="0"/>
    <n v="6"/>
    <x v="94"/>
    <n v="0"/>
    <n v="6"/>
    <x v="0"/>
    <s v="NM"/>
    <s v="No"/>
    <n v="0"/>
  </r>
  <r>
    <n v="151000000000"/>
    <x v="112"/>
    <n v="3.86"/>
    <x v="95"/>
    <n v="0"/>
    <n v="3.86"/>
    <x v="95"/>
    <n v="0"/>
    <n v="3.86"/>
    <x v="0"/>
    <s v="NM"/>
    <s v="No"/>
    <n v="0"/>
  </r>
  <r>
    <n v="151000000000"/>
    <x v="113"/>
    <n v="2.371"/>
    <x v="96"/>
    <n v="0"/>
    <n v="2.5209999999999999"/>
    <x v="96"/>
    <n v="0"/>
    <n v="2.371"/>
    <x v="70"/>
    <s v="NM"/>
    <s v="No"/>
    <n v="0.12231126107127793"/>
  </r>
  <r>
    <n v="965000000000"/>
    <x v="114"/>
    <n v="5"/>
    <x v="1"/>
    <n v="0"/>
    <n v="4"/>
    <x v="5"/>
    <n v="0"/>
    <n v="5"/>
    <x v="0"/>
    <s v="NM"/>
    <s v="No"/>
    <n v="0"/>
  </r>
  <r>
    <n v="152000000000"/>
    <x v="115"/>
    <n v="2.81"/>
    <x v="97"/>
    <n v="0"/>
    <n v="3.24"/>
    <x v="97"/>
    <n v="0"/>
    <n v="2.81"/>
    <x v="71"/>
    <s v="NM"/>
    <s v="No"/>
    <n v="0.15302491103202848"/>
  </r>
  <r>
    <n v="152000000000"/>
    <x v="116"/>
    <n v="157.26400000000001"/>
    <x v="98"/>
    <n v="0"/>
    <n v="927.56399999999996"/>
    <x v="98"/>
    <n v="0"/>
    <n v="157.26400000000001"/>
    <x v="72"/>
    <m/>
    <s v="Yes"/>
    <n v="11.256867433106114"/>
  </r>
  <r>
    <n v="965000000000"/>
    <x v="117"/>
    <n v="3"/>
    <x v="99"/>
    <n v="0"/>
    <n v="3"/>
    <x v="68"/>
    <n v="0"/>
    <n v="3"/>
    <x v="0"/>
    <s v="NM"/>
    <s v="No"/>
    <n v="0"/>
  </r>
  <r>
    <n v="152000000000"/>
    <x v="118"/>
    <n v="15.76"/>
    <x v="100"/>
    <n v="0"/>
    <n v="15.76"/>
    <x v="99"/>
    <n v="0"/>
    <n v="15.76"/>
    <x v="0"/>
    <s v="NM"/>
    <s v="No"/>
    <n v="0"/>
  </r>
  <r>
    <n v="965000000000"/>
    <x v="119"/>
    <n v="0"/>
    <x v="99"/>
    <n v="0"/>
    <n v="3"/>
    <x v="45"/>
    <n v="0"/>
    <n v="0"/>
    <x v="67"/>
    <m/>
    <s v="Yes"/>
    <e v="#DIV/0!"/>
  </r>
  <r>
    <n v="152000000000"/>
    <x v="120"/>
    <n v="957.69200000000001"/>
    <x v="101"/>
    <n v="0"/>
    <n v="957.69200000000001"/>
    <x v="100"/>
    <n v="0"/>
    <n v="957.69200000000001"/>
    <x v="0"/>
    <s v="NM"/>
    <s v="No"/>
    <n v="0"/>
  </r>
  <r>
    <n v="152000000000"/>
    <x v="121"/>
    <n v="24.571000000000002"/>
    <x v="102"/>
    <n v="0"/>
    <n v="24.571000000000002"/>
    <x v="101"/>
    <n v="0"/>
    <n v="24.571000000000002"/>
    <x v="0"/>
    <s v="NM"/>
    <s v="No"/>
    <n v="0"/>
  </r>
  <r>
    <n v="965000000000"/>
    <x v="122"/>
    <n v="5"/>
    <x v="5"/>
    <n v="0"/>
    <n v="5"/>
    <x v="5"/>
    <n v="0"/>
    <n v="5"/>
    <x v="0"/>
    <s v="NM"/>
    <s v="No"/>
    <n v="0"/>
  </r>
  <r>
    <n v="153000000000"/>
    <x v="123"/>
    <n v="156.26499999999999"/>
    <x v="103"/>
    <n v="0"/>
    <n v="1247.827"/>
    <x v="102"/>
    <n v="71.647000000000006"/>
    <n v="84.617999999999995"/>
    <x v="73"/>
    <m/>
    <s v="Yes"/>
    <n v="7.4438229929926738"/>
  </r>
  <r>
    <n v="152000000000"/>
    <x v="124"/>
    <n v="10.25"/>
    <x v="104"/>
    <n v="0"/>
    <n v="10.25"/>
    <x v="103"/>
    <n v="0"/>
    <n v="10.25"/>
    <x v="0"/>
    <s v="NM"/>
    <s v="No"/>
    <n v="0"/>
  </r>
  <r>
    <n v="152000000000"/>
    <x v="125"/>
    <n v="13.343999999999999"/>
    <x v="105"/>
    <n v="0"/>
    <n v="13.343999999999999"/>
    <x v="104"/>
    <n v="0"/>
    <n v="13.343999999999999"/>
    <x v="0"/>
    <s v="NM"/>
    <s v="No"/>
    <n v="0"/>
  </r>
  <r>
    <n v="152000000000"/>
    <x v="126"/>
    <n v="52.5"/>
    <x v="106"/>
    <n v="0"/>
    <n v="52.5"/>
    <x v="105"/>
    <n v="0"/>
    <n v="52.5"/>
    <x v="0"/>
    <s v="NM"/>
    <s v="No"/>
    <n v="0"/>
  </r>
  <r>
    <n v="152000000000"/>
    <x v="127"/>
    <n v="31.236999999999998"/>
    <x v="107"/>
    <n v="0"/>
    <n v="31.236999999999998"/>
    <x v="106"/>
    <n v="0"/>
    <n v="31.236999999999998"/>
    <x v="0"/>
    <s v="NM"/>
    <s v="No"/>
    <n v="0"/>
  </r>
  <r>
    <n v="152000000000"/>
    <x v="128"/>
    <n v="12.76"/>
    <x v="108"/>
    <n v="0"/>
    <n v="12.76"/>
    <x v="107"/>
    <n v="0"/>
    <n v="12.76"/>
    <x v="0"/>
    <s v="NM"/>
    <s v="No"/>
    <n v="0"/>
  </r>
  <r>
    <n v="153000000000"/>
    <x v="129"/>
    <n v="2838.8"/>
    <x v="109"/>
    <n v="0"/>
    <n v="2654.1"/>
    <x v="108"/>
    <n v="0"/>
    <n v="2838.8"/>
    <x v="74"/>
    <m/>
    <s v="Yes"/>
    <n v="1.0674580808792447"/>
  </r>
  <r>
    <n v="152000000000"/>
    <x v="130"/>
    <n v="0"/>
    <x v="110"/>
    <n v="0"/>
    <n v="15.28"/>
    <x v="45"/>
    <n v="0"/>
    <n v="0"/>
    <x v="75"/>
    <m/>
    <s v="Yes"/>
    <e v="#DIV/0!"/>
  </r>
  <r>
    <n v="152000000000"/>
    <x v="131"/>
    <n v="13.79"/>
    <x v="111"/>
    <n v="0"/>
    <n v="13.79"/>
    <x v="109"/>
    <n v="0"/>
    <n v="13.79"/>
    <x v="0"/>
    <s v="NM"/>
    <s v="No"/>
    <n v="0"/>
  </r>
  <r>
    <n v="152000000000"/>
    <x v="132"/>
    <n v="93.796999999999997"/>
    <x v="112"/>
    <n v="0"/>
    <n v="95.352999999999994"/>
    <x v="110"/>
    <n v="0"/>
    <n v="93.796999999999997"/>
    <x v="76"/>
    <s v="NM"/>
    <s v="No"/>
    <n v="1.6589016706291246E-2"/>
  </r>
  <r>
    <n v="152000000000"/>
    <x v="133"/>
    <n v="31.687000000000001"/>
    <x v="113"/>
    <n v="0"/>
    <n v="43.414999999999999"/>
    <x v="111"/>
    <n v="0.92"/>
    <n v="30.766999999999999"/>
    <x v="77"/>
    <m/>
    <s v="Yes"/>
    <n v="0.75349512418341913"/>
  </r>
  <r>
    <n v="965000000000"/>
    <x v="134"/>
    <n v="64"/>
    <x v="114"/>
    <n v="0"/>
    <n v="65"/>
    <x v="112"/>
    <n v="0"/>
    <n v="64"/>
    <x v="55"/>
    <s v="SM"/>
    <s v="No"/>
    <n v="1.5625E-2"/>
  </r>
  <r>
    <n v="965000000000"/>
    <x v="135"/>
    <n v="1"/>
    <x v="99"/>
    <n v="0"/>
    <n v="3"/>
    <x v="10"/>
    <n v="0"/>
    <n v="1"/>
    <x v="78"/>
    <m/>
    <s v="Yes"/>
    <n v="4"/>
  </r>
  <r>
    <n v="152000000000"/>
    <x v="136"/>
    <n v="21.13"/>
    <x v="115"/>
    <n v="0"/>
    <n v="21.13"/>
    <x v="113"/>
    <n v="0"/>
    <n v="21.13"/>
    <x v="0"/>
    <s v="NM"/>
    <s v="No"/>
    <n v="0"/>
  </r>
  <r>
    <n v="922000000000"/>
    <x v="137"/>
    <n v="0"/>
    <x v="116"/>
    <n v="0"/>
    <n v="17"/>
    <x v="37"/>
    <n v="2"/>
    <n v="0"/>
    <x v="79"/>
    <m/>
    <s v="Yes"/>
    <n v="14"/>
  </r>
  <r>
    <n v="152000000000"/>
    <x v="138"/>
    <n v="1190.2049999999999"/>
    <x v="117"/>
    <n v="0"/>
    <n v="1200.2049999999999"/>
    <x v="114"/>
    <n v="0"/>
    <n v="1190.2049999999999"/>
    <x v="65"/>
    <s v="NM"/>
    <s v="No"/>
    <n v="8.4019139559991778E-3"/>
  </r>
  <r>
    <n v="152000000000"/>
    <x v="139"/>
    <n v="133.19999999999999"/>
    <x v="118"/>
    <n v="0"/>
    <n v="133.19999999999999"/>
    <x v="115"/>
    <n v="0"/>
    <n v="133.19999999999999"/>
    <x v="0"/>
    <s v="NM"/>
    <s v="No"/>
    <n v="0"/>
  </r>
  <r>
    <n v="152000000000"/>
    <x v="140"/>
    <n v="0.22"/>
    <x v="119"/>
    <n v="0"/>
    <n v="5.71"/>
    <x v="116"/>
    <n v="0"/>
    <n v="0.22"/>
    <x v="80"/>
    <m/>
    <s v="Yes"/>
    <n v="24.954545454545457"/>
  </r>
  <r>
    <n v="922000000000"/>
    <x v="141"/>
    <n v="4"/>
    <x v="1"/>
    <n v="4"/>
    <n v="0"/>
    <x v="117"/>
    <n v="4"/>
    <n v="0"/>
    <x v="81"/>
    <m/>
    <s v="Yes"/>
    <n v="3"/>
  </r>
  <r>
    <n v="922000000000"/>
    <x v="142"/>
    <n v="2"/>
    <x v="5"/>
    <n v="5"/>
    <n v="0"/>
    <x v="37"/>
    <n v="2"/>
    <n v="0"/>
    <x v="82"/>
    <m/>
    <s v="Yes"/>
    <n v="10.5"/>
  </r>
  <r>
    <n v="152000000000"/>
    <x v="143"/>
    <n v="0.30499999999999999"/>
    <x v="120"/>
    <n v="0"/>
    <n v="1240.1880000000001"/>
    <x v="118"/>
    <n v="0"/>
    <n v="0.30499999999999999"/>
    <x v="83"/>
    <m/>
    <s v="Yes"/>
    <n v="4065.1901639344264"/>
  </r>
  <r>
    <n v="922000000000"/>
    <x v="144"/>
    <n v="0"/>
    <x v="121"/>
    <n v="13"/>
    <n v="0"/>
    <x v="45"/>
    <n v="0"/>
    <n v="0"/>
    <x v="0"/>
    <m/>
    <s v="Yes"/>
    <e v="#DIV/0!"/>
  </r>
  <r>
    <n v="965000000000"/>
    <x v="145"/>
    <n v="2"/>
    <x v="49"/>
    <n v="0"/>
    <n v="2"/>
    <x v="68"/>
    <n v="0"/>
    <n v="3"/>
    <x v="0"/>
    <s v="NM"/>
    <s v="No"/>
    <n v="0"/>
  </r>
  <r>
    <n v="965000000000"/>
    <x v="146"/>
    <n v="310"/>
    <x v="122"/>
    <n v="0"/>
    <n v="336"/>
    <x v="119"/>
    <n v="0"/>
    <n v="310"/>
    <x v="84"/>
    <s v="SM"/>
    <s v="No"/>
    <n v="6.1290322580645158E-2"/>
  </r>
  <r>
    <n v="970000000000"/>
    <x v="147"/>
    <n v="0"/>
    <x v="49"/>
    <n v="0"/>
    <n v="2"/>
    <x v="45"/>
    <n v="0"/>
    <n v="0"/>
    <x v="41"/>
    <m/>
    <s v="Yes"/>
    <e v="#DIV/0!"/>
  </r>
  <r>
    <n v="920000000000"/>
    <x v="148"/>
    <n v="460"/>
    <x v="123"/>
    <n v="0"/>
    <n v="168"/>
    <x v="120"/>
    <n v="0"/>
    <n v="478"/>
    <x v="85"/>
    <m/>
    <s v="Yes"/>
    <n v="1.403765690376569"/>
  </r>
  <r>
    <n v="153000000000"/>
    <x v="149"/>
    <n v="2.153"/>
    <x v="124"/>
    <n v="0"/>
    <n v="2.153"/>
    <x v="121"/>
    <n v="0"/>
    <n v="2.153"/>
    <x v="0"/>
    <s v="NM"/>
    <s v="No"/>
    <n v="0"/>
  </r>
  <r>
    <n v="153000000000"/>
    <x v="150"/>
    <n v="131.34399999999999"/>
    <x v="125"/>
    <n v="0"/>
    <n v="176.51900000000001"/>
    <x v="122"/>
    <n v="0"/>
    <n v="131.34399999999999"/>
    <x v="86"/>
    <s v="SM"/>
    <s v="No"/>
    <n v="0.34394414666829087"/>
  </r>
  <r>
    <n v="150000000000"/>
    <x v="151"/>
    <n v="1421.693"/>
    <x v="126"/>
    <n v="0"/>
    <n v="2026.12"/>
    <x v="123"/>
    <n v="8.4529999999999994"/>
    <n v="1421.693"/>
    <x v="87"/>
    <s v="SM"/>
    <s v="No"/>
    <n v="0.42263307382602899"/>
  </r>
  <r>
    <n v="153000000000"/>
    <x v="152"/>
    <n v="9608.6419999999998"/>
    <x v="127"/>
    <n v="199.90799999999999"/>
    <n v="2.9260000000000002"/>
    <x v="124"/>
    <n v="128.953"/>
    <n v="9479.6890000000003"/>
    <x v="88"/>
    <s v="SM"/>
    <s v="No"/>
    <n v="0.12886701367373246"/>
  </r>
  <r>
    <n v="965000000000"/>
    <x v="153"/>
    <n v="3491"/>
    <x v="128"/>
    <n v="0"/>
    <n v="3899"/>
    <x v="125"/>
    <n v="0"/>
    <n v="3491"/>
    <x v="89"/>
    <m/>
    <s v="Yes"/>
    <n v="0.57519335433973073"/>
  </r>
  <r>
    <n v="153000000000"/>
    <x v="154"/>
    <n v="1947.183"/>
    <x v="129"/>
    <n v="0"/>
    <n v="2958.7820000000002"/>
    <x v="126"/>
    <n v="305.42700000000002"/>
    <n v="1947.183"/>
    <x v="90"/>
    <m/>
    <s v="Yes"/>
    <n v="2.0570365043216534"/>
  </r>
  <r>
    <n v="153000000000"/>
    <x v="155"/>
    <n v="4499.7370000000001"/>
    <x v="130"/>
    <n v="0"/>
    <n v="1942.29"/>
    <x v="127"/>
    <n v="22.085000000000001"/>
    <n v="4499.7370000000001"/>
    <x v="91"/>
    <s v="SM"/>
    <s v="No"/>
    <n v="7.1968113738223219E-2"/>
  </r>
  <r>
    <n v="153000000000"/>
    <x v="156"/>
    <n v="1367.5319999999999"/>
    <x v="131"/>
    <n v="0"/>
    <n v="2298.2869999999998"/>
    <x v="128"/>
    <n v="111.04900000000001"/>
    <n v="1367.5319999999999"/>
    <x v="92"/>
    <s v="SM"/>
    <s v="No"/>
    <n v="0.61534065431653728"/>
  </r>
  <r>
    <n v="153000000000"/>
    <x v="157"/>
    <n v="6793.2449999999999"/>
    <x v="132"/>
    <n v="416.43200000000002"/>
    <n v="4456.5640000000003"/>
    <x v="129"/>
    <n v="213.01300000000001"/>
    <n v="6580.232"/>
    <x v="93"/>
    <m/>
    <s v="Yes"/>
    <n v="1.1461874258914555"/>
  </r>
  <r>
    <n v="153000000000"/>
    <x v="158"/>
    <n v="8025.7610000000004"/>
    <x v="133"/>
    <n v="119.244"/>
    <n v="3871.3270000000002"/>
    <x v="130"/>
    <n v="134.62799999999999"/>
    <n v="7891.1329999999998"/>
    <x v="94"/>
    <m/>
    <s v="Yes"/>
    <n v="0.81240819406408937"/>
  </r>
  <r>
    <n v="153000000000"/>
    <x v="159"/>
    <n v="5163.3850000000002"/>
    <x v="134"/>
    <n v="0"/>
    <n v="5724.5619999999999"/>
    <x v="131"/>
    <n v="67.94"/>
    <n v="5163.3850000000002"/>
    <x v="95"/>
    <s v="SM"/>
    <s v="No"/>
    <n v="0.1072724405384869"/>
  </r>
  <r>
    <n v="153000000000"/>
    <x v="160"/>
    <n v="2524.6759999999999"/>
    <x v="135"/>
    <n v="0"/>
    <n v="5.5869999999999997"/>
    <x v="132"/>
    <n v="10.648"/>
    <n v="2514.0279999999998"/>
    <x v="96"/>
    <m/>
    <s v="Yes"/>
    <n v="0.30956803962171781"/>
  </r>
  <r>
    <n v="920000000000"/>
    <x v="161"/>
    <n v="300"/>
    <x v="136"/>
    <n v="0"/>
    <n v="429"/>
    <x v="133"/>
    <n v="0"/>
    <n v="390"/>
    <x v="97"/>
    <m/>
    <s v="Yes"/>
    <n v="1.8948717948717948"/>
  </r>
  <r>
    <n v="153000000000"/>
    <x v="162"/>
    <n v="1689.5250000000001"/>
    <x v="137"/>
    <n v="18.48"/>
    <n v="1768.0650000000001"/>
    <x v="134"/>
    <n v="0"/>
    <n v="1689.5250000000001"/>
    <x v="98"/>
    <s v="SM"/>
    <s v="No"/>
    <n v="4.6486438496026988E-2"/>
  </r>
  <r>
    <n v="153000000000"/>
    <x v="163"/>
    <n v="1093.357"/>
    <x v="138"/>
    <n v="0"/>
    <n v="1163.9690000000001"/>
    <x v="135"/>
    <n v="0"/>
    <n v="1093.357"/>
    <x v="99"/>
    <s v="NM"/>
    <s v="No"/>
    <n v="6.4582748361239742E-2"/>
  </r>
  <r>
    <s v="GWC670000040"/>
    <x v="164"/>
    <n v="0"/>
    <x v="139"/>
    <n v="0"/>
    <n v="11960"/>
    <x v="136"/>
    <n v="0"/>
    <n v="11960"/>
    <x v="0"/>
    <s v="NM"/>
    <s v="No"/>
    <n v="0"/>
  </r>
  <r>
    <n v="922000000000"/>
    <x v="165"/>
    <n v="0"/>
    <x v="49"/>
    <n v="0"/>
    <n v="2"/>
    <x v="45"/>
    <n v="0"/>
    <n v="0"/>
    <x v="67"/>
    <m/>
    <s v="Yes"/>
    <e v="#DIV/0!"/>
  </r>
  <r>
    <n v="922000000000"/>
    <x v="166"/>
    <n v="0"/>
    <x v="10"/>
    <n v="1"/>
    <n v="0"/>
    <x v="45"/>
    <n v="0"/>
    <n v="0"/>
    <x v="55"/>
    <m/>
    <s v="Yes"/>
    <e v="#DIV/0!"/>
  </r>
  <r>
    <n v="965000000000"/>
    <x v="167"/>
    <n v="702"/>
    <x v="140"/>
    <n v="0"/>
    <n v="466"/>
    <x v="137"/>
    <n v="0"/>
    <n v="702"/>
    <x v="100"/>
    <m/>
    <s v="Yes"/>
    <n v="0.80341880341880345"/>
  </r>
  <r>
    <n v="922000000000"/>
    <x v="168"/>
    <n v="0"/>
    <x v="141"/>
    <n v="0"/>
    <n v="29"/>
    <x v="45"/>
    <n v="0"/>
    <n v="0"/>
    <x v="101"/>
    <m/>
    <s v="Yes"/>
    <e v="#DIV/0!"/>
  </r>
  <r>
    <n v="150000000000"/>
    <x v="169"/>
    <n v="1214.097"/>
    <x v="142"/>
    <n v="0"/>
    <n v="1899.373"/>
    <x v="138"/>
    <n v="257.50799999999998"/>
    <n v="1214.097"/>
    <x v="102"/>
    <s v="SM"/>
    <s v="No"/>
    <n v="0.38273381783834654"/>
  </r>
  <r>
    <n v="964000000000"/>
    <x v="170"/>
    <n v="34239"/>
    <x v="143"/>
    <n v="0"/>
    <n v="21536"/>
    <x v="139"/>
    <n v="0"/>
    <n v="34239"/>
    <x v="103"/>
    <m/>
    <s v="Yes"/>
    <n v="0.44674201933467683"/>
  </r>
  <r>
    <n v="153000000000"/>
    <x v="171"/>
    <n v="1070.08"/>
    <x v="144"/>
    <n v="0"/>
    <n v="278.65600000000001"/>
    <x v="140"/>
    <n v="0"/>
    <n v="1070.08"/>
    <x v="104"/>
    <m/>
    <s v="Yes"/>
    <n v="3.7460526315789475"/>
  </r>
  <r>
    <n v="963000000000"/>
    <x v="172"/>
    <n v="6"/>
    <x v="99"/>
    <n v="0"/>
    <n v="3"/>
    <x v="94"/>
    <n v="0"/>
    <n v="6"/>
    <x v="105"/>
    <m/>
    <s v="Yes"/>
    <n v="9.8333333333333339"/>
  </r>
  <r>
    <n v="153000000000"/>
    <x v="173"/>
    <n v="900.85199999999998"/>
    <x v="145"/>
    <n v="0"/>
    <n v="1024.3510000000001"/>
    <x v="141"/>
    <n v="0"/>
    <n v="900.85199999999998"/>
    <x v="106"/>
    <s v="SM"/>
    <s v="No"/>
    <n v="0.1370913313174639"/>
  </r>
  <r>
    <n v="153000000000"/>
    <x v="174"/>
    <n v="5411.89"/>
    <x v="146"/>
    <n v="270.10500000000002"/>
    <n v="1678.7639999999999"/>
    <x v="142"/>
    <n v="148.51599999999999"/>
    <n v="5263.3739999999998"/>
    <x v="107"/>
    <m/>
    <s v="Yes"/>
    <n v="0.34837921687247891"/>
  </r>
  <r>
    <n v="153000000000"/>
    <x v="175"/>
    <n v="14.473000000000001"/>
    <x v="147"/>
    <n v="241.37"/>
    <n v="2073.5880000000002"/>
    <x v="143"/>
    <n v="7.0339999999999998"/>
    <n v="7.4390000000000001"/>
    <x v="108"/>
    <m/>
    <s v="Yes"/>
    <n v="142.75886132799005"/>
  </r>
  <r>
    <n v="922000000000"/>
    <x v="176"/>
    <n v="11"/>
    <x v="99"/>
    <n v="3"/>
    <n v="0"/>
    <x v="74"/>
    <n v="9"/>
    <n v="2"/>
    <x v="109"/>
    <m/>
    <s v="Yes"/>
    <n v="6.2727272727272725"/>
  </r>
  <r>
    <n v="153000000000"/>
    <x v="177"/>
    <n v="1370.35"/>
    <x v="148"/>
    <n v="0"/>
    <n v="1370.35"/>
    <x v="144"/>
    <n v="0"/>
    <n v="1370.35"/>
    <x v="0"/>
    <s v="NM"/>
    <s v="No"/>
    <n v="0"/>
  </r>
  <r>
    <n v="965000000000"/>
    <x v="178"/>
    <n v="814"/>
    <x v="149"/>
    <n v="0"/>
    <n v="1066"/>
    <x v="145"/>
    <n v="0"/>
    <n v="814"/>
    <x v="110"/>
    <s v="SM"/>
    <s v="No"/>
    <n v="0.30958230958230959"/>
  </r>
  <r>
    <n v="153000000000"/>
    <x v="179"/>
    <n v="236.238"/>
    <x v="150"/>
    <n v="0"/>
    <n v="236.238"/>
    <x v="146"/>
    <n v="0"/>
    <n v="236.238"/>
    <x v="0"/>
    <s v="NM"/>
    <s v="No"/>
    <n v="0"/>
  </r>
  <r>
    <s v="GWC670000015"/>
    <x v="180"/>
    <n v="240"/>
    <x v="151"/>
    <n v="0"/>
    <n v="748"/>
    <x v="147"/>
    <n v="0"/>
    <n v="688"/>
    <x v="111"/>
    <s v="SM"/>
    <s v="No"/>
    <n v="8.7209302325581398E-2"/>
  </r>
  <r>
    <n v="920000000000"/>
    <x v="181"/>
    <n v="452"/>
    <x v="152"/>
    <n v="0"/>
    <n v="850"/>
    <x v="148"/>
    <n v="0"/>
    <n v="452"/>
    <x v="112"/>
    <m/>
    <s v="Yes"/>
    <n v="0.88053097345132747"/>
  </r>
  <r>
    <n v="542000000000"/>
    <x v="182"/>
    <n v="496.85199999999998"/>
    <x v="153"/>
    <n v="0"/>
    <n v="948.35299999999995"/>
    <x v="149"/>
    <n v="0"/>
    <n v="496.85199999999998"/>
    <x v="113"/>
    <m/>
    <s v="Yes"/>
    <n v="0.90872332203553574"/>
  </r>
  <r>
    <n v="922000000000"/>
    <x v="183"/>
    <n v="5"/>
    <x v="1"/>
    <n v="4"/>
    <n v="0"/>
    <x v="5"/>
    <n v="5"/>
    <n v="0"/>
    <x v="22"/>
    <m/>
    <s v="Yes"/>
    <n v="3"/>
  </r>
  <r>
    <n v="155000000000"/>
    <x v="184"/>
    <n v="1.78"/>
    <x v="154"/>
    <n v="0"/>
    <n v="1.78"/>
    <x v="150"/>
    <n v="0"/>
    <n v="1.78"/>
    <x v="0"/>
    <s v="NM"/>
    <s v="No"/>
    <n v="0"/>
  </r>
  <r>
    <n v="155000000000"/>
    <x v="185"/>
    <n v="65.525000000000006"/>
    <x v="155"/>
    <n v="0"/>
    <n v="139.02500000000001"/>
    <x v="151"/>
    <n v="0"/>
    <n v="65.525000000000006"/>
    <x v="114"/>
    <m/>
    <s v="Yes"/>
    <n v="5.7001144601297211"/>
  </r>
  <r>
    <n v="153000000000"/>
    <x v="186"/>
    <n v="849.84"/>
    <x v="156"/>
    <n v="0"/>
    <n v="849.84"/>
    <x v="152"/>
    <n v="0"/>
    <n v="849.84"/>
    <x v="0"/>
    <s v="NM"/>
    <s v="No"/>
    <n v="0"/>
  </r>
  <r>
    <n v="155000000000"/>
    <x v="187"/>
    <n v="10.28"/>
    <x v="157"/>
    <n v="0"/>
    <n v="10.28"/>
    <x v="153"/>
    <n v="0"/>
    <n v="10.28"/>
    <x v="0"/>
    <s v="NM"/>
    <s v="No"/>
    <n v="0"/>
  </r>
  <r>
    <n v="155000000000"/>
    <x v="188"/>
    <n v="0.48499999999999999"/>
    <x v="158"/>
    <n v="0"/>
    <n v="0.17699999999999999"/>
    <x v="154"/>
    <n v="0"/>
    <n v="0.48499999999999999"/>
    <x v="115"/>
    <s v="NM"/>
    <s v="No"/>
    <n v="-0.63505154639175254"/>
  </r>
  <r>
    <n v="155000000000"/>
    <x v="189"/>
    <n v="61.22"/>
    <x v="159"/>
    <n v="0"/>
    <n v="61.22"/>
    <x v="155"/>
    <n v="0"/>
    <n v="61.22"/>
    <x v="0"/>
    <s v="NM"/>
    <s v="No"/>
    <n v="0"/>
  </r>
  <r>
    <n v="970000000000"/>
    <x v="190"/>
    <n v="1"/>
    <x v="10"/>
    <n v="0"/>
    <n v="1"/>
    <x v="10"/>
    <n v="0"/>
    <n v="1"/>
    <x v="0"/>
    <s v="NM"/>
    <s v="No"/>
    <n v="0"/>
  </r>
  <r>
    <n v="922000000000"/>
    <x v="191"/>
    <n v="3"/>
    <x v="1"/>
    <n v="4"/>
    <n v="0"/>
    <x v="68"/>
    <n v="3"/>
    <n v="0"/>
    <x v="116"/>
    <m/>
    <s v="Yes"/>
    <n v="3"/>
  </r>
  <r>
    <n v="155000000000"/>
    <x v="192"/>
    <n v="607.53300000000002"/>
    <x v="160"/>
    <n v="0"/>
    <n v="610.68499999999995"/>
    <x v="156"/>
    <n v="0"/>
    <n v="607.53300000000002"/>
    <x v="117"/>
    <s v="NM"/>
    <s v="No"/>
    <n v="5.1881955383493569E-3"/>
  </r>
  <r>
    <n v="970000000000"/>
    <x v="193"/>
    <n v="1"/>
    <x v="10"/>
    <n v="0"/>
    <n v="1"/>
    <x v="10"/>
    <n v="0"/>
    <n v="1"/>
    <x v="0"/>
    <s v="NM"/>
    <s v="No"/>
    <n v="0"/>
  </r>
  <r>
    <n v="963000000000"/>
    <x v="194"/>
    <n v="2"/>
    <x v="99"/>
    <n v="0"/>
    <n v="3"/>
    <x v="37"/>
    <n v="0"/>
    <n v="2"/>
    <x v="116"/>
    <m/>
    <s v="Yes"/>
    <n v="4.5"/>
  </r>
  <r>
    <n v="159000000000"/>
    <x v="195"/>
    <n v="222.459"/>
    <x v="161"/>
    <n v="0"/>
    <n v="3316.7869999999998"/>
    <x v="157"/>
    <n v="0"/>
    <n v="222.459"/>
    <x v="118"/>
    <m/>
    <s v="Yes"/>
    <n v="13.909655262317999"/>
  </r>
  <r>
    <n v="159000000000"/>
    <x v="196"/>
    <n v="1837.1849999999999"/>
    <x v="162"/>
    <n v="0"/>
    <n v="7266.049"/>
    <x v="158"/>
    <n v="0"/>
    <n v="1837.1849999999999"/>
    <x v="119"/>
    <m/>
    <s v="Yes"/>
    <n v="2.9549903793031187"/>
  </r>
  <r>
    <n v="159000000000"/>
    <x v="197"/>
    <n v="3.7879999999999998"/>
    <x v="163"/>
    <n v="0"/>
    <n v="501.02300000000002"/>
    <x v="159"/>
    <n v="0"/>
    <n v="3.7879999999999998"/>
    <x v="120"/>
    <m/>
    <s v="Yes"/>
    <n v="131.26583949313624"/>
  </r>
  <r>
    <n v="159000000000"/>
    <x v="198"/>
    <n v="5928.4160000000002"/>
    <x v="164"/>
    <n v="0"/>
    <n v="7574.1689999999999"/>
    <x v="160"/>
    <n v="0"/>
    <n v="5928.4160000000002"/>
    <x v="121"/>
    <s v="NM"/>
    <s v="No"/>
    <n v="0.27760416947798533"/>
  </r>
  <r>
    <n v="159000000000"/>
    <x v="199"/>
    <n v="2.3170000000000002"/>
    <x v="165"/>
    <n v="0"/>
    <n v="1907.4880000000001"/>
    <x v="161"/>
    <n v="0"/>
    <n v="2.3170000000000002"/>
    <x v="122"/>
    <m/>
    <s v="Yes"/>
    <n v="822.2576607682347"/>
  </r>
  <r>
    <n v="922000000000"/>
    <x v="200"/>
    <n v="0"/>
    <x v="10"/>
    <n v="0"/>
    <n v="1"/>
    <x v="45"/>
    <n v="0"/>
    <n v="0"/>
    <x v="55"/>
    <m/>
    <s v="Yes"/>
    <e v="#DIV/0!"/>
  </r>
  <r>
    <n v="150000000000"/>
    <x v="201"/>
    <n v="310"/>
    <x v="166"/>
    <n v="0"/>
    <n v="310"/>
    <x v="119"/>
    <n v="0"/>
    <n v="310"/>
    <x v="0"/>
    <s v="NM"/>
    <s v="No"/>
    <n v="0"/>
  </r>
  <r>
    <n v="159000000000"/>
    <x v="202"/>
    <n v="2392.9160000000002"/>
    <x v="167"/>
    <n v="0"/>
    <n v="3313.9169999999999"/>
    <x v="162"/>
    <n v="0"/>
    <n v="2392.9160000000002"/>
    <x v="123"/>
    <s v="SM"/>
    <s v="No"/>
    <n v="0.38488647324018055"/>
  </r>
  <r>
    <n v="159000000000"/>
    <x v="203"/>
    <n v="47.683"/>
    <x v="168"/>
    <n v="0"/>
    <n v="47.683"/>
    <x v="163"/>
    <n v="0"/>
    <n v="47.683"/>
    <x v="0"/>
    <s v="NM"/>
    <s v="No"/>
    <n v="0"/>
  </r>
  <r>
    <n v="965000000000"/>
    <x v="204"/>
    <n v="1452"/>
    <x v="169"/>
    <n v="0"/>
    <n v="980"/>
    <x v="164"/>
    <n v="0"/>
    <n v="1452"/>
    <x v="124"/>
    <m/>
    <s v="Yes"/>
    <n v="0.77685950413223137"/>
  </r>
  <r>
    <n v="922000000000"/>
    <x v="205"/>
    <n v="0"/>
    <x v="5"/>
    <n v="5"/>
    <n v="0"/>
    <x v="45"/>
    <n v="0"/>
    <n v="0"/>
    <x v="0"/>
    <m/>
    <s v="Yes"/>
    <e v="#DIV/0!"/>
  </r>
  <r>
    <n v="920000000000"/>
    <x v="206"/>
    <n v="6"/>
    <x v="141"/>
    <n v="19"/>
    <n v="10"/>
    <x v="94"/>
    <n v="1"/>
    <n v="5"/>
    <x v="125"/>
    <m/>
    <s v="Yes"/>
    <n v="7.333333333333333"/>
  </r>
  <r>
    <n v="159000000000"/>
    <x v="207"/>
    <n v="1630.8710000000001"/>
    <x v="170"/>
    <n v="0"/>
    <n v="2041.9780000000001"/>
    <x v="165"/>
    <n v="74.040000000000006"/>
    <n v="1556.8309999999999"/>
    <x v="126"/>
    <s v="NM"/>
    <s v="No"/>
    <n v="0.29747723762333134"/>
  </r>
  <r>
    <n v="159000000000"/>
    <x v="208"/>
    <n v="1793.3389999999999"/>
    <x v="171"/>
    <n v="0"/>
    <n v="2161.6869999999999"/>
    <x v="166"/>
    <n v="0"/>
    <n v="1793.3389999999999"/>
    <x v="127"/>
    <s v="SM"/>
    <s v="No"/>
    <n v="0.16351286622328517"/>
  </r>
  <r>
    <n v="159000000000"/>
    <x v="209"/>
    <n v="37.389000000000003"/>
    <x v="172"/>
    <n v="0"/>
    <n v="37.389000000000003"/>
    <x v="167"/>
    <n v="0"/>
    <n v="37.389000000000003"/>
    <x v="0"/>
    <s v="NM"/>
    <s v="No"/>
    <n v="0"/>
  </r>
  <r>
    <n v="159000000000"/>
    <x v="210"/>
    <n v="233.56100000000001"/>
    <x v="173"/>
    <n v="0"/>
    <n v="409.79"/>
    <x v="168"/>
    <n v="0"/>
    <n v="233.56100000000001"/>
    <x v="128"/>
    <m/>
    <s v="Yes"/>
    <n v="0.75453093624363665"/>
  </r>
  <r>
    <n v="922000000000"/>
    <x v="211"/>
    <n v="0"/>
    <x v="88"/>
    <n v="6"/>
    <n v="0"/>
    <x v="45"/>
    <n v="0"/>
    <n v="0"/>
    <x v="129"/>
    <m/>
    <s v="Yes"/>
    <e v="#DIV/0!"/>
  </r>
  <r>
    <n v="159000000000"/>
    <x v="212"/>
    <n v="2991.723"/>
    <x v="174"/>
    <n v="0"/>
    <n v="3303.855"/>
    <x v="169"/>
    <n v="0"/>
    <n v="2991.723"/>
    <x v="130"/>
    <s v="SM"/>
    <s v="No"/>
    <n v="8.8501508996655098E-2"/>
  </r>
  <r>
    <n v="922000000000"/>
    <x v="213"/>
    <n v="0"/>
    <x v="99"/>
    <n v="3"/>
    <n v="0"/>
    <x v="45"/>
    <n v="0"/>
    <n v="0"/>
    <x v="0"/>
    <m/>
    <s v="Yes"/>
    <e v="#DIV/0!"/>
  </r>
  <r>
    <n v="965000000000"/>
    <x v="214"/>
    <n v="13"/>
    <x v="99"/>
    <n v="0"/>
    <n v="3"/>
    <x v="1"/>
    <n v="0"/>
    <n v="13"/>
    <x v="131"/>
    <m/>
    <s v="Yes"/>
    <n v="1.6923076923076923"/>
  </r>
  <r>
    <n v="922000000000"/>
    <x v="215"/>
    <n v="0"/>
    <x v="175"/>
    <n v="10"/>
    <n v="5"/>
    <x v="45"/>
    <n v="0"/>
    <n v="0"/>
    <x v="2"/>
    <m/>
    <s v="Yes"/>
    <e v="#DIV/0!"/>
  </r>
  <r>
    <n v="159000000000"/>
    <x v="216"/>
    <n v="100"/>
    <x v="176"/>
    <n v="0"/>
    <n v="100"/>
    <x v="170"/>
    <n v="0"/>
    <n v="100"/>
    <x v="0"/>
    <s v="NM"/>
    <s v="No"/>
    <n v="0"/>
  </r>
  <r>
    <n v="965000000000"/>
    <x v="217"/>
    <n v="0"/>
    <x v="99"/>
    <n v="0"/>
    <n v="3"/>
    <x v="45"/>
    <n v="0"/>
    <n v="0"/>
    <x v="49"/>
    <m/>
    <s v="Yes"/>
    <e v="#DIV/0!"/>
  </r>
  <r>
    <n v="159000000000"/>
    <x v="218"/>
    <n v="3950.06"/>
    <x v="177"/>
    <n v="0"/>
    <n v="6415.5659999999998"/>
    <x v="171"/>
    <n v="0"/>
    <n v="3950.06"/>
    <x v="132"/>
    <s v="SM"/>
    <s v="No"/>
    <n v="0.62416925312526894"/>
  </r>
  <r>
    <n v="159000000000"/>
    <x v="219"/>
    <n v="13637.81"/>
    <x v="178"/>
    <n v="0"/>
    <n v="0.60899999999999999"/>
    <x v="172"/>
    <n v="0"/>
    <n v="13637.81"/>
    <x v="133"/>
    <m/>
    <s v="Yes"/>
    <n v="0.63737212939614207"/>
  </r>
  <r>
    <n v="159000000000"/>
    <x v="220"/>
    <n v="17705.64"/>
    <x v="179"/>
    <n v="0"/>
    <n v="5.63"/>
    <x v="173"/>
    <n v="0"/>
    <n v="17705.64"/>
    <x v="134"/>
    <m/>
    <s v="Yes"/>
    <n v="0.60287230509600331"/>
  </r>
  <r>
    <n v="153000000000"/>
    <x v="221"/>
    <n v="1185.2840000000001"/>
    <x v="180"/>
    <n v="0"/>
    <n v="1185.2840000000001"/>
    <x v="174"/>
    <n v="0"/>
    <n v="1185.2840000000001"/>
    <x v="0"/>
    <s v="NM"/>
    <s v="No"/>
    <n v="0"/>
  </r>
  <r>
    <n v="159000000000"/>
    <x v="222"/>
    <n v="500.827"/>
    <x v="181"/>
    <n v="0"/>
    <n v="10694.39"/>
    <x v="175"/>
    <n v="0"/>
    <n v="500.827"/>
    <x v="135"/>
    <m/>
    <s v="Yes"/>
    <n v="20.353455384793552"/>
  </r>
  <r>
    <n v="159000000000"/>
    <x v="223"/>
    <n v="0.38200000000000001"/>
    <x v="182"/>
    <n v="0"/>
    <n v="79.823999999999998"/>
    <x v="176"/>
    <n v="0"/>
    <n v="0.38200000000000001"/>
    <x v="136"/>
    <m/>
    <s v="Yes"/>
    <n v="207.96335078534028"/>
  </r>
  <r>
    <n v="159000000000"/>
    <x v="224"/>
    <n v="0"/>
    <x v="183"/>
    <n v="0"/>
    <n v="0.58599999999999997"/>
    <x v="45"/>
    <n v="0"/>
    <n v="0"/>
    <x v="137"/>
    <m/>
    <s v="Yes"/>
    <e v="#DIV/0!"/>
  </r>
  <r>
    <n v="159000000000"/>
    <x v="225"/>
    <n v="78.903000000000006"/>
    <x v="184"/>
    <n v="0"/>
    <n v="78.903000000000006"/>
    <x v="177"/>
    <n v="0"/>
    <n v="78.903000000000006"/>
    <x v="0"/>
    <s v="NM"/>
    <s v="No"/>
    <n v="0"/>
  </r>
  <r>
    <n v="922000000000"/>
    <x v="226"/>
    <n v="0"/>
    <x v="87"/>
    <n v="5"/>
    <n v="4"/>
    <x v="45"/>
    <n v="0"/>
    <n v="0"/>
    <x v="138"/>
    <m/>
    <s v="Yes"/>
    <e v="#DIV/0!"/>
  </r>
  <r>
    <n v="920000000000"/>
    <x v="227"/>
    <n v="0"/>
    <x v="185"/>
    <n v="29"/>
    <n v="26"/>
    <x v="45"/>
    <n v="0"/>
    <n v="0"/>
    <x v="139"/>
    <m/>
    <s v="Yes"/>
    <e v="#DIV/0!"/>
  </r>
  <r>
    <n v="159000000000"/>
    <x v="228"/>
    <n v="6.4450000000000003"/>
    <x v="186"/>
    <n v="0"/>
    <n v="6.4450000000000003"/>
    <x v="178"/>
    <n v="0"/>
    <n v="6.4450000000000003"/>
    <x v="0"/>
    <s v="NM"/>
    <s v="No"/>
    <n v="0"/>
  </r>
  <r>
    <n v="159000000000"/>
    <x v="229"/>
    <n v="19.632000000000001"/>
    <x v="187"/>
    <n v="0"/>
    <n v="19.632000000000001"/>
    <x v="179"/>
    <n v="0"/>
    <n v="19.632000000000001"/>
    <x v="0"/>
    <s v="NM"/>
    <s v="No"/>
    <n v="0"/>
  </r>
  <r>
    <n v="159000000000"/>
    <x v="230"/>
    <n v="1924.73"/>
    <x v="188"/>
    <n v="0"/>
    <n v="1924.73"/>
    <x v="180"/>
    <n v="0"/>
    <n v="1924.73"/>
    <x v="0"/>
    <s v="NM"/>
    <s v="No"/>
    <n v="0"/>
  </r>
  <r>
    <n v="159000000000"/>
    <x v="231"/>
    <n v="8835.0709999999999"/>
    <x v="189"/>
    <n v="0"/>
    <n v="650.08699999999999"/>
    <x v="181"/>
    <n v="0"/>
    <n v="8835.0709999999999"/>
    <x v="140"/>
    <m/>
    <s v="Yes"/>
    <n v="2.2849063691734908"/>
  </r>
  <r>
    <n v="965000000000"/>
    <x v="232"/>
    <n v="2912"/>
    <x v="190"/>
    <n v="0"/>
    <n v="2544"/>
    <x v="182"/>
    <n v="0"/>
    <n v="2912"/>
    <x v="141"/>
    <s v="SM"/>
    <s v="No"/>
    <n v="1.098901098901099E-2"/>
  </r>
  <r>
    <n v="150000000000"/>
    <x v="233"/>
    <n v="1512.008"/>
    <x v="191"/>
    <n v="0"/>
    <n v="1516.616"/>
    <x v="183"/>
    <n v="0"/>
    <n v="1512.008"/>
    <x v="142"/>
    <s v="SM"/>
    <s v="No"/>
    <n v="3.0476029227358582E-3"/>
  </r>
  <r>
    <n v="159000000000"/>
    <x v="234"/>
    <n v="135.43100000000001"/>
    <x v="192"/>
    <n v="0"/>
    <n v="135.43100000000001"/>
    <x v="184"/>
    <n v="0"/>
    <n v="135.43100000000001"/>
    <x v="0"/>
    <s v="NM"/>
    <s v="No"/>
    <n v="0"/>
  </r>
  <r>
    <n v="159000000000"/>
    <x v="235"/>
    <n v="0.54400000000000004"/>
    <x v="193"/>
    <n v="0"/>
    <n v="28.018999999999998"/>
    <x v="185"/>
    <n v="0"/>
    <n v="0.54400000000000004"/>
    <x v="143"/>
    <m/>
    <s v="Yes"/>
    <n v="50.505514705882355"/>
  </r>
  <r>
    <n v="159000000000"/>
    <x v="236"/>
    <n v="5398.2579999999998"/>
    <x v="194"/>
    <n v="0"/>
    <n v="5398.2579999999998"/>
    <x v="186"/>
    <n v="0"/>
    <n v="5398.2579999999998"/>
    <x v="0"/>
    <s v="NM"/>
    <s v="No"/>
    <n v="0"/>
  </r>
  <r>
    <n v="159000000000"/>
    <x v="237"/>
    <n v="3860.8910000000001"/>
    <x v="195"/>
    <n v="0"/>
    <n v="3860.8910000000001"/>
    <x v="187"/>
    <n v="0"/>
    <n v="3860.8910000000001"/>
    <x v="0"/>
    <s v="NM"/>
    <s v="No"/>
    <n v="0"/>
  </r>
  <r>
    <n v="965000000000"/>
    <x v="238"/>
    <n v="23"/>
    <x v="196"/>
    <n v="0"/>
    <n v="10"/>
    <x v="188"/>
    <n v="0"/>
    <n v="23"/>
    <x v="65"/>
    <m/>
    <s v="Yes"/>
    <n v="0.43478260869565216"/>
  </r>
  <r>
    <n v="159000000000"/>
    <x v="239"/>
    <n v="643.60400000000004"/>
    <x v="197"/>
    <n v="0"/>
    <n v="643.60400000000004"/>
    <x v="189"/>
    <n v="0"/>
    <n v="643.60400000000004"/>
    <x v="0"/>
    <s v="NM"/>
    <s v="No"/>
    <n v="0"/>
  </r>
  <r>
    <n v="159000000000"/>
    <x v="240"/>
    <n v="11263.03"/>
    <x v="198"/>
    <n v="0"/>
    <n v="11263.03"/>
    <x v="190"/>
    <n v="0"/>
    <n v="11263.03"/>
    <x v="0"/>
    <s v="NM"/>
    <s v="No"/>
    <n v="0"/>
  </r>
  <r>
    <n v="965000000000"/>
    <x v="241"/>
    <n v="2172"/>
    <x v="199"/>
    <n v="0"/>
    <n v="2280"/>
    <x v="191"/>
    <n v="0"/>
    <n v="2172"/>
    <x v="144"/>
    <s v="SM"/>
    <s v="No"/>
    <n v="4.9723756906077346E-2"/>
  </r>
  <r>
    <n v="160000000000"/>
    <x v="242"/>
    <n v="3.2349999999999999"/>
    <x v="200"/>
    <n v="0"/>
    <n v="3.2349999999999999"/>
    <x v="192"/>
    <n v="0"/>
    <n v="3.2349999999999999"/>
    <x v="0"/>
    <s v="NM"/>
    <s v="No"/>
    <n v="0"/>
  </r>
  <r>
    <n v="160000000000"/>
    <x v="243"/>
    <n v="0.85199999999999998"/>
    <x v="201"/>
    <n v="0"/>
    <n v="2.2120000000000002"/>
    <x v="193"/>
    <n v="0"/>
    <n v="0.85199999999999998"/>
    <x v="145"/>
    <m/>
    <s v="Yes"/>
    <n v="2.5962441314553995"/>
  </r>
  <r>
    <n v="160000000000"/>
    <x v="244"/>
    <n v="20.81"/>
    <x v="202"/>
    <n v="0"/>
    <n v="20.81"/>
    <x v="194"/>
    <n v="0"/>
    <n v="20.81"/>
    <x v="0"/>
    <s v="NM"/>
    <s v="No"/>
    <n v="0"/>
  </r>
  <r>
    <n v="160000000000"/>
    <x v="245"/>
    <n v="32.5"/>
    <x v="203"/>
    <n v="0"/>
    <n v="32.5"/>
    <x v="195"/>
    <n v="0"/>
    <n v="32.5"/>
    <x v="0"/>
    <s v="NM"/>
    <s v="No"/>
    <n v="0"/>
  </r>
  <r>
    <n v="160000000000"/>
    <x v="246"/>
    <n v="8.7759999999999998"/>
    <x v="204"/>
    <n v="0"/>
    <n v="8.7759999999999998"/>
    <x v="196"/>
    <n v="0"/>
    <n v="8.7759999999999998"/>
    <x v="0"/>
    <s v="NM"/>
    <s v="No"/>
    <n v="0"/>
  </r>
  <r>
    <n v="160000000000"/>
    <x v="247"/>
    <n v="0"/>
    <x v="205"/>
    <n v="0"/>
    <n v="21"/>
    <x v="45"/>
    <n v="0"/>
    <n v="0"/>
    <x v="82"/>
    <m/>
    <s v="Yes"/>
    <e v="#DIV/0!"/>
  </r>
  <r>
    <s v="GWS670000032"/>
    <x v="248"/>
    <n v="1"/>
    <x v="10"/>
    <n v="0"/>
    <n v="1"/>
    <x v="10"/>
    <n v="0"/>
    <n v="1"/>
    <x v="0"/>
    <s v="NM"/>
    <s v="No"/>
    <n v="0"/>
  </r>
  <r>
    <n v="965000000000"/>
    <x v="249"/>
    <n v="803"/>
    <x v="206"/>
    <n v="0"/>
    <n v="1107"/>
    <x v="197"/>
    <n v="0"/>
    <n v="803"/>
    <x v="146"/>
    <s v="SM"/>
    <s v="No"/>
    <n v="0.37858032378580325"/>
  </r>
  <r>
    <n v="152000000000"/>
    <x v="250"/>
    <n v="561.41300000000001"/>
    <x v="207"/>
    <n v="0"/>
    <n v="583.01300000000003"/>
    <x v="198"/>
    <n v="0"/>
    <n v="561.41300000000001"/>
    <x v="147"/>
    <s v="SM"/>
    <s v="No"/>
    <n v="3.8474349543028037E-2"/>
  </r>
  <r>
    <n v="160000000000"/>
    <x v="251"/>
    <n v="0"/>
    <x v="87"/>
    <n v="0"/>
    <n v="9"/>
    <x v="45"/>
    <n v="0"/>
    <n v="0"/>
    <x v="116"/>
    <m/>
    <s v="Yes"/>
    <e v="#DIV/0!"/>
  </r>
  <r>
    <n v="153000000000"/>
    <x v="252"/>
    <n v="361.63799999999998"/>
    <x v="208"/>
    <n v="0"/>
    <n v="995.36"/>
    <x v="199"/>
    <n v="158.446"/>
    <n v="203.19200000000001"/>
    <x v="148"/>
    <m/>
    <s v="Yes"/>
    <n v="2.1904998921573511"/>
  </r>
  <r>
    <n v="160000000000"/>
    <x v="253"/>
    <n v="4"/>
    <x v="1"/>
    <n v="0"/>
    <n v="4"/>
    <x v="117"/>
    <n v="0"/>
    <n v="4"/>
    <x v="0"/>
    <s v="NM"/>
    <s v="No"/>
    <n v="0"/>
  </r>
  <r>
    <n v="160000000000"/>
    <x v="254"/>
    <n v="9"/>
    <x v="196"/>
    <n v="0"/>
    <n v="10"/>
    <x v="6"/>
    <n v="0"/>
    <n v="9"/>
    <x v="55"/>
    <s v="NM"/>
    <s v="No"/>
    <n v="0.1111111111111111"/>
  </r>
  <r>
    <n v="160000000000"/>
    <x v="255"/>
    <n v="0"/>
    <x v="209"/>
    <n v="0"/>
    <n v="16.291"/>
    <x v="45"/>
    <n v="0"/>
    <n v="0"/>
    <x v="149"/>
    <m/>
    <s v="Yes"/>
    <e v="#DIV/0!"/>
  </r>
  <r>
    <n v="160000000000"/>
    <x v="256"/>
    <n v="4"/>
    <x v="210"/>
    <n v="0"/>
    <n v="20"/>
    <x v="117"/>
    <n v="0"/>
    <n v="4"/>
    <x v="150"/>
    <m/>
    <s v="Yes"/>
    <n v="4"/>
  </r>
  <r>
    <n v="160000000000"/>
    <x v="257"/>
    <n v="600"/>
    <x v="211"/>
    <n v="0"/>
    <n v="505"/>
    <x v="200"/>
    <n v="0"/>
    <n v="600"/>
    <x v="85"/>
    <m/>
    <s v="Yes"/>
    <n v="1.1183333333333334"/>
  </r>
  <r>
    <n v="920000000000"/>
    <x v="258"/>
    <n v="0"/>
    <x v="99"/>
    <n v="3"/>
    <n v="0"/>
    <x v="45"/>
    <n v="0"/>
    <n v="0"/>
    <x v="49"/>
    <m/>
    <s v="Yes"/>
    <e v="#DIV/0!"/>
  </r>
  <r>
    <n v="160000000000"/>
    <x v="259"/>
    <n v="1073"/>
    <x v="212"/>
    <n v="0"/>
    <n v="516"/>
    <x v="201"/>
    <n v="0"/>
    <n v="1073"/>
    <x v="151"/>
    <m/>
    <s v="Yes"/>
    <n v="1.250698974836906"/>
  </r>
  <r>
    <n v="160000000000"/>
    <x v="260"/>
    <n v="480"/>
    <x v="213"/>
    <n v="0"/>
    <n v="139"/>
    <x v="202"/>
    <n v="2"/>
    <n v="480"/>
    <x v="152"/>
    <m/>
    <s v="Yes"/>
    <n v="2.8630705394190872"/>
  </r>
  <r>
    <n v="160000000000"/>
    <x v="261"/>
    <n v="2"/>
    <x v="69"/>
    <n v="0"/>
    <n v="8"/>
    <x v="37"/>
    <n v="0"/>
    <n v="2"/>
    <x v="67"/>
    <m/>
    <s v="Yes"/>
    <n v="3"/>
  </r>
  <r>
    <n v="160000000000"/>
    <x v="262"/>
    <n v="5.61"/>
    <x v="214"/>
    <n v="0"/>
    <n v="5.61"/>
    <x v="203"/>
    <n v="0"/>
    <n v="5.61"/>
    <x v="0"/>
    <s v="NM"/>
    <s v="No"/>
    <n v="0"/>
  </r>
  <r>
    <n v="170000000000"/>
    <x v="263"/>
    <n v="308"/>
    <x v="215"/>
    <n v="0"/>
    <n v="308"/>
    <x v="204"/>
    <n v="0"/>
    <n v="308"/>
    <x v="0"/>
    <s v="NM"/>
    <s v="No"/>
    <n v="0"/>
  </r>
  <r>
    <n v="170000000000"/>
    <x v="264"/>
    <n v="709"/>
    <x v="216"/>
    <n v="0"/>
    <n v="348"/>
    <x v="205"/>
    <n v="0"/>
    <n v="709"/>
    <x v="153"/>
    <m/>
    <s v="Yes"/>
    <n v="1.1086036671368125"/>
  </r>
  <r>
    <n v="170000000000"/>
    <x v="265"/>
    <n v="1445"/>
    <x v="217"/>
    <n v="0"/>
    <n v="647"/>
    <x v="206"/>
    <n v="0"/>
    <n v="1469"/>
    <x v="154"/>
    <m/>
    <s v="Yes"/>
    <n v="0.57317903335602449"/>
  </r>
  <r>
    <n v="170000000000"/>
    <x v="266"/>
    <n v="282"/>
    <x v="218"/>
    <n v="0"/>
    <n v="1652"/>
    <x v="207"/>
    <n v="0"/>
    <n v="352"/>
    <x v="155"/>
    <m/>
    <s v="Yes"/>
    <n v="6.7443181818181817"/>
  </r>
  <r>
    <n v="220000000000"/>
    <x v="267"/>
    <n v="14.603999999999999"/>
    <x v="219"/>
    <n v="0"/>
    <n v="14.603999999999999"/>
    <x v="208"/>
    <n v="0"/>
    <n v="14.603999999999999"/>
    <x v="0"/>
    <s v="NM"/>
    <s v="No"/>
    <n v="0"/>
  </r>
  <r>
    <n v="220000000000"/>
    <x v="268"/>
    <n v="429.32"/>
    <x v="220"/>
    <n v="0"/>
    <n v="429.32"/>
    <x v="209"/>
    <n v="0"/>
    <n v="429.32"/>
    <x v="0"/>
    <s v="NM"/>
    <s v="No"/>
    <n v="0"/>
  </r>
  <r>
    <n v="220000000000"/>
    <x v="269"/>
    <n v="4"/>
    <x v="1"/>
    <n v="0"/>
    <n v="4"/>
    <x v="117"/>
    <n v="0"/>
    <n v="4"/>
    <x v="0"/>
    <s v="NM"/>
    <s v="No"/>
    <n v="0"/>
  </r>
  <r>
    <n v="221000000000"/>
    <x v="270"/>
    <n v="761"/>
    <x v="221"/>
    <n v="0"/>
    <n v="2389"/>
    <x v="210"/>
    <n v="0"/>
    <n v="761"/>
    <x v="156"/>
    <m/>
    <s v="Yes"/>
    <n v="2.1392904073587387"/>
  </r>
  <r>
    <n v="965000000000"/>
    <x v="271"/>
    <n v="2"/>
    <x v="49"/>
    <n v="0"/>
    <n v="2"/>
    <x v="37"/>
    <n v="0"/>
    <n v="2"/>
    <x v="55"/>
    <m/>
    <s v="Yes"/>
    <n v="0.5"/>
  </r>
  <r>
    <n v="221000000000"/>
    <x v="272"/>
    <n v="26"/>
    <x v="222"/>
    <n v="0"/>
    <n v="26"/>
    <x v="211"/>
    <n v="0"/>
    <n v="26"/>
    <x v="0"/>
    <s v="NM"/>
    <s v="No"/>
    <n v="0"/>
  </r>
  <r>
    <n v="221000000000"/>
    <x v="273"/>
    <n v="0"/>
    <x v="223"/>
    <n v="0"/>
    <n v="48"/>
    <x v="45"/>
    <n v="0"/>
    <n v="0"/>
    <x v="138"/>
    <m/>
    <s v="Yes"/>
    <e v="#DIV/0!"/>
  </r>
  <r>
    <n v="159000000000"/>
    <x v="274"/>
    <n v="1950.028"/>
    <x v="224"/>
    <n v="0"/>
    <n v="1950.028"/>
    <x v="212"/>
    <n v="0"/>
    <n v="1950.028"/>
    <x v="0"/>
    <s v="NM"/>
    <s v="No"/>
    <n v="0"/>
  </r>
  <r>
    <n v="221000000000"/>
    <x v="275"/>
    <n v="0"/>
    <x v="1"/>
    <n v="0"/>
    <n v="4"/>
    <x v="45"/>
    <n v="0"/>
    <n v="0"/>
    <x v="78"/>
    <m/>
    <s v="Yes"/>
    <e v="#DIV/0!"/>
  </r>
  <r>
    <n v="221000000000"/>
    <x v="276"/>
    <n v="58"/>
    <x v="225"/>
    <n v="0"/>
    <n v="70"/>
    <x v="213"/>
    <n v="0"/>
    <n v="58"/>
    <x v="81"/>
    <s v="NM"/>
    <s v="No"/>
    <n v="0.20689655172413793"/>
  </r>
  <r>
    <n v="221000000000"/>
    <x v="277"/>
    <n v="210"/>
    <x v="226"/>
    <n v="0"/>
    <n v="210"/>
    <x v="214"/>
    <n v="0"/>
    <n v="210"/>
    <x v="0"/>
    <s v="NM"/>
    <s v="No"/>
    <n v="0"/>
  </r>
  <r>
    <n v="221000000000"/>
    <x v="278"/>
    <n v="2433"/>
    <x v="227"/>
    <n v="0"/>
    <n v="1389"/>
    <x v="215"/>
    <n v="0"/>
    <n v="2433"/>
    <x v="157"/>
    <m/>
    <s v="Yes"/>
    <n v="0.39293053842992193"/>
  </r>
  <r>
    <n v="221000000000"/>
    <x v="279"/>
    <n v="633"/>
    <x v="228"/>
    <n v="0"/>
    <n v="146"/>
    <x v="216"/>
    <n v="0"/>
    <n v="656"/>
    <x v="158"/>
    <m/>
    <s v="Yes"/>
    <n v="0.94512195121951215"/>
  </r>
  <r>
    <n v="221000000000"/>
    <x v="280"/>
    <n v="6"/>
    <x v="88"/>
    <n v="0"/>
    <n v="6"/>
    <x v="94"/>
    <n v="0"/>
    <n v="6"/>
    <x v="0"/>
    <s v="NM"/>
    <s v="No"/>
    <n v="0"/>
  </r>
  <r>
    <n v="221000000000"/>
    <x v="281"/>
    <n v="0"/>
    <x v="229"/>
    <n v="0"/>
    <n v="1047"/>
    <x v="45"/>
    <n v="0"/>
    <n v="0"/>
    <x v="159"/>
    <m/>
    <s v="Yes"/>
    <e v="#DIV/0!"/>
  </r>
  <r>
    <n v="221000000000"/>
    <x v="282"/>
    <n v="837"/>
    <x v="230"/>
    <n v="0"/>
    <n v="1030"/>
    <x v="217"/>
    <n v="0"/>
    <n v="837"/>
    <x v="160"/>
    <s v="SM"/>
    <s v="No"/>
    <n v="0.23058542413381122"/>
  </r>
  <r>
    <n v="221000000000"/>
    <x v="283"/>
    <n v="1796"/>
    <x v="231"/>
    <n v="0"/>
    <n v="1969"/>
    <x v="218"/>
    <n v="0"/>
    <n v="1796"/>
    <x v="161"/>
    <s v="SM"/>
    <s v="No"/>
    <n v="9.6325167037861911E-2"/>
  </r>
  <r>
    <n v="221000000000"/>
    <x v="284"/>
    <n v="473"/>
    <x v="232"/>
    <n v="0"/>
    <n v="559"/>
    <x v="219"/>
    <n v="0"/>
    <n v="473"/>
    <x v="162"/>
    <s v="SM"/>
    <s v="No"/>
    <n v="0.18181818181818182"/>
  </r>
  <r>
    <n v="221000000000"/>
    <x v="285"/>
    <n v="501"/>
    <x v="233"/>
    <n v="0"/>
    <n v="696"/>
    <x v="220"/>
    <n v="0"/>
    <n v="501"/>
    <x v="163"/>
    <s v="SM"/>
    <s v="No"/>
    <n v="0.38922155688622756"/>
  </r>
  <r>
    <n v="221000000000"/>
    <x v="286"/>
    <n v="139"/>
    <x v="234"/>
    <n v="0"/>
    <n v="584"/>
    <x v="221"/>
    <n v="0"/>
    <n v="139"/>
    <x v="164"/>
    <m/>
    <s v="Yes"/>
    <n v="3.2014388489208634"/>
  </r>
  <r>
    <n v="221000000000"/>
    <x v="287"/>
    <n v="1902"/>
    <x v="235"/>
    <n v="0"/>
    <n v="1513"/>
    <x v="222"/>
    <n v="0"/>
    <n v="1902"/>
    <x v="165"/>
    <m/>
    <s v="Yes"/>
    <n v="0.84700315457413244"/>
  </r>
  <r>
    <n v="221000000000"/>
    <x v="288"/>
    <n v="3181"/>
    <x v="236"/>
    <n v="0"/>
    <n v="1161"/>
    <x v="223"/>
    <n v="0"/>
    <n v="3181"/>
    <x v="166"/>
    <m/>
    <s v="Yes"/>
    <n v="0.9368123231688148"/>
  </r>
  <r>
    <n v="221000000000"/>
    <x v="289"/>
    <n v="708"/>
    <x v="237"/>
    <n v="0"/>
    <n v="616"/>
    <x v="224"/>
    <n v="0"/>
    <n v="708"/>
    <x v="167"/>
    <m/>
    <s v="Yes"/>
    <n v="1.2824858757062148"/>
  </r>
  <r>
    <n v="159000000000"/>
    <x v="290"/>
    <n v="641.46100000000001"/>
    <x v="238"/>
    <n v="0"/>
    <n v="1703.943"/>
    <x v="225"/>
    <n v="0"/>
    <n v="641.46100000000001"/>
    <x v="168"/>
    <m/>
    <s v="Yes"/>
    <n v="1.6563469953746213"/>
  </r>
  <r>
    <n v="330000000000"/>
    <x v="291"/>
    <n v="1586"/>
    <x v="239"/>
    <n v="0"/>
    <n v="1377"/>
    <x v="226"/>
    <n v="0"/>
    <n v="1586"/>
    <x v="85"/>
    <s v="SM"/>
    <s v="No"/>
    <n v="0.42307692307692307"/>
  </r>
  <r>
    <n v="330000000000"/>
    <x v="292"/>
    <n v="8511.4269999999997"/>
    <x v="240"/>
    <n v="0"/>
    <n v="4542.8270000000002"/>
    <x v="227"/>
    <n v="0"/>
    <n v="8511.4269999999997"/>
    <x v="169"/>
    <m/>
    <s v="Yes"/>
    <n v="0.51711657751397033"/>
  </r>
  <r>
    <n v="965000000000"/>
    <x v="293"/>
    <n v="19"/>
    <x v="241"/>
    <n v="0"/>
    <n v="324"/>
    <x v="228"/>
    <n v="0"/>
    <n v="304"/>
    <x v="170"/>
    <s v="NM"/>
    <s v="No"/>
    <n v="6.5789473684210523E-2"/>
  </r>
  <r>
    <n v="411000000000"/>
    <x v="294"/>
    <n v="0"/>
    <x v="242"/>
    <n v="0"/>
    <n v="1280"/>
    <x v="45"/>
    <n v="0"/>
    <n v="0"/>
    <x v="171"/>
    <m/>
    <s v="Yes"/>
    <e v="#DIV/0!"/>
  </r>
  <r>
    <n v="965000000000"/>
    <x v="295"/>
    <n v="0"/>
    <x v="49"/>
    <n v="0"/>
    <n v="2"/>
    <x v="45"/>
    <n v="0"/>
    <n v="0"/>
    <x v="41"/>
    <m/>
    <s v="Yes"/>
    <e v="#DIV/0!"/>
  </r>
  <r>
    <n v="411000000000"/>
    <x v="296"/>
    <n v="182"/>
    <x v="243"/>
    <n v="0"/>
    <n v="197"/>
    <x v="229"/>
    <n v="0"/>
    <n v="182"/>
    <x v="22"/>
    <s v="SM"/>
    <s v="No"/>
    <n v="8.2417582417582416E-2"/>
  </r>
  <r>
    <n v="159000000000"/>
    <x v="297"/>
    <n v="0.314"/>
    <x v="244"/>
    <n v="0"/>
    <n v="1887.7729999999999"/>
    <x v="230"/>
    <n v="0"/>
    <n v="0.314"/>
    <x v="172"/>
    <m/>
    <s v="Yes"/>
    <n v="6011.0159235668789"/>
  </r>
  <r>
    <n v="411000000000"/>
    <x v="298"/>
    <n v="888"/>
    <x v="245"/>
    <n v="0"/>
    <n v="1245"/>
    <x v="231"/>
    <n v="0"/>
    <n v="888"/>
    <x v="173"/>
    <m/>
    <s v="Yes"/>
    <n v="1.3772522522522523"/>
  </r>
  <r>
    <n v="411000000000"/>
    <x v="299"/>
    <n v="2640"/>
    <x v="246"/>
    <n v="0"/>
    <n v="4005"/>
    <x v="232"/>
    <n v="0"/>
    <n v="2640"/>
    <x v="174"/>
    <s v="SM"/>
    <s v="No"/>
    <n v="0.51704545454545459"/>
  </r>
  <r>
    <n v="965000000000"/>
    <x v="300"/>
    <n v="78"/>
    <x v="247"/>
    <n v="0"/>
    <n v="744"/>
    <x v="233"/>
    <n v="0"/>
    <n v="744"/>
    <x v="0"/>
    <s v="NM"/>
    <s v="No"/>
    <n v="0"/>
  </r>
  <r>
    <n v="411000000000"/>
    <x v="301"/>
    <n v="1653"/>
    <x v="248"/>
    <n v="0"/>
    <n v="2327"/>
    <x v="234"/>
    <n v="0"/>
    <n v="1653"/>
    <x v="175"/>
    <s v="SM"/>
    <s v="No"/>
    <n v="0.40774349667271625"/>
  </r>
  <r>
    <n v="411000000000"/>
    <x v="302"/>
    <n v="787"/>
    <x v="249"/>
    <n v="0"/>
    <n v="1283"/>
    <x v="235"/>
    <n v="0"/>
    <n v="787"/>
    <x v="176"/>
    <s v="SM"/>
    <s v="No"/>
    <n v="0.63024142312579412"/>
  </r>
  <r>
    <n v="411000000000"/>
    <x v="303"/>
    <n v="3745"/>
    <x v="250"/>
    <n v="0"/>
    <n v="2725"/>
    <x v="236"/>
    <n v="0"/>
    <n v="3745"/>
    <x v="177"/>
    <m/>
    <s v="Yes"/>
    <n v="0.5287049399198932"/>
  </r>
  <r>
    <n v="411000000000"/>
    <x v="304"/>
    <n v="2958"/>
    <x v="251"/>
    <n v="0"/>
    <n v="2085"/>
    <x v="237"/>
    <n v="0"/>
    <n v="3109"/>
    <x v="0"/>
    <s v="NM"/>
    <s v="No"/>
    <n v="0"/>
  </r>
  <r>
    <n v="965000000000"/>
    <x v="305"/>
    <n v="8778"/>
    <x v="252"/>
    <n v="0"/>
    <n v="8906"/>
    <x v="238"/>
    <n v="0"/>
    <n v="8778"/>
    <x v="178"/>
    <s v="NM"/>
    <s v="No"/>
    <n v="1.4581909318751423E-2"/>
  </r>
  <r>
    <n v="411000000000"/>
    <x v="306"/>
    <n v="507"/>
    <x v="253"/>
    <n v="0"/>
    <n v="942"/>
    <x v="239"/>
    <n v="0"/>
    <n v="507"/>
    <x v="179"/>
    <m/>
    <s v="Yes"/>
    <n v="0.85798816568047342"/>
  </r>
  <r>
    <n v="411000000000"/>
    <x v="307"/>
    <n v="802"/>
    <x v="254"/>
    <n v="0"/>
    <n v="854"/>
    <x v="240"/>
    <n v="0"/>
    <n v="802"/>
    <x v="180"/>
    <m/>
    <s v="Yes"/>
    <n v="1.1221945137157108"/>
  </r>
  <r>
    <n v="965000000000"/>
    <x v="308"/>
    <n v="0"/>
    <x v="10"/>
    <n v="0"/>
    <n v="1"/>
    <x v="45"/>
    <n v="0"/>
    <n v="0"/>
    <x v="67"/>
    <m/>
    <s v="Yes"/>
    <e v="#DIV/0!"/>
  </r>
  <r>
    <n v="153000000000"/>
    <x v="309"/>
    <n v="3689.576"/>
    <x v="255"/>
    <n v="0"/>
    <n v="1183.9280000000001"/>
    <x v="241"/>
    <n v="77.28"/>
    <n v="3612.2959999999998"/>
    <x v="181"/>
    <m/>
    <s v="Yes"/>
    <n v="0.63059603596727642"/>
  </r>
  <r>
    <n v="412000000000"/>
    <x v="310"/>
    <n v="644"/>
    <x v="256"/>
    <n v="0"/>
    <n v="438"/>
    <x v="242"/>
    <n v="0"/>
    <n v="644"/>
    <x v="182"/>
    <m/>
    <s v="Yes"/>
    <n v="1.2329192546583851"/>
  </r>
  <r>
    <n v="965000000000"/>
    <x v="311"/>
    <n v="7852"/>
    <x v="257"/>
    <n v="0"/>
    <n v="8740"/>
    <x v="243"/>
    <n v="0"/>
    <n v="7852"/>
    <x v="183"/>
    <s v="NM"/>
    <s v="No"/>
    <n v="0.11309220580743759"/>
  </r>
  <r>
    <n v="412000000000"/>
    <x v="312"/>
    <n v="10217"/>
    <x v="258"/>
    <n v="0"/>
    <n v="3629"/>
    <x v="244"/>
    <n v="0"/>
    <n v="10217"/>
    <x v="184"/>
    <s v="SM"/>
    <s v="No"/>
    <n v="0.23490261329157286"/>
  </r>
  <r>
    <n v="965000000000"/>
    <x v="313"/>
    <n v="628"/>
    <x v="259"/>
    <n v="0"/>
    <n v="628"/>
    <x v="245"/>
    <n v="0"/>
    <n v="628"/>
    <x v="0"/>
    <s v="NM"/>
    <s v="No"/>
    <n v="0"/>
  </r>
  <r>
    <n v="412000000000"/>
    <x v="314"/>
    <n v="3168"/>
    <x v="260"/>
    <n v="0"/>
    <n v="184"/>
    <x v="246"/>
    <n v="0"/>
    <n v="3352"/>
    <x v="185"/>
    <m/>
    <s v="Yes"/>
    <n v="2.0340095465393793"/>
  </r>
  <r>
    <n v="412000000000"/>
    <x v="315"/>
    <n v="23482"/>
    <x v="261"/>
    <n v="0"/>
    <n v="10018"/>
    <x v="247"/>
    <n v="0"/>
    <n v="27482"/>
    <x v="186"/>
    <s v="SM"/>
    <s v="No"/>
    <n v="1.9503675132814206E-2"/>
  </r>
  <r>
    <n v="412000000000"/>
    <x v="316"/>
    <n v="1080"/>
    <x v="262"/>
    <n v="0"/>
    <n v="4696"/>
    <x v="248"/>
    <n v="0"/>
    <n v="1080"/>
    <x v="187"/>
    <m/>
    <s v="Yes"/>
    <n v="3.3481481481481481"/>
  </r>
  <r>
    <n v="412000000000"/>
    <x v="317"/>
    <n v="4184"/>
    <x v="263"/>
    <n v="0"/>
    <n v="5749"/>
    <x v="249"/>
    <n v="0"/>
    <n v="4184"/>
    <x v="188"/>
    <s v="SM"/>
    <s v="No"/>
    <n v="0.37404397705544934"/>
  </r>
  <r>
    <n v="412000000000"/>
    <x v="318"/>
    <n v="1056"/>
    <x v="264"/>
    <n v="0"/>
    <n v="4100"/>
    <x v="250"/>
    <n v="0"/>
    <n v="1056"/>
    <x v="189"/>
    <m/>
    <s v="Yes"/>
    <n v="8.5492424242424239"/>
  </r>
  <r>
    <n v="412000000000"/>
    <x v="319"/>
    <n v="6493"/>
    <x v="265"/>
    <n v="0"/>
    <n v="7231"/>
    <x v="251"/>
    <n v="0"/>
    <n v="11713"/>
    <x v="190"/>
    <s v="SM"/>
    <s v="No"/>
    <n v="0.18082472466490224"/>
  </r>
  <r>
    <n v="412000000000"/>
    <x v="320"/>
    <n v="1744"/>
    <x v="266"/>
    <n v="0"/>
    <n v="5046"/>
    <x v="252"/>
    <n v="0"/>
    <n v="1744"/>
    <x v="191"/>
    <m/>
    <s v="Yes"/>
    <n v="1.8933486238532109"/>
  </r>
  <r>
    <n v="412000000000"/>
    <x v="321"/>
    <n v="3252"/>
    <x v="267"/>
    <n v="0"/>
    <n v="2481"/>
    <x v="253"/>
    <n v="0"/>
    <n v="4762"/>
    <x v="192"/>
    <s v="SM"/>
    <s v="No"/>
    <n v="0.1505669886602268"/>
  </r>
  <r>
    <s v="931025430000P"/>
    <x v="322"/>
    <n v="45"/>
    <x v="223"/>
    <n v="0"/>
    <n v="48"/>
    <x v="254"/>
    <n v="0"/>
    <n v="45"/>
    <x v="49"/>
    <s v="SM"/>
    <s v="No"/>
    <n v="6.6666666666666666E-2"/>
  </r>
  <r>
    <n v="152000000000"/>
    <x v="323"/>
    <n v="365"/>
    <x v="268"/>
    <n v="0"/>
    <n v="365"/>
    <x v="255"/>
    <n v="0"/>
    <n v="365"/>
    <x v="0"/>
    <s v="NM"/>
    <s v="No"/>
    <n v="0"/>
  </r>
  <r>
    <n v="965000000000"/>
    <x v="324"/>
    <n v="779"/>
    <x v="269"/>
    <n v="0"/>
    <n v="779"/>
    <x v="256"/>
    <n v="0"/>
    <n v="779"/>
    <x v="0"/>
    <s v="NM"/>
    <s v="No"/>
    <n v="0"/>
  </r>
  <r>
    <n v="922000000000"/>
    <x v="325"/>
    <n v="0"/>
    <x v="196"/>
    <n v="0"/>
    <n v="10"/>
    <x v="45"/>
    <n v="0"/>
    <n v="0"/>
    <x v="193"/>
    <m/>
    <s v="Yes"/>
    <e v="#DIV/0!"/>
  </r>
  <r>
    <n v="412000000000"/>
    <x v="326"/>
    <n v="131"/>
    <x v="270"/>
    <n v="0"/>
    <n v="135"/>
    <x v="257"/>
    <n v="0"/>
    <n v="131"/>
    <x v="78"/>
    <s v="SM"/>
    <s v="No"/>
    <n v="3.0534351145038167E-2"/>
  </r>
  <r>
    <n v="412000000000"/>
    <x v="327"/>
    <n v="3238"/>
    <x v="271"/>
    <n v="0"/>
    <n v="805"/>
    <x v="258"/>
    <n v="0"/>
    <n v="3238"/>
    <x v="194"/>
    <s v="SM"/>
    <s v="No"/>
    <n v="0.144224830142063"/>
  </r>
  <r>
    <n v="965000000000"/>
    <x v="328"/>
    <n v="331"/>
    <x v="272"/>
    <n v="0"/>
    <n v="355"/>
    <x v="259"/>
    <n v="0"/>
    <n v="331"/>
    <x v="195"/>
    <s v="NM"/>
    <s v="No"/>
    <n v="7.2507552870090641E-2"/>
  </r>
  <r>
    <n v="922000000000"/>
    <x v="329"/>
    <n v="0"/>
    <x v="88"/>
    <n v="0"/>
    <n v="6"/>
    <x v="45"/>
    <n v="0"/>
    <n v="0"/>
    <x v="196"/>
    <m/>
    <s v="Yes"/>
    <e v="#DIV/0!"/>
  </r>
  <r>
    <s v="GWL44726301210"/>
    <x v="330"/>
    <n v="1707"/>
    <x v="273"/>
    <n v="0"/>
    <n v="1707"/>
    <x v="260"/>
    <n v="0"/>
    <n v="1707"/>
    <x v="0"/>
    <s v="NM"/>
    <s v="No"/>
    <n v="0"/>
  </r>
  <r>
    <n v="412000000000"/>
    <x v="331"/>
    <n v="2060"/>
    <x v="274"/>
    <n v="0"/>
    <n v="3153"/>
    <x v="261"/>
    <n v="0"/>
    <n v="2060"/>
    <x v="197"/>
    <s v="SM"/>
    <s v="No"/>
    <n v="0.53058252427184471"/>
  </r>
  <r>
    <n v="412000000000"/>
    <x v="332"/>
    <n v="2851"/>
    <x v="275"/>
    <n v="0"/>
    <n v="3129"/>
    <x v="262"/>
    <n v="0"/>
    <n v="2851"/>
    <x v="198"/>
    <s v="SM"/>
    <s v="No"/>
    <n v="9.7509645738337425E-2"/>
  </r>
  <r>
    <n v="412000000000"/>
    <x v="333"/>
    <n v="508"/>
    <x v="276"/>
    <n v="0"/>
    <n v="837"/>
    <x v="263"/>
    <n v="0"/>
    <n v="508"/>
    <x v="199"/>
    <s v="SM"/>
    <s v="No"/>
    <n v="0.64763779527559051"/>
  </r>
  <r>
    <n v="412000000000"/>
    <x v="334"/>
    <n v="3747"/>
    <x v="277"/>
    <n v="0"/>
    <n v="3870"/>
    <x v="264"/>
    <n v="0"/>
    <n v="3747"/>
    <x v="200"/>
    <s v="SM"/>
    <s v="No"/>
    <n v="3.2826261008807048E-2"/>
  </r>
  <r>
    <n v="152000000000"/>
    <x v="335"/>
    <n v="186.13"/>
    <x v="278"/>
    <n v="0"/>
    <n v="198"/>
    <x v="265"/>
    <n v="0"/>
    <n v="186.13"/>
    <x v="201"/>
    <s v="SM"/>
    <s v="No"/>
    <n v="6.3772632031375912E-2"/>
  </r>
  <r>
    <n v="963000000000"/>
    <x v="336"/>
    <n v="6"/>
    <x v="49"/>
    <n v="0"/>
    <n v="2"/>
    <x v="94"/>
    <n v="0"/>
    <n v="6"/>
    <x v="49"/>
    <m/>
    <s v="Yes"/>
    <n v="0.5"/>
  </r>
  <r>
    <n v="413000000000"/>
    <x v="337"/>
    <n v="4039"/>
    <x v="279"/>
    <n v="0"/>
    <n v="4135"/>
    <x v="266"/>
    <n v="0"/>
    <n v="4039"/>
    <x v="202"/>
    <s v="NM"/>
    <s v="No"/>
    <n v="2.3768259470165882E-2"/>
  </r>
  <r>
    <n v="965000000000"/>
    <x v="338"/>
    <n v="827"/>
    <x v="280"/>
    <n v="0"/>
    <n v="827"/>
    <x v="267"/>
    <n v="0"/>
    <n v="827"/>
    <x v="0"/>
    <s v="NM"/>
    <s v="No"/>
    <n v="0"/>
  </r>
  <r>
    <n v="965000000000"/>
    <x v="339"/>
    <n v="324"/>
    <x v="281"/>
    <n v="0"/>
    <n v="468"/>
    <x v="268"/>
    <n v="0"/>
    <n v="324"/>
    <x v="203"/>
    <s v="SM"/>
    <s v="No"/>
    <n v="0.44444444444444442"/>
  </r>
  <r>
    <n v="965000000000"/>
    <x v="340"/>
    <n v="2604"/>
    <x v="282"/>
    <n v="0"/>
    <n v="2604"/>
    <x v="269"/>
    <n v="0"/>
    <n v="2604"/>
    <x v="0"/>
    <s v="NM"/>
    <s v="No"/>
    <n v="0"/>
  </r>
  <r>
    <n v="922000000000"/>
    <x v="341"/>
    <n v="0"/>
    <x v="49"/>
    <n v="0"/>
    <n v="2"/>
    <x v="45"/>
    <n v="0"/>
    <n v="0"/>
    <x v="41"/>
    <m/>
    <s v="Yes"/>
    <e v="#DIV/0!"/>
  </r>
  <r>
    <n v="412000000000"/>
    <x v="342"/>
    <n v="623"/>
    <x v="283"/>
    <n v="0"/>
    <n v="598"/>
    <x v="270"/>
    <n v="0"/>
    <n v="633"/>
    <x v="204"/>
    <m/>
    <s v="Yes"/>
    <n v="4.2401263823064772"/>
  </r>
  <r>
    <n v="965000000000"/>
    <x v="343"/>
    <n v="0"/>
    <x v="284"/>
    <n v="0"/>
    <n v="405"/>
    <x v="45"/>
    <n v="0"/>
    <n v="0"/>
    <x v="205"/>
    <m/>
    <s v="Yes"/>
    <e v="#DIV/0!"/>
  </r>
  <r>
    <n v="965000000000"/>
    <x v="344"/>
    <n v="170"/>
    <x v="285"/>
    <n v="0"/>
    <n v="234"/>
    <x v="271"/>
    <n v="0"/>
    <n v="170"/>
    <x v="206"/>
    <s v="SM"/>
    <s v="No"/>
    <n v="0.37647058823529411"/>
  </r>
  <r>
    <n v="413000000000"/>
    <x v="345"/>
    <n v="1156"/>
    <x v="286"/>
    <n v="0"/>
    <n v="1180"/>
    <x v="272"/>
    <n v="0"/>
    <n v="1156"/>
    <x v="195"/>
    <s v="NM"/>
    <s v="No"/>
    <n v="2.0761245674740483E-2"/>
  </r>
  <r>
    <n v="412000000000"/>
    <x v="346"/>
    <n v="100"/>
    <x v="176"/>
    <n v="0"/>
    <n v="100"/>
    <x v="170"/>
    <n v="0"/>
    <n v="100"/>
    <x v="0"/>
    <s v="NM"/>
    <s v="No"/>
    <n v="0"/>
  </r>
  <r>
    <n v="965000000000"/>
    <x v="347"/>
    <n v="100"/>
    <x v="176"/>
    <n v="0"/>
    <n v="100"/>
    <x v="170"/>
    <n v="0"/>
    <n v="100"/>
    <x v="0"/>
    <s v="NM"/>
    <s v="No"/>
    <n v="0"/>
  </r>
  <r>
    <n v="965000000000"/>
    <x v="348"/>
    <n v="150"/>
    <x v="287"/>
    <n v="0"/>
    <n v="150"/>
    <x v="273"/>
    <n v="0"/>
    <n v="150"/>
    <x v="0"/>
    <s v="NM"/>
    <s v="No"/>
    <n v="0"/>
  </r>
  <r>
    <n v="965000000000"/>
    <x v="349"/>
    <n v="200"/>
    <x v="288"/>
    <n v="0"/>
    <n v="200"/>
    <x v="274"/>
    <n v="0"/>
    <n v="200"/>
    <x v="0"/>
    <s v="NM"/>
    <s v="No"/>
    <n v="0"/>
  </r>
  <r>
    <n v="413000000000"/>
    <x v="350"/>
    <n v="1656"/>
    <x v="289"/>
    <n v="0"/>
    <n v="1656"/>
    <x v="275"/>
    <n v="0"/>
    <n v="1656"/>
    <x v="0"/>
    <s v="NM"/>
    <s v="No"/>
    <n v="0"/>
  </r>
  <r>
    <n v="965000000000"/>
    <x v="351"/>
    <n v="892"/>
    <x v="290"/>
    <n v="0"/>
    <n v="928"/>
    <x v="276"/>
    <n v="0"/>
    <n v="892"/>
    <x v="81"/>
    <s v="NM"/>
    <s v="No"/>
    <n v="1.3452914798206279E-2"/>
  </r>
  <r>
    <n v="412000000000"/>
    <x v="352"/>
    <n v="1468"/>
    <x v="291"/>
    <n v="0"/>
    <n v="1468"/>
    <x v="277"/>
    <n v="0"/>
    <n v="1468"/>
    <x v="0"/>
    <s v="NM"/>
    <s v="No"/>
    <n v="0"/>
  </r>
  <r>
    <n v="965000000000"/>
    <x v="353"/>
    <n v="1328"/>
    <x v="292"/>
    <n v="0"/>
    <n v="1536"/>
    <x v="278"/>
    <n v="0"/>
    <n v="1328"/>
    <x v="207"/>
    <s v="NM"/>
    <s v="No"/>
    <n v="0.15662650602409639"/>
  </r>
  <r>
    <n v="965000000000"/>
    <x v="354"/>
    <n v="256"/>
    <x v="293"/>
    <n v="0"/>
    <n v="256"/>
    <x v="279"/>
    <n v="0"/>
    <n v="256"/>
    <x v="0"/>
    <s v="NM"/>
    <s v="No"/>
    <n v="0"/>
  </r>
  <r>
    <n v="412000000000"/>
    <x v="355"/>
    <n v="74"/>
    <x v="294"/>
    <n v="0"/>
    <n v="260"/>
    <x v="280"/>
    <n v="0"/>
    <n v="74"/>
    <x v="186"/>
    <m/>
    <s v="Yes"/>
    <n v="7.243243243243243"/>
  </r>
  <r>
    <n v="965000000000"/>
    <x v="356"/>
    <n v="382"/>
    <x v="295"/>
    <n v="0"/>
    <n v="382"/>
    <x v="281"/>
    <n v="0"/>
    <n v="382"/>
    <x v="0"/>
    <s v="NM"/>
    <s v="No"/>
    <n v="0"/>
  </r>
  <r>
    <n v="965000000000"/>
    <x v="357"/>
    <n v="332"/>
    <x v="296"/>
    <n v="0"/>
    <n v="332"/>
    <x v="282"/>
    <n v="0"/>
    <n v="332"/>
    <x v="0"/>
    <s v="NM"/>
    <s v="No"/>
    <n v="0"/>
  </r>
  <r>
    <n v="412000000000"/>
    <x v="358"/>
    <n v="246"/>
    <x v="297"/>
    <n v="0"/>
    <n v="658"/>
    <x v="283"/>
    <n v="0"/>
    <n v="246"/>
    <x v="208"/>
    <m/>
    <s v="Yes"/>
    <n v="1.6747967479674797"/>
  </r>
  <r>
    <n v="965000000000"/>
    <x v="359"/>
    <n v="542"/>
    <x v="298"/>
    <n v="0"/>
    <n v="542"/>
    <x v="284"/>
    <n v="0"/>
    <n v="542"/>
    <x v="0"/>
    <s v="NM"/>
    <s v="No"/>
    <n v="0"/>
  </r>
  <r>
    <n v="965000000000"/>
    <x v="360"/>
    <n v="130"/>
    <x v="299"/>
    <n v="0"/>
    <n v="130"/>
    <x v="285"/>
    <n v="0"/>
    <n v="130"/>
    <x v="0"/>
    <s v="NM"/>
    <s v="No"/>
    <n v="0"/>
  </r>
  <r>
    <n v="965000000000"/>
    <x v="361"/>
    <n v="20"/>
    <x v="215"/>
    <n v="0"/>
    <n v="308"/>
    <x v="286"/>
    <n v="0"/>
    <n v="20"/>
    <x v="209"/>
    <m/>
    <s v="Yes"/>
    <n v="14.4"/>
  </r>
  <r>
    <n v="413000000000"/>
    <x v="362"/>
    <n v="24"/>
    <x v="300"/>
    <n v="0"/>
    <n v="834"/>
    <x v="287"/>
    <n v="0"/>
    <n v="24"/>
    <x v="210"/>
    <m/>
    <s v="Yes"/>
    <n v="33.75"/>
  </r>
  <r>
    <n v="922000000000"/>
    <x v="363"/>
    <n v="0"/>
    <x v="1"/>
    <n v="0"/>
    <n v="4"/>
    <x v="45"/>
    <n v="0"/>
    <n v="0"/>
    <x v="78"/>
    <m/>
    <s v="Yes"/>
    <e v="#DIV/0!"/>
  </r>
  <r>
    <n v="412000000000"/>
    <x v="364"/>
    <n v="289"/>
    <x v="301"/>
    <n v="0"/>
    <n v="426"/>
    <x v="288"/>
    <n v="0"/>
    <n v="289"/>
    <x v="211"/>
    <s v="SM"/>
    <s v="No"/>
    <n v="0.47404844290657439"/>
  </r>
  <r>
    <n v="965000000000"/>
    <x v="365"/>
    <n v="736"/>
    <x v="302"/>
    <n v="0"/>
    <n v="736"/>
    <x v="289"/>
    <n v="0"/>
    <n v="736"/>
    <x v="0"/>
    <s v="NM"/>
    <s v="No"/>
    <n v="0"/>
  </r>
  <r>
    <n v="922000000000"/>
    <x v="366"/>
    <n v="3"/>
    <x v="88"/>
    <n v="0"/>
    <n v="6"/>
    <x v="68"/>
    <n v="1"/>
    <n v="2"/>
    <x v="196"/>
    <m/>
    <s v="Yes"/>
    <n v="4.333333333333333"/>
  </r>
  <r>
    <n v="965000000000"/>
    <x v="367"/>
    <n v="228"/>
    <x v="303"/>
    <n v="0"/>
    <n v="228"/>
    <x v="290"/>
    <n v="0"/>
    <n v="228"/>
    <x v="0"/>
    <s v="NM"/>
    <s v="No"/>
    <n v="0"/>
  </r>
  <r>
    <n v="965000000000"/>
    <x v="368"/>
    <n v="300"/>
    <x v="304"/>
    <n v="0"/>
    <n v="300"/>
    <x v="291"/>
    <n v="0"/>
    <n v="300"/>
    <x v="0"/>
    <s v="NM"/>
    <s v="No"/>
    <n v="0"/>
  </r>
  <r>
    <n v="965000000000"/>
    <x v="369"/>
    <n v="114"/>
    <x v="299"/>
    <n v="0"/>
    <n v="130"/>
    <x v="292"/>
    <n v="0"/>
    <n v="114"/>
    <x v="150"/>
    <s v="NM"/>
    <s v="No"/>
    <n v="0.14035087719298245"/>
  </r>
  <r>
    <n v="965000000000"/>
    <x v="370"/>
    <n v="48"/>
    <x v="305"/>
    <n v="0"/>
    <n v="224"/>
    <x v="293"/>
    <n v="0"/>
    <n v="224"/>
    <x v="0"/>
    <s v="NM"/>
    <s v="No"/>
    <n v="0"/>
  </r>
  <r>
    <n v="965000000000"/>
    <x v="371"/>
    <n v="200"/>
    <x v="288"/>
    <n v="0"/>
    <n v="200"/>
    <x v="274"/>
    <n v="0"/>
    <n v="200"/>
    <x v="0"/>
    <s v="NM"/>
    <s v="No"/>
    <n v="0"/>
  </r>
  <r>
    <s v="G96110130000"/>
    <x v="372"/>
    <n v="0"/>
    <x v="205"/>
    <n v="0"/>
    <n v="21"/>
    <x v="0"/>
    <n v="0"/>
    <n v="21"/>
    <x v="0"/>
    <s v="NM"/>
    <s v="No"/>
    <n v="0"/>
  </r>
  <r>
    <n v="962000000000"/>
    <x v="373"/>
    <n v="684"/>
    <x v="306"/>
    <n v="0"/>
    <n v="684"/>
    <x v="294"/>
    <n v="0"/>
    <n v="684"/>
    <x v="0"/>
    <s v="NM"/>
    <s v="No"/>
    <n v="0"/>
  </r>
  <r>
    <n v="965000000000"/>
    <x v="374"/>
    <n v="518"/>
    <x v="307"/>
    <n v="0"/>
    <n v="518"/>
    <x v="295"/>
    <n v="0"/>
    <n v="518"/>
    <x v="0"/>
    <s v="NM"/>
    <s v="No"/>
    <n v="0"/>
  </r>
  <r>
    <n v="922000000000"/>
    <x v="375"/>
    <n v="39"/>
    <x v="308"/>
    <n v="0"/>
    <n v="49"/>
    <x v="296"/>
    <n v="0"/>
    <n v="39"/>
    <x v="65"/>
    <s v="SM"/>
    <s v="No"/>
    <n v="0.25641025641025639"/>
  </r>
  <r>
    <n v="965000000000"/>
    <x v="376"/>
    <n v="87"/>
    <x v="309"/>
    <n v="0"/>
    <n v="91"/>
    <x v="297"/>
    <n v="0"/>
    <n v="87"/>
    <x v="78"/>
    <s v="SM"/>
    <s v="No"/>
    <n v="4.5977011494252873E-2"/>
  </r>
  <r>
    <n v="965000000000"/>
    <x v="377"/>
    <n v="38"/>
    <x v="308"/>
    <n v="0"/>
    <n v="49"/>
    <x v="298"/>
    <n v="0"/>
    <n v="38"/>
    <x v="3"/>
    <s v="SM"/>
    <s v="No"/>
    <n v="0.21052631578947367"/>
  </r>
  <r>
    <n v="922000000000"/>
    <x v="378"/>
    <n v="23"/>
    <x v="310"/>
    <n v="0"/>
    <n v="133"/>
    <x v="188"/>
    <n v="0"/>
    <n v="23"/>
    <x v="170"/>
    <s v="NM"/>
    <s v="No"/>
    <n v="0.86956521739130432"/>
  </r>
  <r>
    <n v="965000000000"/>
    <x v="379"/>
    <n v="90"/>
    <x v="311"/>
    <n v="0"/>
    <n v="90"/>
    <x v="299"/>
    <n v="0"/>
    <n v="90"/>
    <x v="0"/>
    <s v="NM"/>
    <s v="No"/>
    <n v="0"/>
  </r>
  <r>
    <n v="965000000000"/>
    <x v="380"/>
    <n v="201"/>
    <x v="312"/>
    <n v="0"/>
    <n v="213"/>
    <x v="300"/>
    <n v="0"/>
    <n v="201"/>
    <x v="81"/>
    <s v="NM"/>
    <s v="No"/>
    <n v="5.9701492537313432E-2"/>
  </r>
  <r>
    <n v="965000000000"/>
    <x v="381"/>
    <n v="120"/>
    <x v="123"/>
    <n v="0"/>
    <n v="168"/>
    <x v="301"/>
    <n v="0"/>
    <n v="120"/>
    <x v="212"/>
    <m/>
    <s v="Yes"/>
    <n v="1.2333333333333334"/>
  </r>
  <r>
    <n v="413000000000"/>
    <x v="382"/>
    <n v="438"/>
    <x v="281"/>
    <n v="0"/>
    <n v="468"/>
    <x v="302"/>
    <n v="0"/>
    <n v="438"/>
    <x v="0"/>
    <s v="NM"/>
    <s v="No"/>
    <n v="0"/>
  </r>
  <r>
    <n v="412000000000"/>
    <x v="383"/>
    <n v="600"/>
    <x v="233"/>
    <n v="0"/>
    <n v="696"/>
    <x v="200"/>
    <n v="0"/>
    <n v="600"/>
    <x v="202"/>
    <s v="SM"/>
    <s v="No"/>
    <n v="0.16"/>
  </r>
  <r>
    <n v="412000000000"/>
    <x v="384"/>
    <n v="552"/>
    <x v="313"/>
    <n v="0"/>
    <n v="1651"/>
    <x v="303"/>
    <n v="0"/>
    <n v="552"/>
    <x v="213"/>
    <m/>
    <s v="Yes"/>
    <n v="1.9909420289855073"/>
  </r>
  <r>
    <n v="412000000000"/>
    <x v="385"/>
    <n v="752"/>
    <x v="314"/>
    <n v="0"/>
    <n v="193"/>
    <x v="304"/>
    <n v="0"/>
    <n v="752"/>
    <x v="214"/>
    <s v="SM"/>
    <s v="No"/>
    <n v="0.1875"/>
  </r>
  <r>
    <n v="412000000000"/>
    <x v="386"/>
    <n v="98"/>
    <x v="315"/>
    <n v="0"/>
    <n v="199"/>
    <x v="305"/>
    <n v="0"/>
    <n v="98"/>
    <x v="215"/>
    <m/>
    <s v="Yes"/>
    <n v="1.0306122448979591"/>
  </r>
  <r>
    <n v="922000000000"/>
    <x v="387"/>
    <n v="1"/>
    <x v="1"/>
    <n v="1"/>
    <n v="3"/>
    <x v="10"/>
    <n v="1"/>
    <n v="0"/>
    <x v="17"/>
    <m/>
    <s v="Yes"/>
    <n v="5"/>
  </r>
  <r>
    <n v="411000000000"/>
    <x v="388"/>
    <n v="530"/>
    <x v="316"/>
    <n v="0"/>
    <n v="530"/>
    <x v="306"/>
    <n v="0"/>
    <n v="530"/>
    <x v="0"/>
    <s v="NM"/>
    <s v="No"/>
    <n v="0"/>
  </r>
  <r>
    <n v="412000000000"/>
    <x v="389"/>
    <n v="3871"/>
    <x v="317"/>
    <n v="0"/>
    <n v="1410"/>
    <x v="307"/>
    <n v="0"/>
    <n v="3871"/>
    <x v="216"/>
    <m/>
    <s v="Yes"/>
    <n v="0.39111340738827177"/>
  </r>
  <r>
    <n v="412000000000"/>
    <x v="390"/>
    <n v="5478"/>
    <x v="318"/>
    <n v="0"/>
    <n v="6255"/>
    <x v="308"/>
    <n v="0"/>
    <n v="5478"/>
    <x v="217"/>
    <s v="SM"/>
    <s v="No"/>
    <n v="0.13818912011683096"/>
  </r>
  <r>
    <n v="150000000000"/>
    <x v="391"/>
    <n v="2763.7539999999999"/>
    <x v="319"/>
    <n v="0"/>
    <n v="1014.062"/>
    <x v="309"/>
    <n v="571.82899999999995"/>
    <n v="2763.7539999999999"/>
    <x v="218"/>
    <m/>
    <s v="Yes"/>
    <n v="0.95027316064388145"/>
  </r>
  <r>
    <n v="965000000000"/>
    <x v="392"/>
    <n v="428"/>
    <x v="320"/>
    <n v="0"/>
    <n v="428"/>
    <x v="310"/>
    <n v="0"/>
    <n v="428"/>
    <x v="0"/>
    <s v="NM"/>
    <s v="No"/>
    <n v="0"/>
  </r>
  <r>
    <n v="412000000000"/>
    <x v="393"/>
    <n v="421"/>
    <x v="321"/>
    <n v="0"/>
    <n v="435"/>
    <x v="311"/>
    <n v="0"/>
    <n v="421"/>
    <x v="2"/>
    <s v="SM"/>
    <s v="No"/>
    <n v="3.3254156769596199E-2"/>
  </r>
  <r>
    <n v="412000000000"/>
    <x v="394"/>
    <n v="896"/>
    <x v="322"/>
    <n v="0"/>
    <n v="1230"/>
    <x v="312"/>
    <n v="0"/>
    <n v="896"/>
    <x v="219"/>
    <s v="SM"/>
    <s v="No"/>
    <n v="0.37276785714285715"/>
  </r>
  <r>
    <n v="412000000000"/>
    <x v="395"/>
    <n v="0"/>
    <x v="323"/>
    <n v="0"/>
    <n v="790"/>
    <x v="45"/>
    <n v="0"/>
    <n v="0"/>
    <x v="220"/>
    <m/>
    <s v="Yes"/>
    <e v="#DIV/0!"/>
  </r>
  <r>
    <n v="412000000000"/>
    <x v="396"/>
    <n v="949"/>
    <x v="324"/>
    <n v="0"/>
    <n v="641"/>
    <x v="313"/>
    <n v="0"/>
    <n v="949"/>
    <x v="221"/>
    <m/>
    <s v="Yes"/>
    <n v="0.72918861959957848"/>
  </r>
  <r>
    <n v="412000000000"/>
    <x v="397"/>
    <n v="114"/>
    <x v="226"/>
    <n v="0"/>
    <n v="210"/>
    <x v="292"/>
    <n v="0"/>
    <n v="114"/>
    <x v="202"/>
    <m/>
    <s v="Yes"/>
    <n v="0.84210526315789469"/>
  </r>
  <r>
    <n v="412000000000"/>
    <x v="398"/>
    <n v="1416"/>
    <x v="325"/>
    <n v="0"/>
    <n v="1424"/>
    <x v="314"/>
    <n v="0"/>
    <n v="1416"/>
    <x v="3"/>
    <s v="SM"/>
    <s v="No"/>
    <n v="5.6497175141242938E-3"/>
  </r>
  <r>
    <n v="965000000000"/>
    <x v="399"/>
    <n v="67"/>
    <x v="309"/>
    <n v="0"/>
    <n v="91"/>
    <x v="315"/>
    <n v="0"/>
    <n v="67"/>
    <x v="195"/>
    <s v="SM"/>
    <s v="No"/>
    <n v="0.35820895522388058"/>
  </r>
  <r>
    <n v="412000000000"/>
    <x v="400"/>
    <n v="1427"/>
    <x v="326"/>
    <n v="0"/>
    <n v="4603"/>
    <x v="316"/>
    <n v="0"/>
    <n v="1427"/>
    <x v="222"/>
    <m/>
    <s v="Yes"/>
    <n v="2.2256482130343378"/>
  </r>
  <r>
    <n v="412000000000"/>
    <x v="401"/>
    <n v="34395"/>
    <x v="327"/>
    <n v="0"/>
    <n v="16049"/>
    <x v="317"/>
    <n v="0"/>
    <n v="34395"/>
    <x v="223"/>
    <m/>
    <s v="Yes"/>
    <n v="0.38999854630033437"/>
  </r>
  <r>
    <n v="965000000000"/>
    <x v="402"/>
    <n v="0"/>
    <x v="328"/>
    <n v="0"/>
    <n v="72"/>
    <x v="45"/>
    <n v="0"/>
    <n v="0"/>
    <x v="62"/>
    <m/>
    <s v="Yes"/>
    <e v="#DIV/0!"/>
  </r>
  <r>
    <n v="412000000000"/>
    <x v="403"/>
    <n v="194"/>
    <x v="329"/>
    <n v="0"/>
    <n v="258"/>
    <x v="318"/>
    <n v="0"/>
    <n v="194"/>
    <x v="206"/>
    <s v="SM"/>
    <s v="No"/>
    <n v="0.32989690721649484"/>
  </r>
  <r>
    <n v="965000000000"/>
    <x v="404"/>
    <n v="156"/>
    <x v="330"/>
    <n v="0"/>
    <n v="162"/>
    <x v="319"/>
    <n v="0"/>
    <n v="156"/>
    <x v="67"/>
    <s v="NM"/>
    <s v="No"/>
    <n v="3.8461538461538464E-2"/>
  </r>
  <r>
    <n v="150000000000"/>
    <x v="405"/>
    <n v="2269.4180000000001"/>
    <x v="331"/>
    <n v="0"/>
    <n v="2465.6680000000001"/>
    <x v="320"/>
    <n v="0"/>
    <n v="2269.4180000000001"/>
    <x v="224"/>
    <s v="SM"/>
    <s v="No"/>
    <n v="8.647591585155312E-2"/>
  </r>
  <r>
    <n v="965000000000"/>
    <x v="406"/>
    <n v="1"/>
    <x v="10"/>
    <n v="0"/>
    <n v="1"/>
    <x v="10"/>
    <n v="0"/>
    <n v="1"/>
    <x v="0"/>
    <s v="NM"/>
    <s v="No"/>
    <n v="0"/>
  </r>
  <r>
    <n v="150000000000"/>
    <x v="407"/>
    <n v="15968.94"/>
    <x v="332"/>
    <n v="0"/>
    <n v="1896.635"/>
    <x v="321"/>
    <n v="2708.7469999999998"/>
    <n v="14246.29"/>
    <x v="225"/>
    <m/>
    <s v="Yes"/>
    <n v="0.82347844652681446"/>
  </r>
  <r>
    <n v="412000000000"/>
    <x v="408"/>
    <n v="12286"/>
    <x v="321"/>
    <n v="0"/>
    <n v="435"/>
    <x v="322"/>
    <n v="0"/>
    <n v="12319"/>
    <x v="226"/>
    <m/>
    <s v="Yes"/>
    <n v="0.3162594366425846"/>
  </r>
  <r>
    <n v="412000000000"/>
    <x v="409"/>
    <n v="790"/>
    <x v="333"/>
    <n v="0"/>
    <n v="2362"/>
    <x v="323"/>
    <n v="0"/>
    <n v="790"/>
    <x v="227"/>
    <m/>
    <s v="Yes"/>
    <n v="1.9898734177215189"/>
  </r>
  <r>
    <n v="412000000000"/>
    <x v="410"/>
    <n v="234"/>
    <x v="334"/>
    <n v="0"/>
    <n v="50"/>
    <x v="324"/>
    <n v="0"/>
    <n v="234"/>
    <x v="228"/>
    <m/>
    <s v="Yes"/>
    <n v="1.3504273504273505"/>
  </r>
  <r>
    <n v="965000000000"/>
    <x v="411"/>
    <n v="0"/>
    <x v="10"/>
    <n v="0"/>
    <n v="1"/>
    <x v="37"/>
    <n v="0"/>
    <n v="2"/>
    <x v="229"/>
    <s v="NM"/>
    <s v="No"/>
    <n v="-0.5"/>
  </r>
  <r>
    <n v="412000000000"/>
    <x v="412"/>
    <n v="746"/>
    <x v="166"/>
    <n v="0"/>
    <n v="310"/>
    <x v="325"/>
    <n v="0"/>
    <n v="826"/>
    <x v="230"/>
    <m/>
    <s v="Yes"/>
    <n v="0.34382566585956414"/>
  </r>
  <r>
    <n v="412000000000"/>
    <x v="413"/>
    <n v="739"/>
    <x v="335"/>
    <n v="0"/>
    <n v="887"/>
    <x v="326"/>
    <n v="0"/>
    <n v="739"/>
    <x v="212"/>
    <s v="SM"/>
    <s v="No"/>
    <n v="0.20027063599458728"/>
  </r>
  <r>
    <n v="152000000000"/>
    <x v="414"/>
    <n v="13.922000000000001"/>
    <x v="336"/>
    <n v="0"/>
    <n v="50.13"/>
    <x v="327"/>
    <n v="0"/>
    <n v="13.922000000000001"/>
    <x v="231"/>
    <m/>
    <s v="Yes"/>
    <n v="2.6007757506105444"/>
  </r>
  <r>
    <n v="965000000000"/>
    <x v="415"/>
    <n v="106"/>
    <x v="337"/>
    <n v="0"/>
    <n v="136"/>
    <x v="328"/>
    <n v="0"/>
    <n v="106"/>
    <x v="0"/>
    <s v="NM"/>
    <s v="No"/>
    <n v="0"/>
  </r>
  <r>
    <n v="412000000000"/>
    <x v="416"/>
    <n v="5000"/>
    <x v="338"/>
    <n v="0"/>
    <n v="47007"/>
    <x v="329"/>
    <n v="0"/>
    <n v="5000"/>
    <x v="0"/>
    <s v="SM"/>
    <s v="No"/>
    <n v="0"/>
  </r>
  <r>
    <n v="412000000000"/>
    <x v="417"/>
    <n v="0"/>
    <x v="339"/>
    <n v="0"/>
    <n v="208"/>
    <x v="45"/>
    <n v="0"/>
    <n v="0"/>
    <x v="0"/>
    <m/>
    <s v="Yes"/>
    <e v="#DIV/0!"/>
  </r>
  <r>
    <n v="412000000000"/>
    <x v="418"/>
    <n v="440"/>
    <x v="340"/>
    <n v="0"/>
    <n v="508"/>
    <x v="330"/>
    <n v="0"/>
    <n v="440"/>
    <x v="232"/>
    <s v="NM"/>
    <s v="No"/>
    <n v="0.15454545454545454"/>
  </r>
  <r>
    <n v="413000000000"/>
    <x v="419"/>
    <n v="41489"/>
    <x v="341"/>
    <n v="0"/>
    <n v="45563"/>
    <x v="331"/>
    <n v="0"/>
    <n v="41489"/>
    <x v="233"/>
    <s v="SM"/>
    <s v="No"/>
    <n v="9.8194702210224402E-2"/>
  </r>
  <r>
    <n v="965000000000"/>
    <x v="420"/>
    <n v="312"/>
    <x v="342"/>
    <n v="0"/>
    <n v="314"/>
    <x v="332"/>
    <n v="0"/>
    <n v="312"/>
    <x v="41"/>
    <s v="NM"/>
    <s v="No"/>
    <n v="6.41025641025641E-3"/>
  </r>
  <r>
    <n v="965000000000"/>
    <x v="421"/>
    <n v="80"/>
    <x v="343"/>
    <n v="0"/>
    <n v="80"/>
    <x v="333"/>
    <n v="0"/>
    <n v="80"/>
    <x v="0"/>
    <s v="NM"/>
    <s v="No"/>
    <n v="0"/>
  </r>
  <r>
    <n v="413000000000"/>
    <x v="422"/>
    <n v="8815"/>
    <x v="344"/>
    <n v="0"/>
    <n v="6775"/>
    <x v="334"/>
    <n v="0"/>
    <n v="8815"/>
    <x v="234"/>
    <m/>
    <s v="Yes"/>
    <n v="0.4492342597844583"/>
  </r>
  <r>
    <n v="965000000000"/>
    <x v="423"/>
    <n v="363"/>
    <x v="345"/>
    <n v="0"/>
    <n v="399"/>
    <x v="335"/>
    <n v="0"/>
    <n v="363"/>
    <x v="31"/>
    <s v="NM"/>
    <s v="No"/>
    <n v="9.9173553719008267E-2"/>
  </r>
  <r>
    <n v="413000000000"/>
    <x v="424"/>
    <n v="7702"/>
    <x v="346"/>
    <n v="0"/>
    <n v="7986"/>
    <x v="336"/>
    <n v="0"/>
    <n v="7702"/>
    <x v="230"/>
    <s v="SM"/>
    <s v="No"/>
    <n v="3.6873539340431055E-2"/>
  </r>
  <r>
    <n v="922000000000"/>
    <x v="425"/>
    <n v="0"/>
    <x v="347"/>
    <n v="19"/>
    <n v="5"/>
    <x v="45"/>
    <n v="0"/>
    <n v="0"/>
    <x v="235"/>
    <m/>
    <s v="Yes"/>
    <e v="#DIV/0!"/>
  </r>
  <r>
    <n v="413000000000"/>
    <x v="426"/>
    <n v="9294"/>
    <x v="348"/>
    <n v="0"/>
    <n v="7334"/>
    <x v="337"/>
    <n v="0"/>
    <n v="9294"/>
    <x v="236"/>
    <s v="SM"/>
    <s v="No"/>
    <n v="0.25177533892834086"/>
  </r>
  <r>
    <n v="413000000000"/>
    <x v="427"/>
    <n v="1358"/>
    <x v="349"/>
    <n v="0"/>
    <n v="1412"/>
    <x v="338"/>
    <n v="0"/>
    <n v="1358"/>
    <x v="237"/>
    <s v="SM"/>
    <s v="No"/>
    <n v="3.9764359351988215E-2"/>
  </r>
  <r>
    <n v="413000000000"/>
    <x v="428"/>
    <n v="2469"/>
    <x v="350"/>
    <n v="0"/>
    <n v="3983"/>
    <x v="339"/>
    <n v="0"/>
    <n v="2469"/>
    <x v="216"/>
    <s v="SM"/>
    <s v="No"/>
    <n v="0.61320372620494124"/>
  </r>
  <r>
    <n v="965000000000"/>
    <x v="429"/>
    <n v="1139"/>
    <x v="351"/>
    <n v="0"/>
    <n v="1147"/>
    <x v="340"/>
    <n v="0"/>
    <n v="1139"/>
    <x v="3"/>
    <s v="NM"/>
    <s v="No"/>
    <n v="7.0237050043898156E-3"/>
  </r>
  <r>
    <n v="413000000000"/>
    <x v="430"/>
    <n v="14979"/>
    <x v="352"/>
    <n v="0"/>
    <n v="14881"/>
    <x v="341"/>
    <n v="0"/>
    <n v="14979"/>
    <x v="238"/>
    <s v="SM"/>
    <s v="No"/>
    <n v="0.12697776887642701"/>
  </r>
  <r>
    <n v="413000000000"/>
    <x v="431"/>
    <n v="0"/>
    <x v="353"/>
    <n v="0"/>
    <n v="188"/>
    <x v="45"/>
    <n v="0"/>
    <n v="0"/>
    <x v="239"/>
    <m/>
    <s v="Yes"/>
    <e v="#DIV/0!"/>
  </r>
  <r>
    <n v="965000000000"/>
    <x v="432"/>
    <n v="80"/>
    <x v="343"/>
    <n v="0"/>
    <n v="80"/>
    <x v="333"/>
    <n v="0"/>
    <n v="80"/>
    <x v="0"/>
    <s v="NM"/>
    <s v="No"/>
    <n v="0"/>
  </r>
  <r>
    <n v="413000000000"/>
    <x v="433"/>
    <n v="3035"/>
    <x v="354"/>
    <n v="0"/>
    <n v="3231"/>
    <x v="342"/>
    <n v="0"/>
    <n v="3035"/>
    <x v="240"/>
    <s v="SM"/>
    <s v="No"/>
    <n v="6.4579901153212521E-2"/>
  </r>
  <r>
    <n v="922000000000"/>
    <x v="434"/>
    <n v="0"/>
    <x v="5"/>
    <n v="0"/>
    <n v="5"/>
    <x v="45"/>
    <n v="0"/>
    <n v="0"/>
    <x v="241"/>
    <m/>
    <s v="Yes"/>
    <e v="#DIV/0!"/>
  </r>
  <r>
    <n v="413000000000"/>
    <x v="435"/>
    <n v="144"/>
    <x v="330"/>
    <n v="0"/>
    <n v="162"/>
    <x v="343"/>
    <n v="0"/>
    <n v="144"/>
    <x v="193"/>
    <s v="SM"/>
    <s v="No"/>
    <n v="0.125"/>
  </r>
  <r>
    <n v="413000000000"/>
    <x v="436"/>
    <n v="597"/>
    <x v="355"/>
    <n v="0"/>
    <n v="634"/>
    <x v="344"/>
    <n v="0"/>
    <n v="597"/>
    <x v="242"/>
    <s v="SM"/>
    <s v="No"/>
    <n v="6.1976549413735343E-2"/>
  </r>
  <r>
    <n v="413000000000"/>
    <x v="437"/>
    <n v="545"/>
    <x v="356"/>
    <n v="0"/>
    <n v="625"/>
    <x v="345"/>
    <n v="0"/>
    <n v="545"/>
    <x v="243"/>
    <s v="SM"/>
    <s v="No"/>
    <n v="0.14678899082568808"/>
  </r>
  <r>
    <n v="413000000000"/>
    <x v="438"/>
    <n v="6500"/>
    <x v="357"/>
    <n v="0"/>
    <n v="5520"/>
    <x v="346"/>
    <n v="0"/>
    <n v="6500"/>
    <x v="244"/>
    <s v="SM"/>
    <s v="No"/>
    <n v="0.15661538461538463"/>
  </r>
  <r>
    <n v="413000000000"/>
    <x v="439"/>
    <n v="0"/>
    <x v="123"/>
    <n v="0"/>
    <n v="168"/>
    <x v="45"/>
    <n v="0"/>
    <n v="0"/>
    <x v="245"/>
    <m/>
    <s v="Yes"/>
    <e v="#DIV/0!"/>
  </r>
  <r>
    <n v="413000000000"/>
    <x v="440"/>
    <n v="13416"/>
    <x v="358"/>
    <n v="0"/>
    <n v="18123"/>
    <x v="347"/>
    <n v="0"/>
    <n v="13416"/>
    <x v="246"/>
    <s v="SM"/>
    <s v="No"/>
    <n v="0.46265652951699465"/>
  </r>
  <r>
    <n v="413000000000"/>
    <x v="441"/>
    <n v="3457"/>
    <x v="359"/>
    <n v="0"/>
    <n v="74"/>
    <x v="348"/>
    <n v="0"/>
    <n v="3457"/>
    <x v="247"/>
    <s v="NM"/>
    <s v="No"/>
    <n v="-0.30112814579114838"/>
  </r>
  <r>
    <n v="413000000000"/>
    <x v="442"/>
    <n v="8491"/>
    <x v="360"/>
    <n v="0"/>
    <n v="9527"/>
    <x v="349"/>
    <n v="0"/>
    <n v="8491"/>
    <x v="248"/>
    <s v="SM"/>
    <s v="No"/>
    <n v="0.32175244376398537"/>
  </r>
  <r>
    <n v="965000000000"/>
    <x v="443"/>
    <n v="713"/>
    <x v="361"/>
    <n v="0"/>
    <n v="873"/>
    <x v="350"/>
    <n v="0"/>
    <n v="713"/>
    <x v="249"/>
    <s v="SM"/>
    <s v="No"/>
    <n v="0.2244039270687237"/>
  </r>
  <r>
    <s v="GWT67008177"/>
    <x v="444"/>
    <n v="3"/>
    <x v="1"/>
    <n v="0"/>
    <n v="4"/>
    <x v="68"/>
    <n v="0"/>
    <n v="3"/>
    <x v="55"/>
    <s v="SM"/>
    <s v="No"/>
    <n v="0.33333333333333331"/>
  </r>
  <r>
    <n v="965000000000"/>
    <x v="445"/>
    <n v="264"/>
    <x v="362"/>
    <n v="0"/>
    <n v="360"/>
    <x v="351"/>
    <n v="0"/>
    <n v="264"/>
    <x v="250"/>
    <m/>
    <s v="Yes"/>
    <n v="1.1212121212121211"/>
  </r>
  <r>
    <n v="413000000000"/>
    <x v="446"/>
    <n v="504"/>
    <x v="232"/>
    <n v="0"/>
    <n v="559"/>
    <x v="352"/>
    <n v="0"/>
    <n v="504"/>
    <x v="251"/>
    <s v="SM"/>
    <s v="No"/>
    <n v="0.10912698412698413"/>
  </r>
  <r>
    <n v="413000000000"/>
    <x v="447"/>
    <n v="1525"/>
    <x v="363"/>
    <n v="0"/>
    <n v="353"/>
    <x v="353"/>
    <n v="0"/>
    <n v="1525"/>
    <x v="252"/>
    <m/>
    <s v="Yes"/>
    <n v="3.1606557377049178"/>
  </r>
  <r>
    <n v="413000000000"/>
    <x v="448"/>
    <n v="516"/>
    <x v="364"/>
    <n v="0"/>
    <n v="499"/>
    <x v="354"/>
    <n v="0"/>
    <n v="516"/>
    <x v="253"/>
    <m/>
    <s v="Yes"/>
    <n v="1.2267441860465116"/>
  </r>
  <r>
    <n v="413000000000"/>
    <x v="449"/>
    <n v="122514"/>
    <x v="365"/>
    <n v="0"/>
    <n v="122835"/>
    <x v="355"/>
    <n v="0"/>
    <n v="122514"/>
    <x v="254"/>
    <s v="SM"/>
    <s v="No"/>
    <n v="1.0782441190394567E-2"/>
  </r>
  <r>
    <n v="414000000000"/>
    <x v="450"/>
    <n v="4644"/>
    <x v="366"/>
    <n v="0"/>
    <n v="4644"/>
    <x v="356"/>
    <n v="0"/>
    <n v="4644"/>
    <x v="0"/>
    <s v="NM"/>
    <s v="No"/>
    <n v="0"/>
  </r>
  <r>
    <n v="413000000000"/>
    <x v="451"/>
    <n v="1048"/>
    <x v="367"/>
    <n v="0"/>
    <n v="1076"/>
    <x v="357"/>
    <n v="0"/>
    <n v="1048"/>
    <x v="79"/>
    <s v="NM"/>
    <s v="No"/>
    <n v="2.6717557251908396E-2"/>
  </r>
  <r>
    <n v="413000000000"/>
    <x v="452"/>
    <n v="1364"/>
    <x v="368"/>
    <n v="0"/>
    <n v="1554"/>
    <x v="358"/>
    <n v="0"/>
    <n v="1364"/>
    <x v="255"/>
    <s v="SM"/>
    <s v="No"/>
    <n v="0.13929618768328444"/>
  </r>
  <r>
    <n v="965000000000"/>
    <x v="453"/>
    <n v="460"/>
    <x v="369"/>
    <n v="0"/>
    <n v="460"/>
    <x v="359"/>
    <n v="0"/>
    <n v="460"/>
    <x v="0"/>
    <s v="NM"/>
    <s v="No"/>
    <n v="0"/>
  </r>
  <r>
    <n v="965000000000"/>
    <x v="454"/>
    <n v="80"/>
    <x v="343"/>
    <n v="0"/>
    <n v="80"/>
    <x v="333"/>
    <n v="0"/>
    <n v="80"/>
    <x v="0"/>
    <s v="NM"/>
    <s v="No"/>
    <n v="0"/>
  </r>
  <r>
    <n v="965000000000"/>
    <x v="455"/>
    <n v="34"/>
    <x v="370"/>
    <n v="0"/>
    <n v="34"/>
    <x v="360"/>
    <n v="0"/>
    <n v="34"/>
    <x v="0"/>
    <s v="NM"/>
    <s v="No"/>
    <n v="0"/>
  </r>
  <r>
    <n v="965000000000"/>
    <x v="456"/>
    <n v="1026"/>
    <x v="371"/>
    <n v="0"/>
    <n v="1040"/>
    <x v="361"/>
    <n v="0"/>
    <n v="1026"/>
    <x v="2"/>
    <s v="NM"/>
    <s v="No"/>
    <n v="1.364522417153996E-2"/>
  </r>
  <r>
    <n v="965000000000"/>
    <x v="457"/>
    <n v="1"/>
    <x v="10"/>
    <n v="0"/>
    <n v="1"/>
    <x v="10"/>
    <n v="0"/>
    <n v="1"/>
    <x v="0"/>
    <s v="NM"/>
    <s v="No"/>
    <n v="0"/>
  </r>
  <r>
    <n v="965000000000"/>
    <x v="458"/>
    <n v="192"/>
    <x v="372"/>
    <n v="0"/>
    <n v="192"/>
    <x v="362"/>
    <n v="0"/>
    <n v="192"/>
    <x v="0"/>
    <s v="NM"/>
    <s v="No"/>
    <n v="0"/>
  </r>
  <r>
    <n v="414000000000"/>
    <x v="459"/>
    <n v="2388"/>
    <x v="373"/>
    <n v="0"/>
    <n v="5576"/>
    <x v="363"/>
    <n v="0"/>
    <n v="2388"/>
    <x v="256"/>
    <m/>
    <s v="Yes"/>
    <n v="1.3316582914572865"/>
  </r>
  <r>
    <n v="414000000000"/>
    <x v="460"/>
    <n v="3602"/>
    <x v="374"/>
    <n v="0"/>
    <n v="8734"/>
    <x v="364"/>
    <n v="0"/>
    <n v="3602"/>
    <x v="257"/>
    <m/>
    <s v="Yes"/>
    <n v="1.4247640199888951"/>
  </r>
  <r>
    <n v="414000000000"/>
    <x v="461"/>
    <n v="2827"/>
    <x v="375"/>
    <n v="0"/>
    <n v="7839"/>
    <x v="365"/>
    <n v="0"/>
    <n v="2827"/>
    <x v="258"/>
    <m/>
    <s v="Yes"/>
    <n v="1.7729041386628934"/>
  </r>
  <r>
    <n v="414000000000"/>
    <x v="462"/>
    <n v="2871"/>
    <x v="376"/>
    <n v="0"/>
    <n v="7594"/>
    <x v="366"/>
    <n v="0"/>
    <n v="2871"/>
    <x v="259"/>
    <m/>
    <s v="Yes"/>
    <n v="1.6450714036920933"/>
  </r>
  <r>
    <n v="965000000000"/>
    <x v="463"/>
    <n v="0"/>
    <x v="10"/>
    <n v="0"/>
    <n v="1"/>
    <x v="10"/>
    <n v="0"/>
    <n v="1"/>
    <x v="41"/>
    <m/>
    <s v="Yes"/>
    <n v="2"/>
  </r>
  <r>
    <n v="965000000000"/>
    <x v="464"/>
    <n v="61"/>
    <x v="377"/>
    <n v="0"/>
    <n v="75"/>
    <x v="367"/>
    <n v="0"/>
    <n v="61"/>
    <x v="2"/>
    <s v="NM"/>
    <s v="No"/>
    <n v="0.22950819672131148"/>
  </r>
  <r>
    <n v="414000000000"/>
    <x v="465"/>
    <n v="12390"/>
    <x v="378"/>
    <n v="0"/>
    <n v="4633"/>
    <x v="368"/>
    <n v="0"/>
    <n v="12390"/>
    <x v="260"/>
    <s v="SM"/>
    <s v="No"/>
    <n v="0.26045197740112996"/>
  </r>
  <r>
    <n v="414000000000"/>
    <x v="466"/>
    <n v="1662"/>
    <x v="379"/>
    <n v="0"/>
    <n v="6977"/>
    <x v="369"/>
    <n v="0"/>
    <n v="1662"/>
    <x v="261"/>
    <m/>
    <s v="Yes"/>
    <n v="4.5216606498194949"/>
  </r>
  <r>
    <n v="414000000000"/>
    <x v="467"/>
    <n v="7494"/>
    <x v="380"/>
    <n v="0"/>
    <n v="3948"/>
    <x v="370"/>
    <n v="0"/>
    <n v="7494"/>
    <x v="262"/>
    <m/>
    <s v="Yes"/>
    <n v="0.699759807846277"/>
  </r>
  <r>
    <n v="414000000000"/>
    <x v="468"/>
    <n v="1628"/>
    <x v="381"/>
    <n v="0"/>
    <n v="1640"/>
    <x v="371"/>
    <n v="0"/>
    <n v="1628"/>
    <x v="81"/>
    <s v="SM"/>
    <s v="No"/>
    <n v="7.3710073710073713E-3"/>
  </r>
  <r>
    <n v="414000000000"/>
    <x v="469"/>
    <n v="198"/>
    <x v="382"/>
    <n v="0"/>
    <n v="1184"/>
    <x v="372"/>
    <n v="0"/>
    <n v="198"/>
    <x v="263"/>
    <m/>
    <s v="Yes"/>
    <n v="7"/>
  </r>
  <r>
    <n v="414000000000"/>
    <x v="470"/>
    <n v="3890"/>
    <x v="383"/>
    <n v="0"/>
    <n v="706"/>
    <x v="373"/>
    <n v="0"/>
    <n v="3890"/>
    <x v="264"/>
    <m/>
    <s v="Yes"/>
    <n v="0.42827763496143961"/>
  </r>
  <r>
    <n v="413000000000"/>
    <x v="471"/>
    <n v="842"/>
    <x v="384"/>
    <n v="0"/>
    <n v="1164"/>
    <x v="374"/>
    <n v="0"/>
    <n v="842"/>
    <x v="265"/>
    <s v="SM"/>
    <s v="No"/>
    <n v="0.38242280285035629"/>
  </r>
  <r>
    <n v="414000000000"/>
    <x v="472"/>
    <n v="451"/>
    <x v="385"/>
    <n v="0"/>
    <n v="541"/>
    <x v="375"/>
    <n v="0"/>
    <n v="451"/>
    <x v="266"/>
    <s v="SM"/>
    <s v="No"/>
    <n v="0.19955654101995565"/>
  </r>
  <r>
    <n v="414000000000"/>
    <x v="473"/>
    <n v="868"/>
    <x v="386"/>
    <n v="0"/>
    <n v="1041"/>
    <x v="376"/>
    <n v="0"/>
    <n v="868"/>
    <x v="161"/>
    <s v="SM"/>
    <s v="No"/>
    <n v="0.19930875576036866"/>
  </r>
  <r>
    <n v="414000000000"/>
    <x v="474"/>
    <n v="562"/>
    <x v="387"/>
    <n v="0"/>
    <n v="626"/>
    <x v="377"/>
    <n v="0"/>
    <n v="562"/>
    <x v="206"/>
    <s v="SM"/>
    <s v="No"/>
    <n v="0.11387900355871886"/>
  </r>
  <r>
    <n v="965000000000"/>
    <x v="475"/>
    <n v="768"/>
    <x v="388"/>
    <n v="0"/>
    <n v="768"/>
    <x v="378"/>
    <n v="0"/>
    <n v="768"/>
    <x v="0"/>
    <s v="NM"/>
    <s v="No"/>
    <n v="0"/>
  </r>
  <r>
    <n v="415000000000"/>
    <x v="476"/>
    <n v="198"/>
    <x v="278"/>
    <n v="0"/>
    <n v="198"/>
    <x v="372"/>
    <n v="0"/>
    <n v="198"/>
    <x v="0"/>
    <s v="NM"/>
    <s v="No"/>
    <n v="0"/>
  </r>
  <r>
    <n v="965000000000"/>
    <x v="477"/>
    <n v="552"/>
    <x v="389"/>
    <n v="0"/>
    <n v="620"/>
    <x v="303"/>
    <n v="0"/>
    <n v="552"/>
    <x v="267"/>
    <m/>
    <s v="Yes"/>
    <n v="0.84782608695652173"/>
  </r>
  <r>
    <n v="414000000000"/>
    <x v="478"/>
    <n v="44"/>
    <x v="390"/>
    <n v="0"/>
    <n v="68"/>
    <x v="379"/>
    <n v="0"/>
    <n v="44"/>
    <x v="195"/>
    <s v="SM"/>
    <s v="No"/>
    <n v="0.54545454545454541"/>
  </r>
  <r>
    <n v="922000000000"/>
    <x v="479"/>
    <n v="0"/>
    <x v="49"/>
    <n v="1"/>
    <n v="1"/>
    <x v="45"/>
    <n v="0"/>
    <n v="0"/>
    <x v="55"/>
    <m/>
    <s v="Yes"/>
    <e v="#DIV/0!"/>
  </r>
  <r>
    <n v="415000000000"/>
    <x v="480"/>
    <n v="2093"/>
    <x v="391"/>
    <n v="0"/>
    <n v="440"/>
    <x v="380"/>
    <n v="0"/>
    <n v="2093"/>
    <x v="153"/>
    <m/>
    <s v="Yes"/>
    <n v="0.37553750597228858"/>
  </r>
  <r>
    <n v="415000000000"/>
    <x v="481"/>
    <n v="281"/>
    <x v="392"/>
    <n v="0"/>
    <n v="957"/>
    <x v="381"/>
    <n v="0"/>
    <n v="281"/>
    <x v="268"/>
    <m/>
    <s v="Yes"/>
    <n v="2.4056939501779357"/>
  </r>
  <r>
    <n v="415000000000"/>
    <x v="482"/>
    <n v="424"/>
    <x v="393"/>
    <n v="0"/>
    <n v="2021"/>
    <x v="382"/>
    <n v="1"/>
    <n v="424"/>
    <x v="269"/>
    <m/>
    <s v="Yes"/>
    <n v="4.0894117647058827"/>
  </r>
  <r>
    <n v="415000000000"/>
    <x v="483"/>
    <n v="4179"/>
    <x v="394"/>
    <n v="0"/>
    <n v="2037"/>
    <x v="383"/>
    <n v="0"/>
    <n v="4179"/>
    <x v="270"/>
    <m/>
    <s v="Yes"/>
    <n v="0.44268963866953814"/>
  </r>
  <r>
    <n v="965000000000"/>
    <x v="484"/>
    <n v="55"/>
    <x v="185"/>
    <n v="0"/>
    <n v="55"/>
    <x v="384"/>
    <n v="0"/>
    <n v="55"/>
    <x v="0"/>
    <s v="NM"/>
    <s v="No"/>
    <n v="0"/>
  </r>
  <r>
    <s v="931040180000P"/>
    <x v="485"/>
    <n v="36"/>
    <x v="395"/>
    <n v="0"/>
    <n v="37"/>
    <x v="385"/>
    <n v="0"/>
    <n v="36"/>
    <x v="0"/>
    <s v="NM"/>
    <s v="No"/>
    <n v="0"/>
  </r>
  <r>
    <n v="415000000000"/>
    <x v="486"/>
    <n v="1430"/>
    <x v="396"/>
    <n v="0"/>
    <n v="2291"/>
    <x v="386"/>
    <n v="0"/>
    <n v="1430"/>
    <x v="271"/>
    <s v="SM"/>
    <s v="No"/>
    <n v="0.59790209790209792"/>
  </r>
  <r>
    <n v="415000000000"/>
    <x v="487"/>
    <n v="667"/>
    <x v="397"/>
    <n v="0"/>
    <n v="2303"/>
    <x v="387"/>
    <n v="0"/>
    <n v="717"/>
    <x v="272"/>
    <m/>
    <s v="Yes"/>
    <n v="2.2119944211994422"/>
  </r>
  <r>
    <n v="415000000000"/>
    <x v="488"/>
    <n v="176"/>
    <x v="398"/>
    <n v="0"/>
    <n v="900"/>
    <x v="388"/>
    <n v="0"/>
    <n v="176"/>
    <x v="273"/>
    <m/>
    <s v="Yes"/>
    <n v="5.25"/>
  </r>
  <r>
    <n v="415000000000"/>
    <x v="489"/>
    <n v="424"/>
    <x v="399"/>
    <n v="0"/>
    <n v="446"/>
    <x v="389"/>
    <n v="0"/>
    <n v="424"/>
    <x v="131"/>
    <s v="SM"/>
    <s v="No"/>
    <n v="5.1886792452830191E-2"/>
  </r>
  <r>
    <n v="415000000000"/>
    <x v="490"/>
    <n v="170"/>
    <x v="400"/>
    <n v="0"/>
    <n v="291"/>
    <x v="271"/>
    <n v="0"/>
    <n v="170"/>
    <x v="274"/>
    <m/>
    <s v="Yes"/>
    <n v="0.71176470588235297"/>
  </r>
  <r>
    <n v="415000000000"/>
    <x v="491"/>
    <n v="283"/>
    <x v="401"/>
    <n v="0"/>
    <n v="661"/>
    <x v="390"/>
    <n v="0"/>
    <n v="283"/>
    <x v="275"/>
    <m/>
    <s v="Yes"/>
    <n v="1.3356890459363957"/>
  </r>
  <r>
    <n v="920000000000"/>
    <x v="492"/>
    <n v="802"/>
    <x v="402"/>
    <n v="0"/>
    <n v="264"/>
    <x v="240"/>
    <n v="25"/>
    <n v="777"/>
    <x v="276"/>
    <m/>
    <s v="Yes"/>
    <n v="0.64339152119700749"/>
  </r>
  <r>
    <n v="965000000000"/>
    <x v="493"/>
    <n v="46"/>
    <x v="403"/>
    <n v="0"/>
    <n v="46"/>
    <x v="391"/>
    <n v="0"/>
    <n v="46"/>
    <x v="0"/>
    <s v="NM"/>
    <s v="No"/>
    <n v="0"/>
  </r>
  <r>
    <n v="415000000000"/>
    <x v="494"/>
    <n v="782"/>
    <x v="404"/>
    <n v="0"/>
    <n v="914"/>
    <x v="392"/>
    <n v="0"/>
    <n v="782"/>
    <x v="277"/>
    <s v="SM"/>
    <s v="No"/>
    <n v="0.16112531969309463"/>
  </r>
  <r>
    <n v="415000000000"/>
    <x v="495"/>
    <n v="319"/>
    <x v="405"/>
    <n v="0"/>
    <n v="560"/>
    <x v="393"/>
    <n v="0"/>
    <n v="319"/>
    <x v="278"/>
    <m/>
    <s v="Yes"/>
    <n v="0.75548589341692785"/>
  </r>
  <r>
    <n v="965000000000"/>
    <x v="496"/>
    <n v="120"/>
    <x v="406"/>
    <n v="0"/>
    <n v="120"/>
    <x v="301"/>
    <n v="0"/>
    <n v="120"/>
    <x v="0"/>
    <s v="NM"/>
    <s v="No"/>
    <n v="0"/>
  </r>
  <r>
    <n v="416000000000"/>
    <x v="497"/>
    <n v="56308"/>
    <x v="407"/>
    <n v="0"/>
    <n v="15361"/>
    <x v="394"/>
    <n v="0"/>
    <n v="56540"/>
    <x v="279"/>
    <m/>
    <s v="Yes"/>
    <n v="0.3328793774319066"/>
  </r>
  <r>
    <n v="922000000000"/>
    <x v="498"/>
    <n v="0"/>
    <x v="49"/>
    <n v="2"/>
    <n v="0"/>
    <x v="45"/>
    <n v="0"/>
    <n v="0"/>
    <x v="13"/>
    <m/>
    <s v="Yes"/>
    <e v="#DIV/0!"/>
  </r>
  <r>
    <n v="417000000000"/>
    <x v="499"/>
    <n v="195"/>
    <x v="243"/>
    <n v="0"/>
    <n v="197"/>
    <x v="395"/>
    <n v="0"/>
    <n v="195"/>
    <x v="41"/>
    <s v="SM"/>
    <s v="No"/>
    <n v="1.0256410256410256E-2"/>
  </r>
  <r>
    <n v="417000000000"/>
    <x v="500"/>
    <n v="2933"/>
    <x v="316"/>
    <n v="0"/>
    <n v="530"/>
    <x v="396"/>
    <n v="0"/>
    <n v="2933"/>
    <x v="280"/>
    <m/>
    <s v="Yes"/>
    <n v="0.46198431639959087"/>
  </r>
  <r>
    <n v="417000000000"/>
    <x v="501"/>
    <n v="434"/>
    <x v="345"/>
    <n v="0"/>
    <n v="399"/>
    <x v="397"/>
    <n v="0"/>
    <n v="434"/>
    <x v="281"/>
    <m/>
    <s v="Yes"/>
    <n v="2.338709677419355"/>
  </r>
  <r>
    <n v="417000000000"/>
    <x v="502"/>
    <n v="3552"/>
    <x v="408"/>
    <n v="0"/>
    <n v="981"/>
    <x v="398"/>
    <n v="0"/>
    <n v="3570"/>
    <x v="282"/>
    <m/>
    <s v="Yes"/>
    <n v="0.38683473389355744"/>
  </r>
  <r>
    <n v="417000000000"/>
    <x v="503"/>
    <n v="4819"/>
    <x v="409"/>
    <n v="0"/>
    <n v="1350"/>
    <x v="399"/>
    <n v="0"/>
    <n v="4819"/>
    <x v="227"/>
    <m/>
    <s v="Yes"/>
    <n v="0.32620875700352769"/>
  </r>
  <r>
    <n v="417000000000"/>
    <x v="504"/>
    <n v="2140"/>
    <x v="410"/>
    <n v="0"/>
    <n v="512"/>
    <x v="400"/>
    <n v="0"/>
    <n v="2140"/>
    <x v="283"/>
    <m/>
    <s v="Yes"/>
    <n v="0.405607476635514"/>
  </r>
  <r>
    <n v="417000000000"/>
    <x v="505"/>
    <n v="1864"/>
    <x v="411"/>
    <n v="0"/>
    <n v="407"/>
    <x v="401"/>
    <n v="0"/>
    <n v="1885"/>
    <x v="284"/>
    <m/>
    <s v="Yes"/>
    <n v="0.49336870026525198"/>
  </r>
  <r>
    <n v="417000000000"/>
    <x v="506"/>
    <n v="2141"/>
    <x v="412"/>
    <n v="0"/>
    <n v="504"/>
    <x v="402"/>
    <n v="0"/>
    <n v="2141"/>
    <x v="285"/>
    <m/>
    <s v="Yes"/>
    <n v="0.40308267164876227"/>
  </r>
  <r>
    <n v="417000000000"/>
    <x v="507"/>
    <n v="116"/>
    <x v="413"/>
    <n v="0"/>
    <n v="1596"/>
    <x v="403"/>
    <n v="0"/>
    <n v="116"/>
    <x v="166"/>
    <m/>
    <s v="Yes"/>
    <n v="25.689655172413794"/>
  </r>
  <r>
    <n v="418000000000"/>
    <x v="508"/>
    <n v="4018"/>
    <x v="414"/>
    <n v="0"/>
    <n v="4799"/>
    <x v="404"/>
    <n v="0"/>
    <n v="4018"/>
    <x v="286"/>
    <s v="SM"/>
    <s v="No"/>
    <n v="0.18939771030363364"/>
  </r>
  <r>
    <n v="418000000000"/>
    <x v="509"/>
    <n v="517"/>
    <x v="415"/>
    <n v="0"/>
    <n v="690"/>
    <x v="405"/>
    <n v="0"/>
    <n v="517"/>
    <x v="85"/>
    <m/>
    <s v="Yes"/>
    <n v="1.2978723404255319"/>
  </r>
  <r>
    <n v="419000000000"/>
    <x v="510"/>
    <n v="3662"/>
    <x v="416"/>
    <n v="0"/>
    <n v="432"/>
    <x v="406"/>
    <n v="0"/>
    <n v="3738"/>
    <x v="287"/>
    <m/>
    <s v="Yes"/>
    <n v="0.44729802033172822"/>
  </r>
  <r>
    <n v="419000000000"/>
    <x v="511"/>
    <n v="2104"/>
    <x v="417"/>
    <n v="0"/>
    <n v="420"/>
    <x v="407"/>
    <n v="0"/>
    <n v="2104"/>
    <x v="182"/>
    <m/>
    <s v="Yes"/>
    <n v="0.37737642585551329"/>
  </r>
  <r>
    <n v="419000000000"/>
    <x v="512"/>
    <n v="2219"/>
    <x v="418"/>
    <n v="0"/>
    <n v="515"/>
    <x v="408"/>
    <n v="0"/>
    <n v="2219"/>
    <x v="182"/>
    <m/>
    <s v="Yes"/>
    <n v="0.35781883731410546"/>
  </r>
  <r>
    <n v="419000000000"/>
    <x v="513"/>
    <n v="4266"/>
    <x v="419"/>
    <n v="0"/>
    <n v="476"/>
    <x v="409"/>
    <n v="0"/>
    <n v="4266"/>
    <x v="288"/>
    <m/>
    <s v="Yes"/>
    <n v="0.39990623534927333"/>
  </r>
  <r>
    <n v="419000000000"/>
    <x v="514"/>
    <n v="2203"/>
    <x v="420"/>
    <n v="0"/>
    <n v="434"/>
    <x v="410"/>
    <n v="0"/>
    <n v="2203"/>
    <x v="289"/>
    <m/>
    <s v="Yes"/>
    <n v="0.33182024512029051"/>
  </r>
  <r>
    <n v="530000000000"/>
    <x v="515"/>
    <n v="290"/>
    <x v="421"/>
    <n v="0"/>
    <n v="4.0010000000000003"/>
    <x v="411"/>
    <n v="0"/>
    <n v="290"/>
    <x v="290"/>
    <m/>
    <s v="Yes"/>
    <n v="0.47931379310344829"/>
  </r>
  <r>
    <n v="541000000000"/>
    <x v="516"/>
    <n v="20"/>
    <x v="210"/>
    <n v="0"/>
    <n v="20"/>
    <x v="286"/>
    <n v="0"/>
    <n v="20"/>
    <x v="0"/>
    <s v="NM"/>
    <s v="No"/>
    <n v="0"/>
  </r>
  <r>
    <n v="541000000000"/>
    <x v="517"/>
    <n v="20"/>
    <x v="210"/>
    <n v="0"/>
    <n v="20"/>
    <x v="286"/>
    <n v="0"/>
    <n v="20"/>
    <x v="0"/>
    <s v="NM"/>
    <s v="No"/>
    <n v="0"/>
  </r>
  <r>
    <n v="965000000000"/>
    <x v="518"/>
    <n v="205"/>
    <x v="226"/>
    <n v="0"/>
    <n v="210"/>
    <x v="412"/>
    <n v="0"/>
    <n v="205"/>
    <x v="17"/>
    <s v="SM"/>
    <s v="No"/>
    <n v="2.4390243902439025E-2"/>
  </r>
  <r>
    <n v="541000000000"/>
    <x v="519"/>
    <n v="10180"/>
    <x v="422"/>
    <n v="0"/>
    <n v="10640"/>
    <x v="413"/>
    <n v="0"/>
    <n v="10180"/>
    <x v="291"/>
    <m/>
    <s v="Yes"/>
    <n v="1.5186640471512771"/>
  </r>
  <r>
    <n v="541000000000"/>
    <x v="520"/>
    <n v="6900"/>
    <x v="423"/>
    <n v="0"/>
    <n v="12035"/>
    <x v="414"/>
    <n v="0"/>
    <n v="6900"/>
    <x v="292"/>
    <m/>
    <s v="Yes"/>
    <n v="2.9159420289855071"/>
  </r>
  <r>
    <n v="153000000000"/>
    <x v="521"/>
    <n v="784.53"/>
    <x v="424"/>
    <n v="0"/>
    <n v="784.53"/>
    <x v="415"/>
    <n v="0"/>
    <n v="784.53"/>
    <x v="0"/>
    <s v="NM"/>
    <s v="No"/>
    <n v="0"/>
  </r>
  <r>
    <n v="541000000000"/>
    <x v="522"/>
    <n v="0"/>
    <x v="425"/>
    <n v="0"/>
    <n v="750"/>
    <x v="45"/>
    <n v="0"/>
    <n v="0"/>
    <x v="293"/>
    <m/>
    <s v="Yes"/>
    <e v="#DIV/0!"/>
  </r>
  <r>
    <n v="541000000000"/>
    <x v="523"/>
    <n v="13400"/>
    <x v="426"/>
    <n v="0"/>
    <n v="14000"/>
    <x v="416"/>
    <n v="0"/>
    <n v="13400"/>
    <x v="4"/>
    <s v="NM"/>
    <s v="No"/>
    <n v="4.4776119402985072E-2"/>
  </r>
  <r>
    <n v="965000000000"/>
    <x v="524"/>
    <n v="203"/>
    <x v="427"/>
    <n v="0"/>
    <n v="227"/>
    <x v="417"/>
    <n v="0"/>
    <n v="203"/>
    <x v="193"/>
    <s v="SM"/>
    <s v="No"/>
    <n v="8.8669950738916259E-2"/>
  </r>
  <r>
    <n v="542000000000"/>
    <x v="525"/>
    <n v="330"/>
    <x v="428"/>
    <n v="0"/>
    <n v="330"/>
    <x v="418"/>
    <n v="0"/>
    <n v="330"/>
    <x v="0"/>
    <s v="NM"/>
    <s v="No"/>
    <n v="0"/>
  </r>
  <r>
    <n v="542000000000"/>
    <x v="526"/>
    <n v="356.24"/>
    <x v="429"/>
    <n v="0"/>
    <n v="356.24"/>
    <x v="419"/>
    <n v="0"/>
    <n v="356.24"/>
    <x v="0"/>
    <s v="NM"/>
    <s v="No"/>
    <n v="0"/>
  </r>
  <r>
    <n v="152000000000"/>
    <x v="527"/>
    <n v="95.100999999999999"/>
    <x v="430"/>
    <n v="52.36"/>
    <n v="0"/>
    <x v="420"/>
    <n v="0"/>
    <n v="95.100999999999999"/>
    <x v="294"/>
    <m/>
    <s v="Yes"/>
    <n v="2.154540961714388"/>
  </r>
  <r>
    <n v="542000000000"/>
    <x v="528"/>
    <n v="453.38200000000001"/>
    <x v="431"/>
    <n v="0"/>
    <n v="453.38200000000001"/>
    <x v="421"/>
    <n v="0"/>
    <n v="453.38200000000001"/>
    <x v="0"/>
    <s v="NM"/>
    <s v="No"/>
    <n v="0"/>
  </r>
  <r>
    <n v="542000000000"/>
    <x v="529"/>
    <n v="324.35199999999998"/>
    <x v="432"/>
    <n v="0"/>
    <n v="327.65100000000001"/>
    <x v="422"/>
    <n v="0"/>
    <n v="324.35199999999998"/>
    <x v="295"/>
    <m/>
    <s v="Yes"/>
    <n v="1.7050889157458564"/>
  </r>
  <r>
    <n v="542000000000"/>
    <x v="530"/>
    <n v="3000"/>
    <x v="433"/>
    <n v="0"/>
    <n v="3000"/>
    <x v="423"/>
    <n v="0"/>
    <n v="3000"/>
    <x v="0"/>
    <s v="NM"/>
    <s v="No"/>
    <n v="0"/>
  </r>
  <r>
    <n v="542000000000"/>
    <x v="531"/>
    <n v="1540"/>
    <x v="434"/>
    <n v="0"/>
    <n v="2300"/>
    <x v="424"/>
    <n v="0"/>
    <n v="1540"/>
    <x v="296"/>
    <m/>
    <s v="Yes"/>
    <n v="1.6233766233766234"/>
  </r>
  <r>
    <n v="542000000000"/>
    <x v="532"/>
    <n v="3524.0740000000001"/>
    <x v="435"/>
    <n v="0"/>
    <n v="6100"/>
    <x v="425"/>
    <n v="0"/>
    <n v="3524.0740000000001"/>
    <x v="297"/>
    <m/>
    <s v="Yes"/>
    <n v="1.8660011112138963"/>
  </r>
  <r>
    <n v="542000000000"/>
    <x v="533"/>
    <n v="4080"/>
    <x v="436"/>
    <n v="0"/>
    <n v="5800"/>
    <x v="426"/>
    <n v="0"/>
    <n v="4080"/>
    <x v="298"/>
    <s v="SM"/>
    <s v="No"/>
    <n v="0.42156862745098039"/>
  </r>
  <r>
    <n v="542000000000"/>
    <x v="534"/>
    <n v="1660"/>
    <x v="437"/>
    <n v="0"/>
    <n v="4340"/>
    <x v="427"/>
    <n v="0"/>
    <n v="1660"/>
    <x v="299"/>
    <m/>
    <s v="Yes"/>
    <n v="1.6144578313253013"/>
  </r>
  <r>
    <n v="542000000000"/>
    <x v="535"/>
    <n v="600"/>
    <x v="3"/>
    <n v="0"/>
    <n v="600"/>
    <x v="200"/>
    <n v="0"/>
    <n v="600"/>
    <x v="0"/>
    <s v="NM"/>
    <s v="No"/>
    <n v="0"/>
  </r>
  <r>
    <n v="542000000000"/>
    <x v="536"/>
    <n v="1275"/>
    <x v="438"/>
    <n v="0"/>
    <n v="1275"/>
    <x v="428"/>
    <n v="0"/>
    <n v="1275"/>
    <x v="0"/>
    <s v="NM"/>
    <s v="No"/>
    <n v="0"/>
  </r>
  <r>
    <n v="543000000000"/>
    <x v="537"/>
    <n v="2490"/>
    <x v="439"/>
    <n v="0"/>
    <n v="1995"/>
    <x v="429"/>
    <n v="0"/>
    <n v="2490"/>
    <x v="300"/>
    <m/>
    <s v="Yes"/>
    <n v="1.8132530120481927"/>
  </r>
  <r>
    <n v="546000000000"/>
    <x v="538"/>
    <n v="140"/>
    <x v="440"/>
    <n v="0"/>
    <n v="155"/>
    <x v="430"/>
    <n v="0"/>
    <n v="140"/>
    <x v="22"/>
    <s v="NM"/>
    <s v="No"/>
    <n v="0.10714285714285714"/>
  </r>
  <r>
    <n v="546000000000"/>
    <x v="539"/>
    <n v="40"/>
    <x v="441"/>
    <n v="0"/>
    <n v="110"/>
    <x v="431"/>
    <n v="0"/>
    <n v="40"/>
    <x v="301"/>
    <m/>
    <s v="Yes"/>
    <n v="3"/>
  </r>
  <r>
    <n v="546000000000"/>
    <x v="540"/>
    <n v="100"/>
    <x v="176"/>
    <n v="0"/>
    <n v="100"/>
    <x v="170"/>
    <n v="0"/>
    <n v="100"/>
    <x v="302"/>
    <m/>
    <s v="Yes"/>
    <n v="1.5"/>
  </r>
  <r>
    <n v="546000000000"/>
    <x v="541"/>
    <n v="480.45"/>
    <x v="442"/>
    <n v="0"/>
    <n v="660.45"/>
    <x v="432"/>
    <n v="0"/>
    <n v="480.45"/>
    <x v="303"/>
    <m/>
    <s v="Yes"/>
    <n v="1.8316161931522532"/>
  </r>
  <r>
    <n v="546000000000"/>
    <x v="542"/>
    <n v="1800"/>
    <x v="443"/>
    <n v="0"/>
    <n v="1034"/>
    <x v="433"/>
    <n v="0"/>
    <n v="1800"/>
    <x v="304"/>
    <m/>
    <s v="Yes"/>
    <n v="1.1022222222222222"/>
  </r>
  <r>
    <n v="546000000000"/>
    <x v="543"/>
    <n v="4800"/>
    <x v="444"/>
    <n v="0"/>
    <n v="550"/>
    <x v="434"/>
    <n v="0"/>
    <n v="4800"/>
    <x v="305"/>
    <m/>
    <s v="Yes"/>
    <n v="0.484375"/>
  </r>
  <r>
    <n v="965000000000"/>
    <x v="544"/>
    <n v="948"/>
    <x v="445"/>
    <n v="0"/>
    <n v="848"/>
    <x v="435"/>
    <n v="0"/>
    <n v="948"/>
    <x v="306"/>
    <s v="SM"/>
    <s v="No"/>
    <n v="0.4219409282700422"/>
  </r>
  <r>
    <n v="548000000000"/>
    <x v="545"/>
    <n v="68"/>
    <x v="390"/>
    <n v="0"/>
    <n v="68"/>
    <x v="436"/>
    <n v="0"/>
    <n v="68"/>
    <x v="0"/>
    <s v="NM"/>
    <s v="No"/>
    <n v="0"/>
  </r>
  <r>
    <n v="965000000000"/>
    <x v="546"/>
    <n v="697"/>
    <x v="446"/>
    <n v="0"/>
    <n v="357"/>
    <x v="437"/>
    <n v="0"/>
    <n v="697"/>
    <x v="249"/>
    <s v="SM"/>
    <s v="No"/>
    <n v="0.22955523672883787"/>
  </r>
  <r>
    <n v="550000000000"/>
    <x v="547"/>
    <n v="1026"/>
    <x v="447"/>
    <n v="0"/>
    <n v="742"/>
    <x v="361"/>
    <n v="0"/>
    <n v="1026"/>
    <x v="288"/>
    <m/>
    <s v="Yes"/>
    <n v="1.6627680311890838"/>
  </r>
  <r>
    <n v="551000000000"/>
    <x v="548"/>
    <n v="1282"/>
    <x v="448"/>
    <n v="0"/>
    <n v="1687"/>
    <x v="438"/>
    <n v="0"/>
    <n v="1299"/>
    <x v="307"/>
    <m/>
    <s v="Yes"/>
    <n v="1.22247882986913"/>
  </r>
  <r>
    <n v="551000000000"/>
    <x v="549"/>
    <n v="1288"/>
    <x v="449"/>
    <n v="0"/>
    <n v="1525"/>
    <x v="439"/>
    <n v="0"/>
    <n v="1290"/>
    <x v="308"/>
    <m/>
    <s v="Yes"/>
    <n v="1.2674418604651163"/>
  </r>
  <r>
    <n v="552000000000"/>
    <x v="550"/>
    <n v="120"/>
    <x v="450"/>
    <n v="0"/>
    <n v="1456"/>
    <x v="301"/>
    <n v="0"/>
    <n v="120"/>
    <x v="309"/>
    <m/>
    <s v="Yes"/>
    <n v="12.675000000000001"/>
  </r>
  <r>
    <n v="552000000000"/>
    <x v="551"/>
    <n v="14"/>
    <x v="451"/>
    <n v="0"/>
    <n v="1466"/>
    <x v="440"/>
    <n v="0"/>
    <n v="14"/>
    <x v="227"/>
    <m/>
    <s v="Yes"/>
    <n v="112.28571428571429"/>
  </r>
  <r>
    <n v="552000000000"/>
    <x v="552"/>
    <n v="13"/>
    <x v="121"/>
    <n v="0"/>
    <n v="13"/>
    <x v="1"/>
    <n v="0"/>
    <n v="13"/>
    <x v="0"/>
    <s v="NM"/>
    <s v="No"/>
    <n v="0"/>
  </r>
  <r>
    <n v="552000000000"/>
    <x v="553"/>
    <n v="30"/>
    <x v="452"/>
    <n v="0"/>
    <n v="40"/>
    <x v="82"/>
    <n v="0"/>
    <n v="30"/>
    <x v="301"/>
    <m/>
    <s v="Yes"/>
    <n v="4"/>
  </r>
  <r>
    <n v="552000000000"/>
    <x v="554"/>
    <n v="18"/>
    <x v="453"/>
    <n v="0"/>
    <n v="18"/>
    <x v="441"/>
    <n v="0"/>
    <n v="18"/>
    <x v="0"/>
    <s v="NM"/>
    <s v="No"/>
    <n v="0"/>
  </r>
  <r>
    <n v="552000000000"/>
    <x v="555"/>
    <n v="1"/>
    <x v="10"/>
    <n v="0"/>
    <n v="1"/>
    <x v="10"/>
    <n v="0"/>
    <n v="1"/>
    <x v="0"/>
    <s v="NM"/>
    <s v="No"/>
    <n v="0"/>
  </r>
  <r>
    <n v="552000000000"/>
    <x v="556"/>
    <n v="75"/>
    <x v="454"/>
    <n v="0"/>
    <n v="117"/>
    <x v="442"/>
    <n v="0"/>
    <n v="75"/>
    <x v="310"/>
    <m/>
    <s v="Yes"/>
    <n v="1.8933333333333333"/>
  </r>
  <r>
    <n v="552000000000"/>
    <x v="557"/>
    <n v="12"/>
    <x v="455"/>
    <n v="0"/>
    <n v="12"/>
    <x v="443"/>
    <n v="0"/>
    <n v="12"/>
    <x v="0"/>
    <s v="NM"/>
    <s v="No"/>
    <n v="0"/>
  </r>
  <r>
    <n v="552000000000"/>
    <x v="558"/>
    <n v="27"/>
    <x v="456"/>
    <n v="0"/>
    <n v="27"/>
    <x v="444"/>
    <n v="0"/>
    <n v="27"/>
    <x v="0"/>
    <s v="NM"/>
    <s v="No"/>
    <n v="0"/>
  </r>
  <r>
    <n v="920000000000"/>
    <x v="559"/>
    <n v="2"/>
    <x v="457"/>
    <n v="37"/>
    <n v="27"/>
    <x v="37"/>
    <n v="2"/>
    <n v="0"/>
    <x v="311"/>
    <m/>
    <s v="Yes"/>
    <n v="26.5"/>
  </r>
  <r>
    <n v="552000000000"/>
    <x v="560"/>
    <n v="66"/>
    <x v="458"/>
    <n v="0"/>
    <n v="66"/>
    <x v="445"/>
    <n v="0"/>
    <n v="66"/>
    <x v="0"/>
    <s v="NM"/>
    <s v="No"/>
    <n v="0"/>
  </r>
  <r>
    <n v="560000000000"/>
    <x v="561"/>
    <n v="2"/>
    <x v="49"/>
    <n v="0"/>
    <n v="2"/>
    <x v="37"/>
    <n v="0"/>
    <n v="2"/>
    <x v="0"/>
    <s v="NM"/>
    <s v="No"/>
    <n v="0"/>
  </r>
  <r>
    <n v="592000000000"/>
    <x v="562"/>
    <n v="32"/>
    <x v="459"/>
    <n v="0"/>
    <n v="32"/>
    <x v="446"/>
    <n v="0"/>
    <n v="32"/>
    <x v="0"/>
    <s v="NM"/>
    <s v="No"/>
    <n v="0"/>
  </r>
  <r>
    <n v="592000000000"/>
    <x v="563"/>
    <n v="14"/>
    <x v="26"/>
    <n v="0"/>
    <n v="14"/>
    <x v="440"/>
    <n v="0"/>
    <n v="14"/>
    <x v="0"/>
    <s v="NM"/>
    <s v="No"/>
    <n v="0"/>
  </r>
  <r>
    <n v="592000000000"/>
    <x v="564"/>
    <n v="8"/>
    <x v="69"/>
    <n v="0"/>
    <n v="8"/>
    <x v="31"/>
    <n v="0"/>
    <n v="8"/>
    <x v="0"/>
    <s v="NM"/>
    <s v="No"/>
    <n v="0"/>
  </r>
  <r>
    <n v="592000000000"/>
    <x v="565"/>
    <n v="11"/>
    <x v="6"/>
    <n v="0"/>
    <n v="11"/>
    <x v="74"/>
    <n v="0"/>
    <n v="11"/>
    <x v="0"/>
    <s v="NM"/>
    <s v="No"/>
    <n v="0"/>
  </r>
  <r>
    <n v="592000000000"/>
    <x v="566"/>
    <n v="16"/>
    <x v="460"/>
    <n v="0"/>
    <n v="16"/>
    <x v="447"/>
    <n v="0"/>
    <n v="16"/>
    <x v="0"/>
    <s v="NM"/>
    <s v="No"/>
    <n v="0"/>
  </r>
  <r>
    <n v="592000000000"/>
    <x v="567"/>
    <n v="12"/>
    <x v="455"/>
    <n v="0"/>
    <n v="12"/>
    <x v="443"/>
    <n v="0"/>
    <n v="12"/>
    <x v="0"/>
    <s v="NM"/>
    <s v="No"/>
    <n v="0"/>
  </r>
  <r>
    <n v="592000000000"/>
    <x v="568"/>
    <n v="14"/>
    <x v="26"/>
    <n v="0"/>
    <n v="14"/>
    <x v="440"/>
    <n v="0"/>
    <n v="14"/>
    <x v="0"/>
    <s v="NM"/>
    <s v="No"/>
    <n v="0"/>
  </r>
  <r>
    <n v="592000000000"/>
    <x v="569"/>
    <n v="2"/>
    <x v="49"/>
    <n v="0"/>
    <n v="2"/>
    <x v="37"/>
    <n v="0"/>
    <n v="2"/>
    <x v="0"/>
    <s v="NM"/>
    <s v="No"/>
    <n v="0"/>
  </r>
  <r>
    <n v="922000000000"/>
    <x v="570"/>
    <n v="0"/>
    <x v="10"/>
    <n v="1"/>
    <n v="0"/>
    <x v="45"/>
    <n v="0"/>
    <n v="0"/>
    <x v="0"/>
    <m/>
    <s v="Yes"/>
    <e v="#DIV/0!"/>
  </r>
  <r>
    <n v="922000000000"/>
    <x v="571"/>
    <n v="0"/>
    <x v="10"/>
    <n v="1"/>
    <n v="0"/>
    <x v="45"/>
    <n v="0"/>
    <n v="0"/>
    <x v="312"/>
    <m/>
    <s v="Yes"/>
    <e v="#DIV/0!"/>
  </r>
  <r>
    <n v="920000000000"/>
    <x v="572"/>
    <n v="19"/>
    <x v="270"/>
    <n v="117"/>
    <n v="18"/>
    <x v="448"/>
    <n v="4"/>
    <n v="15"/>
    <x v="313"/>
    <m/>
    <s v="Yes"/>
    <n v="9.1578947368421044"/>
  </r>
  <r>
    <n v="920000000000"/>
    <x v="573"/>
    <n v="3"/>
    <x v="210"/>
    <n v="20"/>
    <n v="0"/>
    <x v="68"/>
    <n v="3"/>
    <n v="0"/>
    <x v="193"/>
    <m/>
    <s v="Yes"/>
    <n v="6"/>
  </r>
  <r>
    <s v="GWE67035012"/>
    <x v="574"/>
    <n v="0"/>
    <x v="69"/>
    <n v="0"/>
    <n v="8"/>
    <x v="45"/>
    <n v="0"/>
    <n v="0"/>
    <x v="0"/>
    <m/>
    <s v="Yes"/>
    <e v="#DIV/0!"/>
  </r>
  <r>
    <n v="920000000000"/>
    <x v="575"/>
    <n v="0"/>
    <x v="461"/>
    <n v="33"/>
    <n v="6"/>
    <x v="45"/>
    <n v="0"/>
    <n v="0"/>
    <x v="141"/>
    <m/>
    <s v="Yes"/>
    <e v="#DIV/0!"/>
  </r>
  <r>
    <n v="922000000000"/>
    <x v="576"/>
    <n v="0"/>
    <x v="49"/>
    <n v="2"/>
    <n v="0"/>
    <x v="45"/>
    <n v="0"/>
    <n v="0"/>
    <x v="0"/>
    <m/>
    <s v="Yes"/>
    <e v="#DIV/0!"/>
  </r>
  <r>
    <n v="922000000000"/>
    <x v="577"/>
    <n v="1"/>
    <x v="1"/>
    <n v="3"/>
    <n v="1"/>
    <x v="10"/>
    <n v="1"/>
    <n v="0"/>
    <x v="41"/>
    <m/>
    <s v="Yes"/>
    <n v="2"/>
  </r>
  <r>
    <n v="920000000000"/>
    <x v="578"/>
    <n v="2"/>
    <x v="210"/>
    <n v="12"/>
    <n v="8"/>
    <x v="37"/>
    <n v="2"/>
    <n v="0"/>
    <x v="314"/>
    <m/>
    <s v="Yes"/>
    <n v="17"/>
  </r>
  <r>
    <n v="922000000000"/>
    <x v="579"/>
    <n v="0"/>
    <x v="347"/>
    <n v="24"/>
    <n v="0"/>
    <x v="45"/>
    <n v="0"/>
    <n v="0"/>
    <x v="315"/>
    <m/>
    <s v="Yes"/>
    <e v="#DIV/0!"/>
  </r>
  <r>
    <n v="965000000000"/>
    <x v="580"/>
    <n v="0"/>
    <x v="10"/>
    <n v="0"/>
    <n v="1"/>
    <x v="45"/>
    <n v="0"/>
    <n v="0"/>
    <x v="55"/>
    <m/>
    <s v="Yes"/>
    <e v="#DIV/0!"/>
  </r>
  <r>
    <n v="842000000000"/>
    <x v="581"/>
    <n v="35"/>
    <x v="462"/>
    <n v="0"/>
    <n v="599"/>
    <x v="449"/>
    <n v="0"/>
    <n v="51"/>
    <x v="182"/>
    <m/>
    <s v="Yes"/>
    <n v="15.568627450980392"/>
  </r>
  <r>
    <s v="GWE67035009"/>
    <x v="582"/>
    <n v="0"/>
    <x v="6"/>
    <n v="0"/>
    <n v="11"/>
    <x v="45"/>
    <n v="0"/>
    <n v="0"/>
    <x v="0"/>
    <m/>
    <s v="Yes"/>
    <e v="#DIV/0!"/>
  </r>
  <r>
    <n v="922000000000"/>
    <x v="583"/>
    <n v="0"/>
    <x v="2"/>
    <n v="7"/>
    <n v="0"/>
    <x v="45"/>
    <n v="0"/>
    <n v="0"/>
    <x v="41"/>
    <m/>
    <s v="Yes"/>
    <e v="#DIV/0!"/>
  </r>
  <r>
    <n v="842000000000"/>
    <x v="584"/>
    <n v="121"/>
    <x v="297"/>
    <n v="0"/>
    <n v="658"/>
    <x v="450"/>
    <n v="0"/>
    <n v="129"/>
    <x v="182"/>
    <m/>
    <s v="Yes"/>
    <n v="6.1550387596899228"/>
  </r>
  <r>
    <n v="842000000000"/>
    <x v="585"/>
    <n v="9"/>
    <x v="463"/>
    <n v="0"/>
    <n v="526"/>
    <x v="441"/>
    <n v="0"/>
    <n v="18"/>
    <x v="153"/>
    <m/>
    <s v="Yes"/>
    <n v="43.666666666666664"/>
  </r>
  <r>
    <n v="842000000000"/>
    <x v="586"/>
    <n v="50"/>
    <x v="464"/>
    <n v="0"/>
    <n v="627"/>
    <x v="315"/>
    <n v="0"/>
    <n v="67"/>
    <x v="153"/>
    <m/>
    <s v="Yes"/>
    <n v="11.73134328358209"/>
  </r>
  <r>
    <n v="842000000000"/>
    <x v="587"/>
    <n v="263"/>
    <x v="387"/>
    <n v="0"/>
    <n v="626"/>
    <x v="451"/>
    <n v="0"/>
    <n v="279"/>
    <x v="153"/>
    <m/>
    <s v="Yes"/>
    <n v="2.817204301075269"/>
  </r>
  <r>
    <n v="922000000000"/>
    <x v="588"/>
    <n v="0"/>
    <x v="49"/>
    <n v="0"/>
    <n v="2"/>
    <x v="10"/>
    <n v="1"/>
    <n v="0"/>
    <x v="55"/>
    <m/>
    <s v="Yes"/>
    <n v="1"/>
  </r>
  <r>
    <n v="922000000000"/>
    <x v="589"/>
    <n v="0"/>
    <x v="5"/>
    <n v="2"/>
    <n v="3"/>
    <x v="45"/>
    <n v="0"/>
    <n v="0"/>
    <x v="59"/>
    <m/>
    <s v="Yes"/>
    <e v="#DIV/0!"/>
  </r>
  <r>
    <n v="965000000000"/>
    <x v="590"/>
    <n v="1"/>
    <x v="10"/>
    <n v="0"/>
    <n v="1"/>
    <x v="10"/>
    <n v="0"/>
    <n v="1"/>
    <x v="55"/>
    <m/>
    <s v="Yes"/>
    <n v="1"/>
  </r>
  <r>
    <n v="842000000000"/>
    <x v="591"/>
    <n v="60"/>
    <x v="465"/>
    <n v="0"/>
    <n v="108"/>
    <x v="367"/>
    <n v="0"/>
    <n v="61"/>
    <x v="316"/>
    <m/>
    <s v="Yes"/>
    <n v="10.21311475409836"/>
  </r>
  <r>
    <n v="922000000000"/>
    <x v="592"/>
    <n v="0"/>
    <x v="1"/>
    <n v="4"/>
    <n v="0"/>
    <x v="45"/>
    <n v="0"/>
    <n v="0"/>
    <x v="55"/>
    <m/>
    <s v="Yes"/>
    <e v="#DIV/0!"/>
  </r>
  <r>
    <n v="922000000000"/>
    <x v="593"/>
    <n v="73"/>
    <x v="466"/>
    <n v="102"/>
    <n v="38"/>
    <x v="452"/>
    <n v="70"/>
    <n v="3"/>
    <x v="317"/>
    <m/>
    <s v="Yes"/>
    <n v="2.1780821917808217"/>
  </r>
  <r>
    <n v="922000000000"/>
    <x v="594"/>
    <n v="0"/>
    <x v="10"/>
    <n v="1"/>
    <n v="0"/>
    <x v="45"/>
    <n v="0"/>
    <n v="0"/>
    <x v="0"/>
    <m/>
    <s v="Yes"/>
    <e v="#DIV/0!"/>
  </r>
  <r>
    <n v="964000000000"/>
    <x v="595"/>
    <n v="900"/>
    <x v="321"/>
    <n v="0"/>
    <n v="435"/>
    <x v="453"/>
    <n v="0"/>
    <n v="1339"/>
    <x v="318"/>
    <m/>
    <s v="Yes"/>
    <n v="0.38834951456310679"/>
  </r>
  <r>
    <n v="965000000000"/>
    <x v="596"/>
    <n v="1782"/>
    <x v="253"/>
    <n v="0"/>
    <n v="942"/>
    <x v="454"/>
    <n v="0"/>
    <n v="1782"/>
    <x v="319"/>
    <s v="SM"/>
    <s v="No"/>
    <n v="0.31425364758698093"/>
  </r>
  <r>
    <n v="922000000000"/>
    <x v="597"/>
    <n v="21"/>
    <x v="6"/>
    <n v="9"/>
    <n v="2"/>
    <x v="0"/>
    <n v="6"/>
    <n v="15"/>
    <x v="320"/>
    <m/>
    <s v="Yes"/>
    <n v="2.2380952380952381"/>
  </r>
  <r>
    <n v="922000000000"/>
    <x v="598"/>
    <n v="5"/>
    <x v="467"/>
    <n v="19"/>
    <n v="0"/>
    <x v="5"/>
    <n v="4"/>
    <n v="1"/>
    <x v="131"/>
    <m/>
    <s v="Yes"/>
    <n v="4.4000000000000004"/>
  </r>
  <r>
    <n v="922000000000"/>
    <x v="599"/>
    <n v="0"/>
    <x v="10"/>
    <n v="0"/>
    <n v="1"/>
    <x v="45"/>
    <n v="0"/>
    <n v="0"/>
    <x v="0"/>
    <m/>
    <s v="Yes"/>
    <e v="#DIV/0!"/>
  </r>
  <r>
    <n v="922000000000"/>
    <x v="600"/>
    <n v="0"/>
    <x v="10"/>
    <n v="1"/>
    <n v="0"/>
    <x v="45"/>
    <n v="0"/>
    <n v="0"/>
    <x v="0"/>
    <m/>
    <s v="Yes"/>
    <e v="#DIV/0!"/>
  </r>
  <r>
    <n v="922000000000"/>
    <x v="601"/>
    <n v="1"/>
    <x v="1"/>
    <n v="4"/>
    <n v="0"/>
    <x v="10"/>
    <n v="0"/>
    <n v="1"/>
    <x v="0"/>
    <m/>
    <s v="Yes"/>
    <n v="0"/>
  </r>
  <r>
    <n v="842000000000"/>
    <x v="602"/>
    <n v="7"/>
    <x v="468"/>
    <n v="0"/>
    <n v="181"/>
    <x v="74"/>
    <n v="0"/>
    <n v="11"/>
    <x v="321"/>
    <m/>
    <s v="Yes"/>
    <n v="53.81818181818182"/>
  </r>
  <r>
    <n v="965000000000"/>
    <x v="603"/>
    <n v="133"/>
    <x v="469"/>
    <n v="0"/>
    <n v="153"/>
    <x v="455"/>
    <n v="0"/>
    <n v="133"/>
    <x v="150"/>
    <s v="NM"/>
    <s v="No"/>
    <n v="0.12030075187969924"/>
  </r>
  <r>
    <n v="920000000000"/>
    <x v="604"/>
    <n v="2"/>
    <x v="470"/>
    <n v="0"/>
    <n v="366"/>
    <x v="456"/>
    <n v="10"/>
    <n v="21"/>
    <x v="322"/>
    <m/>
    <s v="Yes"/>
    <n v="17.64516129032258"/>
  </r>
  <r>
    <n v="921000000000"/>
    <x v="605"/>
    <n v="64.2"/>
    <x v="471"/>
    <n v="0"/>
    <n v="43.2"/>
    <x v="457"/>
    <n v="0"/>
    <n v="64.2"/>
    <x v="323"/>
    <m/>
    <s v="Yes"/>
    <n v="3.5669781931464173"/>
  </r>
  <r>
    <n v="151000000000"/>
    <x v="606"/>
    <n v="0"/>
    <x v="472"/>
    <n v="0"/>
    <n v="0.31"/>
    <x v="45"/>
    <n v="0"/>
    <n v="0"/>
    <x v="324"/>
    <m/>
    <s v="Yes"/>
    <e v="#DIV/0!"/>
  </r>
  <r>
    <n v="920000000000"/>
    <x v="607"/>
    <n v="33"/>
    <x v="473"/>
    <n v="0"/>
    <n v="33"/>
    <x v="458"/>
    <n v="0"/>
    <n v="33"/>
    <x v="0"/>
    <s v="NM"/>
    <s v="No"/>
    <n v="0"/>
  </r>
  <r>
    <n v="965000000000"/>
    <x v="608"/>
    <n v="90"/>
    <x v="441"/>
    <n v="0"/>
    <n v="110"/>
    <x v="299"/>
    <n v="0"/>
    <n v="90"/>
    <x v="170"/>
    <s v="SM"/>
    <s v="No"/>
    <n v="0.22222222222222221"/>
  </r>
  <r>
    <n v="920000000000"/>
    <x v="609"/>
    <n v="0"/>
    <x v="49"/>
    <n v="0"/>
    <n v="2"/>
    <x v="45"/>
    <n v="0"/>
    <n v="0"/>
    <x v="41"/>
    <m/>
    <s v="Yes"/>
    <e v="#DIV/0!"/>
  </r>
  <r>
    <n v="920000000000"/>
    <x v="610"/>
    <n v="17"/>
    <x v="6"/>
    <n v="6"/>
    <n v="5"/>
    <x v="459"/>
    <n v="13"/>
    <n v="4"/>
    <x v="43"/>
    <m/>
    <s v="Yes"/>
    <n v="3.4117647058823528"/>
  </r>
  <r>
    <n v="920000000000"/>
    <x v="611"/>
    <n v="6"/>
    <x v="88"/>
    <n v="0"/>
    <n v="6"/>
    <x v="94"/>
    <n v="0"/>
    <n v="6"/>
    <x v="0"/>
    <s v="NM"/>
    <s v="No"/>
    <n v="0"/>
  </r>
  <r>
    <n v="920000000000"/>
    <x v="612"/>
    <n v="8"/>
    <x v="69"/>
    <n v="0"/>
    <n v="8"/>
    <x v="31"/>
    <n v="0"/>
    <n v="8"/>
    <x v="0"/>
    <s v="NM"/>
    <s v="No"/>
    <n v="0"/>
  </r>
  <r>
    <n v="920000000000"/>
    <x v="613"/>
    <n v="180"/>
    <x v="225"/>
    <n v="0"/>
    <n v="70"/>
    <x v="460"/>
    <n v="0"/>
    <n v="180"/>
    <x v="266"/>
    <m/>
    <s v="Yes"/>
    <n v="0.5"/>
  </r>
  <r>
    <n v="920000000000"/>
    <x v="614"/>
    <n v="444"/>
    <x v="454"/>
    <n v="0"/>
    <n v="117"/>
    <x v="461"/>
    <n v="0"/>
    <n v="444"/>
    <x v="161"/>
    <m/>
    <s v="Yes"/>
    <n v="0.38963963963963966"/>
  </r>
  <r>
    <n v="920000000000"/>
    <x v="615"/>
    <n v="0"/>
    <x v="474"/>
    <n v="0"/>
    <n v="159"/>
    <x v="462"/>
    <n v="0"/>
    <n v="159"/>
    <x v="0"/>
    <s v="NM"/>
    <s v="No"/>
    <n v="0"/>
  </r>
  <r>
    <n v="920000000000"/>
    <x v="616"/>
    <n v="246"/>
    <x v="475"/>
    <n v="0"/>
    <n v="555"/>
    <x v="463"/>
    <n v="0"/>
    <n v="475"/>
    <x v="325"/>
    <s v="SM"/>
    <s v="No"/>
    <n v="0.16631578947368422"/>
  </r>
  <r>
    <n v="920000000000"/>
    <x v="617"/>
    <n v="89"/>
    <x v="452"/>
    <n v="0"/>
    <n v="40"/>
    <x v="464"/>
    <n v="0"/>
    <n v="89"/>
    <x v="326"/>
    <m/>
    <s v="Yes"/>
    <n v="5.0674157303370784"/>
  </r>
  <r>
    <n v="920000000000"/>
    <x v="618"/>
    <n v="761"/>
    <x v="476"/>
    <n v="0"/>
    <n v="1467"/>
    <x v="465"/>
    <n v="0"/>
    <n v="763"/>
    <x v="327"/>
    <m/>
    <s v="Yes"/>
    <n v="0.92267365661861078"/>
  </r>
  <r>
    <n v="920000000000"/>
    <x v="619"/>
    <n v="79"/>
    <x v="477"/>
    <n v="0"/>
    <n v="145"/>
    <x v="466"/>
    <n v="0"/>
    <n v="79"/>
    <x v="328"/>
    <m/>
    <s v="Yes"/>
    <n v="0.83544303797468356"/>
  </r>
  <r>
    <n v="965000000000"/>
    <x v="620"/>
    <n v="249"/>
    <x v="478"/>
    <n v="0"/>
    <n v="92"/>
    <x v="467"/>
    <n v="0"/>
    <n v="249"/>
    <x v="329"/>
    <s v="SM"/>
    <s v="No"/>
    <n v="0.1646586345381526"/>
  </r>
  <r>
    <n v="153000000000"/>
    <x v="621"/>
    <n v="1007.422"/>
    <x v="391"/>
    <n v="133.10900000000001"/>
    <n v="306.89100000000002"/>
    <x v="468"/>
    <n v="133.11000000000001"/>
    <n v="874.31200000000001"/>
    <x v="330"/>
    <m/>
    <s v="Yes"/>
    <n v="0.51872899341090417"/>
  </r>
  <r>
    <n v="965000000000"/>
    <x v="622"/>
    <n v="645"/>
    <x v="479"/>
    <n v="0"/>
    <n v="951"/>
    <x v="469"/>
    <n v="0"/>
    <n v="666"/>
    <x v="331"/>
    <s v="SM"/>
    <s v="No"/>
    <n v="0.2072072072072072"/>
  </r>
  <r>
    <n v="920000000000"/>
    <x v="623"/>
    <n v="851"/>
    <x v="480"/>
    <n v="180"/>
    <n v="549"/>
    <x v="470"/>
    <n v="222"/>
    <n v="629"/>
    <x v="332"/>
    <m/>
    <s v="Yes"/>
    <n v="1.0940070505287895"/>
  </r>
  <r>
    <n v="965000000000"/>
    <x v="624"/>
    <n v="1924"/>
    <x v="481"/>
    <n v="0"/>
    <n v="1984"/>
    <x v="471"/>
    <n v="0"/>
    <n v="1924"/>
    <x v="111"/>
    <s v="SM"/>
    <s v="No"/>
    <n v="3.1185031185031187E-2"/>
  </r>
  <r>
    <n v="965000000000"/>
    <x v="625"/>
    <n v="2"/>
    <x v="49"/>
    <n v="0"/>
    <n v="2"/>
    <x v="37"/>
    <n v="0"/>
    <n v="2"/>
    <x v="0"/>
    <s v="NM"/>
    <s v="No"/>
    <n v="0"/>
  </r>
  <r>
    <n v="920000000000"/>
    <x v="626"/>
    <n v="150"/>
    <x v="482"/>
    <n v="0"/>
    <n v="818"/>
    <x v="472"/>
    <n v="0"/>
    <n v="183"/>
    <x v="333"/>
    <m/>
    <s v="Yes"/>
    <n v="7.1912568306010929"/>
  </r>
  <r>
    <n v="965000000000"/>
    <x v="627"/>
    <n v="370"/>
    <x v="483"/>
    <n v="0"/>
    <n v="379"/>
    <x v="473"/>
    <n v="0"/>
    <n v="370"/>
    <x v="41"/>
    <s v="SM"/>
    <s v="No"/>
    <n v="5.4054054054054057E-3"/>
  </r>
  <r>
    <n v="920000000000"/>
    <x v="628"/>
    <n v="0"/>
    <x v="88"/>
    <n v="0"/>
    <n v="6"/>
    <x v="45"/>
    <n v="0"/>
    <n v="0"/>
    <x v="67"/>
    <m/>
    <s v="Yes"/>
    <e v="#DIV/0!"/>
  </r>
  <r>
    <n v="964000000000"/>
    <x v="629"/>
    <n v="32"/>
    <x v="484"/>
    <n v="0"/>
    <n v="537"/>
    <x v="446"/>
    <n v="0"/>
    <n v="32"/>
    <x v="0"/>
    <s v="NM"/>
    <s v="No"/>
    <n v="0"/>
  </r>
  <r>
    <n v="920000000000"/>
    <x v="630"/>
    <n v="665"/>
    <x v="485"/>
    <n v="0"/>
    <n v="1168"/>
    <x v="465"/>
    <n v="90"/>
    <n v="673"/>
    <x v="334"/>
    <s v="SM"/>
    <s v="No"/>
    <n v="0.39318479685452162"/>
  </r>
  <r>
    <n v="842000000000"/>
    <x v="372"/>
    <n v="0"/>
    <x v="486"/>
    <n v="0"/>
    <n v="138"/>
    <x v="474"/>
    <n v="0"/>
    <n v="42"/>
    <x v="0"/>
    <s v="NM"/>
    <s v="No"/>
    <n v="0"/>
  </r>
  <r>
    <n v="922000000000"/>
    <x v="631"/>
    <n v="0"/>
    <x v="49"/>
    <n v="2"/>
    <n v="0"/>
    <x v="45"/>
    <n v="0"/>
    <n v="0"/>
    <x v="78"/>
    <m/>
    <s v="Yes"/>
    <e v="#DIV/0!"/>
  </r>
  <r>
    <n v="920000000000"/>
    <x v="632"/>
    <n v="0"/>
    <x v="309"/>
    <n v="88"/>
    <n v="3"/>
    <x v="45"/>
    <n v="0"/>
    <n v="0"/>
    <x v="335"/>
    <m/>
    <s v="Yes"/>
    <e v="#DIV/0!"/>
  </r>
  <r>
    <n v="920000000000"/>
    <x v="633"/>
    <n v="5"/>
    <x v="49"/>
    <n v="2"/>
    <n v="0"/>
    <x v="5"/>
    <n v="5"/>
    <n v="0"/>
    <x v="79"/>
    <m/>
    <s v="Yes"/>
    <n v="5.6"/>
  </r>
  <r>
    <n v="965000000000"/>
    <x v="634"/>
    <n v="1"/>
    <x v="10"/>
    <n v="0"/>
    <n v="1"/>
    <x v="10"/>
    <n v="0"/>
    <n v="1"/>
    <x v="0"/>
    <s v="NM"/>
    <s v="No"/>
    <n v="0"/>
  </r>
  <r>
    <n v="920000000000"/>
    <x v="635"/>
    <n v="1"/>
    <x v="10"/>
    <n v="0"/>
    <n v="1"/>
    <x v="10"/>
    <n v="0"/>
    <n v="1"/>
    <x v="41"/>
    <m/>
    <s v="Yes"/>
    <n v="2"/>
  </r>
  <r>
    <n v="150000000000"/>
    <x v="636"/>
    <n v="1036.7339999999999"/>
    <x v="487"/>
    <n v="0"/>
    <n v="1308.6420000000001"/>
    <x v="475"/>
    <n v="0"/>
    <n v="1036.7339999999999"/>
    <x v="336"/>
    <s v="SM"/>
    <s v="No"/>
    <n v="0.26227364010440485"/>
  </r>
  <r>
    <n v="965000000000"/>
    <x v="637"/>
    <n v="926"/>
    <x v="488"/>
    <n v="0"/>
    <n v="958"/>
    <x v="476"/>
    <n v="0"/>
    <n v="926"/>
    <x v="141"/>
    <s v="SM"/>
    <s v="No"/>
    <n v="3.4557235421166309E-2"/>
  </r>
  <r>
    <n v="964000000000"/>
    <x v="638"/>
    <n v="279"/>
    <x v="489"/>
    <n v="0"/>
    <n v="1646"/>
    <x v="451"/>
    <n v="0"/>
    <n v="279"/>
    <x v="182"/>
    <m/>
    <s v="Yes"/>
    <n v="2.8458781362007168"/>
  </r>
  <r>
    <n v="922000000000"/>
    <x v="639"/>
    <n v="0"/>
    <x v="460"/>
    <n v="0"/>
    <n v="16"/>
    <x v="117"/>
    <n v="4"/>
    <n v="0"/>
    <x v="31"/>
    <m/>
    <s v="Yes"/>
    <n v="9"/>
  </r>
  <r>
    <n v="920000000000"/>
    <x v="640"/>
    <n v="0"/>
    <x v="10"/>
    <n v="0"/>
    <n v="1"/>
    <x v="45"/>
    <n v="0"/>
    <n v="0"/>
    <x v="55"/>
    <m/>
    <s v="Yes"/>
    <e v="#DIV/0!"/>
  </r>
  <r>
    <n v="922000000000"/>
    <x v="641"/>
    <n v="11"/>
    <x v="1"/>
    <n v="4"/>
    <n v="0"/>
    <x v="74"/>
    <n v="11"/>
    <n v="0"/>
    <x v="109"/>
    <m/>
    <s v="Yes"/>
    <n v="6.2727272727272725"/>
  </r>
  <r>
    <n v="922000000000"/>
    <x v="642"/>
    <n v="3"/>
    <x v="1"/>
    <n v="4"/>
    <n v="0"/>
    <x v="68"/>
    <n v="0"/>
    <n v="3"/>
    <x v="3"/>
    <m/>
    <s v="Yes"/>
    <n v="2.6666666666666665"/>
  </r>
  <r>
    <n v="965000000000"/>
    <x v="643"/>
    <n v="118"/>
    <x v="490"/>
    <n v="0"/>
    <n v="128"/>
    <x v="477"/>
    <n v="0"/>
    <n v="118"/>
    <x v="3"/>
    <s v="SM"/>
    <s v="No"/>
    <n v="6.7796610169491525E-2"/>
  </r>
  <r>
    <n v="922000000000"/>
    <x v="644"/>
    <n v="0"/>
    <x v="1"/>
    <n v="4"/>
    <n v="0"/>
    <x v="45"/>
    <n v="0"/>
    <n v="0"/>
    <x v="17"/>
    <m/>
    <s v="Yes"/>
    <e v="#DIV/0!"/>
  </r>
  <r>
    <n v="920000000000"/>
    <x v="645"/>
    <n v="1"/>
    <x v="10"/>
    <n v="0"/>
    <n v="1"/>
    <x v="10"/>
    <n v="0"/>
    <n v="1"/>
    <x v="0"/>
    <s v="NM"/>
    <s v="No"/>
    <n v="0"/>
  </r>
  <r>
    <n v="920000000000"/>
    <x v="646"/>
    <n v="2"/>
    <x v="49"/>
    <n v="0"/>
    <n v="2"/>
    <x v="37"/>
    <n v="0"/>
    <n v="2"/>
    <x v="0"/>
    <s v="NM"/>
    <s v="No"/>
    <n v="0"/>
  </r>
  <r>
    <n v="920000000000"/>
    <x v="647"/>
    <n v="9"/>
    <x v="121"/>
    <n v="12"/>
    <n v="1"/>
    <x v="6"/>
    <n v="9"/>
    <n v="0"/>
    <x v="337"/>
    <m/>
    <s v="Yes"/>
    <n v="4.2222222222222223"/>
  </r>
  <r>
    <n v="963000000000"/>
    <x v="648"/>
    <n v="0"/>
    <x v="10"/>
    <n v="0"/>
    <n v="1"/>
    <x v="45"/>
    <n v="0"/>
    <n v="0"/>
    <x v="55"/>
    <m/>
    <s v="Yes"/>
    <e v="#DIV/0!"/>
  </r>
  <r>
    <n v="920000000000"/>
    <x v="649"/>
    <n v="2"/>
    <x v="1"/>
    <n v="0"/>
    <n v="4"/>
    <x v="37"/>
    <n v="2"/>
    <n v="0"/>
    <x v="78"/>
    <m/>
    <s v="Yes"/>
    <n v="2"/>
  </r>
  <r>
    <n v="920000000000"/>
    <x v="650"/>
    <n v="1"/>
    <x v="10"/>
    <n v="0"/>
    <n v="1"/>
    <x v="10"/>
    <n v="0"/>
    <n v="1"/>
    <x v="0"/>
    <s v="NM"/>
    <s v="No"/>
    <n v="0"/>
  </r>
  <r>
    <n v="965000000000"/>
    <x v="651"/>
    <n v="1"/>
    <x v="10"/>
    <n v="0"/>
    <n v="1"/>
    <x v="10"/>
    <n v="0"/>
    <n v="1"/>
    <x v="41"/>
    <m/>
    <s v="Yes"/>
    <n v="2"/>
  </r>
  <r>
    <n v="920000000000"/>
    <x v="652"/>
    <n v="5"/>
    <x v="6"/>
    <n v="0"/>
    <n v="11"/>
    <x v="5"/>
    <n v="0"/>
    <n v="5"/>
    <x v="67"/>
    <m/>
    <s v="Yes"/>
    <n v="1.2"/>
  </r>
  <r>
    <n v="922000000000"/>
    <x v="653"/>
    <n v="22"/>
    <x v="491"/>
    <n v="0"/>
    <n v="52"/>
    <x v="478"/>
    <n v="0"/>
    <n v="22"/>
    <x v="338"/>
    <m/>
    <s v="Yes"/>
    <n v="1.3636363636363635"/>
  </r>
  <r>
    <n v="920000000000"/>
    <x v="654"/>
    <n v="2"/>
    <x v="49"/>
    <n v="0"/>
    <n v="2"/>
    <x v="37"/>
    <n v="0"/>
    <n v="2"/>
    <x v="0"/>
    <s v="NM"/>
    <s v="No"/>
    <n v="0"/>
  </r>
  <r>
    <n v="920000000000"/>
    <x v="655"/>
    <n v="3"/>
    <x v="99"/>
    <n v="0"/>
    <n v="3"/>
    <x v="68"/>
    <n v="0"/>
    <n v="3"/>
    <x v="0"/>
    <s v="NM"/>
    <s v="No"/>
    <n v="0"/>
  </r>
  <r>
    <n v="920000000000"/>
    <x v="656"/>
    <n v="2"/>
    <x v="49"/>
    <n v="0"/>
    <n v="2"/>
    <x v="37"/>
    <n v="0"/>
    <n v="2"/>
    <x v="0"/>
    <s v="NM"/>
    <s v="No"/>
    <n v="0"/>
  </r>
  <r>
    <n v="920000000000"/>
    <x v="657"/>
    <n v="1"/>
    <x v="10"/>
    <n v="0"/>
    <n v="1"/>
    <x v="10"/>
    <n v="0"/>
    <n v="1"/>
    <x v="0"/>
    <s v="NM"/>
    <s v="No"/>
    <n v="0"/>
  </r>
  <r>
    <n v="965000000000"/>
    <x v="658"/>
    <n v="0"/>
    <x v="10"/>
    <n v="0"/>
    <n v="1"/>
    <x v="45"/>
    <n v="0"/>
    <n v="0"/>
    <x v="55"/>
    <m/>
    <s v="Yes"/>
    <e v="#DIV/0!"/>
  </r>
  <r>
    <n v="920000000000"/>
    <x v="659"/>
    <n v="0"/>
    <x v="10"/>
    <n v="0"/>
    <n v="1"/>
    <x v="45"/>
    <n v="0"/>
    <n v="0"/>
    <x v="55"/>
    <m/>
    <s v="Yes"/>
    <e v="#DIV/0!"/>
  </r>
  <r>
    <n v="920000000000"/>
    <x v="660"/>
    <n v="11"/>
    <x v="455"/>
    <n v="0"/>
    <n v="12"/>
    <x v="74"/>
    <n v="0"/>
    <n v="11"/>
    <x v="55"/>
    <s v="NM"/>
    <s v="No"/>
    <n v="9.0909090909090912E-2"/>
  </r>
  <r>
    <n v="920000000000"/>
    <x v="661"/>
    <n v="6"/>
    <x v="88"/>
    <n v="0"/>
    <n v="6"/>
    <x v="94"/>
    <n v="0"/>
    <n v="6"/>
    <x v="0"/>
    <s v="NM"/>
    <s v="No"/>
    <n v="0"/>
  </r>
  <r>
    <n v="920000000000"/>
    <x v="662"/>
    <n v="1"/>
    <x v="10"/>
    <n v="0"/>
    <n v="1"/>
    <x v="10"/>
    <n v="0"/>
    <n v="1"/>
    <x v="0"/>
    <s v="NM"/>
    <s v="No"/>
    <n v="0"/>
  </r>
  <r>
    <n v="920000000000"/>
    <x v="663"/>
    <n v="7"/>
    <x v="69"/>
    <n v="0"/>
    <n v="8"/>
    <x v="2"/>
    <n v="0"/>
    <n v="7"/>
    <x v="55"/>
    <s v="NM"/>
    <s v="No"/>
    <n v="0.14285714285714285"/>
  </r>
  <r>
    <n v="920000000000"/>
    <x v="664"/>
    <n v="2"/>
    <x v="49"/>
    <n v="0"/>
    <n v="2"/>
    <x v="37"/>
    <n v="0"/>
    <n v="2"/>
    <x v="0"/>
    <s v="NM"/>
    <s v="No"/>
    <n v="0"/>
  </r>
  <r>
    <n v="920000000000"/>
    <x v="665"/>
    <n v="3"/>
    <x v="26"/>
    <n v="14"/>
    <n v="0"/>
    <x v="68"/>
    <n v="0"/>
    <n v="3"/>
    <x v="200"/>
    <m/>
    <s v="Yes"/>
    <n v="41"/>
  </r>
  <r>
    <n v="920000000000"/>
    <x v="666"/>
    <n v="0"/>
    <x v="99"/>
    <n v="3"/>
    <n v="0"/>
    <x v="45"/>
    <n v="0"/>
    <n v="0"/>
    <x v="59"/>
    <m/>
    <s v="Yes"/>
    <e v="#DIV/0!"/>
  </r>
  <r>
    <n v="920000000000"/>
    <x v="667"/>
    <n v="0"/>
    <x v="492"/>
    <n v="0"/>
    <n v="36"/>
    <x v="479"/>
    <n v="15"/>
    <n v="0"/>
    <x v="241"/>
    <m/>
    <s v="Yes"/>
    <n v="4.666666666666667"/>
  </r>
  <r>
    <n v="920000000000"/>
    <x v="668"/>
    <n v="0"/>
    <x v="49"/>
    <n v="0"/>
    <n v="2"/>
    <x v="45"/>
    <n v="0"/>
    <n v="0"/>
    <x v="41"/>
    <m/>
    <s v="Yes"/>
    <e v="#DIV/0!"/>
  </r>
  <r>
    <n v="920000000000"/>
    <x v="669"/>
    <n v="2"/>
    <x v="49"/>
    <n v="0"/>
    <n v="2"/>
    <x v="37"/>
    <n v="0"/>
    <n v="2"/>
    <x v="0"/>
    <s v="NM"/>
    <s v="No"/>
    <n v="0"/>
  </r>
  <r>
    <n v="920000000000"/>
    <x v="670"/>
    <n v="1"/>
    <x v="10"/>
    <n v="0"/>
    <n v="1"/>
    <x v="10"/>
    <n v="0"/>
    <n v="1"/>
    <x v="0"/>
    <s v="NM"/>
    <s v="No"/>
    <n v="0"/>
  </r>
  <r>
    <n v="920000000000"/>
    <x v="671"/>
    <n v="1"/>
    <x v="10"/>
    <n v="0"/>
    <n v="1"/>
    <x v="10"/>
    <n v="0"/>
    <n v="1"/>
    <x v="0"/>
    <s v="NM"/>
    <s v="No"/>
    <n v="0"/>
  </r>
  <r>
    <n v="920000000000"/>
    <x v="672"/>
    <n v="1"/>
    <x v="10"/>
    <n v="0"/>
    <n v="1"/>
    <x v="10"/>
    <n v="0"/>
    <n v="1"/>
    <x v="0"/>
    <s v="NM"/>
    <s v="No"/>
    <n v="0"/>
  </r>
  <r>
    <n v="920000000000"/>
    <x v="673"/>
    <n v="1"/>
    <x v="10"/>
    <n v="0"/>
    <n v="1"/>
    <x v="10"/>
    <n v="0"/>
    <n v="1"/>
    <x v="0"/>
    <s v="NM"/>
    <s v="No"/>
    <n v="0"/>
  </r>
  <r>
    <n v="922000000000"/>
    <x v="674"/>
    <n v="0"/>
    <x v="5"/>
    <n v="5"/>
    <n v="0"/>
    <x v="45"/>
    <n v="0"/>
    <n v="0"/>
    <x v="65"/>
    <m/>
    <s v="Yes"/>
    <e v="#DIV/0!"/>
  </r>
  <r>
    <n v="920000000000"/>
    <x v="675"/>
    <n v="1"/>
    <x v="10"/>
    <n v="0"/>
    <n v="1"/>
    <x v="10"/>
    <n v="0"/>
    <n v="1"/>
    <x v="0"/>
    <s v="NM"/>
    <s v="No"/>
    <n v="0"/>
  </r>
  <r>
    <n v="920000000000"/>
    <x v="676"/>
    <n v="0"/>
    <x v="455"/>
    <n v="0"/>
    <n v="12"/>
    <x v="68"/>
    <n v="3"/>
    <n v="0"/>
    <x v="339"/>
    <m/>
    <s v="Yes"/>
    <n v="46.666666666666664"/>
  </r>
  <r>
    <n v="920000000000"/>
    <x v="677"/>
    <n v="0"/>
    <x v="1"/>
    <n v="4"/>
    <n v="0"/>
    <x v="45"/>
    <n v="0"/>
    <n v="0"/>
    <x v="196"/>
    <m/>
    <s v="Yes"/>
    <e v="#DIV/0!"/>
  </r>
  <r>
    <n v="922000000000"/>
    <x v="678"/>
    <n v="0"/>
    <x v="87"/>
    <n v="9"/>
    <n v="0"/>
    <x v="45"/>
    <n v="0"/>
    <n v="0"/>
    <x v="78"/>
    <m/>
    <s v="Yes"/>
    <e v="#DIV/0!"/>
  </r>
  <r>
    <n v="922000000000"/>
    <x v="679"/>
    <n v="0"/>
    <x v="49"/>
    <n v="2"/>
    <n v="0"/>
    <x v="45"/>
    <n v="0"/>
    <n v="0"/>
    <x v="0"/>
    <m/>
    <s v="Yes"/>
    <e v="#DIV/0!"/>
  </r>
  <r>
    <n v="920000000000"/>
    <x v="680"/>
    <n v="2"/>
    <x v="49"/>
    <n v="0"/>
    <n v="2"/>
    <x v="37"/>
    <n v="0"/>
    <n v="2"/>
    <x v="0"/>
    <s v="NM"/>
    <s v="No"/>
    <n v="0"/>
  </r>
  <r>
    <n v="922000000000"/>
    <x v="681"/>
    <n v="0"/>
    <x v="1"/>
    <n v="2"/>
    <n v="2"/>
    <x v="45"/>
    <n v="0"/>
    <n v="0"/>
    <x v="49"/>
    <m/>
    <s v="Yes"/>
    <e v="#DIV/0!"/>
  </r>
  <r>
    <n v="920000000000"/>
    <x v="682"/>
    <n v="1"/>
    <x v="49"/>
    <n v="0"/>
    <n v="2"/>
    <x v="10"/>
    <n v="1"/>
    <n v="0"/>
    <x v="340"/>
    <m/>
    <s v="Yes"/>
    <n v="87"/>
  </r>
  <r>
    <n v="920000000000"/>
    <x v="683"/>
    <n v="23"/>
    <x v="461"/>
    <n v="0"/>
    <n v="39"/>
    <x v="188"/>
    <n v="0"/>
    <n v="23"/>
    <x v="150"/>
    <m/>
    <s v="Yes"/>
    <n v="0.69565217391304346"/>
  </r>
  <r>
    <n v="920000000000"/>
    <x v="684"/>
    <n v="5"/>
    <x v="5"/>
    <n v="0"/>
    <n v="5"/>
    <x v="5"/>
    <n v="0"/>
    <n v="5"/>
    <x v="0"/>
    <s v="NM"/>
    <s v="No"/>
    <n v="0"/>
  </r>
  <r>
    <n v="920000000000"/>
    <x v="685"/>
    <n v="5"/>
    <x v="5"/>
    <n v="0"/>
    <n v="5"/>
    <x v="5"/>
    <n v="0"/>
    <n v="5"/>
    <x v="0"/>
    <s v="NM"/>
    <s v="No"/>
    <n v="0"/>
  </r>
  <r>
    <n v="920000000000"/>
    <x v="686"/>
    <n v="5"/>
    <x v="5"/>
    <n v="0"/>
    <n v="5"/>
    <x v="5"/>
    <n v="0"/>
    <n v="5"/>
    <x v="0"/>
    <s v="NM"/>
    <s v="No"/>
    <n v="0"/>
  </r>
  <r>
    <n v="920000000000"/>
    <x v="687"/>
    <n v="3"/>
    <x v="99"/>
    <n v="0"/>
    <n v="3"/>
    <x v="68"/>
    <n v="0"/>
    <n v="3"/>
    <x v="0"/>
    <s v="NM"/>
    <s v="No"/>
    <n v="0"/>
  </r>
  <r>
    <n v="922000000000"/>
    <x v="688"/>
    <n v="0"/>
    <x v="49"/>
    <n v="0"/>
    <n v="2"/>
    <x v="45"/>
    <n v="0"/>
    <n v="0"/>
    <x v="59"/>
    <m/>
    <s v="Yes"/>
    <e v="#DIV/0!"/>
  </r>
  <r>
    <n v="920000000000"/>
    <x v="689"/>
    <n v="4"/>
    <x v="5"/>
    <n v="0"/>
    <n v="5"/>
    <x v="117"/>
    <n v="0"/>
    <n v="4"/>
    <x v="55"/>
    <s v="NM"/>
    <s v="No"/>
    <n v="0.25"/>
  </r>
  <r>
    <n v="965000000000"/>
    <x v="690"/>
    <n v="132"/>
    <x v="493"/>
    <n v="0"/>
    <n v="164"/>
    <x v="480"/>
    <n v="0"/>
    <n v="132"/>
    <x v="341"/>
    <s v="SM"/>
    <s v="No"/>
    <n v="0.18939393939393939"/>
  </r>
  <r>
    <n v="921000000000"/>
    <x v="691"/>
    <n v="170"/>
    <x v="494"/>
    <n v="0"/>
    <n v="170"/>
    <x v="271"/>
    <n v="0"/>
    <n v="170"/>
    <x v="0"/>
    <s v="NM"/>
    <s v="No"/>
    <n v="0"/>
  </r>
  <r>
    <n v="921000000000"/>
    <x v="692"/>
    <n v="136"/>
    <x v="337"/>
    <n v="0"/>
    <n v="136"/>
    <x v="481"/>
    <n v="0"/>
    <n v="136"/>
    <x v="0"/>
    <s v="NM"/>
    <s v="No"/>
    <n v="0"/>
  </r>
  <r>
    <n v="921000000000"/>
    <x v="693"/>
    <n v="3"/>
    <x v="99"/>
    <n v="0"/>
    <n v="3"/>
    <x v="68"/>
    <n v="0"/>
    <n v="3"/>
    <x v="0"/>
    <s v="NM"/>
    <s v="No"/>
    <n v="0"/>
  </r>
  <r>
    <n v="921000000000"/>
    <x v="694"/>
    <n v="1"/>
    <x v="10"/>
    <n v="0"/>
    <n v="1"/>
    <x v="10"/>
    <n v="0"/>
    <n v="1"/>
    <x v="0"/>
    <s v="NM"/>
    <s v="No"/>
    <n v="0"/>
  </r>
  <r>
    <n v="921000000000"/>
    <x v="695"/>
    <n v="1"/>
    <x v="10"/>
    <n v="0"/>
    <n v="1"/>
    <x v="10"/>
    <n v="0"/>
    <n v="1"/>
    <x v="0"/>
    <s v="NM"/>
    <s v="No"/>
    <n v="0"/>
  </r>
  <r>
    <n v="921000000000"/>
    <x v="696"/>
    <n v="11"/>
    <x v="6"/>
    <n v="0"/>
    <n v="11"/>
    <x v="74"/>
    <n v="0"/>
    <n v="11"/>
    <x v="0"/>
    <s v="NM"/>
    <s v="No"/>
    <n v="0"/>
  </r>
  <r>
    <n v="921000000000"/>
    <x v="697"/>
    <n v="8"/>
    <x v="69"/>
    <n v="0"/>
    <n v="8"/>
    <x v="31"/>
    <n v="0"/>
    <n v="8"/>
    <x v="0"/>
    <s v="NM"/>
    <s v="No"/>
    <n v="0"/>
  </r>
  <r>
    <n v="921000000000"/>
    <x v="698"/>
    <n v="6"/>
    <x v="88"/>
    <n v="0"/>
    <n v="6"/>
    <x v="94"/>
    <n v="0"/>
    <n v="6"/>
    <x v="0"/>
    <s v="NM"/>
    <s v="No"/>
    <n v="0"/>
  </r>
  <r>
    <n v="921000000000"/>
    <x v="699"/>
    <n v="6"/>
    <x v="88"/>
    <n v="0"/>
    <n v="6"/>
    <x v="94"/>
    <n v="0"/>
    <n v="6"/>
    <x v="0"/>
    <s v="NM"/>
    <s v="No"/>
    <n v="0"/>
  </r>
  <r>
    <n v="921000000000"/>
    <x v="700"/>
    <n v="2"/>
    <x v="49"/>
    <n v="0"/>
    <n v="2"/>
    <x v="37"/>
    <n v="0"/>
    <n v="2"/>
    <x v="0"/>
    <s v="NM"/>
    <s v="No"/>
    <n v="0"/>
  </r>
  <r>
    <n v="921000000000"/>
    <x v="701"/>
    <n v="1"/>
    <x v="10"/>
    <n v="0"/>
    <n v="1"/>
    <x v="10"/>
    <n v="0"/>
    <n v="1"/>
    <x v="0"/>
    <s v="NM"/>
    <s v="No"/>
    <n v="0"/>
  </r>
  <r>
    <n v="921000000000"/>
    <x v="702"/>
    <n v="4"/>
    <x v="1"/>
    <n v="0"/>
    <n v="4"/>
    <x v="117"/>
    <n v="0"/>
    <n v="4"/>
    <x v="0"/>
    <s v="NM"/>
    <s v="No"/>
    <n v="0"/>
  </r>
  <r>
    <s v="GWI931021500000"/>
    <x v="703"/>
    <n v="0"/>
    <x v="88"/>
    <n v="0"/>
    <n v="6"/>
    <x v="94"/>
    <n v="0"/>
    <n v="6"/>
    <x v="0"/>
    <s v="NM"/>
    <s v="No"/>
    <n v="0"/>
  </r>
  <r>
    <n v="922000000000"/>
    <x v="704"/>
    <n v="32"/>
    <x v="495"/>
    <n v="0"/>
    <n v="112"/>
    <x v="446"/>
    <n v="0"/>
    <n v="32"/>
    <x v="243"/>
    <m/>
    <s v="Yes"/>
    <n v="2.5"/>
  </r>
  <r>
    <n v="965000000000"/>
    <x v="705"/>
    <n v="19"/>
    <x v="49"/>
    <n v="0"/>
    <n v="2"/>
    <x v="448"/>
    <n v="0"/>
    <n v="19"/>
    <x v="81"/>
    <m/>
    <s v="Yes"/>
    <n v="0.63157894736842102"/>
  </r>
  <r>
    <n v="965000000000"/>
    <x v="706"/>
    <n v="4"/>
    <x v="10"/>
    <n v="0"/>
    <n v="1"/>
    <x v="117"/>
    <n v="0"/>
    <n v="4"/>
    <x v="78"/>
    <m/>
    <s v="Yes"/>
    <n v="1"/>
  </r>
  <r>
    <n v="920000000000"/>
    <x v="707"/>
    <n v="0"/>
    <x v="496"/>
    <n v="30"/>
    <n v="1"/>
    <x v="45"/>
    <n v="0"/>
    <n v="0"/>
    <x v="55"/>
    <m/>
    <s v="Yes"/>
    <e v="#DIV/0!"/>
  </r>
  <r>
    <n v="922000000000"/>
    <x v="708"/>
    <n v="9"/>
    <x v="205"/>
    <n v="0"/>
    <n v="21"/>
    <x v="1"/>
    <n v="4"/>
    <n v="9"/>
    <x v="81"/>
    <m/>
    <s v="Yes"/>
    <n v="0.92307692307692313"/>
  </r>
  <r>
    <n v="965000000000"/>
    <x v="709"/>
    <n v="1506"/>
    <x v="497"/>
    <n v="0"/>
    <n v="1506"/>
    <x v="482"/>
    <n v="0"/>
    <n v="1506"/>
    <x v="0"/>
    <s v="NM"/>
    <s v="No"/>
    <n v="0"/>
  </r>
  <r>
    <n v="159000000000"/>
    <x v="710"/>
    <n v="2598.663"/>
    <x v="498"/>
    <n v="0"/>
    <n v="2971.922"/>
    <x v="483"/>
    <n v="0"/>
    <n v="2598.663"/>
    <x v="342"/>
    <s v="SM"/>
    <s v="No"/>
    <n v="6.1589748266704838E-2"/>
  </r>
  <r>
    <n v="922000000000"/>
    <x v="711"/>
    <n v="0"/>
    <x v="499"/>
    <n v="0"/>
    <n v="22"/>
    <x v="6"/>
    <n v="9"/>
    <n v="0"/>
    <x v="131"/>
    <m/>
    <s v="Yes"/>
    <n v="2.4444444444444446"/>
  </r>
  <r>
    <n v="922000000000"/>
    <x v="712"/>
    <n v="1"/>
    <x v="10"/>
    <n v="0"/>
    <n v="1"/>
    <x v="10"/>
    <n v="0"/>
    <n v="1"/>
    <x v="0"/>
    <s v="NM"/>
    <s v="No"/>
    <n v="0"/>
  </r>
  <r>
    <n v="922000000000"/>
    <x v="713"/>
    <n v="0"/>
    <x v="49"/>
    <n v="2"/>
    <n v="0"/>
    <x v="45"/>
    <n v="0"/>
    <n v="0"/>
    <x v="0"/>
    <m/>
    <s v="Yes"/>
    <e v="#DIV/0!"/>
  </r>
  <r>
    <n v="965000000000"/>
    <x v="714"/>
    <n v="124"/>
    <x v="500"/>
    <n v="0"/>
    <n v="124"/>
    <x v="484"/>
    <n v="0"/>
    <n v="124"/>
    <x v="0"/>
    <s v="NM"/>
    <s v="No"/>
    <n v="0"/>
  </r>
  <r>
    <n v="922000000000"/>
    <x v="715"/>
    <n v="0"/>
    <x v="196"/>
    <n v="0"/>
    <n v="10"/>
    <x v="45"/>
    <n v="0"/>
    <n v="0"/>
    <x v="65"/>
    <m/>
    <s v="Yes"/>
    <e v="#DIV/0!"/>
  </r>
  <r>
    <n v="150000000000"/>
    <x v="716"/>
    <n v="653.12800000000004"/>
    <x v="501"/>
    <n v="60.576000000000001"/>
    <n v="754.08799999999997"/>
    <x v="485"/>
    <n v="60.576000000000001"/>
    <n v="592.55200000000002"/>
    <x v="343"/>
    <s v="NM"/>
    <s v="No"/>
    <n v="0.24732671084381622"/>
  </r>
  <r>
    <n v="153000000000"/>
    <x v="717"/>
    <n v="1147.211"/>
    <x v="502"/>
    <n v="0"/>
    <n v="912"/>
    <x v="486"/>
    <n v="314.58"/>
    <n v="1147.211"/>
    <x v="344"/>
    <m/>
    <s v="Yes"/>
    <n v="0.69937836530666841"/>
  </r>
  <r>
    <n v="920000000000"/>
    <x v="718"/>
    <n v="0"/>
    <x v="1"/>
    <n v="0"/>
    <n v="4"/>
    <x v="45"/>
    <n v="0"/>
    <n v="0"/>
    <x v="129"/>
    <m/>
    <s v="Yes"/>
    <e v="#DIV/0!"/>
  </r>
  <r>
    <n v="922000000000"/>
    <x v="719"/>
    <n v="0"/>
    <x v="10"/>
    <n v="1"/>
    <n v="0"/>
    <x v="45"/>
    <n v="0"/>
    <n v="0"/>
    <x v="17"/>
    <m/>
    <s v="Yes"/>
    <e v="#DIV/0!"/>
  </r>
  <r>
    <n v="963000000000"/>
    <x v="720"/>
    <n v="1"/>
    <x v="10"/>
    <n v="0"/>
    <n v="1"/>
    <x v="10"/>
    <n v="0"/>
    <n v="1"/>
    <x v="0"/>
    <s v="NM"/>
    <s v="No"/>
    <n v="0"/>
  </r>
  <r>
    <n v="412000000000"/>
    <x v="721"/>
    <n v="300"/>
    <x v="304"/>
    <n v="0"/>
    <n v="300"/>
    <x v="291"/>
    <n v="0"/>
    <n v="300"/>
    <x v="0"/>
    <s v="NM"/>
    <s v="No"/>
    <n v="0"/>
  </r>
  <r>
    <n v="150000000000"/>
    <x v="722"/>
    <n v="3365.6640000000002"/>
    <x v="503"/>
    <n v="0"/>
    <n v="3972.288"/>
    <x v="487"/>
    <n v="0"/>
    <n v="3365.6640000000002"/>
    <x v="345"/>
    <s v="SM"/>
    <s v="No"/>
    <n v="1.0846002453007786E-2"/>
  </r>
  <r>
    <n v="965000000000"/>
    <x v="723"/>
    <n v="166"/>
    <x v="504"/>
    <n v="0"/>
    <n v="166"/>
    <x v="488"/>
    <n v="0"/>
    <n v="166"/>
    <x v="0"/>
    <s v="NM"/>
    <s v="No"/>
    <n v="0"/>
  </r>
  <r>
    <n v="922000000000"/>
    <x v="724"/>
    <n v="2"/>
    <x v="99"/>
    <n v="0"/>
    <n v="3"/>
    <x v="5"/>
    <n v="2"/>
    <n v="3"/>
    <x v="242"/>
    <m/>
    <s v="Yes"/>
    <n v="7.4"/>
  </r>
  <r>
    <n v="922000000000"/>
    <x v="725"/>
    <n v="0"/>
    <x v="175"/>
    <n v="0"/>
    <n v="15"/>
    <x v="45"/>
    <n v="0"/>
    <n v="0"/>
    <x v="22"/>
    <m/>
    <s v="Yes"/>
    <e v="#DIV/0!"/>
  </r>
  <r>
    <n v="965000000000"/>
    <x v="726"/>
    <n v="3"/>
    <x v="5"/>
    <n v="0"/>
    <n v="5"/>
    <x v="68"/>
    <n v="0"/>
    <n v="3"/>
    <x v="41"/>
    <m/>
    <s v="Yes"/>
    <n v="0.66666666666666663"/>
  </r>
  <r>
    <n v="413000000000"/>
    <x v="727"/>
    <n v="2327"/>
    <x v="505"/>
    <n v="0"/>
    <n v="1711"/>
    <x v="489"/>
    <n v="0"/>
    <n v="2327"/>
    <x v="346"/>
    <m/>
    <s v="Yes"/>
    <n v="0.5947571981091534"/>
  </r>
  <r>
    <n v="922000000000"/>
    <x v="728"/>
    <n v="10"/>
    <x v="196"/>
    <n v="0"/>
    <n v="10"/>
    <x v="490"/>
    <n v="0"/>
    <n v="10"/>
    <x v="0"/>
    <s v="NM"/>
    <s v="No"/>
    <n v="0"/>
  </r>
  <r>
    <n v="150000000000"/>
    <x v="729"/>
    <n v="816.83699999999999"/>
    <x v="506"/>
    <n v="0"/>
    <n v="968.20299999999997"/>
    <x v="491"/>
    <n v="0"/>
    <n v="816.83699999999999"/>
    <x v="347"/>
    <s v="SM"/>
    <s v="No"/>
    <n v="0.17624568916442326"/>
  </r>
  <r>
    <n v="922000000000"/>
    <x v="730"/>
    <n v="2"/>
    <x v="49"/>
    <n v="0"/>
    <n v="2"/>
    <x v="37"/>
    <n v="0"/>
    <n v="2"/>
    <x v="0"/>
    <s v="NM"/>
    <s v="No"/>
    <n v="0"/>
  </r>
  <r>
    <n v="922000000000"/>
    <x v="731"/>
    <n v="1"/>
    <x v="10"/>
    <n v="0"/>
    <n v="1"/>
    <x v="10"/>
    <n v="0"/>
    <n v="1"/>
    <x v="0"/>
    <s v="NM"/>
    <s v="No"/>
    <n v="0"/>
  </r>
  <r>
    <n v="922000000000"/>
    <x v="732"/>
    <n v="3"/>
    <x v="99"/>
    <n v="0"/>
    <n v="3"/>
    <x v="68"/>
    <n v="0"/>
    <n v="3"/>
    <x v="0"/>
    <s v="NM"/>
    <s v="No"/>
    <n v="0"/>
  </r>
  <r>
    <s v="GWS67026108"/>
    <x v="733"/>
    <n v="23"/>
    <x v="496"/>
    <n v="0"/>
    <n v="31"/>
    <x v="188"/>
    <n v="0"/>
    <n v="23"/>
    <x v="3"/>
    <s v="SM"/>
    <s v="No"/>
    <n v="0.34782608695652173"/>
  </r>
  <r>
    <n v="922000000000"/>
    <x v="734"/>
    <n v="3"/>
    <x v="99"/>
    <n v="0"/>
    <n v="3"/>
    <x v="68"/>
    <n v="0"/>
    <n v="3"/>
    <x v="0"/>
    <s v="NM"/>
    <s v="No"/>
    <n v="0"/>
  </r>
  <r>
    <n v="965000000000"/>
    <x v="735"/>
    <n v="420"/>
    <x v="417"/>
    <n v="0"/>
    <n v="420"/>
    <x v="492"/>
    <n v="0"/>
    <n v="420"/>
    <x v="0"/>
    <s v="NM"/>
    <s v="No"/>
    <n v="0"/>
  </r>
  <r>
    <n v="922000000000"/>
    <x v="736"/>
    <n v="56"/>
    <x v="507"/>
    <n v="0"/>
    <n v="35"/>
    <x v="493"/>
    <n v="34"/>
    <n v="57"/>
    <x v="348"/>
    <m/>
    <s v="Yes"/>
    <n v="0.46153846153846156"/>
  </r>
  <r>
    <n v="922000000000"/>
    <x v="737"/>
    <n v="0"/>
    <x v="1"/>
    <n v="0"/>
    <n v="4"/>
    <x v="45"/>
    <n v="0"/>
    <n v="0"/>
    <x v="78"/>
    <m/>
    <s v="Yes"/>
    <e v="#DIV/0!"/>
  </r>
  <r>
    <n v="922000000000"/>
    <x v="738"/>
    <n v="3"/>
    <x v="49"/>
    <n v="2"/>
    <n v="0"/>
    <x v="68"/>
    <n v="3"/>
    <n v="0"/>
    <x v="349"/>
    <m/>
    <s v="Yes"/>
    <n v="7.666666666666667"/>
  </r>
  <r>
    <n v="922000000000"/>
    <x v="739"/>
    <n v="0"/>
    <x v="69"/>
    <n v="0"/>
    <n v="8"/>
    <x v="45"/>
    <n v="0"/>
    <n v="0"/>
    <x v="350"/>
    <m/>
    <s v="Yes"/>
    <e v="#DIV/0!"/>
  </r>
  <r>
    <n v="965000000000"/>
    <x v="740"/>
    <n v="170"/>
    <x v="508"/>
    <n v="0"/>
    <n v="178"/>
    <x v="271"/>
    <n v="0"/>
    <n v="170"/>
    <x v="3"/>
    <s v="SM"/>
    <s v="No"/>
    <n v="4.7058823529411764E-2"/>
  </r>
  <r>
    <n v="922000000000"/>
    <x v="741"/>
    <n v="8"/>
    <x v="49"/>
    <n v="0"/>
    <n v="2"/>
    <x v="31"/>
    <n v="5"/>
    <n v="3"/>
    <x v="17"/>
    <m/>
    <s v="Yes"/>
    <n v="0.625"/>
  </r>
  <r>
    <n v="922000000000"/>
    <x v="742"/>
    <n v="1"/>
    <x v="10"/>
    <n v="0"/>
    <n v="1"/>
    <x v="10"/>
    <n v="0"/>
    <n v="1"/>
    <x v="0"/>
    <s v="NM"/>
    <s v="No"/>
    <n v="0"/>
  </r>
  <r>
    <n v="922000000000"/>
    <x v="743"/>
    <n v="2"/>
    <x v="49"/>
    <n v="0"/>
    <n v="2"/>
    <x v="37"/>
    <n v="0"/>
    <n v="2"/>
    <x v="0"/>
    <s v="NM"/>
    <s v="No"/>
    <n v="0"/>
  </r>
  <r>
    <n v="920000000000"/>
    <x v="744"/>
    <n v="1120"/>
    <x v="509"/>
    <n v="0"/>
    <n v="278"/>
    <x v="494"/>
    <n v="0"/>
    <n v="1183"/>
    <x v="351"/>
    <m/>
    <s v="Yes"/>
    <n v="0.9002535925612849"/>
  </r>
  <r>
    <n v="922000000000"/>
    <x v="745"/>
    <n v="0"/>
    <x v="10"/>
    <n v="0"/>
    <n v="1"/>
    <x v="45"/>
    <n v="0"/>
    <n v="0"/>
    <x v="55"/>
    <m/>
    <s v="Yes"/>
    <e v="#DIV/0!"/>
  </r>
  <r>
    <n v="411000000000"/>
    <x v="746"/>
    <n v="0"/>
    <x v="510"/>
    <n v="0"/>
    <n v="660"/>
    <x v="45"/>
    <n v="0"/>
    <n v="0"/>
    <x v="352"/>
    <m/>
    <s v="Yes"/>
    <e v="#DIV/0!"/>
  </r>
  <r>
    <n v="150000000000"/>
    <x v="747"/>
    <n v="473.404"/>
    <x v="511"/>
    <n v="0"/>
    <n v="617.89800000000002"/>
    <x v="495"/>
    <n v="0"/>
    <n v="477.99400000000003"/>
    <x v="353"/>
    <s v="SM"/>
    <s v="No"/>
    <n v="0.29268986639999661"/>
  </r>
  <r>
    <n v="922000000000"/>
    <x v="748"/>
    <n v="4"/>
    <x v="99"/>
    <n v="3"/>
    <n v="0"/>
    <x v="117"/>
    <n v="4"/>
    <n v="0"/>
    <x v="311"/>
    <m/>
    <s v="Yes"/>
    <n v="13.25"/>
  </r>
  <r>
    <n v="159000000000"/>
    <x v="749"/>
    <n v="474.37"/>
    <x v="512"/>
    <n v="0"/>
    <n v="549.66700000000003"/>
    <x v="496"/>
    <n v="0"/>
    <n v="474.37"/>
    <x v="354"/>
    <s v="SM"/>
    <s v="No"/>
    <n v="4.20283744756203E-2"/>
  </r>
  <r>
    <n v="150000000000"/>
    <x v="750"/>
    <n v="1139.2950000000001"/>
    <x v="513"/>
    <n v="1370.59"/>
    <n v="3410.6590000000001"/>
    <x v="497"/>
    <n v="289.92500000000001"/>
    <n v="849.37"/>
    <x v="355"/>
    <m/>
    <s v="Yes"/>
    <n v="2.2548935964785239"/>
  </r>
  <r>
    <n v="922000000000"/>
    <x v="751"/>
    <n v="0"/>
    <x v="507"/>
    <n v="0"/>
    <n v="35"/>
    <x v="45"/>
    <n v="0"/>
    <n v="0"/>
    <x v="356"/>
    <m/>
    <s v="Yes"/>
    <e v="#DIV/0!"/>
  </r>
  <r>
    <n v="965000000000"/>
    <x v="752"/>
    <n v="208"/>
    <x v="514"/>
    <n v="0"/>
    <n v="248"/>
    <x v="498"/>
    <n v="0"/>
    <n v="208"/>
    <x v="235"/>
    <s v="SM"/>
    <s v="No"/>
    <n v="0.19230769230769232"/>
  </r>
  <r>
    <n v="922000000000"/>
    <x v="753"/>
    <n v="25"/>
    <x v="515"/>
    <n v="0"/>
    <n v="25"/>
    <x v="499"/>
    <n v="0"/>
    <n v="25"/>
    <x v="0"/>
    <s v="NM"/>
    <s v="No"/>
    <n v="0"/>
  </r>
  <r>
    <n v="922000000000"/>
    <x v="754"/>
    <n v="6"/>
    <x v="88"/>
    <n v="0"/>
    <n v="6"/>
    <x v="94"/>
    <n v="0"/>
    <n v="6"/>
    <x v="0"/>
    <s v="NM"/>
    <s v="No"/>
    <n v="0"/>
  </r>
  <r>
    <n v="922000000000"/>
    <x v="755"/>
    <n v="0"/>
    <x v="2"/>
    <n v="7"/>
    <n v="0"/>
    <x v="45"/>
    <n v="0"/>
    <n v="0"/>
    <x v="357"/>
    <m/>
    <s v="Yes"/>
    <e v="#DIV/0!"/>
  </r>
  <r>
    <n v="922000000000"/>
    <x v="756"/>
    <n v="0"/>
    <x v="49"/>
    <n v="0"/>
    <n v="2"/>
    <x v="45"/>
    <n v="0"/>
    <n v="0"/>
    <x v="41"/>
    <m/>
    <s v="Yes"/>
    <e v="#DIV/0!"/>
  </r>
  <r>
    <n v="922000000000"/>
    <x v="757"/>
    <n v="0"/>
    <x v="10"/>
    <n v="0"/>
    <n v="1"/>
    <x v="45"/>
    <n v="0"/>
    <n v="0"/>
    <x v="55"/>
    <m/>
    <s v="Yes"/>
    <e v="#DIV/0!"/>
  </r>
  <r>
    <n v="1200000000000"/>
    <x v="758"/>
    <n v="380"/>
    <x v="516"/>
    <n v="0"/>
    <n v="380"/>
    <x v="500"/>
    <n v="0"/>
    <n v="380"/>
    <x v="0"/>
    <s v="NM"/>
    <s v="No"/>
    <n v="0"/>
  </r>
  <r>
    <n v="965000000000"/>
    <x v="759"/>
    <n v="458"/>
    <x v="369"/>
    <n v="0"/>
    <n v="460"/>
    <x v="501"/>
    <n v="0"/>
    <n v="458"/>
    <x v="41"/>
    <s v="SM"/>
    <s v="No"/>
    <n v="4.3668122270742356E-3"/>
  </r>
  <r>
    <n v="150000000000"/>
    <x v="760"/>
    <n v="852.24400000000003"/>
    <x v="517"/>
    <n v="65.558000000000007"/>
    <n v="879.04"/>
    <x v="502"/>
    <n v="0"/>
    <n v="852.24400000000003"/>
    <x v="358"/>
    <s v="SM"/>
    <s v="No"/>
    <n v="3.1441699794894418E-2"/>
  </r>
  <r>
    <n v="922000000000"/>
    <x v="761"/>
    <n v="0"/>
    <x v="99"/>
    <n v="0"/>
    <n v="3"/>
    <x v="45"/>
    <n v="0"/>
    <n v="0"/>
    <x v="49"/>
    <m/>
    <s v="Yes"/>
    <e v="#DIV/0!"/>
  </r>
  <r>
    <n v="922000000000"/>
    <x v="762"/>
    <n v="0"/>
    <x v="99"/>
    <n v="3"/>
    <n v="0"/>
    <x v="45"/>
    <n v="0"/>
    <n v="0"/>
    <x v="359"/>
    <m/>
    <s v="Yes"/>
    <e v="#DIV/0!"/>
  </r>
  <r>
    <n v="922000000000"/>
    <x v="763"/>
    <n v="12"/>
    <x v="49"/>
    <n v="1"/>
    <n v="1"/>
    <x v="443"/>
    <n v="0"/>
    <n v="12"/>
    <x v="360"/>
    <m/>
    <s v="Yes"/>
    <n v="10.333333333333334"/>
  </r>
  <r>
    <n v="922000000000"/>
    <x v="764"/>
    <n v="1"/>
    <x v="10"/>
    <n v="0"/>
    <n v="1"/>
    <x v="10"/>
    <n v="0"/>
    <n v="1"/>
    <x v="0"/>
    <s v="NM"/>
    <s v="No"/>
    <n v="0"/>
  </r>
  <r>
    <n v="922000000000"/>
    <x v="765"/>
    <n v="3"/>
    <x v="196"/>
    <n v="0"/>
    <n v="10"/>
    <x v="68"/>
    <n v="0"/>
    <n v="3"/>
    <x v="59"/>
    <m/>
    <s v="Yes"/>
    <n v="2.3333333333333335"/>
  </r>
  <r>
    <n v="922000000000"/>
    <x v="766"/>
    <n v="1"/>
    <x v="10"/>
    <n v="1"/>
    <n v="0"/>
    <x v="10"/>
    <n v="0"/>
    <n v="1"/>
    <x v="361"/>
    <m/>
    <s v="Yes"/>
    <n v="133"/>
  </r>
  <r>
    <n v="153000000000"/>
    <x v="767"/>
    <n v="3129.5309999999999"/>
    <x v="518"/>
    <n v="0"/>
    <n v="706.79100000000005"/>
    <x v="503"/>
    <n v="253.506"/>
    <n v="3129.5309999999999"/>
    <x v="362"/>
    <m/>
    <s v="Yes"/>
    <n v="0.73211170909452072"/>
  </r>
  <r>
    <n v="965000000000"/>
    <x v="768"/>
    <n v="228"/>
    <x v="519"/>
    <n v="0"/>
    <n v="492"/>
    <x v="290"/>
    <n v="0"/>
    <n v="228"/>
    <x v="363"/>
    <m/>
    <s v="Yes"/>
    <n v="1.1578947368421053"/>
  </r>
  <r>
    <n v="922000000000"/>
    <x v="769"/>
    <n v="2"/>
    <x v="10"/>
    <n v="1"/>
    <n v="0"/>
    <x v="37"/>
    <n v="2"/>
    <n v="0"/>
    <x v="3"/>
    <m/>
    <s v="Yes"/>
    <n v="4"/>
  </r>
  <r>
    <n v="965000000000"/>
    <x v="770"/>
    <n v="24"/>
    <x v="495"/>
    <n v="0"/>
    <n v="112"/>
    <x v="504"/>
    <n v="0"/>
    <n v="112"/>
    <x v="0"/>
    <s v="NM"/>
    <s v="No"/>
    <n v="0"/>
  </r>
  <r>
    <n v="150000000000"/>
    <x v="771"/>
    <n v="109.24"/>
    <x v="520"/>
    <n v="189.92"/>
    <n v="560.46"/>
    <x v="505"/>
    <n v="0"/>
    <n v="109.24"/>
    <x v="364"/>
    <m/>
    <s v="Yes"/>
    <n v="4.1305382643720252"/>
  </r>
  <r>
    <n v="922000000000"/>
    <x v="772"/>
    <n v="1"/>
    <x v="10"/>
    <n v="0"/>
    <n v="1"/>
    <x v="10"/>
    <n v="0"/>
    <n v="1"/>
    <x v="0"/>
    <s v="NM"/>
    <s v="No"/>
    <n v="0"/>
  </r>
  <r>
    <n v="922000000000"/>
    <x v="773"/>
    <n v="0"/>
    <x v="5"/>
    <n v="0"/>
    <n v="5"/>
    <x v="45"/>
    <n v="0"/>
    <n v="0"/>
    <x v="17"/>
    <m/>
    <s v="Yes"/>
    <e v="#DIV/0!"/>
  </r>
  <r>
    <n v="922000000000"/>
    <x v="774"/>
    <n v="31"/>
    <x v="452"/>
    <n v="0"/>
    <n v="40"/>
    <x v="456"/>
    <n v="0"/>
    <n v="31"/>
    <x v="116"/>
    <s v="NM"/>
    <s v="No"/>
    <n v="0.29032258064516131"/>
  </r>
  <r>
    <n v="922000000000"/>
    <x v="775"/>
    <n v="17"/>
    <x v="116"/>
    <n v="0"/>
    <n v="17"/>
    <x v="459"/>
    <n v="10"/>
    <n v="7"/>
    <x v="65"/>
    <m/>
    <s v="Yes"/>
    <n v="0.58823529411764708"/>
  </r>
  <r>
    <n v="922000000000"/>
    <x v="776"/>
    <n v="0"/>
    <x v="1"/>
    <n v="0"/>
    <n v="4"/>
    <x v="45"/>
    <n v="0"/>
    <n v="0"/>
    <x v="3"/>
    <m/>
    <s v="Yes"/>
    <e v="#DIV/0!"/>
  </r>
  <r>
    <n v="922000000000"/>
    <x v="777"/>
    <n v="0"/>
    <x v="49"/>
    <n v="0"/>
    <n v="2"/>
    <x v="45"/>
    <n v="0"/>
    <n v="0"/>
    <x v="116"/>
    <m/>
    <s v="Yes"/>
    <e v="#DIV/0!"/>
  </r>
  <r>
    <n v="922000000000"/>
    <x v="778"/>
    <n v="1"/>
    <x v="10"/>
    <n v="0"/>
    <n v="1"/>
    <x v="68"/>
    <n v="2"/>
    <n v="1"/>
    <x v="78"/>
    <m/>
    <s v="Yes"/>
    <n v="1.3333333333333333"/>
  </r>
  <r>
    <n v="965000000000"/>
    <x v="779"/>
    <n v="157"/>
    <x v="521"/>
    <n v="0"/>
    <n v="167"/>
    <x v="506"/>
    <n v="0"/>
    <n v="163"/>
    <x v="55"/>
    <s v="SM"/>
    <s v="No"/>
    <n v="6.1349693251533744E-3"/>
  </r>
  <r>
    <n v="922000000000"/>
    <x v="780"/>
    <n v="6"/>
    <x v="88"/>
    <n v="0"/>
    <n v="6"/>
    <x v="94"/>
    <n v="0"/>
    <n v="6"/>
    <x v="0"/>
    <s v="NM"/>
    <s v="No"/>
    <n v="0"/>
  </r>
  <r>
    <n v="922000000000"/>
    <x v="781"/>
    <n v="2"/>
    <x v="49"/>
    <n v="0"/>
    <n v="2"/>
    <x v="37"/>
    <n v="0"/>
    <n v="2"/>
    <x v="0"/>
    <s v="NM"/>
    <s v="No"/>
    <n v="0"/>
  </r>
  <r>
    <n v="922000000000"/>
    <x v="782"/>
    <n v="2"/>
    <x v="49"/>
    <n v="0"/>
    <n v="2"/>
    <x v="37"/>
    <n v="0"/>
    <n v="2"/>
    <x v="0"/>
    <s v="NM"/>
    <s v="No"/>
    <n v="0"/>
  </r>
  <r>
    <n v="922000000000"/>
    <x v="783"/>
    <n v="1"/>
    <x v="10"/>
    <n v="0"/>
    <n v="1"/>
    <x v="10"/>
    <n v="0"/>
    <n v="1"/>
    <x v="0"/>
    <s v="NM"/>
    <s v="No"/>
    <n v="0"/>
  </r>
  <r>
    <n v="159000000000"/>
    <x v="784"/>
    <n v="267.92099999999999"/>
    <x v="522"/>
    <n v="0"/>
    <n v="2194.1999999999998"/>
    <x v="507"/>
    <n v="26.684999999999999"/>
    <n v="267.92099999999999"/>
    <x v="365"/>
    <m/>
    <s v="Yes"/>
    <n v="2.4133656476785945"/>
  </r>
  <r>
    <n v="922000000000"/>
    <x v="785"/>
    <n v="0"/>
    <x v="69"/>
    <n v="0"/>
    <n v="8"/>
    <x v="45"/>
    <n v="0"/>
    <n v="0"/>
    <x v="3"/>
    <m/>
    <s v="Yes"/>
    <e v="#DIV/0!"/>
  </r>
  <r>
    <n v="922000000000"/>
    <x v="786"/>
    <n v="1"/>
    <x v="10"/>
    <n v="0"/>
    <n v="1"/>
    <x v="10"/>
    <n v="0"/>
    <n v="1"/>
    <x v="0"/>
    <s v="NM"/>
    <s v="No"/>
    <n v="0"/>
  </r>
  <r>
    <n v="922000000000"/>
    <x v="787"/>
    <n v="1"/>
    <x v="10"/>
    <n v="0"/>
    <n v="1"/>
    <x v="10"/>
    <n v="0"/>
    <n v="1"/>
    <x v="0"/>
    <s v="NM"/>
    <s v="No"/>
    <n v="0"/>
  </r>
  <r>
    <n v="922000000000"/>
    <x v="788"/>
    <n v="13"/>
    <x v="121"/>
    <n v="0"/>
    <n v="13"/>
    <x v="1"/>
    <n v="0"/>
    <n v="13"/>
    <x v="0"/>
    <s v="NM"/>
    <s v="No"/>
    <n v="0"/>
  </r>
  <r>
    <n v="965000000000"/>
    <x v="789"/>
    <n v="70"/>
    <x v="225"/>
    <n v="0"/>
    <n v="70"/>
    <x v="508"/>
    <n v="0"/>
    <n v="70"/>
    <x v="0"/>
    <s v="NM"/>
    <s v="No"/>
    <n v="0"/>
  </r>
  <r>
    <n v="150000000000"/>
    <x v="790"/>
    <n v="267.38499999999999"/>
    <x v="523"/>
    <n v="1187.615"/>
    <n v="551.31600000000003"/>
    <x v="509"/>
    <n v="34.225000000000001"/>
    <n v="233.16"/>
    <x v="366"/>
    <m/>
    <s v="Yes"/>
    <n v="2.6858499915851675"/>
  </r>
  <r>
    <n v="965000000000"/>
    <x v="791"/>
    <n v="1"/>
    <x v="10"/>
    <n v="0"/>
    <n v="1"/>
    <x v="37"/>
    <n v="0"/>
    <n v="2"/>
    <x v="0"/>
    <s v="NM"/>
    <s v="No"/>
    <n v="0"/>
  </r>
  <r>
    <s v="GWT67019079"/>
    <x v="792"/>
    <n v="240"/>
    <x v="428"/>
    <n v="0"/>
    <n v="330"/>
    <x v="510"/>
    <n v="0"/>
    <n v="240"/>
    <x v="266"/>
    <s v="SM"/>
    <s v="No"/>
    <n v="0.375"/>
  </r>
  <r>
    <n v="160000000000"/>
    <x v="793"/>
    <n v="445"/>
    <x v="524"/>
    <n v="0"/>
    <n v="455"/>
    <x v="511"/>
    <n v="0"/>
    <n v="445"/>
    <x v="367"/>
    <m/>
    <s v="Yes"/>
    <n v="1.0337078651685394"/>
  </r>
  <r>
    <n v="922000000000"/>
    <x v="794"/>
    <n v="25"/>
    <x v="116"/>
    <n v="5"/>
    <n v="12"/>
    <x v="499"/>
    <n v="16"/>
    <n v="9"/>
    <x v="325"/>
    <m/>
    <s v="Yes"/>
    <n v="3.16"/>
  </r>
  <r>
    <n v="922000000000"/>
    <x v="795"/>
    <n v="0"/>
    <x v="99"/>
    <n v="3"/>
    <n v="0"/>
    <x v="45"/>
    <n v="0"/>
    <n v="0"/>
    <x v="59"/>
    <m/>
    <s v="Yes"/>
    <e v="#DIV/0!"/>
  </r>
  <r>
    <n v="922000000000"/>
    <x v="796"/>
    <n v="0"/>
    <x v="99"/>
    <n v="0"/>
    <n v="3"/>
    <x v="45"/>
    <n v="0"/>
    <n v="0"/>
    <x v="170"/>
    <m/>
    <s v="Yes"/>
    <e v="#DIV/0!"/>
  </r>
  <r>
    <n v="922000000000"/>
    <x v="797"/>
    <n v="3"/>
    <x v="99"/>
    <n v="0"/>
    <n v="3"/>
    <x v="68"/>
    <n v="0"/>
    <n v="3"/>
    <x v="0"/>
    <s v="NM"/>
    <s v="No"/>
    <n v="0"/>
  </r>
  <r>
    <n v="922000000000"/>
    <x v="798"/>
    <n v="3"/>
    <x v="99"/>
    <n v="0"/>
    <n v="3"/>
    <x v="117"/>
    <n v="2"/>
    <n v="2"/>
    <x v="116"/>
    <m/>
    <s v="Yes"/>
    <n v="2.25"/>
  </r>
  <r>
    <n v="965000000000"/>
    <x v="799"/>
    <n v="512"/>
    <x v="525"/>
    <n v="0"/>
    <n v="304"/>
    <x v="512"/>
    <n v="0"/>
    <n v="512"/>
    <x v="321"/>
    <m/>
    <s v="Yes"/>
    <n v="1.15625"/>
  </r>
  <r>
    <n v="922000000000"/>
    <x v="800"/>
    <n v="23"/>
    <x v="0"/>
    <n v="0"/>
    <n v="23"/>
    <x v="188"/>
    <n v="0"/>
    <n v="23"/>
    <x v="0"/>
    <s v="NM"/>
    <s v="No"/>
    <n v="0"/>
  </r>
  <r>
    <n v="922000000000"/>
    <x v="801"/>
    <n v="52"/>
    <x v="491"/>
    <n v="0"/>
    <n v="52"/>
    <x v="513"/>
    <n v="0"/>
    <n v="52"/>
    <x v="0"/>
    <s v="NM"/>
    <s v="No"/>
    <n v="0"/>
  </r>
  <r>
    <n v="922000000000"/>
    <x v="802"/>
    <n v="1"/>
    <x v="10"/>
    <n v="0"/>
    <n v="1"/>
    <x v="10"/>
    <n v="0"/>
    <n v="1"/>
    <x v="0"/>
    <s v="NM"/>
    <s v="No"/>
    <n v="0"/>
  </r>
  <r>
    <n v="922000000000"/>
    <x v="803"/>
    <n v="5"/>
    <x v="5"/>
    <n v="0"/>
    <n v="5"/>
    <x v="5"/>
    <n v="0"/>
    <n v="5"/>
    <x v="0"/>
    <s v="NM"/>
    <s v="No"/>
    <n v="0"/>
  </r>
  <r>
    <n v="922000000000"/>
    <x v="804"/>
    <n v="1"/>
    <x v="10"/>
    <n v="0"/>
    <n v="1"/>
    <x v="10"/>
    <n v="0"/>
    <n v="1"/>
    <x v="0"/>
    <s v="NM"/>
    <s v="No"/>
    <n v="0"/>
  </r>
  <r>
    <n v="922000000000"/>
    <x v="805"/>
    <n v="0"/>
    <x v="99"/>
    <n v="3"/>
    <n v="0"/>
    <x v="45"/>
    <n v="0"/>
    <n v="0"/>
    <x v="59"/>
    <m/>
    <s v="Yes"/>
    <e v="#DIV/0!"/>
  </r>
  <r>
    <n v="922000000000"/>
    <x v="806"/>
    <n v="1"/>
    <x v="10"/>
    <n v="0"/>
    <n v="1"/>
    <x v="10"/>
    <n v="0"/>
    <n v="1"/>
    <x v="0"/>
    <s v="NM"/>
    <s v="No"/>
    <n v="0"/>
  </r>
  <r>
    <n v="153000000000"/>
    <x v="807"/>
    <n v="29.637"/>
    <x v="526"/>
    <n v="967.76800000000003"/>
    <n v="29.637"/>
    <x v="514"/>
    <n v="0"/>
    <n v="29.637"/>
    <x v="0"/>
    <s v="NM"/>
    <s v="No"/>
    <n v="0"/>
  </r>
  <r>
    <n v="922000000000"/>
    <x v="808"/>
    <n v="8"/>
    <x v="69"/>
    <n v="0"/>
    <n v="8"/>
    <x v="31"/>
    <n v="0"/>
    <n v="8"/>
    <x v="0"/>
    <s v="NM"/>
    <s v="No"/>
    <n v="0"/>
  </r>
  <r>
    <n v="150000000000"/>
    <x v="809"/>
    <n v="0"/>
    <x v="527"/>
    <n v="51.53"/>
    <n v="0"/>
    <x v="45"/>
    <n v="0"/>
    <n v="0"/>
    <x v="0"/>
    <m/>
    <s v="Yes"/>
    <e v="#DIV/0!"/>
  </r>
  <r>
    <n v="922000000000"/>
    <x v="810"/>
    <n v="2"/>
    <x v="5"/>
    <n v="5"/>
    <n v="0"/>
    <x v="94"/>
    <n v="4"/>
    <n v="2"/>
    <x v="131"/>
    <m/>
    <s v="Yes"/>
    <n v="3.6666666666666665"/>
  </r>
  <r>
    <n v="922000000000"/>
    <x v="811"/>
    <n v="38"/>
    <x v="528"/>
    <n v="0"/>
    <n v="43"/>
    <x v="298"/>
    <n v="5"/>
    <n v="33"/>
    <x v="65"/>
    <s v="NM"/>
    <s v="No"/>
    <n v="0.26315789473684209"/>
  </r>
  <r>
    <n v="922000000000"/>
    <x v="812"/>
    <n v="12"/>
    <x v="210"/>
    <n v="0"/>
    <n v="20"/>
    <x v="443"/>
    <n v="0"/>
    <n v="12"/>
    <x v="3"/>
    <m/>
    <s v="Yes"/>
    <n v="0.66666666666666663"/>
  </r>
  <r>
    <n v="965000000000"/>
    <x v="813"/>
    <n v="0"/>
    <x v="529"/>
    <n v="0"/>
    <n v="212"/>
    <x v="45"/>
    <n v="0"/>
    <n v="0"/>
    <x v="368"/>
    <m/>
    <s v="Yes"/>
    <e v="#DIV/0!"/>
  </r>
  <r>
    <n v="150000000000"/>
    <x v="814"/>
    <n v="1256.655"/>
    <x v="530"/>
    <n v="116.904"/>
    <n v="763.08799999999997"/>
    <x v="515"/>
    <n v="267.12099999999998"/>
    <n v="989.53399999999999"/>
    <x v="369"/>
    <m/>
    <s v="Yes"/>
    <n v="0.41662508803132126"/>
  </r>
  <r>
    <n v="922000000000"/>
    <x v="815"/>
    <n v="1"/>
    <x v="10"/>
    <n v="0"/>
    <n v="1"/>
    <x v="10"/>
    <n v="0"/>
    <n v="1"/>
    <x v="0"/>
    <s v="NM"/>
    <s v="No"/>
    <n v="0"/>
  </r>
  <r>
    <s v="GWT67019013"/>
    <x v="816"/>
    <n v="2"/>
    <x v="49"/>
    <n v="0"/>
    <n v="2"/>
    <x v="37"/>
    <n v="0"/>
    <n v="2"/>
    <x v="0"/>
    <s v="NM"/>
    <s v="No"/>
    <n v="0"/>
  </r>
  <r>
    <n v="922000000000"/>
    <x v="817"/>
    <n v="4"/>
    <x v="1"/>
    <n v="0"/>
    <n v="4"/>
    <x v="117"/>
    <n v="4"/>
    <n v="0"/>
    <x v="78"/>
    <m/>
    <s v="Yes"/>
    <n v="1"/>
  </r>
  <r>
    <n v="159000000000"/>
    <x v="818"/>
    <n v="0.495"/>
    <x v="531"/>
    <n v="677.24300000000005"/>
    <n v="1290.759"/>
    <x v="516"/>
    <n v="0"/>
    <n v="0.495"/>
    <x v="370"/>
    <m/>
    <s v="Yes"/>
    <n v="2606.5939393939393"/>
  </r>
  <r>
    <s v="G92110450000"/>
    <x v="819"/>
    <n v="0"/>
    <x v="99"/>
    <n v="2"/>
    <n v="1"/>
    <x v="45"/>
    <n v="0"/>
    <n v="0"/>
    <x v="67"/>
    <m/>
    <s v="Yes"/>
    <e v="#DIV/0!"/>
  </r>
  <r>
    <n v="922000000000"/>
    <x v="820"/>
    <n v="2"/>
    <x v="10"/>
    <n v="0"/>
    <n v="1"/>
    <x v="37"/>
    <n v="2"/>
    <n v="0"/>
    <x v="41"/>
    <m/>
    <s v="Yes"/>
    <n v="1"/>
  </r>
  <r>
    <n v="160000000000"/>
    <x v="793"/>
    <n v="130"/>
    <x v="532"/>
    <n v="0"/>
    <n v="400"/>
    <x v="285"/>
    <n v="0"/>
    <n v="130"/>
    <x v="367"/>
    <m/>
    <s v="Yes"/>
    <n v="3.5384615384615383"/>
  </r>
  <r>
    <n v="922000000000"/>
    <x v="821"/>
    <n v="230"/>
    <x v="533"/>
    <n v="0"/>
    <n v="230"/>
    <x v="517"/>
    <n v="0"/>
    <n v="230"/>
    <x v="0"/>
    <s v="NM"/>
    <s v="No"/>
    <n v="0"/>
  </r>
  <r>
    <n v="922000000000"/>
    <x v="822"/>
    <n v="22"/>
    <x v="499"/>
    <n v="0"/>
    <n v="22"/>
    <x v="478"/>
    <n v="0"/>
    <n v="22"/>
    <x v="0"/>
    <s v="NM"/>
    <s v="No"/>
    <n v="0"/>
  </r>
  <r>
    <n v="922000000000"/>
    <x v="823"/>
    <n v="90"/>
    <x v="466"/>
    <n v="0"/>
    <n v="140"/>
    <x v="299"/>
    <n v="56"/>
    <n v="34"/>
    <x v="371"/>
    <m/>
    <s v="Yes"/>
    <n v="1.1777777777777778"/>
  </r>
  <r>
    <n v="922000000000"/>
    <x v="824"/>
    <n v="14"/>
    <x v="26"/>
    <n v="0"/>
    <n v="14"/>
    <x v="440"/>
    <n v="10"/>
    <n v="4"/>
    <x v="65"/>
    <m/>
    <s v="Yes"/>
    <n v="0.7142857142857143"/>
  </r>
  <r>
    <n v="922000000000"/>
    <x v="825"/>
    <n v="1"/>
    <x v="10"/>
    <n v="0"/>
    <n v="1"/>
    <x v="10"/>
    <n v="0"/>
    <n v="1"/>
    <x v="0"/>
    <s v="NM"/>
    <s v="No"/>
    <n v="0"/>
  </r>
  <r>
    <n v="160000000000"/>
    <x v="826"/>
    <n v="25.308"/>
    <x v="534"/>
    <n v="0"/>
    <n v="17.183"/>
    <x v="518"/>
    <n v="0"/>
    <n v="25.308"/>
    <x v="372"/>
    <m/>
    <s v="Yes"/>
    <n v="2.8400110636952745"/>
  </r>
  <r>
    <n v="922000000000"/>
    <x v="827"/>
    <n v="1"/>
    <x v="49"/>
    <n v="2"/>
    <n v="0"/>
    <x v="10"/>
    <n v="1"/>
    <n v="0"/>
    <x v="116"/>
    <m/>
    <s v="Yes"/>
    <n v="9"/>
  </r>
  <r>
    <n v="922000000000"/>
    <x v="828"/>
    <n v="1"/>
    <x v="10"/>
    <n v="0"/>
    <n v="1"/>
    <x v="10"/>
    <n v="0"/>
    <n v="1"/>
    <x v="0"/>
    <s v="NM"/>
    <s v="No"/>
    <n v="0"/>
  </r>
  <r>
    <n v="922000000000"/>
    <x v="829"/>
    <n v="3"/>
    <x v="99"/>
    <n v="0"/>
    <n v="3"/>
    <x v="68"/>
    <n v="1"/>
    <n v="2"/>
    <x v="55"/>
    <s v="SM"/>
    <s v="No"/>
    <n v="0.33333333333333331"/>
  </r>
  <r>
    <n v="922000000000"/>
    <x v="830"/>
    <n v="3"/>
    <x v="99"/>
    <n v="0"/>
    <n v="3"/>
    <x v="68"/>
    <n v="0"/>
    <n v="3"/>
    <x v="0"/>
    <s v="NM"/>
    <s v="No"/>
    <n v="0"/>
  </r>
  <r>
    <n v="922000000000"/>
    <x v="831"/>
    <n v="2"/>
    <x v="49"/>
    <n v="0"/>
    <n v="2"/>
    <x v="37"/>
    <n v="0"/>
    <n v="2"/>
    <x v="0"/>
    <s v="NM"/>
    <s v="No"/>
    <n v="0"/>
  </r>
  <r>
    <n v="922000000000"/>
    <x v="832"/>
    <n v="1"/>
    <x v="10"/>
    <n v="0"/>
    <n v="1"/>
    <x v="10"/>
    <n v="0"/>
    <n v="1"/>
    <x v="0"/>
    <s v="NM"/>
    <s v="No"/>
    <n v="0"/>
  </r>
  <r>
    <n v="922000000000"/>
    <x v="833"/>
    <n v="0"/>
    <x v="370"/>
    <n v="0"/>
    <n v="34"/>
    <x v="45"/>
    <n v="0"/>
    <n v="0"/>
    <x v="328"/>
    <m/>
    <s v="Yes"/>
    <e v="#DIV/0!"/>
  </r>
  <r>
    <n v="922000000000"/>
    <x v="834"/>
    <n v="22"/>
    <x v="176"/>
    <n v="0"/>
    <n v="100"/>
    <x v="478"/>
    <n v="0"/>
    <n v="22"/>
    <x v="266"/>
    <m/>
    <s v="Yes"/>
    <n v="4.0909090909090908"/>
  </r>
  <r>
    <n v="922000000000"/>
    <x v="835"/>
    <n v="0"/>
    <x v="222"/>
    <n v="0"/>
    <n v="26"/>
    <x v="45"/>
    <n v="0"/>
    <n v="0"/>
    <x v="139"/>
    <m/>
    <s v="Yes"/>
    <e v="#DIV/0!"/>
  </r>
  <r>
    <n v="922000000000"/>
    <x v="836"/>
    <n v="0"/>
    <x v="316"/>
    <n v="0"/>
    <n v="530"/>
    <x v="45"/>
    <n v="0"/>
    <n v="0"/>
    <x v="373"/>
    <m/>
    <s v="Yes"/>
    <e v="#DIV/0!"/>
  </r>
  <r>
    <n v="922000000000"/>
    <x v="837"/>
    <n v="1"/>
    <x v="5"/>
    <n v="0"/>
    <n v="5"/>
    <x v="10"/>
    <n v="0"/>
    <n v="1"/>
    <x v="78"/>
    <m/>
    <s v="Yes"/>
    <n v="4"/>
  </r>
  <r>
    <n v="922000000000"/>
    <x v="838"/>
    <n v="15"/>
    <x v="99"/>
    <n v="0"/>
    <n v="3"/>
    <x v="479"/>
    <n v="7"/>
    <n v="8"/>
    <x v="84"/>
    <m/>
    <s v="Yes"/>
    <n v="1.2666666666666666"/>
  </r>
  <r>
    <n v="965000000000"/>
    <x v="839"/>
    <n v="247"/>
    <x v="521"/>
    <n v="0"/>
    <n v="167"/>
    <x v="519"/>
    <n v="0"/>
    <n v="247"/>
    <x v="301"/>
    <m/>
    <s v="Yes"/>
    <n v="0.48582995951417002"/>
  </r>
  <r>
    <n v="922000000000"/>
    <x v="840"/>
    <n v="0"/>
    <x v="500"/>
    <n v="0"/>
    <n v="124"/>
    <x v="45"/>
    <n v="0"/>
    <n v="0"/>
    <x v="360"/>
    <m/>
    <s v="Yes"/>
    <e v="#DIV/0!"/>
  </r>
  <r>
    <n v="965000000000"/>
    <x v="841"/>
    <n v="1"/>
    <x v="10"/>
    <n v="0"/>
    <n v="1"/>
    <x v="10"/>
    <n v="0"/>
    <n v="1"/>
    <x v="0"/>
    <s v="NM"/>
    <s v="No"/>
    <n v="0"/>
  </r>
  <r>
    <n v="922000000000"/>
    <x v="842"/>
    <n v="38"/>
    <x v="228"/>
    <n v="0"/>
    <n v="146"/>
    <x v="298"/>
    <n v="0"/>
    <n v="38"/>
    <x v="374"/>
    <m/>
    <s v="Yes"/>
    <n v="3.4736842105263159"/>
  </r>
  <r>
    <n v="922000000000"/>
    <x v="843"/>
    <n v="2"/>
    <x v="49"/>
    <n v="0"/>
    <n v="2"/>
    <x v="37"/>
    <n v="0"/>
    <n v="2"/>
    <x v="0"/>
    <s v="NM"/>
    <s v="No"/>
    <n v="0"/>
  </r>
  <r>
    <n v="965000000000"/>
    <x v="844"/>
    <n v="1"/>
    <x v="10"/>
    <n v="0"/>
    <n v="1"/>
    <x v="10"/>
    <n v="0"/>
    <n v="1"/>
    <x v="0"/>
    <s v="NM"/>
    <s v="No"/>
    <n v="0"/>
  </r>
  <r>
    <n v="922000000000"/>
    <x v="845"/>
    <n v="0"/>
    <x v="10"/>
    <n v="0"/>
    <n v="1"/>
    <x v="45"/>
    <n v="0"/>
    <n v="0"/>
    <x v="55"/>
    <m/>
    <s v="Yes"/>
    <e v="#DIV/0!"/>
  </r>
  <r>
    <n v="922000000000"/>
    <x v="846"/>
    <n v="24"/>
    <x v="347"/>
    <n v="0"/>
    <n v="24"/>
    <x v="287"/>
    <n v="0"/>
    <n v="24"/>
    <x v="0"/>
    <s v="NM"/>
    <s v="No"/>
    <n v="0"/>
  </r>
  <r>
    <n v="922000000000"/>
    <x v="847"/>
    <n v="8"/>
    <x v="456"/>
    <n v="0"/>
    <n v="27"/>
    <x v="31"/>
    <n v="0"/>
    <n v="8"/>
    <x v="84"/>
    <m/>
    <s v="Yes"/>
    <n v="2.375"/>
  </r>
  <r>
    <n v="922000000000"/>
    <x v="848"/>
    <n v="10"/>
    <x v="196"/>
    <n v="0"/>
    <n v="10"/>
    <x v="490"/>
    <n v="0"/>
    <n v="10"/>
    <x v="0"/>
    <s v="NM"/>
    <s v="No"/>
    <n v="0"/>
  </r>
  <r>
    <n v="922000000000"/>
    <x v="849"/>
    <n v="4"/>
    <x v="5"/>
    <n v="0"/>
    <n v="5"/>
    <x v="5"/>
    <n v="0"/>
    <n v="5"/>
    <x v="0"/>
    <s v="NM"/>
    <s v="No"/>
    <n v="0"/>
  </r>
  <r>
    <n v="922000000000"/>
    <x v="850"/>
    <n v="1"/>
    <x v="10"/>
    <n v="0"/>
    <n v="1"/>
    <x v="10"/>
    <n v="0"/>
    <n v="1"/>
    <x v="0"/>
    <s v="NM"/>
    <s v="No"/>
    <n v="0"/>
  </r>
  <r>
    <n v="922000000000"/>
    <x v="851"/>
    <n v="2"/>
    <x v="49"/>
    <n v="0"/>
    <n v="2"/>
    <x v="37"/>
    <n v="0"/>
    <n v="2"/>
    <x v="0"/>
    <s v="NM"/>
    <s v="No"/>
    <n v="0"/>
  </r>
  <r>
    <n v="922000000000"/>
    <x v="852"/>
    <n v="0"/>
    <x v="10"/>
    <n v="0"/>
    <n v="1"/>
    <x v="10"/>
    <n v="0"/>
    <n v="1"/>
    <x v="55"/>
    <m/>
    <s v="Yes"/>
    <n v="1"/>
  </r>
  <r>
    <n v="922000000000"/>
    <x v="853"/>
    <n v="1"/>
    <x v="10"/>
    <n v="0"/>
    <n v="1"/>
    <x v="10"/>
    <n v="0"/>
    <n v="1"/>
    <x v="0"/>
    <s v="NM"/>
    <s v="No"/>
    <n v="0"/>
  </r>
  <r>
    <n v="922000000000"/>
    <x v="854"/>
    <n v="19"/>
    <x v="467"/>
    <n v="0"/>
    <n v="19"/>
    <x v="448"/>
    <n v="0"/>
    <n v="19"/>
    <x v="0"/>
    <s v="NM"/>
    <s v="No"/>
    <n v="0"/>
  </r>
  <r>
    <n v="922000000000"/>
    <x v="855"/>
    <n v="1"/>
    <x v="49"/>
    <n v="0"/>
    <n v="2"/>
    <x v="10"/>
    <n v="0"/>
    <n v="1"/>
    <x v="55"/>
    <m/>
    <s v="Yes"/>
    <n v="1"/>
  </r>
  <r>
    <n v="922000000000"/>
    <x v="856"/>
    <n v="0"/>
    <x v="10"/>
    <n v="0"/>
    <n v="1"/>
    <x v="45"/>
    <n v="0"/>
    <n v="0"/>
    <x v="55"/>
    <m/>
    <s v="Yes"/>
    <e v="#DIV/0!"/>
  </r>
  <r>
    <n v="922000000000"/>
    <x v="857"/>
    <n v="0"/>
    <x v="453"/>
    <n v="0"/>
    <n v="18"/>
    <x v="31"/>
    <n v="8"/>
    <n v="0"/>
    <x v="101"/>
    <m/>
    <s v="Yes"/>
    <n v="3.625"/>
  </r>
  <r>
    <n v="922000000000"/>
    <x v="858"/>
    <n v="6"/>
    <x v="69"/>
    <n v="0"/>
    <n v="8"/>
    <x v="94"/>
    <n v="0"/>
    <n v="6"/>
    <x v="41"/>
    <s v="SM"/>
    <s v="No"/>
    <n v="0.33333333333333331"/>
  </r>
  <r>
    <n v="922000000000"/>
    <x v="859"/>
    <n v="7"/>
    <x v="2"/>
    <n v="0"/>
    <n v="7"/>
    <x v="2"/>
    <n v="0"/>
    <n v="7"/>
    <x v="0"/>
    <s v="NM"/>
    <s v="No"/>
    <n v="0"/>
  </r>
  <r>
    <n v="922000000000"/>
    <x v="860"/>
    <n v="1"/>
    <x v="10"/>
    <n v="0"/>
    <n v="1"/>
    <x v="10"/>
    <n v="0"/>
    <n v="1"/>
    <x v="0"/>
    <s v="NM"/>
    <s v="No"/>
    <n v="0"/>
  </r>
  <r>
    <n v="922000000000"/>
    <x v="861"/>
    <n v="50"/>
    <x v="535"/>
    <n v="0"/>
    <n v="58"/>
    <x v="520"/>
    <n v="0"/>
    <n v="50"/>
    <x v="3"/>
    <s v="NM"/>
    <s v="No"/>
    <n v="0.16"/>
  </r>
  <r>
    <n v="963000000000"/>
    <x v="862"/>
    <n v="12"/>
    <x v="455"/>
    <n v="0"/>
    <n v="12"/>
    <x v="443"/>
    <n v="0"/>
    <n v="12"/>
    <x v="0"/>
    <s v="NM"/>
    <s v="No"/>
    <n v="0"/>
  </r>
  <r>
    <n v="922000000000"/>
    <x v="863"/>
    <n v="0"/>
    <x v="88"/>
    <n v="0"/>
    <n v="6"/>
    <x v="45"/>
    <n v="0"/>
    <n v="0"/>
    <x v="22"/>
    <m/>
    <s v="Yes"/>
    <e v="#DIV/0!"/>
  </r>
  <r>
    <n v="965000000000"/>
    <x v="864"/>
    <n v="323"/>
    <x v="536"/>
    <n v="0"/>
    <n v="329"/>
    <x v="521"/>
    <n v="0"/>
    <n v="323"/>
    <x v="67"/>
    <s v="NM"/>
    <s v="No"/>
    <n v="1.8575851393188854E-2"/>
  </r>
  <r>
    <n v="922000000000"/>
    <x v="865"/>
    <n v="0"/>
    <x v="99"/>
    <n v="0"/>
    <n v="3"/>
    <x v="45"/>
    <n v="0"/>
    <n v="0"/>
    <x v="65"/>
    <m/>
    <s v="Yes"/>
    <e v="#DIV/0!"/>
  </r>
  <r>
    <n v="920000000000"/>
    <x v="866"/>
    <n v="1089"/>
    <x v="537"/>
    <n v="725"/>
    <n v="400"/>
    <x v="522"/>
    <n v="90"/>
    <n v="999"/>
    <x v="306"/>
    <m/>
    <s v="Yes"/>
    <n v="0.3673094582185491"/>
  </r>
  <r>
    <n v="922000000000"/>
    <x v="867"/>
    <n v="0"/>
    <x v="5"/>
    <n v="0"/>
    <n v="5"/>
    <x v="45"/>
    <n v="0"/>
    <n v="0"/>
    <x v="237"/>
    <m/>
    <s v="Yes"/>
    <e v="#DIV/0!"/>
  </r>
  <r>
    <n v="965000000000"/>
    <x v="868"/>
    <n v="0"/>
    <x v="10"/>
    <n v="0"/>
    <n v="1"/>
    <x v="45"/>
    <n v="0"/>
    <n v="0"/>
    <x v="55"/>
    <m/>
    <s v="Yes"/>
    <e v="#DIV/0!"/>
  </r>
  <r>
    <n v="922000000000"/>
    <x v="869"/>
    <n v="1"/>
    <x v="10"/>
    <n v="0"/>
    <n v="1"/>
    <x v="10"/>
    <n v="0"/>
    <n v="1"/>
    <x v="0"/>
    <s v="NM"/>
    <s v="No"/>
    <n v="0"/>
  </r>
  <r>
    <n v="922000000000"/>
    <x v="870"/>
    <n v="3"/>
    <x v="99"/>
    <n v="0"/>
    <n v="3"/>
    <x v="68"/>
    <n v="0"/>
    <n v="3"/>
    <x v="0"/>
    <s v="NM"/>
    <s v="No"/>
    <n v="0"/>
  </r>
  <r>
    <n v="922000000000"/>
    <x v="871"/>
    <n v="5"/>
    <x v="5"/>
    <n v="0"/>
    <n v="5"/>
    <x v="5"/>
    <n v="0"/>
    <n v="5"/>
    <x v="0"/>
    <s v="NM"/>
    <s v="No"/>
    <n v="0"/>
  </r>
  <r>
    <n v="932000000000"/>
    <x v="872"/>
    <n v="0"/>
    <x v="10"/>
    <n v="0"/>
    <n v="1"/>
    <x v="45"/>
    <n v="0"/>
    <n v="0"/>
    <x v="0"/>
    <m/>
    <s v="Yes"/>
    <e v="#DIV/0!"/>
  </r>
  <r>
    <n v="922000000000"/>
    <x v="873"/>
    <n v="0"/>
    <x v="10"/>
    <n v="0"/>
    <n v="1"/>
    <x v="45"/>
    <n v="0"/>
    <n v="0"/>
    <x v="67"/>
    <m/>
    <s v="Yes"/>
    <e v="#DIV/0!"/>
  </r>
  <r>
    <n v="922000000000"/>
    <x v="874"/>
    <n v="0"/>
    <x v="49"/>
    <n v="0"/>
    <n v="2"/>
    <x v="45"/>
    <n v="0"/>
    <n v="0"/>
    <x v="67"/>
    <m/>
    <s v="Yes"/>
    <e v="#DIV/0!"/>
  </r>
  <r>
    <n v="922000000000"/>
    <x v="875"/>
    <n v="1"/>
    <x v="10"/>
    <n v="0"/>
    <n v="1"/>
    <x v="10"/>
    <n v="0"/>
    <n v="1"/>
    <x v="0"/>
    <s v="NM"/>
    <s v="No"/>
    <n v="0"/>
  </r>
  <r>
    <n v="922000000000"/>
    <x v="876"/>
    <n v="15"/>
    <x v="196"/>
    <n v="10"/>
    <n v="0"/>
    <x v="479"/>
    <n v="15"/>
    <n v="0"/>
    <x v="375"/>
    <m/>
    <s v="Yes"/>
    <n v="8.3333333333333339"/>
  </r>
  <r>
    <n v="922000000000"/>
    <x v="877"/>
    <n v="22"/>
    <x v="499"/>
    <n v="0"/>
    <n v="22"/>
    <x v="478"/>
    <n v="0"/>
    <n v="22"/>
    <x v="0"/>
    <s v="NM"/>
    <s v="No"/>
    <n v="0"/>
  </r>
  <r>
    <s v="GWT67019151"/>
    <x v="878"/>
    <n v="4"/>
    <x v="1"/>
    <n v="0"/>
    <n v="4"/>
    <x v="117"/>
    <n v="0"/>
    <n v="4"/>
    <x v="0"/>
    <s v="NM"/>
    <s v="No"/>
    <n v="0"/>
  </r>
  <r>
    <n v="922000000000"/>
    <x v="879"/>
    <n v="0"/>
    <x v="49"/>
    <n v="0"/>
    <n v="2"/>
    <x v="45"/>
    <n v="0"/>
    <n v="0"/>
    <x v="41"/>
    <m/>
    <s v="Yes"/>
    <e v="#DIV/0!"/>
  </r>
  <r>
    <n v="965000000000"/>
    <x v="880"/>
    <n v="0"/>
    <x v="10"/>
    <n v="0"/>
    <n v="1"/>
    <x v="10"/>
    <n v="0"/>
    <n v="1"/>
    <x v="0"/>
    <s v="NM"/>
    <s v="No"/>
    <n v="0"/>
  </r>
  <r>
    <n v="922000000000"/>
    <x v="881"/>
    <n v="7"/>
    <x v="2"/>
    <n v="0"/>
    <n v="7"/>
    <x v="2"/>
    <n v="0"/>
    <n v="7"/>
    <x v="0"/>
    <s v="NM"/>
    <s v="No"/>
    <n v="0"/>
  </r>
  <r>
    <n v="922000000000"/>
    <x v="882"/>
    <n v="5"/>
    <x v="121"/>
    <n v="0"/>
    <n v="13"/>
    <x v="5"/>
    <n v="3"/>
    <n v="2"/>
    <x v="13"/>
    <m/>
    <s v="Yes"/>
    <n v="2.2000000000000002"/>
  </r>
  <r>
    <n v="922000000000"/>
    <x v="883"/>
    <n v="1"/>
    <x v="10"/>
    <n v="0"/>
    <n v="1"/>
    <x v="10"/>
    <n v="0"/>
    <n v="1"/>
    <x v="0"/>
    <s v="NM"/>
    <s v="No"/>
    <n v="0"/>
  </r>
  <r>
    <n v="922000000000"/>
    <x v="884"/>
    <n v="21"/>
    <x v="205"/>
    <n v="0"/>
    <n v="21"/>
    <x v="0"/>
    <n v="0"/>
    <n v="21"/>
    <x v="0"/>
    <s v="NM"/>
    <s v="No"/>
    <n v="0"/>
  </r>
  <r>
    <n v="922000000000"/>
    <x v="885"/>
    <n v="0"/>
    <x v="49"/>
    <n v="2"/>
    <n v="0"/>
    <x v="45"/>
    <n v="0"/>
    <n v="0"/>
    <x v="78"/>
    <m/>
    <s v="Yes"/>
    <e v="#DIV/0!"/>
  </r>
  <r>
    <n v="922000000000"/>
    <x v="886"/>
    <n v="0"/>
    <x v="49"/>
    <n v="2"/>
    <n v="0"/>
    <x v="45"/>
    <n v="0"/>
    <n v="0"/>
    <x v="78"/>
    <m/>
    <s v="Yes"/>
    <e v="#DIV/0!"/>
  </r>
  <r>
    <n v="922000000000"/>
    <x v="887"/>
    <n v="1"/>
    <x v="10"/>
    <n v="0"/>
    <n v="1"/>
    <x v="10"/>
    <n v="0"/>
    <n v="1"/>
    <x v="0"/>
    <s v="NM"/>
    <s v="No"/>
    <n v="0"/>
  </r>
  <r>
    <n v="922000000000"/>
    <x v="888"/>
    <n v="5"/>
    <x v="196"/>
    <n v="0"/>
    <n v="10"/>
    <x v="5"/>
    <n v="0"/>
    <n v="5"/>
    <x v="55"/>
    <s v="NM"/>
    <s v="No"/>
    <n v="0.2"/>
  </r>
  <r>
    <n v="922000000000"/>
    <x v="889"/>
    <n v="15"/>
    <x v="175"/>
    <n v="0"/>
    <n v="15"/>
    <x v="479"/>
    <n v="0"/>
    <n v="15"/>
    <x v="0"/>
    <s v="NM"/>
    <s v="No"/>
    <n v="0"/>
  </r>
  <r>
    <n v="922000000000"/>
    <x v="890"/>
    <n v="2"/>
    <x v="49"/>
    <n v="0"/>
    <n v="2"/>
    <x v="37"/>
    <n v="0"/>
    <n v="2"/>
    <x v="0"/>
    <s v="NM"/>
    <s v="No"/>
    <n v="0"/>
  </r>
  <r>
    <n v="922000000000"/>
    <x v="891"/>
    <n v="1"/>
    <x v="10"/>
    <n v="0"/>
    <n v="1"/>
    <x v="10"/>
    <n v="0"/>
    <n v="1"/>
    <x v="0"/>
    <s v="NM"/>
    <s v="No"/>
    <n v="0"/>
  </r>
  <r>
    <n v="922000000000"/>
    <x v="892"/>
    <n v="2"/>
    <x v="49"/>
    <n v="0"/>
    <n v="2"/>
    <x v="37"/>
    <n v="0"/>
    <n v="2"/>
    <x v="0"/>
    <s v="NM"/>
    <s v="No"/>
    <n v="0"/>
  </r>
  <r>
    <n v="922000000000"/>
    <x v="893"/>
    <n v="0"/>
    <x v="10"/>
    <n v="0"/>
    <n v="1"/>
    <x v="45"/>
    <n v="0"/>
    <n v="0"/>
    <x v="55"/>
    <m/>
    <s v="Yes"/>
    <e v="#DIV/0!"/>
  </r>
  <r>
    <n v="922000000000"/>
    <x v="894"/>
    <n v="1"/>
    <x v="10"/>
    <n v="0"/>
    <n v="1"/>
    <x v="10"/>
    <n v="0"/>
    <n v="1"/>
    <x v="0"/>
    <s v="NM"/>
    <s v="No"/>
    <n v="0"/>
  </r>
  <r>
    <n v="922000000000"/>
    <x v="895"/>
    <n v="14"/>
    <x v="175"/>
    <n v="0"/>
    <n v="15"/>
    <x v="440"/>
    <n v="0"/>
    <n v="14"/>
    <x v="55"/>
    <s v="NM"/>
    <s v="No"/>
    <n v="7.1428571428571425E-2"/>
  </r>
  <r>
    <n v="922000000000"/>
    <x v="896"/>
    <n v="1"/>
    <x v="10"/>
    <n v="0"/>
    <n v="1"/>
    <x v="10"/>
    <n v="0"/>
    <n v="1"/>
    <x v="0"/>
    <s v="NM"/>
    <s v="No"/>
    <n v="0"/>
  </r>
  <r>
    <n v="922000000000"/>
    <x v="897"/>
    <n v="3"/>
    <x v="99"/>
    <n v="0"/>
    <n v="3"/>
    <x v="68"/>
    <n v="3"/>
    <n v="0"/>
    <x v="67"/>
    <m/>
    <s v="Yes"/>
    <n v="2"/>
  </r>
  <r>
    <n v="965000000000"/>
    <x v="898"/>
    <n v="1"/>
    <x v="10"/>
    <n v="0"/>
    <n v="1"/>
    <x v="10"/>
    <n v="0"/>
    <n v="1"/>
    <x v="0"/>
    <s v="NM"/>
    <s v="No"/>
    <n v="0"/>
  </r>
  <r>
    <n v="922000000000"/>
    <x v="899"/>
    <n v="0"/>
    <x v="1"/>
    <n v="0"/>
    <n v="4"/>
    <x v="45"/>
    <n v="0"/>
    <n v="0"/>
    <x v="338"/>
    <m/>
    <s v="Yes"/>
    <e v="#DIV/0!"/>
  </r>
  <r>
    <n v="965000000000"/>
    <x v="900"/>
    <n v="17"/>
    <x v="538"/>
    <n v="0"/>
    <n v="38"/>
    <x v="459"/>
    <n v="0"/>
    <n v="17"/>
    <x v="129"/>
    <m/>
    <s v="Yes"/>
    <n v="1"/>
  </r>
  <r>
    <n v="922000000000"/>
    <x v="363"/>
    <n v="9"/>
    <x v="539"/>
    <n v="37"/>
    <n v="126"/>
    <x v="6"/>
    <n v="9"/>
    <n v="0"/>
    <x v="376"/>
    <m/>
    <s v="Yes"/>
    <n v="62.555555555555557"/>
  </r>
  <r>
    <s v="GWC67018024"/>
    <x v="901"/>
    <n v="172"/>
    <x v="540"/>
    <n v="0"/>
    <n v="219"/>
    <x v="523"/>
    <n v="0"/>
    <n v="172"/>
    <x v="320"/>
    <s v="SM"/>
    <s v="No"/>
    <n v="0.27325581395348836"/>
  </r>
  <r>
    <n v="922000000000"/>
    <x v="902"/>
    <n v="16"/>
    <x v="541"/>
    <n v="96"/>
    <n v="31"/>
    <x v="447"/>
    <n v="16"/>
    <n v="0"/>
    <x v="377"/>
    <m/>
    <s v="Yes"/>
    <n v="35.8125"/>
  </r>
  <r>
    <n v="922000000000"/>
    <x v="903"/>
    <n v="5"/>
    <x v="5"/>
    <n v="0"/>
    <n v="5"/>
    <x v="5"/>
    <n v="0"/>
    <n v="5"/>
    <x v="0"/>
    <s v="NM"/>
    <s v="No"/>
    <n v="0"/>
  </r>
  <r>
    <n v="922000000000"/>
    <x v="904"/>
    <n v="0"/>
    <x v="456"/>
    <n v="18"/>
    <n v="9"/>
    <x v="45"/>
    <n v="0"/>
    <n v="0"/>
    <x v="341"/>
    <m/>
    <s v="Yes"/>
    <e v="#DIV/0!"/>
  </r>
  <r>
    <n v="922000000000"/>
    <x v="905"/>
    <n v="9"/>
    <x v="87"/>
    <n v="0"/>
    <n v="9"/>
    <x v="6"/>
    <n v="0"/>
    <n v="9"/>
    <x v="0"/>
    <s v="NM"/>
    <s v="No"/>
    <n v="0"/>
  </r>
  <r>
    <n v="922000000000"/>
    <x v="906"/>
    <n v="0"/>
    <x v="222"/>
    <n v="24"/>
    <n v="2"/>
    <x v="45"/>
    <n v="0"/>
    <n v="0"/>
    <x v="237"/>
    <m/>
    <s v="Yes"/>
    <e v="#DIV/0!"/>
  </r>
  <r>
    <n v="922000000000"/>
    <x v="907"/>
    <n v="2"/>
    <x v="49"/>
    <n v="0"/>
    <n v="2"/>
    <x v="37"/>
    <n v="0"/>
    <n v="2"/>
    <x v="0"/>
    <s v="NM"/>
    <s v="No"/>
    <n v="0"/>
  </r>
  <r>
    <n v="153000000000"/>
    <x v="908"/>
    <n v="214.804"/>
    <x v="542"/>
    <n v="0"/>
    <n v="214.804"/>
    <x v="524"/>
    <n v="0"/>
    <n v="214.804"/>
    <x v="0"/>
    <s v="NM"/>
    <s v="No"/>
    <n v="0"/>
  </r>
  <r>
    <n v="922000000000"/>
    <x v="909"/>
    <n v="2"/>
    <x v="49"/>
    <n v="0"/>
    <n v="2"/>
    <x v="37"/>
    <n v="2"/>
    <n v="0"/>
    <x v="41"/>
    <m/>
    <s v="Yes"/>
    <n v="1"/>
  </r>
  <r>
    <n v="922000000000"/>
    <x v="910"/>
    <n v="0"/>
    <x v="10"/>
    <n v="0"/>
    <n v="1"/>
    <x v="45"/>
    <n v="0"/>
    <n v="0"/>
    <x v="55"/>
    <m/>
    <s v="Yes"/>
    <e v="#DIV/0!"/>
  </r>
  <r>
    <n v="922000000000"/>
    <x v="911"/>
    <n v="1"/>
    <x v="10"/>
    <n v="0"/>
    <n v="1"/>
    <x v="10"/>
    <n v="0"/>
    <n v="1"/>
    <x v="0"/>
    <s v="NM"/>
    <s v="No"/>
    <n v="0"/>
  </r>
  <r>
    <n v="922000000000"/>
    <x v="912"/>
    <n v="20"/>
    <x v="210"/>
    <n v="0"/>
    <n v="20"/>
    <x v="286"/>
    <n v="6"/>
    <n v="14"/>
    <x v="67"/>
    <s v="SM"/>
    <s v="No"/>
    <n v="0.3"/>
  </r>
  <r>
    <n v="922000000000"/>
    <x v="913"/>
    <n v="89"/>
    <x v="543"/>
    <n v="0"/>
    <n v="89"/>
    <x v="464"/>
    <n v="0"/>
    <n v="89"/>
    <x v="0"/>
    <s v="NM"/>
    <s v="No"/>
    <n v="0"/>
  </r>
  <r>
    <n v="922000000000"/>
    <x v="914"/>
    <n v="8"/>
    <x v="69"/>
    <n v="0"/>
    <n v="8"/>
    <x v="31"/>
    <n v="0"/>
    <n v="8"/>
    <x v="0"/>
    <s v="NM"/>
    <s v="No"/>
    <n v="0"/>
  </r>
  <r>
    <n v="922000000000"/>
    <x v="915"/>
    <n v="1"/>
    <x v="10"/>
    <n v="0"/>
    <n v="1"/>
    <x v="10"/>
    <n v="0"/>
    <n v="1"/>
    <x v="0"/>
    <s v="NM"/>
    <s v="No"/>
    <n v="0"/>
  </r>
  <r>
    <n v="922000000000"/>
    <x v="916"/>
    <n v="0"/>
    <x v="99"/>
    <n v="3"/>
    <n v="0"/>
    <x v="45"/>
    <n v="0"/>
    <n v="0"/>
    <x v="17"/>
    <m/>
    <s v="Yes"/>
    <e v="#DIV/0!"/>
  </r>
  <r>
    <s v="GWS670000045"/>
    <x v="917"/>
    <n v="7"/>
    <x v="2"/>
    <n v="0"/>
    <n v="7"/>
    <x v="2"/>
    <n v="0"/>
    <n v="7"/>
    <x v="0"/>
    <s v="NM"/>
    <s v="No"/>
    <n v="0"/>
  </r>
  <r>
    <n v="922000000000"/>
    <x v="918"/>
    <n v="47"/>
    <x v="81"/>
    <n v="0"/>
    <n v="47"/>
    <x v="525"/>
    <n v="0"/>
    <n v="47"/>
    <x v="0"/>
    <s v="NM"/>
    <s v="No"/>
    <n v="0"/>
  </r>
  <r>
    <n v="922000000000"/>
    <x v="919"/>
    <n v="1"/>
    <x v="10"/>
    <n v="0"/>
    <n v="1"/>
    <x v="10"/>
    <n v="0"/>
    <n v="1"/>
    <x v="0"/>
    <s v="NM"/>
    <s v="No"/>
    <n v="0"/>
  </r>
  <r>
    <n v="922000000000"/>
    <x v="920"/>
    <n v="1"/>
    <x v="10"/>
    <n v="0"/>
    <n v="1"/>
    <x v="10"/>
    <n v="0"/>
    <n v="1"/>
    <x v="0"/>
    <s v="NM"/>
    <s v="No"/>
    <n v="0"/>
  </r>
  <r>
    <n v="922000000000"/>
    <x v="921"/>
    <n v="1"/>
    <x v="10"/>
    <n v="0"/>
    <n v="1"/>
    <x v="10"/>
    <n v="0"/>
    <n v="1"/>
    <x v="0"/>
    <s v="NM"/>
    <s v="No"/>
    <n v="0"/>
  </r>
  <r>
    <n v="922000000000"/>
    <x v="922"/>
    <n v="1"/>
    <x v="10"/>
    <n v="0"/>
    <n v="1"/>
    <x v="10"/>
    <n v="0"/>
    <n v="1"/>
    <x v="0"/>
    <s v="NM"/>
    <s v="No"/>
    <n v="0"/>
  </r>
  <r>
    <n v="965000000000"/>
    <x v="923"/>
    <n v="66"/>
    <x v="343"/>
    <n v="0"/>
    <n v="80"/>
    <x v="445"/>
    <n v="0"/>
    <n v="66"/>
    <x v="81"/>
    <s v="SM"/>
    <s v="No"/>
    <n v="0.18181818181818182"/>
  </r>
  <r>
    <n v="965000000000"/>
    <x v="924"/>
    <n v="64"/>
    <x v="278"/>
    <n v="0"/>
    <n v="198"/>
    <x v="112"/>
    <n v="0"/>
    <n v="64"/>
    <x v="374"/>
    <m/>
    <s v="Yes"/>
    <n v="2.0625"/>
  </r>
  <r>
    <n v="965000000000"/>
    <x v="925"/>
    <n v="39"/>
    <x v="461"/>
    <n v="0"/>
    <n v="39"/>
    <x v="296"/>
    <n v="0"/>
    <n v="39"/>
    <x v="0"/>
    <s v="NM"/>
    <s v="No"/>
    <n v="0"/>
  </r>
  <r>
    <n v="965000000000"/>
    <x v="926"/>
    <n v="72"/>
    <x v="544"/>
    <n v="0"/>
    <n v="94"/>
    <x v="526"/>
    <n v="0"/>
    <n v="72"/>
    <x v="2"/>
    <s v="SM"/>
    <s v="No"/>
    <n v="0.19444444444444445"/>
  </r>
  <r>
    <n v="922000000000"/>
    <x v="927"/>
    <n v="20"/>
    <x v="210"/>
    <n v="0"/>
    <n v="20"/>
    <x v="286"/>
    <n v="0"/>
    <n v="20"/>
    <x v="0"/>
    <s v="NM"/>
    <s v="No"/>
    <n v="0"/>
  </r>
  <r>
    <n v="922000000000"/>
    <x v="928"/>
    <n v="2"/>
    <x v="49"/>
    <n v="0"/>
    <n v="2"/>
    <x v="37"/>
    <n v="0"/>
    <n v="2"/>
    <x v="0"/>
    <s v="NM"/>
    <s v="No"/>
    <n v="0"/>
  </r>
  <r>
    <s v="931107740000P"/>
    <x v="929"/>
    <n v="44"/>
    <x v="545"/>
    <n v="0"/>
    <n v="44"/>
    <x v="379"/>
    <n v="0"/>
    <n v="44"/>
    <x v="0"/>
    <s v="NM"/>
    <s v="No"/>
    <n v="0"/>
  </r>
  <r>
    <n v="965000000000"/>
    <x v="930"/>
    <n v="10"/>
    <x v="441"/>
    <n v="0"/>
    <n v="110"/>
    <x v="490"/>
    <n v="0"/>
    <n v="10"/>
    <x v="315"/>
    <m/>
    <s v="Yes"/>
    <n v="5.6"/>
  </r>
  <r>
    <n v="922000000000"/>
    <x v="931"/>
    <n v="1"/>
    <x v="10"/>
    <n v="0"/>
    <n v="1"/>
    <x v="10"/>
    <n v="0"/>
    <n v="1"/>
    <x v="0"/>
    <s v="NM"/>
    <s v="No"/>
    <n v="0"/>
  </r>
  <r>
    <n v="922000000000"/>
    <x v="932"/>
    <n v="0"/>
    <x v="10"/>
    <n v="0"/>
    <n v="1"/>
    <x v="45"/>
    <n v="0"/>
    <n v="0"/>
    <x v="55"/>
    <m/>
    <s v="Yes"/>
    <e v="#DIV/0!"/>
  </r>
  <r>
    <n v="965000000000"/>
    <x v="933"/>
    <n v="36"/>
    <x v="452"/>
    <n v="0"/>
    <n v="40"/>
    <x v="385"/>
    <n v="0"/>
    <n v="36"/>
    <x v="41"/>
    <s v="NM"/>
    <s v="No"/>
    <n v="5.5555555555555552E-2"/>
  </r>
  <r>
    <n v="965000000000"/>
    <x v="934"/>
    <n v="169"/>
    <x v="546"/>
    <n v="0"/>
    <n v="318"/>
    <x v="527"/>
    <n v="0"/>
    <n v="177"/>
    <x v="378"/>
    <s v="SM"/>
    <s v="No"/>
    <n v="0.66666666666666663"/>
  </r>
  <r>
    <n v="922000000000"/>
    <x v="935"/>
    <n v="0"/>
    <x v="88"/>
    <n v="0"/>
    <n v="6"/>
    <x v="45"/>
    <n v="0"/>
    <n v="0"/>
    <x v="67"/>
    <m/>
    <s v="Yes"/>
    <e v="#DIV/0!"/>
  </r>
  <r>
    <n v="965000000000"/>
    <x v="936"/>
    <n v="99"/>
    <x v="547"/>
    <n v="0"/>
    <n v="103"/>
    <x v="528"/>
    <n v="0"/>
    <n v="99"/>
    <x v="78"/>
    <s v="SM"/>
    <s v="No"/>
    <n v="4.0404040404040407E-2"/>
  </r>
  <r>
    <n v="922000000000"/>
    <x v="937"/>
    <n v="6"/>
    <x v="1"/>
    <n v="0"/>
    <n v="4"/>
    <x v="94"/>
    <n v="6"/>
    <n v="0"/>
    <x v="116"/>
    <m/>
    <s v="Yes"/>
    <n v="1.5"/>
  </r>
  <r>
    <n v="922000000000"/>
    <x v="938"/>
    <n v="5"/>
    <x v="455"/>
    <n v="0"/>
    <n v="12"/>
    <x v="5"/>
    <n v="0"/>
    <n v="5"/>
    <x v="65"/>
    <m/>
    <s v="Yes"/>
    <n v="2"/>
  </r>
  <r>
    <n v="922000000000"/>
    <x v="939"/>
    <n v="54"/>
    <x v="548"/>
    <n v="0"/>
    <n v="53"/>
    <x v="529"/>
    <n v="34"/>
    <n v="73"/>
    <x v="348"/>
    <m/>
    <s v="Yes"/>
    <n v="0.3925233644859813"/>
  </r>
  <r>
    <n v="922000000000"/>
    <x v="940"/>
    <n v="0"/>
    <x v="99"/>
    <n v="1"/>
    <n v="2"/>
    <x v="45"/>
    <n v="0"/>
    <n v="0"/>
    <x v="338"/>
    <m/>
    <s v="Yes"/>
    <e v="#DIV/0!"/>
  </r>
  <r>
    <n v="965000000000"/>
    <x v="941"/>
    <n v="164"/>
    <x v="494"/>
    <n v="0"/>
    <n v="170"/>
    <x v="530"/>
    <n v="0"/>
    <n v="164"/>
    <x v="67"/>
    <s v="SM"/>
    <s v="No"/>
    <n v="3.6585365853658534E-2"/>
  </r>
  <r>
    <n v="922000000000"/>
    <x v="942"/>
    <n v="0"/>
    <x v="10"/>
    <n v="0"/>
    <n v="1"/>
    <x v="45"/>
    <n v="0"/>
    <n v="0"/>
    <x v="55"/>
    <m/>
    <s v="Yes"/>
    <e v="#DIV/0!"/>
  </r>
  <r>
    <n v="965000000000"/>
    <x v="943"/>
    <n v="139"/>
    <x v="549"/>
    <n v="0"/>
    <n v="267"/>
    <x v="221"/>
    <n v="0"/>
    <n v="139"/>
    <x v="178"/>
    <m/>
    <s v="Yes"/>
    <n v="0.92086330935251803"/>
  </r>
  <r>
    <n v="922000000000"/>
    <x v="944"/>
    <n v="4"/>
    <x v="550"/>
    <n v="26"/>
    <n v="159"/>
    <x v="117"/>
    <n v="4"/>
    <n v="0"/>
    <x v="379"/>
    <m/>
    <s v="Yes"/>
    <n v="102.5"/>
  </r>
  <r>
    <n v="152000000000"/>
    <x v="945"/>
    <n v="807.67100000000005"/>
    <x v="551"/>
    <n v="0"/>
    <n v="807.67100000000005"/>
    <x v="531"/>
    <n v="0"/>
    <n v="807.67100000000005"/>
    <x v="0"/>
    <s v="NM"/>
    <s v="No"/>
    <n v="0"/>
  </r>
  <r>
    <n v="922000000000"/>
    <x v="946"/>
    <n v="2"/>
    <x v="49"/>
    <n v="0"/>
    <n v="2"/>
    <x v="37"/>
    <n v="0"/>
    <n v="2"/>
    <x v="0"/>
    <s v="NM"/>
    <s v="No"/>
    <n v="0"/>
  </r>
  <r>
    <n v="922000000000"/>
    <x v="947"/>
    <n v="0"/>
    <x v="5"/>
    <n v="0"/>
    <n v="5"/>
    <x v="45"/>
    <n v="0"/>
    <n v="0"/>
    <x v="329"/>
    <m/>
    <s v="Yes"/>
    <e v="#DIV/0!"/>
  </r>
  <r>
    <n v="920000000000"/>
    <x v="948"/>
    <n v="7"/>
    <x v="1"/>
    <n v="2"/>
    <n v="2"/>
    <x v="2"/>
    <n v="5"/>
    <n v="2"/>
    <x v="380"/>
    <m/>
    <s v="Yes"/>
    <n v="12.142857142857142"/>
  </r>
  <r>
    <n v="922000000000"/>
    <x v="949"/>
    <n v="20"/>
    <x v="334"/>
    <n v="0"/>
    <n v="50"/>
    <x v="286"/>
    <n v="0"/>
    <n v="20"/>
    <x v="338"/>
    <m/>
    <s v="Yes"/>
    <n v="1.5"/>
  </r>
  <r>
    <n v="965000000000"/>
    <x v="950"/>
    <n v="20"/>
    <x v="535"/>
    <n v="0"/>
    <n v="58"/>
    <x v="286"/>
    <n v="0"/>
    <n v="20"/>
    <x v="337"/>
    <m/>
    <s v="Yes"/>
    <n v="1.9"/>
  </r>
  <r>
    <n v="965000000000"/>
    <x v="951"/>
    <n v="110"/>
    <x v="552"/>
    <n v="0"/>
    <n v="209"/>
    <x v="532"/>
    <n v="0"/>
    <n v="110"/>
    <x v="348"/>
    <s v="SM"/>
    <s v="No"/>
    <n v="0.38181818181818183"/>
  </r>
  <r>
    <n v="922000000000"/>
    <x v="952"/>
    <n v="0"/>
    <x v="10"/>
    <n v="0"/>
    <n v="1"/>
    <x v="45"/>
    <n v="0"/>
    <n v="0"/>
    <x v="55"/>
    <m/>
    <s v="Yes"/>
    <e v="#DIV/0!"/>
  </r>
  <r>
    <n v="964000000000"/>
    <x v="953"/>
    <n v="408"/>
    <x v="553"/>
    <n v="0"/>
    <n v="623"/>
    <x v="533"/>
    <n v="0"/>
    <n v="408"/>
    <x v="0"/>
    <s v="NM"/>
    <s v="No"/>
    <n v="0"/>
  </r>
  <r>
    <n v="922000000000"/>
    <x v="954"/>
    <n v="13"/>
    <x v="10"/>
    <n v="0"/>
    <n v="1"/>
    <x v="1"/>
    <n v="3"/>
    <n v="10"/>
    <x v="381"/>
    <m/>
    <s v="Yes"/>
    <n v="7"/>
  </r>
  <r>
    <n v="965000000000"/>
    <x v="955"/>
    <n v="2"/>
    <x v="49"/>
    <n v="0"/>
    <n v="2"/>
    <x v="37"/>
    <n v="0"/>
    <n v="2"/>
    <x v="0"/>
    <s v="NM"/>
    <s v="No"/>
    <n v="0"/>
  </r>
  <r>
    <n v="922000000000"/>
    <x v="956"/>
    <n v="3"/>
    <x v="99"/>
    <n v="0"/>
    <n v="3"/>
    <x v="68"/>
    <n v="3"/>
    <n v="0"/>
    <x v="49"/>
    <m/>
    <s v="Yes"/>
    <n v="1"/>
  </r>
  <r>
    <n v="922000000000"/>
    <x v="957"/>
    <n v="4"/>
    <x v="99"/>
    <n v="0"/>
    <n v="3"/>
    <x v="117"/>
    <n v="4"/>
    <n v="0"/>
    <x v="13"/>
    <m/>
    <s v="Yes"/>
    <n v="2.75"/>
  </r>
  <r>
    <n v="922000000000"/>
    <x v="958"/>
    <n v="2"/>
    <x v="49"/>
    <n v="0"/>
    <n v="2"/>
    <x v="37"/>
    <n v="0"/>
    <n v="2"/>
    <x v="0"/>
    <s v="NM"/>
    <s v="No"/>
    <n v="0"/>
  </r>
  <r>
    <n v="922000000000"/>
    <x v="959"/>
    <n v="3"/>
    <x v="10"/>
    <n v="0"/>
    <n v="1"/>
    <x v="68"/>
    <n v="0"/>
    <n v="3"/>
    <x v="196"/>
    <m/>
    <s v="Yes"/>
    <n v="4.333333333333333"/>
  </r>
  <r>
    <n v="922000000000"/>
    <x v="960"/>
    <n v="1"/>
    <x v="10"/>
    <n v="0"/>
    <n v="1"/>
    <x v="10"/>
    <n v="0"/>
    <n v="1"/>
    <x v="0"/>
    <s v="NM"/>
    <s v="No"/>
    <n v="0"/>
  </r>
  <r>
    <n v="922000000000"/>
    <x v="961"/>
    <n v="0"/>
    <x v="99"/>
    <n v="0"/>
    <n v="3"/>
    <x v="37"/>
    <n v="0"/>
    <n v="2"/>
    <x v="81"/>
    <m/>
    <s v="Yes"/>
    <n v="6"/>
  </r>
  <r>
    <n v="922000000000"/>
    <x v="962"/>
    <n v="0"/>
    <x v="460"/>
    <n v="0"/>
    <n v="16"/>
    <x v="45"/>
    <n v="0"/>
    <n v="0"/>
    <x v="43"/>
    <m/>
    <s v="Yes"/>
    <e v="#DIV/0!"/>
  </r>
  <r>
    <n v="922000000000"/>
    <x v="963"/>
    <n v="1"/>
    <x v="10"/>
    <n v="0"/>
    <n v="1"/>
    <x v="10"/>
    <n v="0"/>
    <n v="1"/>
    <x v="0"/>
    <s v="NM"/>
    <s v="No"/>
    <n v="0"/>
  </r>
  <r>
    <n v="922000000000"/>
    <x v="964"/>
    <n v="2"/>
    <x v="49"/>
    <n v="0"/>
    <n v="2"/>
    <x v="37"/>
    <n v="0"/>
    <n v="2"/>
    <x v="0"/>
    <s v="NM"/>
    <s v="No"/>
    <n v="0"/>
  </r>
  <r>
    <n v="965000000000"/>
    <x v="965"/>
    <n v="32"/>
    <x v="554"/>
    <n v="0"/>
    <n v="126"/>
    <x v="458"/>
    <n v="0"/>
    <n v="33"/>
    <x v="382"/>
    <m/>
    <s v="Yes"/>
    <n v="5.3939393939393936"/>
  </r>
  <r>
    <n v="920000000000"/>
    <x v="966"/>
    <n v="682"/>
    <x v="555"/>
    <n v="400"/>
    <n v="682"/>
    <x v="534"/>
    <n v="499"/>
    <n v="183"/>
    <x v="383"/>
    <m/>
    <s v="Yes"/>
    <n v="0.73167155425219943"/>
  </r>
  <r>
    <s v="TEL0830A"/>
    <x v="967"/>
    <n v="70"/>
    <x v="226"/>
    <n v="0"/>
    <n v="210"/>
    <x v="508"/>
    <n v="0"/>
    <n v="70"/>
    <x v="339"/>
    <m/>
    <s v="Yes"/>
    <n v="2"/>
  </r>
  <r>
    <n v="922000000000"/>
    <x v="968"/>
    <n v="1"/>
    <x v="10"/>
    <n v="0"/>
    <n v="1"/>
    <x v="10"/>
    <n v="0"/>
    <n v="1"/>
    <x v="0"/>
    <s v="NM"/>
    <s v="No"/>
    <n v="0"/>
  </r>
  <r>
    <n v="922000000000"/>
    <x v="969"/>
    <n v="8"/>
    <x v="69"/>
    <n v="0"/>
    <n v="8"/>
    <x v="31"/>
    <n v="0"/>
    <n v="8"/>
    <x v="0"/>
    <s v="NM"/>
    <s v="No"/>
    <n v="0"/>
  </r>
  <r>
    <n v="922000000000"/>
    <x v="970"/>
    <n v="1"/>
    <x v="10"/>
    <n v="0"/>
    <n v="1"/>
    <x v="10"/>
    <n v="1"/>
    <n v="0"/>
    <x v="55"/>
    <m/>
    <s v="Yes"/>
    <n v="1"/>
  </r>
  <r>
    <n v="922000000000"/>
    <x v="971"/>
    <n v="0"/>
    <x v="10"/>
    <n v="0"/>
    <n v="1"/>
    <x v="45"/>
    <n v="0"/>
    <n v="0"/>
    <x v="55"/>
    <m/>
    <s v="Yes"/>
    <e v="#DIV/0!"/>
  </r>
  <r>
    <n v="922000000000"/>
    <x v="972"/>
    <n v="6"/>
    <x v="88"/>
    <n v="0"/>
    <n v="6"/>
    <x v="94"/>
    <n v="0"/>
    <n v="6"/>
    <x v="0"/>
    <s v="NM"/>
    <s v="No"/>
    <n v="0"/>
  </r>
  <r>
    <n v="922000000000"/>
    <x v="973"/>
    <n v="2"/>
    <x v="49"/>
    <n v="0"/>
    <n v="2"/>
    <x v="37"/>
    <n v="0"/>
    <n v="2"/>
    <x v="0"/>
    <s v="NM"/>
    <s v="No"/>
    <n v="0"/>
  </r>
  <r>
    <n v="922000000000"/>
    <x v="974"/>
    <n v="3"/>
    <x v="99"/>
    <n v="0"/>
    <n v="3"/>
    <x v="68"/>
    <n v="0"/>
    <n v="3"/>
    <x v="0"/>
    <s v="NM"/>
    <s v="No"/>
    <n v="0"/>
  </r>
  <r>
    <n v="922000000000"/>
    <x v="975"/>
    <n v="6"/>
    <x v="1"/>
    <n v="0"/>
    <n v="4"/>
    <x v="94"/>
    <n v="0"/>
    <n v="6"/>
    <x v="78"/>
    <m/>
    <s v="Yes"/>
    <n v="0.66666666666666663"/>
  </r>
  <r>
    <n v="920000000000"/>
    <x v="976"/>
    <n v="0"/>
    <x v="556"/>
    <n v="0"/>
    <n v="284"/>
    <x v="535"/>
    <n v="0"/>
    <n v="63"/>
    <x v="384"/>
    <m/>
    <s v="Yes"/>
    <n v="9.1111111111111107"/>
  </r>
  <r>
    <n v="922000000000"/>
    <x v="977"/>
    <n v="1"/>
    <x v="10"/>
    <n v="0"/>
    <n v="1"/>
    <x v="10"/>
    <n v="1"/>
    <n v="0"/>
    <x v="55"/>
    <m/>
    <s v="Yes"/>
    <n v="1"/>
  </r>
  <r>
    <n v="922000000000"/>
    <x v="978"/>
    <n v="1"/>
    <x v="10"/>
    <n v="0"/>
    <n v="1"/>
    <x v="10"/>
    <n v="0"/>
    <n v="1"/>
    <x v="0"/>
    <s v="NM"/>
    <s v="No"/>
    <n v="0"/>
  </r>
  <r>
    <n v="922000000000"/>
    <x v="979"/>
    <n v="1"/>
    <x v="10"/>
    <n v="0"/>
    <n v="1"/>
    <x v="10"/>
    <n v="0"/>
    <n v="1"/>
    <x v="0"/>
    <s v="NM"/>
    <s v="No"/>
    <n v="0"/>
  </r>
  <r>
    <n v="922000000000"/>
    <x v="980"/>
    <n v="1"/>
    <x v="10"/>
    <n v="0"/>
    <n v="1"/>
    <x v="10"/>
    <n v="0"/>
    <n v="1"/>
    <x v="0"/>
    <s v="NM"/>
    <s v="No"/>
    <n v="0"/>
  </r>
  <r>
    <n v="922000000000"/>
    <x v="981"/>
    <n v="1"/>
    <x v="10"/>
    <n v="0"/>
    <n v="1"/>
    <x v="10"/>
    <n v="0"/>
    <n v="1"/>
    <x v="0"/>
    <s v="NM"/>
    <s v="No"/>
    <n v="0"/>
  </r>
  <r>
    <n v="922000000000"/>
    <x v="982"/>
    <n v="1"/>
    <x v="10"/>
    <n v="0"/>
    <n v="1"/>
    <x v="10"/>
    <n v="1"/>
    <n v="0"/>
    <x v="55"/>
    <m/>
    <s v="Yes"/>
    <n v="1"/>
  </r>
  <r>
    <n v="922000000000"/>
    <x v="983"/>
    <n v="5"/>
    <x v="5"/>
    <n v="0"/>
    <n v="5"/>
    <x v="5"/>
    <n v="0"/>
    <n v="5"/>
    <x v="0"/>
    <s v="NM"/>
    <s v="No"/>
    <n v="0"/>
  </r>
  <r>
    <n v="922000000000"/>
    <x v="984"/>
    <n v="2"/>
    <x v="49"/>
    <n v="0"/>
    <n v="2"/>
    <x v="37"/>
    <n v="0"/>
    <n v="2"/>
    <x v="0"/>
    <s v="NM"/>
    <s v="No"/>
    <n v="0"/>
  </r>
  <r>
    <n v="922000000000"/>
    <x v="985"/>
    <n v="2"/>
    <x v="49"/>
    <n v="0"/>
    <n v="2"/>
    <x v="37"/>
    <n v="0"/>
    <n v="2"/>
    <x v="0"/>
    <s v="NM"/>
    <s v="No"/>
    <n v="0"/>
  </r>
  <r>
    <n v="922000000000"/>
    <x v="986"/>
    <n v="0"/>
    <x v="515"/>
    <n v="0"/>
    <n v="25"/>
    <x v="45"/>
    <n v="0"/>
    <n v="0"/>
    <x v="341"/>
    <m/>
    <s v="Yes"/>
    <e v="#DIV/0!"/>
  </r>
  <r>
    <n v="922000000000"/>
    <x v="987"/>
    <n v="0"/>
    <x v="499"/>
    <n v="0"/>
    <n v="22"/>
    <x v="45"/>
    <n v="0"/>
    <n v="0"/>
    <x v="385"/>
    <m/>
    <s v="Yes"/>
    <e v="#DIV/0!"/>
  </r>
  <r>
    <n v="922000000000"/>
    <x v="988"/>
    <n v="0"/>
    <x v="460"/>
    <n v="0"/>
    <n v="16"/>
    <x v="45"/>
    <n v="0"/>
    <n v="0"/>
    <x v="386"/>
    <m/>
    <s v="Yes"/>
    <e v="#DIV/0!"/>
  </r>
  <r>
    <n v="922000000000"/>
    <x v="989"/>
    <n v="305"/>
    <x v="557"/>
    <n v="0"/>
    <n v="487"/>
    <x v="536"/>
    <n v="0"/>
    <n v="305"/>
    <x v="387"/>
    <s v="SM"/>
    <s v="No"/>
    <n v="0.59672131147540985"/>
  </r>
  <r>
    <n v="552000000000"/>
    <x v="990"/>
    <n v="113"/>
    <x v="558"/>
    <n v="0"/>
    <n v="151"/>
    <x v="537"/>
    <n v="0"/>
    <n v="113"/>
    <x v="337"/>
    <s v="SM"/>
    <s v="No"/>
    <n v="0.33628318584070799"/>
  </r>
  <r>
    <n v="922000000000"/>
    <x v="991"/>
    <n v="2"/>
    <x v="49"/>
    <n v="0"/>
    <n v="2"/>
    <x v="37"/>
    <n v="0"/>
    <n v="2"/>
    <x v="0"/>
    <s v="NM"/>
    <s v="No"/>
    <n v="0"/>
  </r>
  <r>
    <n v="922000000000"/>
    <x v="992"/>
    <n v="2"/>
    <x v="99"/>
    <n v="0"/>
    <n v="3"/>
    <x v="37"/>
    <n v="0"/>
    <n v="2"/>
    <x v="65"/>
    <m/>
    <s v="Yes"/>
    <n v="5"/>
  </r>
  <r>
    <n v="922000000000"/>
    <x v="993"/>
    <n v="51"/>
    <x v="559"/>
    <n v="0"/>
    <n v="60"/>
    <x v="449"/>
    <n v="7"/>
    <n v="44"/>
    <x v="150"/>
    <s v="SM"/>
    <s v="No"/>
    <n v="0.31372549019607843"/>
  </r>
  <r>
    <n v="965000000000"/>
    <x v="994"/>
    <n v="285"/>
    <x v="560"/>
    <n v="0"/>
    <n v="317"/>
    <x v="538"/>
    <n v="0"/>
    <n v="285"/>
    <x v="141"/>
    <s v="SM"/>
    <s v="No"/>
    <n v="0.11228070175438597"/>
  </r>
  <r>
    <n v="922000000000"/>
    <x v="995"/>
    <n v="1"/>
    <x v="10"/>
    <n v="0"/>
    <n v="1"/>
    <x v="10"/>
    <n v="0"/>
    <n v="1"/>
    <x v="0"/>
    <s v="NM"/>
    <s v="No"/>
    <n v="0"/>
  </r>
  <r>
    <n v="922000000000"/>
    <x v="996"/>
    <n v="0"/>
    <x v="99"/>
    <n v="0"/>
    <n v="3"/>
    <x v="45"/>
    <n v="0"/>
    <n v="0"/>
    <x v="49"/>
    <m/>
    <s v="Yes"/>
    <e v="#DIV/0!"/>
  </r>
  <r>
    <n v="922000000000"/>
    <x v="997"/>
    <n v="150"/>
    <x v="287"/>
    <n v="0"/>
    <n v="150"/>
    <x v="273"/>
    <n v="0"/>
    <n v="150"/>
    <x v="0"/>
    <s v="NM"/>
    <s v="No"/>
    <n v="0"/>
  </r>
  <r>
    <n v="922000000000"/>
    <x v="998"/>
    <n v="26"/>
    <x v="222"/>
    <n v="0"/>
    <n v="26"/>
    <x v="211"/>
    <n v="0"/>
    <n v="26"/>
    <x v="0"/>
    <s v="NM"/>
    <s v="No"/>
    <n v="0"/>
  </r>
  <r>
    <n v="922000000000"/>
    <x v="999"/>
    <n v="80"/>
    <x v="343"/>
    <n v="0"/>
    <n v="80"/>
    <x v="333"/>
    <n v="0"/>
    <n v="80"/>
    <x v="0"/>
    <s v="NM"/>
    <s v="No"/>
    <n v="0"/>
  </r>
  <r>
    <n v="965000000000"/>
    <x v="1000"/>
    <n v="168"/>
    <x v="468"/>
    <n v="0"/>
    <n v="181"/>
    <x v="539"/>
    <n v="0"/>
    <n v="168"/>
    <x v="17"/>
    <s v="SM"/>
    <s v="No"/>
    <n v="2.976190476190476E-2"/>
  </r>
  <r>
    <n v="922000000000"/>
    <x v="1001"/>
    <n v="0"/>
    <x v="88"/>
    <n v="0"/>
    <n v="6"/>
    <x v="45"/>
    <n v="0"/>
    <n v="0"/>
    <x v="67"/>
    <m/>
    <s v="Yes"/>
    <e v="#DIV/0!"/>
  </r>
  <r>
    <n v="922000000000"/>
    <x v="1002"/>
    <n v="2"/>
    <x v="1"/>
    <n v="0"/>
    <n v="4"/>
    <x v="37"/>
    <n v="0"/>
    <n v="2"/>
    <x v="41"/>
    <m/>
    <s v="Yes"/>
    <n v="1"/>
  </r>
  <r>
    <n v="922000000000"/>
    <x v="1003"/>
    <n v="4"/>
    <x v="1"/>
    <n v="0"/>
    <n v="4"/>
    <x v="117"/>
    <n v="0"/>
    <n v="4"/>
    <x v="0"/>
    <s v="NM"/>
    <s v="No"/>
    <n v="0"/>
  </r>
  <r>
    <n v="922000000000"/>
    <x v="1004"/>
    <n v="1"/>
    <x v="10"/>
    <n v="0"/>
    <n v="1"/>
    <x v="10"/>
    <n v="0"/>
    <n v="1"/>
    <x v="0"/>
    <s v="NM"/>
    <s v="No"/>
    <n v="0"/>
  </r>
  <r>
    <n v="922000000000"/>
    <x v="1005"/>
    <n v="3"/>
    <x v="99"/>
    <n v="0"/>
    <n v="3"/>
    <x v="68"/>
    <n v="0"/>
    <n v="3"/>
    <x v="0"/>
    <s v="NM"/>
    <s v="No"/>
    <n v="0"/>
  </r>
  <r>
    <n v="922000000000"/>
    <x v="1006"/>
    <n v="3"/>
    <x v="99"/>
    <n v="0"/>
    <n v="3"/>
    <x v="68"/>
    <n v="0"/>
    <n v="3"/>
    <x v="0"/>
    <s v="NM"/>
    <s v="No"/>
    <n v="0"/>
  </r>
  <r>
    <n v="922000000000"/>
    <x v="1007"/>
    <n v="3"/>
    <x v="99"/>
    <n v="0"/>
    <n v="3"/>
    <x v="68"/>
    <n v="0"/>
    <n v="3"/>
    <x v="0"/>
    <s v="NM"/>
    <s v="No"/>
    <n v="0"/>
  </r>
  <r>
    <n v="922000000000"/>
    <x v="1008"/>
    <n v="5"/>
    <x v="5"/>
    <n v="0"/>
    <n v="5"/>
    <x v="5"/>
    <n v="0"/>
    <n v="5"/>
    <x v="0"/>
    <s v="NM"/>
    <s v="No"/>
    <n v="0"/>
  </r>
  <r>
    <n v="922000000000"/>
    <x v="1009"/>
    <n v="1"/>
    <x v="10"/>
    <n v="0"/>
    <n v="1"/>
    <x v="10"/>
    <n v="0"/>
    <n v="1"/>
    <x v="0"/>
    <s v="NM"/>
    <s v="No"/>
    <n v="0"/>
  </r>
  <r>
    <n v="922000000000"/>
    <x v="1010"/>
    <n v="1"/>
    <x v="10"/>
    <n v="0"/>
    <n v="1"/>
    <x v="10"/>
    <n v="0"/>
    <n v="1"/>
    <x v="0"/>
    <s v="NM"/>
    <s v="No"/>
    <n v="0"/>
  </r>
  <r>
    <n v="922000000000"/>
    <x v="1011"/>
    <n v="1"/>
    <x v="10"/>
    <n v="0"/>
    <n v="1"/>
    <x v="10"/>
    <n v="0"/>
    <n v="1"/>
    <x v="0"/>
    <s v="NM"/>
    <s v="No"/>
    <n v="0"/>
  </r>
  <r>
    <n v="922000000000"/>
    <x v="1012"/>
    <n v="0"/>
    <x v="49"/>
    <n v="0"/>
    <n v="2"/>
    <x v="45"/>
    <n v="0"/>
    <n v="0"/>
    <x v="41"/>
    <m/>
    <s v="Yes"/>
    <e v="#DIV/0!"/>
  </r>
  <r>
    <n v="922000000000"/>
    <x v="1013"/>
    <n v="1"/>
    <x v="10"/>
    <n v="0"/>
    <n v="1"/>
    <x v="10"/>
    <n v="0"/>
    <n v="1"/>
    <x v="0"/>
    <s v="NM"/>
    <s v="No"/>
    <n v="0"/>
  </r>
  <r>
    <n v="922000000000"/>
    <x v="1014"/>
    <n v="0"/>
    <x v="10"/>
    <n v="0"/>
    <n v="1"/>
    <x v="45"/>
    <n v="0"/>
    <n v="0"/>
    <x v="55"/>
    <m/>
    <s v="Yes"/>
    <e v="#DIV/0!"/>
  </r>
  <r>
    <n v="922000000000"/>
    <x v="1015"/>
    <n v="0"/>
    <x v="2"/>
    <n v="0"/>
    <n v="7"/>
    <x v="45"/>
    <n v="0"/>
    <n v="0"/>
    <x v="59"/>
    <m/>
    <s v="Yes"/>
    <e v="#DIV/0!"/>
  </r>
  <r>
    <n v="922000000000"/>
    <x v="1016"/>
    <n v="1"/>
    <x v="10"/>
    <n v="0"/>
    <n v="1"/>
    <x v="10"/>
    <n v="1"/>
    <n v="0"/>
    <x v="67"/>
    <m/>
    <s v="Yes"/>
    <n v="6"/>
  </r>
  <r>
    <n v="965000000000"/>
    <x v="1017"/>
    <n v="40"/>
    <x v="452"/>
    <n v="0"/>
    <n v="40"/>
    <x v="431"/>
    <n v="0"/>
    <n v="40"/>
    <x v="0"/>
    <s v="NM"/>
    <s v="No"/>
    <n v="0"/>
  </r>
  <r>
    <n v="922000000000"/>
    <x v="1018"/>
    <n v="3"/>
    <x v="1"/>
    <n v="0"/>
    <n v="4"/>
    <x v="68"/>
    <n v="0"/>
    <n v="3"/>
    <x v="55"/>
    <s v="SM"/>
    <s v="No"/>
    <n v="0.33333333333333331"/>
  </r>
  <r>
    <n v="922000000000"/>
    <x v="1019"/>
    <n v="0"/>
    <x v="1"/>
    <n v="0"/>
    <n v="4"/>
    <x v="45"/>
    <n v="0"/>
    <n v="0"/>
    <x v="78"/>
    <m/>
    <s v="Yes"/>
    <e v="#DIV/0!"/>
  </r>
  <r>
    <n v="922000000000"/>
    <x v="1020"/>
    <n v="1"/>
    <x v="10"/>
    <n v="0"/>
    <n v="1"/>
    <x v="10"/>
    <n v="0"/>
    <n v="1"/>
    <x v="0"/>
    <s v="NM"/>
    <s v="No"/>
    <n v="0"/>
  </r>
  <r>
    <n v="922000000000"/>
    <x v="1021"/>
    <n v="3"/>
    <x v="99"/>
    <n v="0"/>
    <n v="3"/>
    <x v="68"/>
    <n v="0"/>
    <n v="3"/>
    <x v="0"/>
    <s v="NM"/>
    <s v="No"/>
    <n v="0"/>
  </r>
  <r>
    <n v="922000000000"/>
    <x v="1022"/>
    <n v="2"/>
    <x v="49"/>
    <n v="0"/>
    <n v="2"/>
    <x v="37"/>
    <n v="0"/>
    <n v="2"/>
    <x v="0"/>
    <s v="NM"/>
    <s v="No"/>
    <n v="0"/>
  </r>
  <r>
    <n v="920000000000"/>
    <x v="1023"/>
    <n v="82"/>
    <x v="561"/>
    <n v="134"/>
    <n v="116"/>
    <x v="540"/>
    <n v="54"/>
    <n v="28"/>
    <x v="388"/>
    <m/>
    <s v="Yes"/>
    <n v="6.1829268292682924"/>
  </r>
  <r>
    <n v="922000000000"/>
    <x v="1024"/>
    <n v="10"/>
    <x v="1"/>
    <n v="0"/>
    <n v="4"/>
    <x v="490"/>
    <n v="0"/>
    <n v="10"/>
    <x v="59"/>
    <m/>
    <s v="Yes"/>
    <n v="0.7"/>
  </r>
  <r>
    <n v="922000000000"/>
    <x v="1025"/>
    <n v="1"/>
    <x v="10"/>
    <n v="0"/>
    <n v="1"/>
    <x v="10"/>
    <n v="0"/>
    <n v="1"/>
    <x v="0"/>
    <s v="NM"/>
    <s v="No"/>
    <n v="0"/>
  </r>
  <r>
    <n v="922000000000"/>
    <x v="1026"/>
    <n v="148"/>
    <x v="562"/>
    <n v="0"/>
    <n v="148"/>
    <x v="541"/>
    <n v="0"/>
    <n v="148"/>
    <x v="0"/>
    <s v="NM"/>
    <s v="No"/>
    <n v="0"/>
  </r>
  <r>
    <n v="922000000000"/>
    <x v="1027"/>
    <n v="4"/>
    <x v="10"/>
    <n v="0"/>
    <n v="1"/>
    <x v="117"/>
    <n v="0"/>
    <n v="4"/>
    <x v="49"/>
    <m/>
    <s v="Yes"/>
    <n v="0.75"/>
  </r>
  <r>
    <n v="922000000000"/>
    <x v="1028"/>
    <n v="49"/>
    <x v="308"/>
    <n v="0"/>
    <n v="49"/>
    <x v="542"/>
    <n v="0"/>
    <n v="49"/>
    <x v="0"/>
    <s v="NM"/>
    <s v="No"/>
    <n v="0"/>
  </r>
  <r>
    <n v="922000000000"/>
    <x v="1029"/>
    <n v="1"/>
    <x v="10"/>
    <n v="0"/>
    <n v="1"/>
    <x v="10"/>
    <n v="0"/>
    <n v="1"/>
    <x v="0"/>
    <s v="NM"/>
    <s v="No"/>
    <n v="0"/>
  </r>
  <r>
    <n v="922000000000"/>
    <x v="1030"/>
    <n v="2"/>
    <x v="49"/>
    <n v="0"/>
    <n v="2"/>
    <x v="37"/>
    <n v="0"/>
    <n v="2"/>
    <x v="0"/>
    <s v="NM"/>
    <s v="No"/>
    <n v="0"/>
  </r>
  <r>
    <n v="965000000000"/>
    <x v="1031"/>
    <n v="28"/>
    <x v="545"/>
    <n v="0"/>
    <n v="44"/>
    <x v="543"/>
    <n v="0"/>
    <n v="28"/>
    <x v="150"/>
    <s v="SM"/>
    <s v="No"/>
    <n v="0.5714285714285714"/>
  </r>
  <r>
    <n v="922000000000"/>
    <x v="1032"/>
    <n v="1"/>
    <x v="10"/>
    <n v="0"/>
    <n v="1"/>
    <x v="10"/>
    <n v="0"/>
    <n v="1"/>
    <x v="0"/>
    <s v="NM"/>
    <s v="No"/>
    <n v="0"/>
  </r>
  <r>
    <n v="922000000000"/>
    <x v="1033"/>
    <n v="1"/>
    <x v="10"/>
    <n v="0"/>
    <n v="1"/>
    <x v="10"/>
    <n v="0"/>
    <n v="1"/>
    <x v="78"/>
    <m/>
    <s v="Yes"/>
    <n v="4"/>
  </r>
  <r>
    <n v="922000000000"/>
    <x v="1034"/>
    <n v="0"/>
    <x v="10"/>
    <n v="0"/>
    <n v="1"/>
    <x v="45"/>
    <n v="0"/>
    <n v="0"/>
    <x v="59"/>
    <m/>
    <s v="Yes"/>
    <e v="#DIV/0!"/>
  </r>
  <r>
    <n v="922000000000"/>
    <x v="1035"/>
    <n v="0"/>
    <x v="5"/>
    <n v="0"/>
    <n v="5"/>
    <x v="45"/>
    <n v="0"/>
    <n v="0"/>
    <x v="65"/>
    <m/>
    <s v="Yes"/>
    <e v="#DIV/0!"/>
  </r>
  <r>
    <n v="922000000000"/>
    <x v="1036"/>
    <n v="4"/>
    <x v="1"/>
    <n v="0"/>
    <n v="4"/>
    <x v="117"/>
    <n v="0"/>
    <n v="4"/>
    <x v="0"/>
    <s v="NM"/>
    <s v="No"/>
    <n v="0"/>
  </r>
  <r>
    <n v="922000000000"/>
    <x v="1037"/>
    <n v="2"/>
    <x v="49"/>
    <n v="0"/>
    <n v="2"/>
    <x v="37"/>
    <n v="0"/>
    <n v="2"/>
    <x v="0"/>
    <s v="NM"/>
    <s v="No"/>
    <n v="0"/>
  </r>
  <r>
    <n v="922000000000"/>
    <x v="1038"/>
    <n v="0"/>
    <x v="10"/>
    <n v="0"/>
    <n v="1"/>
    <x v="45"/>
    <n v="0"/>
    <n v="0"/>
    <x v="49"/>
    <m/>
    <s v="Yes"/>
    <e v="#DIV/0!"/>
  </r>
  <r>
    <n v="922000000000"/>
    <x v="1039"/>
    <n v="5"/>
    <x v="5"/>
    <n v="0"/>
    <n v="5"/>
    <x v="5"/>
    <n v="0"/>
    <n v="5"/>
    <x v="0"/>
    <s v="NM"/>
    <s v="No"/>
    <n v="0"/>
  </r>
  <r>
    <n v="922000000000"/>
    <x v="1040"/>
    <n v="2"/>
    <x v="49"/>
    <n v="0"/>
    <n v="2"/>
    <x v="37"/>
    <n v="0"/>
    <n v="2"/>
    <x v="0"/>
    <s v="NM"/>
    <s v="No"/>
    <n v="0"/>
  </r>
  <r>
    <n v="922000000000"/>
    <x v="1041"/>
    <n v="4"/>
    <x v="1"/>
    <n v="0"/>
    <n v="4"/>
    <x v="117"/>
    <n v="0"/>
    <n v="4"/>
    <x v="0"/>
    <s v="NM"/>
    <s v="No"/>
    <n v="0"/>
  </r>
  <r>
    <n v="922000000000"/>
    <x v="1042"/>
    <n v="24"/>
    <x v="486"/>
    <n v="0"/>
    <n v="138"/>
    <x v="287"/>
    <n v="0"/>
    <n v="24"/>
    <x v="389"/>
    <m/>
    <s v="Yes"/>
    <n v="6.833333333333333"/>
  </r>
  <r>
    <n v="922000000000"/>
    <x v="142"/>
    <n v="1"/>
    <x v="10"/>
    <n v="0"/>
    <n v="1"/>
    <x v="10"/>
    <n v="1"/>
    <n v="0"/>
    <x v="78"/>
    <m/>
    <s v="Yes"/>
    <n v="4"/>
  </r>
  <r>
    <n v="922000000000"/>
    <x v="1043"/>
    <n v="0"/>
    <x v="10"/>
    <n v="0"/>
    <n v="1"/>
    <x v="45"/>
    <n v="0"/>
    <n v="0"/>
    <x v="55"/>
    <m/>
    <s v="Yes"/>
    <e v="#DIV/0!"/>
  </r>
  <r>
    <n v="922000000000"/>
    <x v="1044"/>
    <n v="2"/>
    <x v="49"/>
    <n v="0"/>
    <n v="2"/>
    <x v="37"/>
    <n v="0"/>
    <n v="2"/>
    <x v="0"/>
    <s v="NM"/>
    <s v="No"/>
    <n v="0"/>
  </r>
  <r>
    <n v="922000000000"/>
    <x v="1045"/>
    <n v="2"/>
    <x v="49"/>
    <n v="0"/>
    <n v="2"/>
    <x v="37"/>
    <n v="0"/>
    <n v="2"/>
    <x v="0"/>
    <s v="NM"/>
    <s v="No"/>
    <n v="0"/>
  </r>
  <r>
    <n v="922000000000"/>
    <x v="1046"/>
    <n v="3"/>
    <x v="99"/>
    <n v="0"/>
    <n v="3"/>
    <x v="68"/>
    <n v="0"/>
    <n v="3"/>
    <x v="0"/>
    <s v="NM"/>
    <s v="No"/>
    <n v="0"/>
  </r>
  <r>
    <n v="922000000000"/>
    <x v="1047"/>
    <n v="2.867"/>
    <x v="563"/>
    <n v="0"/>
    <n v="2.867"/>
    <x v="544"/>
    <n v="0"/>
    <n v="2.867"/>
    <x v="0"/>
    <s v="NM"/>
    <s v="No"/>
    <n v="0"/>
  </r>
  <r>
    <n v="922000000000"/>
    <x v="1048"/>
    <n v="1"/>
    <x v="10"/>
    <n v="0"/>
    <n v="1"/>
    <x v="10"/>
    <n v="0"/>
    <n v="1"/>
    <x v="0"/>
    <s v="NM"/>
    <s v="No"/>
    <n v="0"/>
  </r>
  <r>
    <n v="922000000000"/>
    <x v="1049"/>
    <n v="0.50800000000000001"/>
    <x v="564"/>
    <n v="0"/>
    <n v="0.50800000000000001"/>
    <x v="545"/>
    <n v="0"/>
    <n v="0.50800000000000001"/>
    <x v="0"/>
    <s v="NM"/>
    <s v="No"/>
    <n v="0"/>
  </r>
  <r>
    <s v="GWC670000060"/>
    <x v="1050"/>
    <n v="73"/>
    <x v="565"/>
    <n v="0"/>
    <n v="73"/>
    <x v="452"/>
    <n v="0"/>
    <n v="73"/>
    <x v="0"/>
    <s v="NM"/>
    <s v="No"/>
    <n v="0"/>
  </r>
  <r>
    <n v="922000000000"/>
    <x v="1051"/>
    <n v="0"/>
    <x v="458"/>
    <n v="0"/>
    <n v="66"/>
    <x v="45"/>
    <n v="0"/>
    <n v="0"/>
    <x v="328"/>
    <m/>
    <s v="Yes"/>
    <e v="#DIV/0!"/>
  </r>
  <r>
    <n v="965000000000"/>
    <x v="1052"/>
    <n v="830"/>
    <x v="566"/>
    <n v="0"/>
    <n v="886"/>
    <x v="546"/>
    <n v="0"/>
    <n v="830"/>
    <x v="138"/>
    <s v="SM"/>
    <s v="No"/>
    <n v="5.7831325301204821E-2"/>
  </r>
  <r>
    <n v="922000000000"/>
    <x v="1053"/>
    <n v="10"/>
    <x v="196"/>
    <n v="0"/>
    <n v="10"/>
    <x v="490"/>
    <n v="0"/>
    <n v="10"/>
    <x v="0"/>
    <s v="NM"/>
    <s v="No"/>
    <n v="0"/>
  </r>
  <r>
    <n v="965000000000"/>
    <x v="1054"/>
    <n v="2"/>
    <x v="5"/>
    <n v="0"/>
    <n v="5"/>
    <x v="37"/>
    <n v="0"/>
    <n v="2"/>
    <x v="59"/>
    <m/>
    <s v="Yes"/>
    <n v="3.5"/>
  </r>
  <r>
    <n v="152000000000"/>
    <x v="1055"/>
    <n v="47.819000000000003"/>
    <x v="567"/>
    <n v="11.847"/>
    <n v="127.807"/>
    <x v="547"/>
    <n v="0"/>
    <n v="47.819000000000003"/>
    <x v="390"/>
    <m/>
    <s v="Yes"/>
    <n v="2.1165645454735564"/>
  </r>
  <r>
    <n v="965000000000"/>
    <x v="1056"/>
    <n v="48"/>
    <x v="328"/>
    <n v="0"/>
    <n v="72"/>
    <x v="548"/>
    <n v="0"/>
    <n v="48"/>
    <x v="195"/>
    <s v="SM"/>
    <s v="No"/>
    <n v="0.5"/>
  </r>
  <r>
    <n v="922000000000"/>
    <x v="1057"/>
    <n v="2"/>
    <x v="49"/>
    <n v="0"/>
    <n v="2"/>
    <x v="37"/>
    <n v="0"/>
    <n v="2"/>
    <x v="0"/>
    <s v="NM"/>
    <s v="No"/>
    <n v="0"/>
  </r>
  <r>
    <n v="965000000000"/>
    <x v="1058"/>
    <n v="70"/>
    <x v="406"/>
    <n v="0"/>
    <n v="120"/>
    <x v="508"/>
    <n v="0"/>
    <n v="70"/>
    <x v="235"/>
    <s v="SM"/>
    <s v="No"/>
    <n v="0.5714285714285714"/>
  </r>
  <r>
    <s v="GWT67019005"/>
    <x v="1059"/>
    <n v="4"/>
    <x v="1"/>
    <n v="0"/>
    <n v="4"/>
    <x v="117"/>
    <n v="0"/>
    <n v="4"/>
    <x v="0"/>
    <s v="NM"/>
    <s v="No"/>
    <n v="0"/>
  </r>
  <r>
    <n v="153000000000"/>
    <x v="1060"/>
    <n v="457.64800000000002"/>
    <x v="568"/>
    <n v="0"/>
    <n v="500.52800000000002"/>
    <x v="549"/>
    <n v="0"/>
    <n v="457.64800000000002"/>
    <x v="391"/>
    <s v="SM"/>
    <s v="No"/>
    <n v="9.3696465405726667E-2"/>
  </r>
  <r>
    <n v="965000000000"/>
    <x v="1061"/>
    <n v="1397"/>
    <x v="569"/>
    <n v="0"/>
    <n v="2095"/>
    <x v="550"/>
    <n v="0"/>
    <n v="1397"/>
    <x v="392"/>
    <s v="SM"/>
    <s v="No"/>
    <n v="0.24695776664280603"/>
  </r>
  <r>
    <n v="965000000000"/>
    <x v="1062"/>
    <n v="213"/>
    <x v="570"/>
    <n v="0"/>
    <n v="235"/>
    <x v="551"/>
    <n v="0"/>
    <n v="213"/>
    <x v="17"/>
    <s v="SM"/>
    <s v="No"/>
    <n v="2.3474178403755867E-2"/>
  </r>
  <r>
    <n v="965000000000"/>
    <x v="1063"/>
    <n v="79"/>
    <x v="500"/>
    <n v="0"/>
    <n v="124"/>
    <x v="466"/>
    <n v="0"/>
    <n v="79"/>
    <x v="341"/>
    <s v="SM"/>
    <s v="No"/>
    <n v="0.31645569620253167"/>
  </r>
  <r>
    <n v="151000000000"/>
    <x v="1064"/>
    <n v="45.723999999999997"/>
    <x v="571"/>
    <n v="12.4"/>
    <n v="83.944000000000003"/>
    <x v="552"/>
    <n v="0"/>
    <n v="45.723999999999997"/>
    <x v="393"/>
    <m/>
    <s v="Yes"/>
    <n v="0.83588487446417636"/>
  </r>
  <r>
    <n v="153000000000"/>
    <x v="1065"/>
    <n v="162.99600000000001"/>
    <x v="572"/>
    <n v="0"/>
    <n v="162.99600000000001"/>
    <x v="553"/>
    <n v="24.638999999999999"/>
    <n v="138.357"/>
    <x v="394"/>
    <s v="SM"/>
    <s v="No"/>
    <n v="0.15116321872929395"/>
  </r>
  <r>
    <n v="922000000000"/>
    <x v="1066"/>
    <n v="12"/>
    <x v="535"/>
    <n v="0"/>
    <n v="58"/>
    <x v="443"/>
    <n v="0"/>
    <n v="12"/>
    <x v="395"/>
    <m/>
    <s v="Yes"/>
    <n v="41.166666666666664"/>
  </r>
  <r>
    <n v="922000000000"/>
    <x v="1067"/>
    <n v="1"/>
    <x v="10"/>
    <n v="0"/>
    <n v="1"/>
    <x v="10"/>
    <n v="0"/>
    <n v="1"/>
    <x v="0"/>
    <s v="NM"/>
    <s v="No"/>
    <n v="0"/>
  </r>
  <r>
    <n v="922000000000"/>
    <x v="1068"/>
    <n v="1"/>
    <x v="10"/>
    <n v="0"/>
    <n v="1"/>
    <x v="10"/>
    <n v="0"/>
    <n v="1"/>
    <x v="0"/>
    <s v="NM"/>
    <s v="No"/>
    <n v="0"/>
  </r>
  <r>
    <n v="964000000000"/>
    <x v="1069"/>
    <n v="904"/>
    <x v="521"/>
    <n v="0"/>
    <n v="167"/>
    <x v="554"/>
    <n v="0"/>
    <n v="1082"/>
    <x v="396"/>
    <m/>
    <s v="Yes"/>
    <n v="0.48613678373382624"/>
  </r>
  <r>
    <n v="922000000000"/>
    <x v="1070"/>
    <n v="1.403"/>
    <x v="573"/>
    <n v="0"/>
    <n v="1.403"/>
    <x v="555"/>
    <n v="0"/>
    <n v="1.403"/>
    <x v="0"/>
    <s v="NM"/>
    <s v="No"/>
    <n v="0"/>
  </r>
  <r>
    <n v="922000000000"/>
    <x v="1071"/>
    <n v="1"/>
    <x v="10"/>
    <n v="0"/>
    <n v="1"/>
    <x v="10"/>
    <n v="0"/>
    <n v="1"/>
    <x v="0"/>
    <s v="NM"/>
    <s v="No"/>
    <n v="0"/>
  </r>
  <r>
    <n v="922000000000"/>
    <x v="1072"/>
    <n v="3.6999999999999998E-2"/>
    <x v="574"/>
    <n v="0"/>
    <n v="3.6999999999999998E-2"/>
    <x v="556"/>
    <n v="0"/>
    <n v="3.6999999999999998E-2"/>
    <x v="0"/>
    <s v="NM"/>
    <s v="No"/>
    <n v="0"/>
  </r>
  <r>
    <n v="922000000000"/>
    <x v="1073"/>
    <n v="8.2000000000000003E-2"/>
    <x v="575"/>
    <n v="0"/>
    <n v="8.2000000000000003E-2"/>
    <x v="557"/>
    <n v="0"/>
    <n v="8.2000000000000003E-2"/>
    <x v="0"/>
    <s v="NM"/>
    <s v="No"/>
    <n v="0"/>
  </r>
  <r>
    <n v="922000000000"/>
    <x v="1074"/>
    <n v="1"/>
    <x v="10"/>
    <n v="0"/>
    <n v="1"/>
    <x v="10"/>
    <n v="0"/>
    <n v="1"/>
    <x v="0"/>
    <s v="NM"/>
    <s v="No"/>
    <n v="0"/>
  </r>
  <r>
    <s v="GWT67008186"/>
    <x v="1075"/>
    <n v="7"/>
    <x v="455"/>
    <n v="0"/>
    <n v="12"/>
    <x v="2"/>
    <n v="0"/>
    <n v="7"/>
    <x v="17"/>
    <m/>
    <s v="Yes"/>
    <n v="0.7142857142857143"/>
  </r>
  <r>
    <n v="922000000000"/>
    <x v="1076"/>
    <n v="4"/>
    <x v="1"/>
    <n v="0"/>
    <n v="4"/>
    <x v="117"/>
    <n v="0"/>
    <n v="4"/>
    <x v="0"/>
    <s v="NM"/>
    <s v="No"/>
    <n v="0"/>
  </r>
  <r>
    <n v="922000000000"/>
    <x v="1077"/>
    <n v="2"/>
    <x v="49"/>
    <n v="0"/>
    <n v="2"/>
    <x v="37"/>
    <n v="0"/>
    <n v="2"/>
    <x v="0"/>
    <s v="NM"/>
    <s v="No"/>
    <n v="0"/>
  </r>
  <r>
    <n v="922000000000"/>
    <x v="1078"/>
    <n v="0"/>
    <x v="10"/>
    <n v="0"/>
    <n v="1"/>
    <x v="45"/>
    <n v="0"/>
    <n v="0"/>
    <x v="41"/>
    <m/>
    <s v="Yes"/>
    <e v="#DIV/0!"/>
  </r>
  <r>
    <n v="922000000000"/>
    <x v="1079"/>
    <n v="2"/>
    <x v="49"/>
    <n v="0"/>
    <n v="2"/>
    <x v="37"/>
    <n v="0"/>
    <n v="2"/>
    <x v="0"/>
    <s v="NM"/>
    <s v="No"/>
    <n v="0"/>
  </r>
  <r>
    <n v="922000000000"/>
    <x v="1080"/>
    <n v="2"/>
    <x v="49"/>
    <n v="0"/>
    <n v="2"/>
    <x v="37"/>
    <n v="0"/>
    <n v="2"/>
    <x v="0"/>
    <s v="NM"/>
    <s v="No"/>
    <n v="0"/>
  </r>
  <r>
    <n v="922000000000"/>
    <x v="1081"/>
    <n v="2"/>
    <x v="49"/>
    <n v="0"/>
    <n v="2"/>
    <x v="37"/>
    <n v="0"/>
    <n v="2"/>
    <x v="0"/>
    <s v="NM"/>
    <s v="No"/>
    <n v="0"/>
  </r>
  <r>
    <n v="922000000000"/>
    <x v="1082"/>
    <n v="4"/>
    <x v="1"/>
    <n v="0"/>
    <n v="4"/>
    <x v="117"/>
    <n v="0"/>
    <n v="4"/>
    <x v="0"/>
    <s v="NM"/>
    <s v="No"/>
    <n v="0"/>
  </r>
  <r>
    <n v="922000000000"/>
    <x v="1083"/>
    <n v="14"/>
    <x v="26"/>
    <n v="0"/>
    <n v="14"/>
    <x v="440"/>
    <n v="0"/>
    <n v="14"/>
    <x v="0"/>
    <s v="NM"/>
    <s v="No"/>
    <n v="0"/>
  </r>
  <r>
    <n v="922000000000"/>
    <x v="1084"/>
    <n v="8"/>
    <x v="69"/>
    <n v="0"/>
    <n v="8"/>
    <x v="31"/>
    <n v="0"/>
    <n v="8"/>
    <x v="0"/>
    <s v="NM"/>
    <s v="No"/>
    <n v="0"/>
  </r>
  <r>
    <s v="GWT67008029"/>
    <x v="1085"/>
    <n v="27"/>
    <x v="459"/>
    <n v="0"/>
    <n v="32"/>
    <x v="444"/>
    <n v="0"/>
    <n v="27"/>
    <x v="17"/>
    <s v="SM"/>
    <s v="No"/>
    <n v="0.18518518518518517"/>
  </r>
  <r>
    <n v="922000000000"/>
    <x v="1086"/>
    <n v="5"/>
    <x v="5"/>
    <n v="0"/>
    <n v="5"/>
    <x v="5"/>
    <n v="0"/>
    <n v="5"/>
    <x v="0"/>
    <s v="NM"/>
    <s v="No"/>
    <n v="0"/>
  </r>
  <r>
    <n v="922000000000"/>
    <x v="1087"/>
    <n v="2"/>
    <x v="49"/>
    <n v="0"/>
    <n v="2"/>
    <x v="37"/>
    <n v="0"/>
    <n v="2"/>
    <x v="0"/>
    <s v="NM"/>
    <s v="No"/>
    <n v="0"/>
  </r>
  <r>
    <n v="548000000000"/>
    <x v="1088"/>
    <n v="0"/>
    <x v="328"/>
    <n v="0"/>
    <n v="72"/>
    <x v="45"/>
    <n v="0"/>
    <n v="0"/>
    <x v="62"/>
    <m/>
    <s v="Yes"/>
    <e v="#DIV/0!"/>
  </r>
  <r>
    <n v="922000000000"/>
    <x v="1089"/>
    <n v="12"/>
    <x v="455"/>
    <n v="0"/>
    <n v="12"/>
    <x v="443"/>
    <n v="0"/>
    <n v="12"/>
    <x v="0"/>
    <s v="NM"/>
    <s v="No"/>
    <n v="0"/>
  </r>
  <r>
    <n v="922000000000"/>
    <x v="1090"/>
    <n v="0"/>
    <x v="491"/>
    <n v="0"/>
    <n v="52"/>
    <x v="45"/>
    <n v="0"/>
    <n v="0"/>
    <x v="206"/>
    <m/>
    <s v="Yes"/>
    <e v="#DIV/0!"/>
  </r>
  <r>
    <n v="922000000000"/>
    <x v="1091"/>
    <n v="0"/>
    <x v="10"/>
    <n v="0"/>
    <n v="1"/>
    <x v="45"/>
    <n v="0"/>
    <n v="0"/>
    <x v="2"/>
    <m/>
    <s v="Yes"/>
    <e v="#DIV/0!"/>
  </r>
  <r>
    <n v="922000000000"/>
    <x v="1092"/>
    <n v="1"/>
    <x v="10"/>
    <n v="0"/>
    <n v="1"/>
    <x v="10"/>
    <n v="0"/>
    <n v="1"/>
    <x v="49"/>
    <m/>
    <s v="Yes"/>
    <n v="3"/>
  </r>
  <r>
    <n v="150000000000"/>
    <x v="1093"/>
    <n v="495.44799999999998"/>
    <x v="576"/>
    <n v="45.935000000000002"/>
    <n v="495.44799999999998"/>
    <x v="558"/>
    <n v="0"/>
    <n v="495.44799999999998"/>
    <x v="0"/>
    <s v="NM"/>
    <s v="No"/>
    <n v="0"/>
  </r>
  <r>
    <n v="965000000000"/>
    <x v="1094"/>
    <n v="228"/>
    <x v="577"/>
    <n v="0"/>
    <n v="270"/>
    <x v="290"/>
    <n v="0"/>
    <n v="228"/>
    <x v="31"/>
    <s v="SM"/>
    <s v="No"/>
    <n v="0.15789473684210525"/>
  </r>
  <r>
    <n v="150000000000"/>
    <x v="1095"/>
    <n v="350.23399999999998"/>
    <x v="578"/>
    <n v="252.80099999999999"/>
    <n v="290.07400000000001"/>
    <x v="559"/>
    <n v="0"/>
    <n v="350.23399999999998"/>
    <x v="397"/>
    <m/>
    <s v="Yes"/>
    <n v="2.6977392257747681"/>
  </r>
  <r>
    <n v="922000000000"/>
    <x v="1096"/>
    <n v="0"/>
    <x v="2"/>
    <n v="0"/>
    <n v="7"/>
    <x v="45"/>
    <n v="0"/>
    <n v="0"/>
    <x v="150"/>
    <m/>
    <s v="Yes"/>
    <e v="#DIV/0!"/>
  </r>
  <r>
    <n v="965000000000"/>
    <x v="1097"/>
    <n v="0"/>
    <x v="223"/>
    <n v="0"/>
    <n v="48"/>
    <x v="548"/>
    <n v="0"/>
    <n v="48"/>
    <x v="0"/>
    <s v="NM"/>
    <s v="No"/>
    <n v="0"/>
  </r>
  <r>
    <n v="922000000000"/>
    <x v="1098"/>
    <n v="6"/>
    <x v="1"/>
    <n v="0"/>
    <n v="4"/>
    <x v="94"/>
    <n v="4"/>
    <n v="2"/>
    <x v="195"/>
    <m/>
    <s v="Yes"/>
    <n v="4"/>
  </r>
  <r>
    <n v="922000000000"/>
    <x v="1099"/>
    <n v="0"/>
    <x v="196"/>
    <n v="0"/>
    <n v="10"/>
    <x v="45"/>
    <n v="0"/>
    <n v="0"/>
    <x v="65"/>
    <m/>
    <s v="Yes"/>
    <e v="#DIV/0!"/>
  </r>
  <r>
    <n v="153000000000"/>
    <x v="1100"/>
    <n v="1278.6849999999999"/>
    <x v="579"/>
    <n v="657.02"/>
    <n v="1330.5550000000001"/>
    <x v="560"/>
    <n v="0"/>
    <n v="1278.6849999999999"/>
    <x v="398"/>
    <s v="SM"/>
    <s v="No"/>
    <n v="4.0565111814090254E-2"/>
  </r>
  <r>
    <n v="965000000000"/>
    <x v="1101"/>
    <n v="1"/>
    <x v="580"/>
    <n v="0"/>
    <n v="28"/>
    <x v="37"/>
    <n v="0"/>
    <n v="2"/>
    <x v="41"/>
    <s v="SM"/>
    <s v="No"/>
    <n v="1"/>
  </r>
  <r>
    <n v="965000000000"/>
    <x v="1102"/>
    <n v="414"/>
    <x v="581"/>
    <n v="0"/>
    <n v="414"/>
    <x v="561"/>
    <n v="0"/>
    <n v="414"/>
    <x v="0"/>
    <s v="NM"/>
    <s v="No"/>
    <n v="0"/>
  </r>
  <r>
    <n v="965000000000"/>
    <x v="1103"/>
    <n v="26"/>
    <x v="473"/>
    <n v="0"/>
    <n v="33"/>
    <x v="211"/>
    <n v="0"/>
    <n v="26"/>
    <x v="59"/>
    <s v="SM"/>
    <s v="No"/>
    <n v="0.26923076923076922"/>
  </r>
  <r>
    <n v="965000000000"/>
    <x v="1104"/>
    <n v="52"/>
    <x v="185"/>
    <n v="0"/>
    <n v="55"/>
    <x v="513"/>
    <n v="0"/>
    <n v="52"/>
    <x v="0"/>
    <s v="NM"/>
    <s v="No"/>
    <n v="0"/>
  </r>
  <r>
    <n v="965000000000"/>
    <x v="1105"/>
    <n v="21"/>
    <x v="582"/>
    <n v="0"/>
    <n v="45"/>
    <x v="0"/>
    <n v="0"/>
    <n v="21"/>
    <x v="41"/>
    <s v="SM"/>
    <s v="No"/>
    <n v="9.5238095238095233E-2"/>
  </r>
  <r>
    <n v="965000000000"/>
    <x v="1106"/>
    <n v="2"/>
    <x v="583"/>
    <n v="0"/>
    <n v="30"/>
    <x v="37"/>
    <n v="0"/>
    <n v="2"/>
    <x v="78"/>
    <s v="SM"/>
    <s v="No"/>
    <n v="2"/>
  </r>
  <r>
    <n v="922000000000"/>
    <x v="1020"/>
    <n v="0"/>
    <x v="584"/>
    <n v="160"/>
    <n v="0"/>
    <x v="45"/>
    <n v="0"/>
    <n v="0"/>
    <x v="334"/>
    <m/>
    <s v="Yes"/>
    <e v="#DIV/0!"/>
  </r>
  <r>
    <n v="922000000000"/>
    <x v="1107"/>
    <n v="0"/>
    <x v="5"/>
    <n v="0"/>
    <n v="5"/>
    <x v="45"/>
    <n v="0"/>
    <n v="0"/>
    <x v="2"/>
    <m/>
    <s v="Yes"/>
    <e v="#DIV/0!"/>
  </r>
  <r>
    <n v="931000000000"/>
    <x v="1108"/>
    <n v="2113"/>
    <x v="585"/>
    <n v="0"/>
    <n v="2113"/>
    <x v="562"/>
    <n v="0"/>
    <n v="2113"/>
    <x v="0"/>
    <s v="NM"/>
    <s v="No"/>
    <n v="0"/>
  </r>
  <r>
    <n v="965000000000"/>
    <x v="1109"/>
    <n v="59"/>
    <x v="565"/>
    <n v="0"/>
    <n v="73"/>
    <x v="563"/>
    <n v="0"/>
    <n v="59"/>
    <x v="196"/>
    <s v="SM"/>
    <s v="No"/>
    <n v="0.22033898305084745"/>
  </r>
  <r>
    <n v="922000000000"/>
    <x v="1110"/>
    <n v="0"/>
    <x v="453"/>
    <n v="18"/>
    <n v="0"/>
    <x v="45"/>
    <n v="0"/>
    <n v="0"/>
    <x v="55"/>
    <m/>
    <s v="Yes"/>
    <e v="#DIV/0!"/>
  </r>
  <r>
    <n v="931000000000"/>
    <x v="1111"/>
    <n v="0"/>
    <x v="10"/>
    <n v="0"/>
    <n v="1"/>
    <x v="10"/>
    <n v="0"/>
    <n v="1"/>
    <x v="0"/>
    <s v="NM"/>
    <s v="No"/>
    <n v="0"/>
  </r>
  <r>
    <n v="150000000000"/>
    <x v="1112"/>
    <n v="2471.8589999999999"/>
    <x v="586"/>
    <n v="2913.413"/>
    <n v="2525.8589999999999"/>
    <x v="564"/>
    <n v="0"/>
    <n v="2471.8589999999999"/>
    <x v="237"/>
    <s v="SM"/>
    <s v="No"/>
    <n v="2.1845906259216244E-2"/>
  </r>
  <r>
    <n v="965000000000"/>
    <x v="1113"/>
    <n v="128"/>
    <x v="353"/>
    <n v="0"/>
    <n v="188"/>
    <x v="565"/>
    <n v="0"/>
    <n v="128"/>
    <x v="111"/>
    <s v="SM"/>
    <s v="No"/>
    <n v="0.46875"/>
  </r>
  <r>
    <n v="965000000000"/>
    <x v="1114"/>
    <n v="200"/>
    <x v="288"/>
    <n v="0"/>
    <n v="200"/>
    <x v="274"/>
    <n v="0"/>
    <n v="200"/>
    <x v="0"/>
    <s v="NM"/>
    <s v="No"/>
    <n v="0"/>
  </r>
  <r>
    <n v="922000000000"/>
    <x v="1115"/>
    <n v="12"/>
    <x v="499"/>
    <n v="0"/>
    <n v="22"/>
    <x v="443"/>
    <n v="0"/>
    <n v="12"/>
    <x v="65"/>
    <m/>
    <s v="Yes"/>
    <n v="0.83333333333333337"/>
  </r>
  <r>
    <s v="GWT670000456"/>
    <x v="1116"/>
    <n v="0"/>
    <x v="99"/>
    <n v="0"/>
    <n v="3"/>
    <x v="45"/>
    <n v="0"/>
    <n v="0"/>
    <x v="0"/>
    <m/>
    <s v="Yes"/>
    <e v="#DIV/0!"/>
  </r>
  <r>
    <n v="965000000000"/>
    <x v="1117"/>
    <n v="143"/>
    <x v="587"/>
    <n v="0"/>
    <n v="79"/>
    <x v="566"/>
    <n v="0"/>
    <n v="143"/>
    <x v="141"/>
    <s v="SM"/>
    <s v="No"/>
    <n v="0.22377622377622378"/>
  </r>
  <r>
    <n v="931000000000"/>
    <x v="1118"/>
    <n v="225"/>
    <x v="588"/>
    <n v="0"/>
    <n v="225"/>
    <x v="567"/>
    <n v="0"/>
    <n v="225"/>
    <x v="0"/>
    <s v="NM"/>
    <s v="No"/>
    <n v="0"/>
  </r>
  <r>
    <n v="964000000000"/>
    <x v="1119"/>
    <n v="924"/>
    <x v="196"/>
    <n v="0"/>
    <n v="10"/>
    <x v="568"/>
    <n v="0"/>
    <n v="1017"/>
    <x v="0"/>
    <s v="NM"/>
    <s v="No"/>
    <n v="0"/>
  </r>
  <r>
    <n v="155000000000"/>
    <x v="1120"/>
    <n v="118.277"/>
    <x v="589"/>
    <n v="33.659999999999997"/>
    <n v="160.52699999999999"/>
    <x v="569"/>
    <n v="27.29"/>
    <n v="90.986999999999995"/>
    <x v="399"/>
    <m/>
    <s v="Yes"/>
    <n v="0.94456234094540781"/>
  </r>
  <r>
    <n v="965000000000"/>
    <x v="1121"/>
    <n v="356"/>
    <x v="590"/>
    <n v="0"/>
    <n v="172"/>
    <x v="570"/>
    <n v="0"/>
    <n v="356"/>
    <x v="150"/>
    <s v="SM"/>
    <s v="No"/>
    <n v="4.49438202247191E-2"/>
  </r>
  <r>
    <n v="155000000000"/>
    <x v="1122"/>
    <n v="23.48"/>
    <x v="334"/>
    <n v="13.888"/>
    <n v="36.112000000000002"/>
    <x v="571"/>
    <n v="0"/>
    <n v="23.48"/>
    <x v="400"/>
    <s v="SM"/>
    <s v="No"/>
    <n v="0.53798977853492336"/>
  </r>
  <r>
    <n v="920000000000"/>
    <x v="1123"/>
    <n v="0"/>
    <x v="196"/>
    <n v="10"/>
    <n v="0"/>
    <x v="45"/>
    <n v="0"/>
    <n v="0"/>
    <x v="193"/>
    <m/>
    <s v="Yes"/>
    <e v="#DIV/0!"/>
  </r>
  <r>
    <n v="920000000000"/>
    <x v="1124"/>
    <n v="0"/>
    <x v="591"/>
    <n v="0"/>
    <n v="42"/>
    <x v="446"/>
    <n v="0"/>
    <n v="32"/>
    <x v="255"/>
    <m/>
    <s v="Yes"/>
    <n v="5.9375"/>
  </r>
  <r>
    <n v="920000000000"/>
    <x v="1125"/>
    <n v="80"/>
    <x v="1"/>
    <n v="4"/>
    <n v="0"/>
    <x v="333"/>
    <n v="64"/>
    <n v="16"/>
    <x v="401"/>
    <m/>
    <s v="Yes"/>
    <n v="0.92500000000000004"/>
  </r>
  <r>
    <n v="965000000000"/>
    <x v="1126"/>
    <n v="73"/>
    <x v="592"/>
    <n v="0"/>
    <n v="77"/>
    <x v="452"/>
    <n v="0"/>
    <n v="73"/>
    <x v="78"/>
    <s v="SM"/>
    <s v="No"/>
    <n v="5.4794520547945202E-2"/>
  </r>
  <r>
    <n v="932000000000"/>
    <x v="1127"/>
    <n v="0"/>
    <x v="583"/>
    <n v="0"/>
    <n v="30"/>
    <x v="82"/>
    <n v="0"/>
    <n v="30"/>
    <x v="0"/>
    <s v="NM"/>
    <s v="No"/>
    <n v="0"/>
  </r>
  <r>
    <n v="964000000000"/>
    <x v="1128"/>
    <n v="1353"/>
    <x v="554"/>
    <n v="0"/>
    <n v="126"/>
    <x v="572"/>
    <n v="0"/>
    <n v="1353"/>
    <x v="402"/>
    <s v="NM"/>
    <s v="No"/>
    <n v="-2.5129342202512936E-2"/>
  </r>
  <r>
    <n v="932000000000"/>
    <x v="1129"/>
    <n v="0"/>
    <x v="10"/>
    <n v="0"/>
    <n v="1"/>
    <x v="10"/>
    <n v="0"/>
    <n v="1"/>
    <x v="0"/>
    <s v="NM"/>
    <s v="No"/>
    <n v="0"/>
  </r>
  <r>
    <n v="922000000000"/>
    <x v="1130"/>
    <n v="0"/>
    <x v="99"/>
    <n v="3"/>
    <n v="0"/>
    <x v="45"/>
    <n v="0"/>
    <n v="0"/>
    <x v="81"/>
    <m/>
    <s v="Yes"/>
    <e v="#DIV/0!"/>
  </r>
  <r>
    <n v="922000000000"/>
    <x v="1131"/>
    <n v="0"/>
    <x v="87"/>
    <n v="9"/>
    <n v="0"/>
    <x v="45"/>
    <n v="0"/>
    <n v="0"/>
    <x v="141"/>
    <m/>
    <s v="Yes"/>
    <e v="#DIV/0!"/>
  </r>
  <r>
    <n v="922000000000"/>
    <x v="1132"/>
    <n v="0"/>
    <x v="5"/>
    <n v="5"/>
    <n v="0"/>
    <x v="45"/>
    <n v="0"/>
    <n v="0"/>
    <x v="403"/>
    <m/>
    <s v="Yes"/>
    <e v="#DIV/0!"/>
  </r>
  <r>
    <n v="960000000000"/>
    <x v="1133"/>
    <n v="5393"/>
    <x v="593"/>
    <n v="0"/>
    <n v="1949"/>
    <x v="573"/>
    <n v="0"/>
    <n v="5393"/>
    <x v="157"/>
    <s v="SM"/>
    <s v="No"/>
    <n v="0.17726682736881141"/>
  </r>
  <r>
    <n v="960000000000"/>
    <x v="1134"/>
    <n v="7199"/>
    <x v="594"/>
    <n v="0"/>
    <n v="1071"/>
    <x v="574"/>
    <n v="0"/>
    <n v="7199"/>
    <x v="404"/>
    <s v="SM"/>
    <s v="No"/>
    <n v="0.23281011251562717"/>
  </r>
  <r>
    <n v="961000000000"/>
    <x v="1135"/>
    <n v="268"/>
    <x v="595"/>
    <n v="0"/>
    <n v="4294"/>
    <x v="575"/>
    <n v="0"/>
    <n v="268"/>
    <x v="405"/>
    <m/>
    <s v="Yes"/>
    <n v="15.022388059701493"/>
  </r>
  <r>
    <n v="961000000000"/>
    <x v="1136"/>
    <n v="25796"/>
    <x v="596"/>
    <n v="0"/>
    <n v="37508"/>
    <x v="576"/>
    <n v="0"/>
    <n v="25796"/>
    <x v="406"/>
    <s v="SM"/>
    <s v="No"/>
    <n v="0.45348115986974724"/>
  </r>
  <r>
    <n v="961000000000"/>
    <x v="1137"/>
    <n v="3601.2849999999999"/>
    <x v="597"/>
    <n v="0"/>
    <n v="7787.2849999999999"/>
    <x v="577"/>
    <n v="0"/>
    <n v="3601.2849999999999"/>
    <x v="407"/>
    <m/>
    <s v="Yes"/>
    <n v="1.1623628788057596"/>
  </r>
  <r>
    <n v="961000000000"/>
    <x v="1138"/>
    <n v="992.399"/>
    <x v="598"/>
    <n v="0"/>
    <n v="110.79900000000001"/>
    <x v="578"/>
    <n v="0"/>
    <n v="992.399"/>
    <x v="408"/>
    <s v="SM"/>
    <s v="No"/>
    <n v="0.119306851377319"/>
  </r>
  <r>
    <n v="961000000000"/>
    <x v="1139"/>
    <n v="23185"/>
    <x v="599"/>
    <n v="0"/>
    <n v="1345"/>
    <x v="579"/>
    <n v="0"/>
    <n v="23185"/>
    <x v="409"/>
    <s v="SM"/>
    <s v="No"/>
    <n v="0.13629501833081734"/>
  </r>
  <r>
    <n v="961000000000"/>
    <x v="1140"/>
    <n v="543"/>
    <x v="399"/>
    <n v="0"/>
    <n v="446"/>
    <x v="580"/>
    <n v="0"/>
    <n v="543"/>
    <x v="85"/>
    <m/>
    <s v="Yes"/>
    <n v="1.2357274401473297"/>
  </r>
  <r>
    <n v="961000000000"/>
    <x v="1141"/>
    <n v="0"/>
    <x v="492"/>
    <n v="0"/>
    <n v="36"/>
    <x v="385"/>
    <n v="0"/>
    <n v="36"/>
    <x v="0"/>
    <s v="NM"/>
    <s v="No"/>
    <n v="0"/>
  </r>
  <r>
    <n v="961000000000"/>
    <x v="1142"/>
    <n v="84"/>
    <x v="600"/>
    <n v="0"/>
    <n v="84"/>
    <x v="581"/>
    <n v="0"/>
    <n v="84"/>
    <x v="0"/>
    <s v="NM"/>
    <s v="No"/>
    <n v="0"/>
  </r>
  <r>
    <n v="961000000000"/>
    <x v="1143"/>
    <n v="78"/>
    <x v="601"/>
    <n v="0"/>
    <n v="78"/>
    <x v="582"/>
    <n v="0"/>
    <n v="78"/>
    <x v="0"/>
    <s v="NM"/>
    <s v="No"/>
    <n v="0"/>
  </r>
  <r>
    <n v="961000000000"/>
    <x v="1144"/>
    <n v="23"/>
    <x v="0"/>
    <n v="0"/>
    <n v="23"/>
    <x v="188"/>
    <n v="0"/>
    <n v="23"/>
    <x v="0"/>
    <s v="NM"/>
    <s v="No"/>
    <n v="0"/>
  </r>
  <r>
    <n v="961000000000"/>
    <x v="1145"/>
    <n v="288"/>
    <x v="602"/>
    <n v="0"/>
    <n v="288"/>
    <x v="583"/>
    <n v="0"/>
    <n v="288"/>
    <x v="0"/>
    <s v="NM"/>
    <s v="No"/>
    <n v="0"/>
  </r>
  <r>
    <n v="961000000000"/>
    <x v="1146"/>
    <n v="4"/>
    <x v="1"/>
    <n v="0"/>
    <n v="4"/>
    <x v="117"/>
    <n v="0"/>
    <n v="4"/>
    <x v="0"/>
    <s v="NM"/>
    <s v="No"/>
    <n v="0"/>
  </r>
  <r>
    <n v="961000000000"/>
    <x v="1147"/>
    <n v="36"/>
    <x v="492"/>
    <n v="0"/>
    <n v="36"/>
    <x v="385"/>
    <n v="0"/>
    <n v="36"/>
    <x v="0"/>
    <s v="NM"/>
    <s v="No"/>
    <n v="0"/>
  </r>
  <r>
    <n v="961000000000"/>
    <x v="1148"/>
    <n v="25"/>
    <x v="515"/>
    <n v="0"/>
    <n v="25"/>
    <x v="499"/>
    <n v="0"/>
    <n v="25"/>
    <x v="0"/>
    <s v="NM"/>
    <s v="No"/>
    <n v="0"/>
  </r>
  <r>
    <n v="961000000000"/>
    <x v="1149"/>
    <n v="84"/>
    <x v="600"/>
    <n v="0"/>
    <n v="84"/>
    <x v="581"/>
    <n v="0"/>
    <n v="84"/>
    <x v="0"/>
    <s v="NM"/>
    <s v="No"/>
    <n v="0"/>
  </r>
  <r>
    <n v="961000000000"/>
    <x v="1150"/>
    <n v="37661"/>
    <x v="603"/>
    <n v="0"/>
    <n v="26457"/>
    <x v="584"/>
    <n v="0"/>
    <n v="37661"/>
    <x v="410"/>
    <s v="SM"/>
    <s v="No"/>
    <n v="0.24417832771301878"/>
  </r>
  <r>
    <n v="961000000000"/>
    <x v="1151"/>
    <n v="9410"/>
    <x v="604"/>
    <n v="0"/>
    <n v="1986"/>
    <x v="585"/>
    <n v="0"/>
    <n v="9410"/>
    <x v="411"/>
    <s v="SM"/>
    <s v="No"/>
    <n v="0.22061636556854411"/>
  </r>
  <r>
    <n v="961000000000"/>
    <x v="1152"/>
    <n v="9962"/>
    <x v="605"/>
    <n v="0"/>
    <n v="1438"/>
    <x v="586"/>
    <n v="0"/>
    <n v="9962"/>
    <x v="411"/>
    <s v="SM"/>
    <s v="No"/>
    <n v="0.20839188917887974"/>
  </r>
  <r>
    <n v="961000000000"/>
    <x v="1153"/>
    <n v="9932"/>
    <x v="291"/>
    <n v="0"/>
    <n v="1468"/>
    <x v="587"/>
    <n v="0"/>
    <n v="9932"/>
    <x v="412"/>
    <s v="SM"/>
    <s v="No"/>
    <n v="0.21506242448650825"/>
  </r>
  <r>
    <n v="961000000000"/>
    <x v="1154"/>
    <n v="10046"/>
    <x v="606"/>
    <n v="0"/>
    <n v="2314"/>
    <x v="588"/>
    <n v="0"/>
    <n v="10046"/>
    <x v="413"/>
    <s v="SM"/>
    <s v="No"/>
    <n v="0.23571570774437586"/>
  </r>
  <r>
    <n v="961000000000"/>
    <x v="1155"/>
    <n v="10320"/>
    <x v="607"/>
    <n v="0"/>
    <n v="2396"/>
    <x v="589"/>
    <n v="0"/>
    <n v="10320"/>
    <x v="411"/>
    <s v="SM"/>
    <s v="No"/>
    <n v="0.20116279069767443"/>
  </r>
  <r>
    <n v="961000000000"/>
    <x v="1156"/>
    <n v="9604"/>
    <x v="608"/>
    <n v="0"/>
    <n v="2408"/>
    <x v="590"/>
    <n v="0"/>
    <n v="9604"/>
    <x v="414"/>
    <s v="SM"/>
    <s v="No"/>
    <n v="0.29196168263223654"/>
  </r>
  <r>
    <n v="961000000000"/>
    <x v="1157"/>
    <n v="9593"/>
    <x v="609"/>
    <n v="0"/>
    <n v="2418"/>
    <x v="591"/>
    <n v="0"/>
    <n v="9593"/>
    <x v="415"/>
    <s v="SM"/>
    <s v="No"/>
    <n v="0.29448556238924217"/>
  </r>
  <r>
    <n v="961000000000"/>
    <x v="1158"/>
    <n v="9344"/>
    <x v="610"/>
    <n v="0"/>
    <n v="2844"/>
    <x v="592"/>
    <n v="0"/>
    <n v="9344"/>
    <x v="416"/>
    <m/>
    <s v="Yes"/>
    <n v="0.36386986301369861"/>
  </r>
  <r>
    <n v="961000000000"/>
    <x v="1159"/>
    <n v="10205"/>
    <x v="611"/>
    <n v="0"/>
    <n v="2082"/>
    <x v="593"/>
    <n v="0"/>
    <n v="10205"/>
    <x v="417"/>
    <s v="SM"/>
    <s v="No"/>
    <n v="0.15453209211170996"/>
  </r>
  <r>
    <n v="961000000000"/>
    <x v="1160"/>
    <n v="11954"/>
    <x v="612"/>
    <n v="0"/>
    <n v="3138"/>
    <x v="594"/>
    <n v="0"/>
    <n v="11954"/>
    <x v="418"/>
    <s v="SM"/>
    <s v="No"/>
    <n v="9.9046344319892926E-2"/>
  </r>
  <r>
    <n v="961000000000"/>
    <x v="1161"/>
    <n v="11064"/>
    <x v="613"/>
    <n v="0"/>
    <n v="2348"/>
    <x v="595"/>
    <n v="0"/>
    <n v="11064"/>
    <x v="418"/>
    <s v="SM"/>
    <s v="No"/>
    <n v="0.10701373825018076"/>
  </r>
  <r>
    <n v="961000000000"/>
    <x v="1162"/>
    <n v="10100"/>
    <x v="614"/>
    <n v="0"/>
    <n v="1576"/>
    <x v="596"/>
    <n v="0"/>
    <n v="10100"/>
    <x v="419"/>
    <s v="SM"/>
    <s v="No"/>
    <n v="0.14613861386138613"/>
  </r>
  <r>
    <n v="965000000000"/>
    <x v="1163"/>
    <n v="92"/>
    <x v="478"/>
    <n v="0"/>
    <n v="92"/>
    <x v="597"/>
    <n v="0"/>
    <n v="92"/>
    <x v="0"/>
    <s v="NM"/>
    <s v="No"/>
    <n v="0"/>
  </r>
  <r>
    <n v="965000000000"/>
    <x v="1164"/>
    <n v="72"/>
    <x v="328"/>
    <n v="0"/>
    <n v="72"/>
    <x v="526"/>
    <n v="0"/>
    <n v="72"/>
    <x v="0"/>
    <s v="NM"/>
    <s v="No"/>
    <n v="0"/>
  </r>
  <r>
    <n v="965000000000"/>
    <x v="1165"/>
    <n v="270"/>
    <x v="577"/>
    <n v="0"/>
    <n v="270"/>
    <x v="598"/>
    <n v="0"/>
    <n v="270"/>
    <x v="0"/>
    <s v="NM"/>
    <s v="No"/>
    <n v="0"/>
  </r>
  <r>
    <n v="965000000000"/>
    <x v="1166"/>
    <n v="200"/>
    <x v="288"/>
    <n v="0"/>
    <n v="200"/>
    <x v="274"/>
    <n v="0"/>
    <n v="200"/>
    <x v="0"/>
    <s v="NM"/>
    <s v="No"/>
    <n v="0"/>
  </r>
  <r>
    <n v="415000000000"/>
    <x v="1167"/>
    <n v="350"/>
    <x v="615"/>
    <n v="0"/>
    <n v="350"/>
    <x v="599"/>
    <n v="0"/>
    <n v="350"/>
    <x v="0"/>
    <s v="NM"/>
    <s v="No"/>
    <n v="0"/>
  </r>
  <r>
    <n v="962000000000"/>
    <x v="1168"/>
    <n v="3"/>
    <x v="99"/>
    <n v="0"/>
    <n v="3"/>
    <x v="68"/>
    <n v="0"/>
    <n v="3"/>
    <x v="0"/>
    <s v="NM"/>
    <s v="No"/>
    <n v="0"/>
  </r>
  <r>
    <n v="962000000000"/>
    <x v="1169"/>
    <n v="44"/>
    <x v="545"/>
    <n v="0"/>
    <n v="44"/>
    <x v="379"/>
    <n v="0"/>
    <n v="44"/>
    <x v="0"/>
    <s v="NM"/>
    <s v="No"/>
    <n v="0"/>
  </r>
  <r>
    <n v="963000000000"/>
    <x v="1170"/>
    <n v="642"/>
    <x v="616"/>
    <n v="0"/>
    <n v="143"/>
    <x v="600"/>
    <n v="0"/>
    <n v="671"/>
    <x v="420"/>
    <m/>
    <s v="Yes"/>
    <n v="0.97913561847988073"/>
  </r>
  <r>
    <n v="920000000000"/>
    <x v="1171"/>
    <n v="13"/>
    <x v="617"/>
    <n v="107"/>
    <n v="0"/>
    <x v="1"/>
    <n v="13"/>
    <n v="0"/>
    <x v="421"/>
    <m/>
    <s v="Yes"/>
    <n v="12.384615384615385"/>
  </r>
  <r>
    <n v="963000000000"/>
    <x v="1172"/>
    <n v="653"/>
    <x v="618"/>
    <n v="0"/>
    <n v="113"/>
    <x v="601"/>
    <n v="0"/>
    <n v="667"/>
    <x v="422"/>
    <m/>
    <s v="Yes"/>
    <n v="1.0224887556221889"/>
  </r>
  <r>
    <n v="965000000000"/>
    <x v="1173"/>
    <n v="597"/>
    <x v="619"/>
    <n v="0"/>
    <n v="763"/>
    <x v="344"/>
    <n v="0"/>
    <n v="597"/>
    <x v="302"/>
    <s v="SM"/>
    <s v="No"/>
    <n v="0.25125628140703515"/>
  </r>
  <r>
    <n v="965000000000"/>
    <x v="1174"/>
    <n v="899"/>
    <x v="620"/>
    <n v="0"/>
    <n v="1123"/>
    <x v="602"/>
    <n v="0"/>
    <n v="995"/>
    <x v="178"/>
    <s v="SM"/>
    <s v="No"/>
    <n v="0.12864321608040202"/>
  </r>
  <r>
    <n v="965000000000"/>
    <x v="1175"/>
    <n v="66"/>
    <x v="458"/>
    <n v="0"/>
    <n v="66"/>
    <x v="445"/>
    <n v="0"/>
    <n v="66"/>
    <x v="0"/>
    <s v="NM"/>
    <s v="No"/>
    <n v="0"/>
  </r>
  <r>
    <n v="922000000000"/>
    <x v="1176"/>
    <n v="0"/>
    <x v="87"/>
    <n v="9"/>
    <n v="0"/>
    <x v="45"/>
    <n v="0"/>
    <n v="0"/>
    <x v="0"/>
    <m/>
    <s v="Yes"/>
    <e v="#DIV/0!"/>
  </r>
  <r>
    <n v="963000000000"/>
    <x v="1177"/>
    <n v="48"/>
    <x v="0"/>
    <n v="0"/>
    <n v="23"/>
    <x v="548"/>
    <n v="0"/>
    <n v="48"/>
    <x v="235"/>
    <m/>
    <s v="Yes"/>
    <n v="0.83333333333333337"/>
  </r>
  <r>
    <s v="GWC670000024"/>
    <x v="1178"/>
    <n v="975"/>
    <x v="621"/>
    <n v="0"/>
    <n v="975"/>
    <x v="603"/>
    <n v="0"/>
    <n v="975"/>
    <x v="0"/>
    <s v="NM"/>
    <s v="No"/>
    <n v="0"/>
  </r>
  <r>
    <n v="963000000000"/>
    <x v="1179"/>
    <n v="2"/>
    <x v="49"/>
    <n v="0"/>
    <n v="2"/>
    <x v="37"/>
    <n v="0"/>
    <n v="2"/>
    <x v="41"/>
    <m/>
    <s v="Yes"/>
    <n v="1"/>
  </r>
  <r>
    <n v="963000000000"/>
    <x v="1180"/>
    <n v="1"/>
    <x v="10"/>
    <n v="0"/>
    <n v="1"/>
    <x v="10"/>
    <n v="0"/>
    <n v="1"/>
    <x v="0"/>
    <s v="NM"/>
    <s v="No"/>
    <n v="0"/>
  </r>
  <r>
    <n v="922000000000"/>
    <x v="1181"/>
    <n v="0"/>
    <x v="10"/>
    <n v="0"/>
    <n v="1"/>
    <x v="45"/>
    <n v="0"/>
    <n v="0"/>
    <x v="49"/>
    <m/>
    <s v="Yes"/>
    <e v="#DIV/0!"/>
  </r>
  <r>
    <n v="120000000000"/>
    <x v="1182"/>
    <n v="60"/>
    <x v="406"/>
    <n v="0"/>
    <n v="120"/>
    <x v="604"/>
    <n v="0"/>
    <n v="60"/>
    <x v="111"/>
    <m/>
    <s v="Yes"/>
    <n v="1"/>
  </r>
  <r>
    <n v="922000000000"/>
    <x v="1183"/>
    <n v="0"/>
    <x v="10"/>
    <n v="1"/>
    <n v="0"/>
    <x v="45"/>
    <n v="0"/>
    <n v="0"/>
    <x v="0"/>
    <m/>
    <s v="Yes"/>
    <e v="#DIV/0!"/>
  </r>
  <r>
    <n v="963000000000"/>
    <x v="1184"/>
    <n v="2"/>
    <x v="49"/>
    <n v="0"/>
    <n v="2"/>
    <x v="37"/>
    <n v="0"/>
    <n v="2"/>
    <x v="0"/>
    <s v="NM"/>
    <s v="No"/>
    <n v="0"/>
  </r>
  <r>
    <n v="922000000000"/>
    <x v="1185"/>
    <n v="7"/>
    <x v="10"/>
    <n v="1"/>
    <n v="0"/>
    <x v="2"/>
    <n v="7"/>
    <n v="0"/>
    <x v="129"/>
    <m/>
    <s v="Yes"/>
    <n v="2.4285714285714284"/>
  </r>
  <r>
    <n v="963000000000"/>
    <x v="1186"/>
    <n v="1"/>
    <x v="10"/>
    <n v="0"/>
    <n v="1"/>
    <x v="10"/>
    <n v="0"/>
    <n v="1"/>
    <x v="0"/>
    <s v="NM"/>
    <s v="No"/>
    <n v="0"/>
  </r>
  <r>
    <n v="963000000000"/>
    <x v="1187"/>
    <n v="8"/>
    <x v="460"/>
    <n v="0"/>
    <n v="16"/>
    <x v="31"/>
    <n v="0"/>
    <n v="8"/>
    <x v="338"/>
    <m/>
    <s v="Yes"/>
    <n v="3.75"/>
  </r>
  <r>
    <n v="964000000000"/>
    <x v="1188"/>
    <n v="4520"/>
    <x v="622"/>
    <n v="0"/>
    <n v="2840"/>
    <x v="605"/>
    <n v="0"/>
    <n v="4520"/>
    <x v="423"/>
    <m/>
    <s v="Yes"/>
    <n v="0.51327433628318586"/>
  </r>
  <r>
    <n v="963000000000"/>
    <x v="1189"/>
    <n v="9"/>
    <x v="87"/>
    <n v="0"/>
    <n v="9"/>
    <x v="6"/>
    <n v="0"/>
    <n v="9"/>
    <x v="0"/>
    <s v="NM"/>
    <s v="No"/>
    <n v="0"/>
  </r>
  <r>
    <n v="963000000000"/>
    <x v="1190"/>
    <n v="1"/>
    <x v="10"/>
    <n v="0"/>
    <n v="1"/>
    <x v="10"/>
    <n v="0"/>
    <n v="1"/>
    <x v="0"/>
    <s v="NM"/>
    <s v="No"/>
    <n v="0"/>
  </r>
  <r>
    <n v="963000000000"/>
    <x v="1191"/>
    <n v="1"/>
    <x v="10"/>
    <n v="0"/>
    <n v="1"/>
    <x v="10"/>
    <n v="0"/>
    <n v="1"/>
    <x v="0"/>
    <s v="NM"/>
    <s v="No"/>
    <n v="0"/>
  </r>
  <r>
    <n v="963000000000"/>
    <x v="1192"/>
    <n v="5"/>
    <x v="5"/>
    <n v="0"/>
    <n v="5"/>
    <x v="5"/>
    <n v="0"/>
    <n v="5"/>
    <x v="0"/>
    <s v="NM"/>
    <s v="No"/>
    <n v="0"/>
  </r>
  <r>
    <n v="963000000000"/>
    <x v="1193"/>
    <n v="1"/>
    <x v="10"/>
    <n v="0"/>
    <n v="1"/>
    <x v="10"/>
    <n v="0"/>
    <n v="1"/>
    <x v="0"/>
    <s v="NM"/>
    <s v="No"/>
    <n v="0"/>
  </r>
  <r>
    <n v="963000000000"/>
    <x v="1194"/>
    <n v="16"/>
    <x v="69"/>
    <n v="0"/>
    <n v="8"/>
    <x v="447"/>
    <n v="0"/>
    <n v="16"/>
    <x v="193"/>
    <m/>
    <s v="Yes"/>
    <n v="1.125"/>
  </r>
  <r>
    <n v="922000000000"/>
    <x v="1195"/>
    <n v="25"/>
    <x v="592"/>
    <n v="61"/>
    <n v="16"/>
    <x v="499"/>
    <n v="25"/>
    <n v="0"/>
    <x v="274"/>
    <m/>
    <s v="Yes"/>
    <n v="4.84"/>
  </r>
  <r>
    <n v="922000000000"/>
    <x v="1196"/>
    <n v="0"/>
    <x v="10"/>
    <n v="0"/>
    <n v="1"/>
    <x v="45"/>
    <n v="0"/>
    <n v="0"/>
    <x v="78"/>
    <m/>
    <s v="Yes"/>
    <e v="#DIV/0!"/>
  </r>
  <r>
    <n v="963000000000"/>
    <x v="1197"/>
    <n v="7"/>
    <x v="453"/>
    <n v="0"/>
    <n v="18"/>
    <x v="31"/>
    <n v="0"/>
    <n v="8"/>
    <x v="129"/>
    <m/>
    <s v="Yes"/>
    <n v="2.125"/>
  </r>
  <r>
    <s v="GWS67026062"/>
    <x v="1198"/>
    <n v="59"/>
    <x v="623"/>
    <n v="0"/>
    <n v="59"/>
    <x v="563"/>
    <n v="0"/>
    <n v="59"/>
    <x v="0"/>
    <s v="NM"/>
    <s v="No"/>
    <n v="0"/>
  </r>
  <r>
    <n v="963000000000"/>
    <x v="1199"/>
    <n v="8"/>
    <x v="69"/>
    <n v="0"/>
    <n v="8"/>
    <x v="31"/>
    <n v="0"/>
    <n v="8"/>
    <x v="0"/>
    <s v="NM"/>
    <s v="No"/>
    <n v="0"/>
  </r>
  <r>
    <n v="922000000000"/>
    <x v="1200"/>
    <n v="0"/>
    <x v="10"/>
    <n v="1"/>
    <n v="0"/>
    <x v="45"/>
    <n v="0"/>
    <n v="0"/>
    <x v="0"/>
    <m/>
    <s v="Yes"/>
    <e v="#DIV/0!"/>
  </r>
  <r>
    <n v="964000000000"/>
    <x v="1201"/>
    <n v="881"/>
    <x v="624"/>
    <n v="0"/>
    <n v="733"/>
    <x v="606"/>
    <n v="0"/>
    <n v="1012"/>
    <x v="424"/>
    <m/>
    <s v="Yes"/>
    <n v="0.80731225296442688"/>
  </r>
  <r>
    <n v="964000000000"/>
    <x v="1202"/>
    <n v="614"/>
    <x v="625"/>
    <n v="0"/>
    <n v="1494"/>
    <x v="607"/>
    <n v="0"/>
    <n v="614"/>
    <x v="425"/>
    <m/>
    <s v="Yes"/>
    <n v="1.3175895765472312"/>
  </r>
  <r>
    <n v="964000000000"/>
    <x v="1203"/>
    <n v="478"/>
    <x v="626"/>
    <n v="0"/>
    <n v="1495"/>
    <x v="120"/>
    <n v="0"/>
    <n v="478"/>
    <x v="182"/>
    <m/>
    <s v="Yes"/>
    <n v="1.6610878661087867"/>
  </r>
  <r>
    <n v="922000000000"/>
    <x v="1204"/>
    <n v="12"/>
    <x v="69"/>
    <n v="7"/>
    <n v="1"/>
    <x v="443"/>
    <n v="12"/>
    <n v="0"/>
    <x v="241"/>
    <m/>
    <s v="Yes"/>
    <n v="5.833333333333333"/>
  </r>
  <r>
    <n v="964000000000"/>
    <x v="1205"/>
    <n v="145"/>
    <x v="627"/>
    <n v="0"/>
    <n v="868"/>
    <x v="608"/>
    <n v="0"/>
    <n v="145"/>
    <x v="426"/>
    <m/>
    <s v="Yes"/>
    <n v="4.6551724137931032"/>
  </r>
  <r>
    <n v="964000000000"/>
    <x v="1206"/>
    <n v="149"/>
    <x v="601"/>
    <n v="0"/>
    <n v="78"/>
    <x v="609"/>
    <n v="0"/>
    <n v="155"/>
    <x v="182"/>
    <m/>
    <s v="Yes"/>
    <n v="5.1225806451612907"/>
  </r>
  <r>
    <n v="964000000000"/>
    <x v="1207"/>
    <n v="414"/>
    <x v="628"/>
    <n v="0"/>
    <n v="675"/>
    <x v="610"/>
    <n v="0"/>
    <n v="417"/>
    <x v="427"/>
    <m/>
    <s v="Yes"/>
    <n v="1.5323741007194245"/>
  </r>
  <r>
    <n v="964000000000"/>
    <x v="1208"/>
    <n v="228"/>
    <x v="629"/>
    <n v="0"/>
    <n v="289"/>
    <x v="290"/>
    <n v="0"/>
    <n v="228"/>
    <x v="321"/>
    <m/>
    <s v="Yes"/>
    <n v="2.5964912280701755"/>
  </r>
  <r>
    <n v="964000000000"/>
    <x v="1209"/>
    <n v="3"/>
    <x v="630"/>
    <n v="0"/>
    <n v="244"/>
    <x v="271"/>
    <n v="0"/>
    <n v="170"/>
    <x v="401"/>
    <s v="SM"/>
    <s v="No"/>
    <n v="0.43529411764705883"/>
  </r>
  <r>
    <n v="964000000000"/>
    <x v="1210"/>
    <n v="52"/>
    <x v="631"/>
    <n v="0"/>
    <n v="1297"/>
    <x v="513"/>
    <n v="0"/>
    <n v="52"/>
    <x v="428"/>
    <m/>
    <s v="Yes"/>
    <n v="17.153846153846153"/>
  </r>
  <r>
    <n v="964000000000"/>
    <x v="1211"/>
    <n v="614"/>
    <x v="632"/>
    <n v="0"/>
    <n v="1310"/>
    <x v="607"/>
    <n v="0"/>
    <n v="614"/>
    <x v="429"/>
    <m/>
    <s v="Yes"/>
    <n v="1.1188925081433225"/>
  </r>
  <r>
    <n v="5734"/>
    <x v="0"/>
    <n v="9"/>
    <x v="88"/>
    <n v="0"/>
    <n v="6"/>
    <x v="6"/>
    <n v="0"/>
    <n v="9"/>
    <x v="0"/>
    <s v="SM"/>
    <s v="No"/>
    <n v="0"/>
  </r>
  <r>
    <n v="965000000000"/>
    <x v="1212"/>
    <n v="284"/>
    <x v="633"/>
    <n v="0"/>
    <n v="347"/>
    <x v="611"/>
    <n v="0"/>
    <n v="284"/>
    <x v="430"/>
    <s v="SM"/>
    <s v="No"/>
    <n v="0.18309859154929578"/>
  </r>
  <r>
    <n v="965000000000"/>
    <x v="1213"/>
    <n v="473"/>
    <x v="634"/>
    <n v="0"/>
    <n v="473"/>
    <x v="219"/>
    <n v="0"/>
    <n v="473"/>
    <x v="0"/>
    <s v="NM"/>
    <s v="No"/>
    <n v="0"/>
  </r>
  <r>
    <n v="965000000000"/>
    <x v="1214"/>
    <n v="5"/>
    <x v="175"/>
    <n v="0"/>
    <n v="15"/>
    <x v="5"/>
    <n v="0"/>
    <n v="5"/>
    <x v="65"/>
    <m/>
    <s v="Yes"/>
    <n v="2"/>
  </r>
  <r>
    <n v="965000000000"/>
    <x v="1215"/>
    <n v="140"/>
    <x v="466"/>
    <n v="0"/>
    <n v="140"/>
    <x v="430"/>
    <n v="0"/>
    <n v="140"/>
    <x v="0"/>
    <s v="NM"/>
    <s v="No"/>
    <n v="0"/>
  </r>
  <r>
    <n v="964000000000"/>
    <x v="1216"/>
    <n v="925"/>
    <x v="635"/>
    <n v="0"/>
    <n v="999"/>
    <x v="612"/>
    <n v="0"/>
    <n v="972"/>
    <x v="182"/>
    <m/>
    <s v="Yes"/>
    <n v="0.8168724279835391"/>
  </r>
  <r>
    <n v="964000000000"/>
    <x v="1217"/>
    <n v="1844"/>
    <x v="636"/>
    <n v="0"/>
    <n v="1865"/>
    <x v="613"/>
    <n v="0"/>
    <n v="1886"/>
    <x v="227"/>
    <m/>
    <s v="Yes"/>
    <n v="0.83351007423117707"/>
  </r>
  <r>
    <n v="964000000000"/>
    <x v="1218"/>
    <n v="3712"/>
    <x v="637"/>
    <n v="0"/>
    <n v="3690"/>
    <x v="614"/>
    <n v="0"/>
    <n v="3759"/>
    <x v="431"/>
    <m/>
    <s v="Yes"/>
    <n v="0.83639265762170789"/>
  </r>
  <r>
    <n v="964000000000"/>
    <x v="1219"/>
    <n v="3801"/>
    <x v="638"/>
    <n v="0"/>
    <n v="3688"/>
    <x v="615"/>
    <n v="0"/>
    <n v="3841"/>
    <x v="431"/>
    <m/>
    <s v="Yes"/>
    <n v="0.81853683936474875"/>
  </r>
  <r>
    <n v="964000000000"/>
    <x v="1220"/>
    <n v="1322"/>
    <x v="639"/>
    <n v="0"/>
    <n v="1908"/>
    <x v="616"/>
    <n v="0"/>
    <n v="1344"/>
    <x v="263"/>
    <m/>
    <s v="Yes"/>
    <n v="1.03125"/>
  </r>
  <r>
    <n v="964000000000"/>
    <x v="1221"/>
    <n v="1641"/>
    <x v="640"/>
    <n v="0"/>
    <n v="1927"/>
    <x v="617"/>
    <n v="0"/>
    <n v="1751"/>
    <x v="307"/>
    <m/>
    <s v="Yes"/>
    <n v="0.90691033695031409"/>
  </r>
  <r>
    <n v="964000000000"/>
    <x v="1222"/>
    <n v="877"/>
    <x v="641"/>
    <n v="0"/>
    <n v="963"/>
    <x v="618"/>
    <n v="0"/>
    <n v="939"/>
    <x v="182"/>
    <m/>
    <s v="Yes"/>
    <n v="0.84558040468583595"/>
  </r>
  <r>
    <n v="964000000000"/>
    <x v="1223"/>
    <n v="2116"/>
    <x v="642"/>
    <n v="0"/>
    <n v="2004"/>
    <x v="619"/>
    <n v="0"/>
    <n v="2120"/>
    <x v="432"/>
    <m/>
    <s v="Yes"/>
    <n v="0.7179245283018868"/>
  </r>
  <r>
    <n v="964000000000"/>
    <x v="1224"/>
    <n v="4796"/>
    <x v="643"/>
    <n v="0"/>
    <n v="4796"/>
    <x v="620"/>
    <n v="0"/>
    <n v="4796"/>
    <x v="0"/>
    <s v="NM"/>
    <s v="No"/>
    <n v="0"/>
  </r>
  <r>
    <n v="920000000000"/>
    <x v="1225"/>
    <n v="0"/>
    <x v="467"/>
    <n v="0"/>
    <n v="19"/>
    <x v="10"/>
    <n v="1"/>
    <n v="0"/>
    <x v="242"/>
    <m/>
    <s v="Yes"/>
    <n v="37"/>
  </r>
  <r>
    <n v="964000000000"/>
    <x v="1226"/>
    <n v="984"/>
    <x v="644"/>
    <n v="0"/>
    <n v="594"/>
    <x v="621"/>
    <n v="0"/>
    <n v="1062"/>
    <x v="321"/>
    <m/>
    <s v="Yes"/>
    <n v="0.55743879472693036"/>
  </r>
  <r>
    <n v="964000000000"/>
    <x v="1227"/>
    <n v="1481.02"/>
    <x v="645"/>
    <n v="0"/>
    <n v="665.02"/>
    <x v="622"/>
    <n v="0"/>
    <n v="1481.02"/>
    <x v="85"/>
    <m/>
    <s v="Yes"/>
    <n v="0.45306613009952601"/>
  </r>
  <r>
    <n v="964000000000"/>
    <x v="1228"/>
    <n v="1144"/>
    <x v="646"/>
    <n v="0"/>
    <n v="544"/>
    <x v="623"/>
    <n v="0"/>
    <n v="1144"/>
    <x v="321"/>
    <m/>
    <s v="Yes"/>
    <n v="0.5174825174825175"/>
  </r>
  <r>
    <n v="964000000000"/>
    <x v="1229"/>
    <n v="5199"/>
    <x v="647"/>
    <n v="0"/>
    <n v="1795"/>
    <x v="624"/>
    <n v="0"/>
    <n v="5199"/>
    <x v="433"/>
    <m/>
    <s v="Yes"/>
    <n v="0.34160415464512406"/>
  </r>
  <r>
    <s v="GWC670000006"/>
    <x v="1230"/>
    <n v="165"/>
    <x v="509"/>
    <n v="0"/>
    <n v="278"/>
    <x v="625"/>
    <n v="0"/>
    <n v="165"/>
    <x v="434"/>
    <m/>
    <s v="Yes"/>
    <n v="0.68484848484848482"/>
  </r>
  <r>
    <s v="GWT67008118"/>
    <x v="1231"/>
    <n v="27"/>
    <x v="452"/>
    <n v="0"/>
    <n v="40"/>
    <x v="444"/>
    <n v="0"/>
    <n v="27"/>
    <x v="196"/>
    <s v="SM"/>
    <s v="No"/>
    <n v="0.48148148148148145"/>
  </r>
  <r>
    <n v="964000000000"/>
    <x v="1232"/>
    <n v="265"/>
    <x v="648"/>
    <n v="0"/>
    <n v="1083"/>
    <x v="626"/>
    <n v="0"/>
    <n v="265"/>
    <x v="435"/>
    <m/>
    <s v="Yes"/>
    <n v="2.6792452830188678"/>
  </r>
  <r>
    <n v="922000000000"/>
    <x v="1233"/>
    <n v="1055"/>
    <x v="649"/>
    <n v="44"/>
    <n v="1055"/>
    <x v="627"/>
    <n v="0"/>
    <n v="1055"/>
    <x v="0"/>
    <s v="NM"/>
    <s v="No"/>
    <n v="0"/>
  </r>
  <r>
    <n v="964000000000"/>
    <x v="1234"/>
    <n v="4"/>
    <x v="650"/>
    <n v="0"/>
    <n v="1258"/>
    <x v="441"/>
    <n v="0"/>
    <n v="18"/>
    <x v="298"/>
    <m/>
    <s v="Yes"/>
    <n v="95.555555555555557"/>
  </r>
  <r>
    <n v="963000000000"/>
    <x v="1235"/>
    <n v="1"/>
    <x v="10"/>
    <n v="0"/>
    <n v="1"/>
    <x v="10"/>
    <n v="0"/>
    <n v="1"/>
    <x v="22"/>
    <m/>
    <s v="Yes"/>
    <n v="15"/>
  </r>
  <r>
    <n v="964000000000"/>
    <x v="1236"/>
    <n v="74"/>
    <x v="651"/>
    <n v="0"/>
    <n v="990"/>
    <x v="280"/>
    <n v="0"/>
    <n v="74"/>
    <x v="436"/>
    <m/>
    <s v="Yes"/>
    <n v="12.378378378378379"/>
  </r>
  <r>
    <n v="964000000000"/>
    <x v="1237"/>
    <n v="734"/>
    <x v="652"/>
    <n v="0"/>
    <n v="561"/>
    <x v="628"/>
    <n v="0"/>
    <n v="734"/>
    <x v="437"/>
    <m/>
    <s v="Yes"/>
    <n v="1.1267029972752043"/>
  </r>
  <r>
    <n v="964000000000"/>
    <x v="1238"/>
    <n v="2"/>
    <x v="49"/>
    <n v="0"/>
    <n v="2"/>
    <x v="37"/>
    <n v="0"/>
    <n v="2"/>
    <x v="0"/>
    <s v="NM"/>
    <s v="No"/>
    <n v="0"/>
  </r>
  <r>
    <n v="964000000000"/>
    <x v="1239"/>
    <n v="1490"/>
    <x v="653"/>
    <n v="0"/>
    <n v="797"/>
    <x v="629"/>
    <n v="0"/>
    <n v="1583"/>
    <x v="438"/>
    <m/>
    <s v="Yes"/>
    <n v="0.66582438408085909"/>
  </r>
  <r>
    <n v="964000000000"/>
    <x v="1240"/>
    <n v="234"/>
    <x v="654"/>
    <n v="0"/>
    <n v="298"/>
    <x v="630"/>
    <n v="0"/>
    <n v="336"/>
    <x v="439"/>
    <s v="SM"/>
    <s v="No"/>
    <n v="0.43452380952380953"/>
  </r>
  <r>
    <n v="964000000000"/>
    <x v="1241"/>
    <n v="340"/>
    <x v="655"/>
    <n v="0"/>
    <n v="232"/>
    <x v="631"/>
    <n v="0"/>
    <n v="340"/>
    <x v="310"/>
    <s v="SM"/>
    <s v="No"/>
    <n v="0.41764705882352943"/>
  </r>
  <r>
    <n v="964000000000"/>
    <x v="1242"/>
    <n v="5"/>
    <x v="5"/>
    <n v="0"/>
    <n v="5"/>
    <x v="5"/>
    <n v="0"/>
    <n v="5"/>
    <x v="0"/>
    <s v="NM"/>
    <s v="No"/>
    <n v="0"/>
  </r>
  <r>
    <n v="964000000000"/>
    <x v="1243"/>
    <n v="5"/>
    <x v="5"/>
    <n v="0"/>
    <n v="5"/>
    <x v="5"/>
    <n v="0"/>
    <n v="5"/>
    <x v="0"/>
    <s v="NM"/>
    <s v="No"/>
    <n v="0"/>
  </r>
  <r>
    <n v="964000000000"/>
    <x v="1244"/>
    <n v="5"/>
    <x v="5"/>
    <n v="0"/>
    <n v="5"/>
    <x v="5"/>
    <n v="0"/>
    <n v="5"/>
    <x v="0"/>
    <s v="NM"/>
    <s v="No"/>
    <n v="0"/>
  </r>
  <r>
    <n v="964000000000"/>
    <x v="1245"/>
    <n v="5"/>
    <x v="5"/>
    <n v="0"/>
    <n v="5"/>
    <x v="5"/>
    <n v="0"/>
    <n v="5"/>
    <x v="0"/>
    <s v="NM"/>
    <s v="No"/>
    <n v="0"/>
  </r>
  <r>
    <n v="964000000000"/>
    <x v="1246"/>
    <n v="5"/>
    <x v="5"/>
    <n v="0"/>
    <n v="5"/>
    <x v="5"/>
    <n v="0"/>
    <n v="5"/>
    <x v="0"/>
    <s v="NM"/>
    <s v="No"/>
    <n v="0"/>
  </r>
  <r>
    <n v="964000000000"/>
    <x v="1247"/>
    <n v="5"/>
    <x v="5"/>
    <n v="0"/>
    <n v="5"/>
    <x v="5"/>
    <n v="0"/>
    <n v="5"/>
    <x v="0"/>
    <s v="NM"/>
    <s v="No"/>
    <n v="0"/>
  </r>
  <r>
    <n v="964000000000"/>
    <x v="1248"/>
    <n v="5"/>
    <x v="5"/>
    <n v="0"/>
    <n v="5"/>
    <x v="5"/>
    <n v="0"/>
    <n v="5"/>
    <x v="0"/>
    <s v="NM"/>
    <s v="No"/>
    <n v="0"/>
  </r>
  <r>
    <n v="964000000000"/>
    <x v="1249"/>
    <n v="5"/>
    <x v="5"/>
    <n v="0"/>
    <n v="5"/>
    <x v="5"/>
    <n v="0"/>
    <n v="5"/>
    <x v="0"/>
    <s v="NM"/>
    <s v="No"/>
    <n v="0"/>
  </r>
  <r>
    <n v="964000000000"/>
    <x v="1250"/>
    <n v="10"/>
    <x v="196"/>
    <n v="0"/>
    <n v="10"/>
    <x v="490"/>
    <n v="0"/>
    <n v="10"/>
    <x v="0"/>
    <s v="NM"/>
    <s v="No"/>
    <n v="0"/>
  </r>
  <r>
    <n v="964000000000"/>
    <x v="1251"/>
    <n v="5"/>
    <x v="5"/>
    <n v="0"/>
    <n v="5"/>
    <x v="5"/>
    <n v="0"/>
    <n v="5"/>
    <x v="0"/>
    <s v="NM"/>
    <s v="No"/>
    <n v="0"/>
  </r>
  <r>
    <n v="964000000000"/>
    <x v="1252"/>
    <n v="5"/>
    <x v="5"/>
    <n v="0"/>
    <n v="5"/>
    <x v="5"/>
    <n v="0"/>
    <n v="5"/>
    <x v="0"/>
    <s v="NM"/>
    <s v="No"/>
    <n v="0"/>
  </r>
  <r>
    <n v="964000000000"/>
    <x v="1253"/>
    <n v="20"/>
    <x v="210"/>
    <n v="0"/>
    <n v="20"/>
    <x v="286"/>
    <n v="0"/>
    <n v="20"/>
    <x v="0"/>
    <s v="NM"/>
    <s v="No"/>
    <n v="0"/>
  </r>
  <r>
    <n v="964000000000"/>
    <x v="1254"/>
    <n v="20"/>
    <x v="210"/>
    <n v="0"/>
    <n v="20"/>
    <x v="286"/>
    <n v="0"/>
    <n v="20"/>
    <x v="0"/>
    <s v="NM"/>
    <s v="No"/>
    <n v="0"/>
  </r>
  <r>
    <n v="965000000000"/>
    <x v="1255"/>
    <n v="204"/>
    <x v="339"/>
    <n v="0"/>
    <n v="208"/>
    <x v="632"/>
    <n v="0"/>
    <n v="204"/>
    <x v="78"/>
    <s v="NM"/>
    <s v="No"/>
    <n v="1.9607843137254902E-2"/>
  </r>
  <r>
    <n v="965000000000"/>
    <x v="1256"/>
    <n v="50"/>
    <x v="334"/>
    <n v="0"/>
    <n v="50"/>
    <x v="520"/>
    <n v="0"/>
    <n v="50"/>
    <x v="0"/>
    <s v="NM"/>
    <s v="No"/>
    <n v="0"/>
  </r>
  <r>
    <n v="965000000000"/>
    <x v="1257"/>
    <n v="40"/>
    <x v="656"/>
    <n v="0"/>
    <n v="144"/>
    <x v="431"/>
    <n v="0"/>
    <n v="40"/>
    <x v="440"/>
    <m/>
    <s v="Yes"/>
    <n v="2.6"/>
  </r>
  <r>
    <n v="412000000000"/>
    <x v="1258"/>
    <n v="300"/>
    <x v="304"/>
    <n v="0"/>
    <n v="300"/>
    <x v="291"/>
    <n v="0"/>
    <n v="300"/>
    <x v="0"/>
    <s v="NM"/>
    <s v="No"/>
    <n v="0"/>
  </r>
  <r>
    <n v="965000000000"/>
    <x v="1259"/>
    <n v="580"/>
    <x v="657"/>
    <n v="0"/>
    <n v="580"/>
    <x v="633"/>
    <n v="0"/>
    <n v="580"/>
    <x v="0"/>
    <s v="NM"/>
    <s v="No"/>
    <n v="0"/>
  </r>
  <r>
    <n v="965000000000"/>
    <x v="1260"/>
    <n v="141"/>
    <x v="440"/>
    <n v="0"/>
    <n v="155"/>
    <x v="634"/>
    <n v="0"/>
    <n v="141"/>
    <x v="2"/>
    <s v="NM"/>
    <s v="No"/>
    <n v="9.9290780141843976E-2"/>
  </r>
  <r>
    <n v="965000000000"/>
    <x v="1261"/>
    <n v="42"/>
    <x v="591"/>
    <n v="0"/>
    <n v="42"/>
    <x v="474"/>
    <n v="0"/>
    <n v="42"/>
    <x v="0"/>
    <s v="NM"/>
    <s v="No"/>
    <n v="0"/>
  </r>
  <r>
    <n v="412000000000"/>
    <x v="1262"/>
    <n v="156"/>
    <x v="494"/>
    <n v="0"/>
    <n v="170"/>
    <x v="319"/>
    <n v="0"/>
    <n v="156"/>
    <x v="2"/>
    <s v="NM"/>
    <s v="No"/>
    <n v="8.9743589743589744E-2"/>
  </r>
  <r>
    <n v="412000000000"/>
    <x v="1263"/>
    <n v="119"/>
    <x v="658"/>
    <n v="0"/>
    <n v="119"/>
    <x v="635"/>
    <n v="0"/>
    <n v="119"/>
    <x v="0"/>
    <s v="NM"/>
    <s v="No"/>
    <n v="0"/>
  </r>
  <r>
    <n v="965000000000"/>
    <x v="1264"/>
    <n v="130"/>
    <x v="299"/>
    <n v="0"/>
    <n v="130"/>
    <x v="285"/>
    <n v="0"/>
    <n v="130"/>
    <x v="0"/>
    <s v="NM"/>
    <s v="No"/>
    <n v="0"/>
  </r>
  <r>
    <n v="413000000000"/>
    <x v="1265"/>
    <n v="15444"/>
    <x v="659"/>
    <n v="0"/>
    <n v="18288"/>
    <x v="636"/>
    <n v="240"/>
    <n v="15444"/>
    <x v="441"/>
    <s v="NM"/>
    <s v="No"/>
    <n v="0.16857944401938282"/>
  </r>
  <r>
    <n v="962000000000"/>
    <x v="1266"/>
    <n v="380"/>
    <x v="516"/>
    <n v="0"/>
    <n v="380"/>
    <x v="500"/>
    <n v="0"/>
    <n v="380"/>
    <x v="0"/>
    <s v="NM"/>
    <s v="No"/>
    <n v="0"/>
  </r>
  <r>
    <n v="964000000000"/>
    <x v="1267"/>
    <n v="30"/>
    <x v="583"/>
    <n v="0"/>
    <n v="30"/>
    <x v="82"/>
    <n v="0"/>
    <n v="30"/>
    <x v="0"/>
    <s v="NM"/>
    <s v="No"/>
    <n v="0"/>
  </r>
  <r>
    <n v="412000000000"/>
    <x v="1268"/>
    <n v="184"/>
    <x v="260"/>
    <n v="0"/>
    <n v="184"/>
    <x v="637"/>
    <n v="0"/>
    <n v="184"/>
    <x v="0"/>
    <s v="NM"/>
    <s v="No"/>
    <n v="0"/>
  </r>
  <r>
    <n v="965000000000"/>
    <x v="1269"/>
    <n v="103"/>
    <x v="547"/>
    <n v="0"/>
    <n v="103"/>
    <x v="638"/>
    <n v="0"/>
    <n v="103"/>
    <x v="0"/>
    <s v="NM"/>
    <s v="No"/>
    <n v="0"/>
  </r>
  <r>
    <n v="922000000000"/>
    <x v="1270"/>
    <n v="57"/>
    <x v="660"/>
    <n v="0"/>
    <n v="57"/>
    <x v="639"/>
    <n v="0"/>
    <n v="57"/>
    <x v="0"/>
    <s v="NM"/>
    <s v="No"/>
    <n v="0"/>
  </r>
  <r>
    <n v="412000000000"/>
    <x v="1271"/>
    <n v="590"/>
    <x v="661"/>
    <n v="0"/>
    <n v="590"/>
    <x v="640"/>
    <n v="0"/>
    <n v="590"/>
    <x v="0"/>
    <s v="NM"/>
    <s v="No"/>
    <n v="0"/>
  </r>
  <r>
    <n v="412000000000"/>
    <x v="1272"/>
    <n v="337"/>
    <x v="662"/>
    <n v="0"/>
    <n v="540"/>
    <x v="641"/>
    <n v="0"/>
    <n v="337"/>
    <x v="442"/>
    <s v="SM"/>
    <s v="No"/>
    <n v="0.60237388724035612"/>
  </r>
  <r>
    <n v="965000000000"/>
    <x v="1273"/>
    <n v="940"/>
    <x v="169"/>
    <n v="0"/>
    <n v="980"/>
    <x v="642"/>
    <n v="0"/>
    <n v="940"/>
    <x v="235"/>
    <s v="NM"/>
    <s v="No"/>
    <n v="4.2553191489361701E-2"/>
  </r>
  <r>
    <n v="412000000000"/>
    <x v="1274"/>
    <n v="100"/>
    <x v="176"/>
    <n v="0"/>
    <n v="100"/>
    <x v="170"/>
    <n v="0"/>
    <n v="100"/>
    <x v="0"/>
    <s v="NM"/>
    <s v="No"/>
    <n v="0"/>
  </r>
  <r>
    <n v="412000000000"/>
    <x v="1275"/>
    <n v="384"/>
    <x v="663"/>
    <n v="0"/>
    <n v="384"/>
    <x v="643"/>
    <n v="0"/>
    <n v="384"/>
    <x v="0"/>
    <s v="NM"/>
    <s v="No"/>
    <n v="0"/>
  </r>
  <r>
    <n v="965000000000"/>
    <x v="1276"/>
    <n v="100"/>
    <x v="176"/>
    <n v="0"/>
    <n v="100"/>
    <x v="170"/>
    <n v="0"/>
    <n v="100"/>
    <x v="0"/>
    <s v="NM"/>
    <s v="No"/>
    <n v="0"/>
  </r>
  <r>
    <n v="965000000000"/>
    <x v="1277"/>
    <n v="118"/>
    <x v="664"/>
    <n v="0"/>
    <n v="118"/>
    <x v="477"/>
    <n v="0"/>
    <n v="118"/>
    <x v="0"/>
    <s v="NM"/>
    <s v="No"/>
    <n v="0"/>
  </r>
  <r>
    <n v="965000000000"/>
    <x v="1278"/>
    <n v="79"/>
    <x v="587"/>
    <n v="0"/>
    <n v="79"/>
    <x v="466"/>
    <n v="0"/>
    <n v="79"/>
    <x v="0"/>
    <s v="NM"/>
    <s v="No"/>
    <n v="0"/>
  </r>
  <r>
    <n v="922000000000"/>
    <x v="1279"/>
    <n v="6"/>
    <x v="455"/>
    <n v="0"/>
    <n v="12"/>
    <x v="94"/>
    <n v="0"/>
    <n v="6"/>
    <x v="67"/>
    <m/>
    <s v="Yes"/>
    <n v="1"/>
  </r>
  <r>
    <n v="965000000000"/>
    <x v="1280"/>
    <n v="5"/>
    <x v="5"/>
    <n v="0"/>
    <n v="5"/>
    <x v="5"/>
    <n v="0"/>
    <n v="5"/>
    <x v="0"/>
    <s v="NM"/>
    <s v="No"/>
    <n v="0"/>
  </r>
  <r>
    <n v="965000000000"/>
    <x v="1281"/>
    <n v="9"/>
    <x v="121"/>
    <n v="0"/>
    <n v="13"/>
    <x v="6"/>
    <n v="0"/>
    <n v="9"/>
    <x v="443"/>
    <m/>
    <s v="Yes"/>
    <n v="5"/>
  </r>
  <r>
    <n v="965000000000"/>
    <x v="1282"/>
    <n v="800"/>
    <x v="665"/>
    <n v="0"/>
    <n v="800"/>
    <x v="644"/>
    <n v="0"/>
    <n v="800"/>
    <x v="0"/>
    <s v="NM"/>
    <s v="No"/>
    <n v="0"/>
  </r>
  <r>
    <n v="965000000000"/>
    <x v="1283"/>
    <n v="0"/>
    <x v="10"/>
    <n v="0"/>
    <n v="1"/>
    <x v="10"/>
    <n v="0"/>
    <n v="1"/>
    <x v="0"/>
    <s v="NM"/>
    <s v="No"/>
    <n v="0"/>
  </r>
  <r>
    <n v="965000000000"/>
    <x v="1284"/>
    <n v="0"/>
    <x v="49"/>
    <n v="0"/>
    <n v="2"/>
    <x v="37"/>
    <n v="0"/>
    <n v="2"/>
    <x v="0"/>
    <s v="NM"/>
    <s v="No"/>
    <n v="0"/>
  </r>
  <r>
    <n v="965000000000"/>
    <x v="1285"/>
    <n v="0"/>
    <x v="10"/>
    <n v="0"/>
    <n v="1"/>
    <x v="10"/>
    <n v="0"/>
    <n v="1"/>
    <x v="0"/>
    <s v="NM"/>
    <s v="No"/>
    <n v="0"/>
  </r>
  <r>
    <n v="965000000000"/>
    <x v="1286"/>
    <n v="107"/>
    <x v="617"/>
    <n v="0"/>
    <n v="107"/>
    <x v="529"/>
    <n v="0"/>
    <n v="107"/>
    <x v="0"/>
    <s v="NM"/>
    <s v="No"/>
    <n v="0"/>
  </r>
  <r>
    <s v="GWC67018163"/>
    <x v="1287"/>
    <n v="140"/>
    <x v="288"/>
    <n v="0"/>
    <n v="200"/>
    <x v="430"/>
    <n v="0"/>
    <n v="140"/>
    <x v="111"/>
    <s v="SM"/>
    <s v="No"/>
    <n v="0.42857142857142855"/>
  </r>
  <r>
    <n v="412000000000"/>
    <x v="1288"/>
    <n v="1158"/>
    <x v="666"/>
    <n v="0"/>
    <n v="1158"/>
    <x v="645"/>
    <n v="0"/>
    <n v="1158"/>
    <x v="0"/>
    <s v="NM"/>
    <s v="No"/>
    <n v="0"/>
  </r>
  <r>
    <n v="413000000000"/>
    <x v="1289"/>
    <n v="531"/>
    <x v="667"/>
    <n v="0"/>
    <n v="531"/>
    <x v="646"/>
    <n v="0"/>
    <n v="531"/>
    <x v="0"/>
    <s v="NM"/>
    <s v="No"/>
    <n v="0"/>
  </r>
  <r>
    <n v="965000000000"/>
    <x v="1290"/>
    <n v="144"/>
    <x v="656"/>
    <n v="0"/>
    <n v="144"/>
    <x v="343"/>
    <n v="0"/>
    <n v="144"/>
    <x v="0"/>
    <s v="NM"/>
    <s v="No"/>
    <n v="0"/>
  </r>
  <r>
    <n v="965000000000"/>
    <x v="1291"/>
    <n v="293"/>
    <x v="668"/>
    <n v="0"/>
    <n v="312"/>
    <x v="647"/>
    <n v="0"/>
    <n v="293"/>
    <x v="22"/>
    <s v="SM"/>
    <s v="No"/>
    <n v="5.1194539249146756E-2"/>
  </r>
  <r>
    <n v="965000000000"/>
    <x v="1292"/>
    <n v="28"/>
    <x v="494"/>
    <n v="0"/>
    <n v="170"/>
    <x v="543"/>
    <n v="0"/>
    <n v="28"/>
    <x v="310"/>
    <m/>
    <s v="Yes"/>
    <n v="5.0714285714285712"/>
  </r>
  <r>
    <n v="965000000000"/>
    <x v="1293"/>
    <n v="0"/>
    <x v="86"/>
    <n v="0"/>
    <n v="218"/>
    <x v="45"/>
    <n v="0"/>
    <n v="0"/>
    <x v="444"/>
    <m/>
    <s v="Yes"/>
    <e v="#DIV/0!"/>
  </r>
  <r>
    <n v="965000000000"/>
    <x v="1294"/>
    <n v="107"/>
    <x v="270"/>
    <n v="0"/>
    <n v="135"/>
    <x v="529"/>
    <n v="0"/>
    <n v="107"/>
    <x v="79"/>
    <s v="SM"/>
    <s v="No"/>
    <n v="0.26168224299065418"/>
  </r>
  <r>
    <n v="965000000000"/>
    <x v="1295"/>
    <n v="300"/>
    <x v="559"/>
    <n v="0"/>
    <n v="60"/>
    <x v="291"/>
    <n v="0"/>
    <n v="300"/>
    <x v="445"/>
    <m/>
    <s v="Yes"/>
    <n v="1.2"/>
  </r>
  <r>
    <n v="965000000000"/>
    <x v="1296"/>
    <n v="3"/>
    <x v="99"/>
    <n v="0"/>
    <n v="3"/>
    <x v="68"/>
    <n v="0"/>
    <n v="3"/>
    <x v="0"/>
    <s v="NM"/>
    <s v="No"/>
    <n v="0"/>
  </r>
  <r>
    <n v="965000000000"/>
    <x v="1297"/>
    <n v="22"/>
    <x v="2"/>
    <n v="0"/>
    <n v="7"/>
    <x v="478"/>
    <n v="0"/>
    <n v="22"/>
    <x v="446"/>
    <m/>
    <s v="Yes"/>
    <n v="8.4090909090909083"/>
  </r>
  <r>
    <n v="413000000000"/>
    <x v="1298"/>
    <n v="326"/>
    <x v="669"/>
    <n v="0"/>
    <n v="326"/>
    <x v="648"/>
    <n v="0"/>
    <n v="326"/>
    <x v="0"/>
    <s v="NM"/>
    <s v="No"/>
    <n v="0"/>
  </r>
  <r>
    <n v="965000000000"/>
    <x v="1299"/>
    <n v="116"/>
    <x v="670"/>
    <n v="0"/>
    <n v="262"/>
    <x v="403"/>
    <n v="0"/>
    <n v="116"/>
    <x v="439"/>
    <m/>
    <s v="Yes"/>
    <n v="1.2586206896551724"/>
  </r>
  <r>
    <n v="965000000000"/>
    <x v="1300"/>
    <n v="4"/>
    <x v="1"/>
    <n v="0"/>
    <n v="4"/>
    <x v="117"/>
    <n v="0"/>
    <n v="4"/>
    <x v="0"/>
    <s v="NM"/>
    <s v="No"/>
    <n v="0"/>
  </r>
  <r>
    <n v="922000000000"/>
    <x v="1301"/>
    <n v="1"/>
    <x v="49"/>
    <n v="0"/>
    <n v="2"/>
    <x v="10"/>
    <n v="0"/>
    <n v="1"/>
    <x v="170"/>
    <m/>
    <s v="Yes"/>
    <n v="20"/>
  </r>
  <r>
    <n v="965000000000"/>
    <x v="1302"/>
    <n v="406"/>
    <x v="253"/>
    <n v="0"/>
    <n v="942"/>
    <x v="649"/>
    <n v="0"/>
    <n v="406"/>
    <x v="186"/>
    <m/>
    <s v="Yes"/>
    <n v="1.3201970443349753"/>
  </r>
  <r>
    <n v="965000000000"/>
    <x v="1303"/>
    <n v="426"/>
    <x v="671"/>
    <n v="0"/>
    <n v="547"/>
    <x v="650"/>
    <n v="0"/>
    <n v="426"/>
    <x v="301"/>
    <s v="SM"/>
    <s v="No"/>
    <n v="0.28169014084507044"/>
  </r>
  <r>
    <n v="965000000000"/>
    <x v="1304"/>
    <n v="113"/>
    <x v="540"/>
    <n v="0"/>
    <n v="219"/>
    <x v="537"/>
    <n v="0"/>
    <n v="113"/>
    <x v="371"/>
    <m/>
    <s v="Yes"/>
    <n v="0.93805309734513276"/>
  </r>
  <r>
    <n v="965000000000"/>
    <x v="1305"/>
    <n v="9"/>
    <x v="672"/>
    <n v="0"/>
    <n v="261"/>
    <x v="6"/>
    <n v="0"/>
    <n v="9"/>
    <x v="447"/>
    <m/>
    <s v="Yes"/>
    <n v="27.555555555555557"/>
  </r>
  <r>
    <n v="965000000000"/>
    <x v="1306"/>
    <n v="3012"/>
    <x v="673"/>
    <n v="0"/>
    <n v="3236"/>
    <x v="651"/>
    <n v="0"/>
    <n v="3012"/>
    <x v="448"/>
    <s v="SM"/>
    <s v="No"/>
    <n v="7.4369189907038516E-2"/>
  </r>
  <r>
    <n v="965000000000"/>
    <x v="1307"/>
    <n v="515"/>
    <x v="674"/>
    <n v="0"/>
    <n v="795"/>
    <x v="652"/>
    <n v="0"/>
    <n v="515"/>
    <x v="449"/>
    <s v="SM"/>
    <s v="No"/>
    <n v="0.5436893203883495"/>
  </r>
  <r>
    <n v="965000000000"/>
    <x v="1308"/>
    <n v="842"/>
    <x v="675"/>
    <n v="0"/>
    <n v="842"/>
    <x v="374"/>
    <n v="0"/>
    <n v="842"/>
    <x v="0"/>
    <s v="NM"/>
    <s v="No"/>
    <n v="0"/>
  </r>
  <r>
    <n v="412000000000"/>
    <x v="1309"/>
    <n v="55"/>
    <x v="547"/>
    <n v="0"/>
    <n v="103"/>
    <x v="384"/>
    <n v="0"/>
    <n v="55"/>
    <x v="138"/>
    <m/>
    <s v="Yes"/>
    <n v="0.87272727272727268"/>
  </r>
  <r>
    <n v="965000000000"/>
    <x v="1310"/>
    <n v="49"/>
    <x v="676"/>
    <n v="0"/>
    <n v="51"/>
    <x v="542"/>
    <n v="0"/>
    <n v="49"/>
    <x v="41"/>
    <s v="NM"/>
    <s v="No"/>
    <n v="4.0816326530612242E-2"/>
  </r>
  <r>
    <n v="965000000000"/>
    <x v="1311"/>
    <n v="200"/>
    <x v="288"/>
    <n v="0"/>
    <n v="200"/>
    <x v="274"/>
    <n v="0"/>
    <n v="200"/>
    <x v="0"/>
    <s v="NM"/>
    <s v="No"/>
    <n v="0"/>
  </r>
  <r>
    <s v="GWT67008025"/>
    <x v="1312"/>
    <n v="49"/>
    <x v="660"/>
    <n v="0"/>
    <n v="57"/>
    <x v="542"/>
    <n v="0"/>
    <n v="49"/>
    <x v="3"/>
    <s v="SM"/>
    <s v="No"/>
    <n v="0.16326530612244897"/>
  </r>
  <r>
    <n v="962000000000"/>
    <x v="1313"/>
    <n v="560"/>
    <x v="405"/>
    <n v="0"/>
    <n v="560"/>
    <x v="653"/>
    <n v="0"/>
    <n v="560"/>
    <x v="0"/>
    <s v="NM"/>
    <s v="No"/>
    <n v="0"/>
  </r>
  <r>
    <n v="412000000000"/>
    <x v="1314"/>
    <n v="135"/>
    <x v="677"/>
    <n v="0"/>
    <n v="175"/>
    <x v="654"/>
    <n v="0"/>
    <n v="135"/>
    <x v="235"/>
    <s v="NM"/>
    <s v="No"/>
    <n v="0.29629629629629628"/>
  </r>
  <r>
    <n v="965000000000"/>
    <x v="1315"/>
    <n v="10"/>
    <x v="678"/>
    <n v="0"/>
    <n v="82"/>
    <x v="490"/>
    <n v="0"/>
    <n v="10"/>
    <x v="62"/>
    <m/>
    <s v="Yes"/>
    <n v="7.2"/>
  </r>
  <r>
    <n v="922000000000"/>
    <x v="1316"/>
    <n v="26"/>
    <x v="2"/>
    <n v="0"/>
    <n v="7"/>
    <x v="211"/>
    <n v="1"/>
    <n v="25"/>
    <x v="59"/>
    <s v="SM"/>
    <s v="No"/>
    <n v="0.26923076923076922"/>
  </r>
  <r>
    <n v="965000000000"/>
    <x v="1317"/>
    <n v="1"/>
    <x v="10"/>
    <n v="0"/>
    <n v="1"/>
    <x v="10"/>
    <n v="0"/>
    <n v="1"/>
    <x v="49"/>
    <m/>
    <s v="Yes"/>
    <n v="3"/>
  </r>
  <r>
    <n v="965000000000"/>
    <x v="1318"/>
    <n v="882"/>
    <x v="679"/>
    <n v="0"/>
    <n v="882"/>
    <x v="655"/>
    <n v="0"/>
    <n v="882"/>
    <x v="0"/>
    <s v="NM"/>
    <s v="No"/>
    <n v="0"/>
  </r>
  <r>
    <n v="965000000000"/>
    <x v="1319"/>
    <n v="198"/>
    <x v="278"/>
    <n v="0"/>
    <n v="198"/>
    <x v="372"/>
    <n v="0"/>
    <n v="198"/>
    <x v="0"/>
    <s v="NM"/>
    <s v="No"/>
    <n v="0"/>
  </r>
  <r>
    <n v="922000000000"/>
    <x v="796"/>
    <n v="0"/>
    <x v="10"/>
    <n v="0"/>
    <n v="1"/>
    <x v="45"/>
    <n v="0"/>
    <n v="0"/>
    <x v="41"/>
    <m/>
    <s v="Yes"/>
    <e v="#DIV/0!"/>
  </r>
  <r>
    <s v="GWE67035024"/>
    <x v="1320"/>
    <n v="0"/>
    <x v="539"/>
    <n v="0"/>
    <n v="163"/>
    <x v="45"/>
    <n v="0"/>
    <n v="0"/>
    <x v="0"/>
    <m/>
    <s v="Yes"/>
    <e v="#DIV/0!"/>
  </r>
  <r>
    <n v="965000000000"/>
    <x v="1321"/>
    <n v="200"/>
    <x v="288"/>
    <n v="0"/>
    <n v="200"/>
    <x v="274"/>
    <n v="0"/>
    <n v="200"/>
    <x v="0"/>
    <s v="NM"/>
    <s v="No"/>
    <n v="0"/>
  </r>
  <r>
    <n v="965000000000"/>
    <x v="1322"/>
    <n v="3"/>
    <x v="99"/>
    <n v="0"/>
    <n v="3"/>
    <x v="68"/>
    <n v="0"/>
    <n v="3"/>
    <x v="0"/>
    <s v="NM"/>
    <s v="No"/>
    <n v="0"/>
  </r>
  <r>
    <n v="965000000000"/>
    <x v="1323"/>
    <n v="66"/>
    <x v="334"/>
    <n v="0"/>
    <n v="50"/>
    <x v="445"/>
    <n v="0"/>
    <n v="66"/>
    <x v="450"/>
    <s v="NM"/>
    <s v="No"/>
    <n v="-0.24242424242424243"/>
  </r>
  <r>
    <n v="965000000000"/>
    <x v="1324"/>
    <n v="92"/>
    <x v="49"/>
    <n v="0"/>
    <n v="2"/>
    <x v="597"/>
    <n v="0"/>
    <n v="92"/>
    <x v="451"/>
    <m/>
    <s v="Yes"/>
    <n v="1.1956521739130435"/>
  </r>
  <r>
    <n v="965000000000"/>
    <x v="1325"/>
    <n v="12"/>
    <x v="455"/>
    <n v="0"/>
    <n v="12"/>
    <x v="443"/>
    <n v="0"/>
    <n v="12"/>
    <x v="0"/>
    <s v="NM"/>
    <s v="No"/>
    <n v="0"/>
  </r>
  <r>
    <n v="965000000000"/>
    <x v="1326"/>
    <n v="30"/>
    <x v="583"/>
    <n v="0"/>
    <n v="30"/>
    <x v="82"/>
    <n v="0"/>
    <n v="30"/>
    <x v="0"/>
    <s v="NM"/>
    <s v="No"/>
    <n v="0"/>
  </r>
  <r>
    <n v="965000000000"/>
    <x v="1327"/>
    <n v="41"/>
    <x v="680"/>
    <n v="0"/>
    <n v="41"/>
    <x v="656"/>
    <n v="0"/>
    <n v="41"/>
    <x v="0"/>
    <s v="NM"/>
    <s v="No"/>
    <n v="0"/>
  </r>
  <r>
    <n v="965000000000"/>
    <x v="1328"/>
    <n v="46"/>
    <x v="403"/>
    <n v="0"/>
    <n v="46"/>
    <x v="391"/>
    <n v="0"/>
    <n v="46"/>
    <x v="0"/>
    <s v="NM"/>
    <s v="No"/>
    <n v="0"/>
  </r>
  <r>
    <n v="965000000000"/>
    <x v="1329"/>
    <n v="4"/>
    <x v="10"/>
    <n v="0"/>
    <n v="1"/>
    <x v="117"/>
    <n v="0"/>
    <n v="4"/>
    <x v="55"/>
    <s v="SM"/>
    <s v="No"/>
    <n v="0.25"/>
  </r>
  <r>
    <n v="965000000000"/>
    <x v="1330"/>
    <n v="1"/>
    <x v="10"/>
    <n v="0"/>
    <n v="1"/>
    <x v="10"/>
    <n v="0"/>
    <n v="1"/>
    <x v="0"/>
    <s v="NM"/>
    <s v="No"/>
    <n v="0"/>
  </r>
  <r>
    <n v="965000000000"/>
    <x v="1331"/>
    <n v="0"/>
    <x v="10"/>
    <n v="0"/>
    <n v="1"/>
    <x v="10"/>
    <n v="0"/>
    <n v="1"/>
    <x v="0"/>
    <s v="NM"/>
    <s v="No"/>
    <n v="0"/>
  </r>
  <r>
    <n v="965000000000"/>
    <x v="1332"/>
    <n v="0"/>
    <x v="10"/>
    <n v="0"/>
    <n v="1"/>
    <x v="10"/>
    <n v="0"/>
    <n v="1"/>
    <x v="0"/>
    <s v="NM"/>
    <s v="No"/>
    <n v="0"/>
  </r>
  <r>
    <n v="412000000000"/>
    <x v="1333"/>
    <n v="176"/>
    <x v="681"/>
    <n v="0"/>
    <n v="176"/>
    <x v="388"/>
    <n v="0"/>
    <n v="176"/>
    <x v="0"/>
    <s v="NM"/>
    <s v="No"/>
    <n v="0"/>
  </r>
  <r>
    <n v="412000000000"/>
    <x v="1334"/>
    <n v="980"/>
    <x v="169"/>
    <n v="0"/>
    <n v="980"/>
    <x v="657"/>
    <n v="0"/>
    <n v="980"/>
    <x v="0"/>
    <s v="NM"/>
    <s v="No"/>
    <n v="0"/>
  </r>
  <r>
    <n v="965000000000"/>
    <x v="1335"/>
    <n v="3"/>
    <x v="99"/>
    <n v="0"/>
    <n v="3"/>
    <x v="68"/>
    <n v="0"/>
    <n v="3"/>
    <x v="0"/>
    <s v="NM"/>
    <s v="No"/>
    <n v="0"/>
  </r>
  <r>
    <n v="965000000000"/>
    <x v="1336"/>
    <n v="1"/>
    <x v="49"/>
    <n v="0"/>
    <n v="2"/>
    <x v="37"/>
    <n v="0"/>
    <n v="2"/>
    <x v="0"/>
    <s v="NM"/>
    <s v="No"/>
    <n v="0"/>
  </r>
  <r>
    <n v="155000000000"/>
    <x v="1337"/>
    <n v="18.75"/>
    <x v="682"/>
    <n v="0"/>
    <n v="28.75"/>
    <x v="658"/>
    <n v="0"/>
    <n v="18.75"/>
    <x v="65"/>
    <s v="SM"/>
    <s v="No"/>
    <n v="0.53333333333333333"/>
  </r>
  <r>
    <n v="965000000000"/>
    <x v="1338"/>
    <n v="42"/>
    <x v="591"/>
    <n v="0"/>
    <n v="42"/>
    <x v="474"/>
    <n v="0"/>
    <n v="42"/>
    <x v="0"/>
    <s v="NM"/>
    <s v="No"/>
    <n v="0"/>
  </r>
  <r>
    <n v="159000000000"/>
    <x v="1339"/>
    <n v="139.78299999999999"/>
    <x v="683"/>
    <n v="0"/>
    <n v="337.31"/>
    <x v="659"/>
    <n v="0"/>
    <n v="139.78299999999999"/>
    <x v="452"/>
    <m/>
    <s v="Yes"/>
    <n v="1.4130974438951804"/>
  </r>
  <r>
    <n v="965000000000"/>
    <x v="1340"/>
    <n v="0"/>
    <x v="10"/>
    <n v="0"/>
    <n v="1"/>
    <x v="45"/>
    <n v="0"/>
    <n v="0"/>
    <x v="55"/>
    <m/>
    <s v="Yes"/>
    <e v="#DIV/0!"/>
  </r>
  <r>
    <s v="GWC670000051"/>
    <x v="1341"/>
    <n v="62.2"/>
    <x v="684"/>
    <n v="0"/>
    <n v="70.2"/>
    <x v="660"/>
    <n v="0"/>
    <n v="62.2"/>
    <x v="3"/>
    <s v="SM"/>
    <s v="No"/>
    <n v="0.12861736334405144"/>
  </r>
  <r>
    <n v="965000000000"/>
    <x v="1342"/>
    <n v="0"/>
    <x v="88"/>
    <n v="0"/>
    <n v="6"/>
    <x v="45"/>
    <n v="0"/>
    <n v="0"/>
    <x v="67"/>
    <m/>
    <s v="Yes"/>
    <e v="#DIV/0!"/>
  </r>
  <r>
    <n v="412000000000"/>
    <x v="1343"/>
    <n v="2585"/>
    <x v="685"/>
    <n v="0"/>
    <n v="2597"/>
    <x v="661"/>
    <n v="0"/>
    <n v="2585"/>
    <x v="81"/>
    <s v="SM"/>
    <s v="No"/>
    <n v="4.6421663442940036E-3"/>
  </r>
  <r>
    <n v="965000000000"/>
    <x v="1344"/>
    <n v="1"/>
    <x v="10"/>
    <n v="0"/>
    <n v="1"/>
    <x v="10"/>
    <n v="0"/>
    <n v="1"/>
    <x v="0"/>
    <s v="NM"/>
    <s v="No"/>
    <n v="0"/>
  </r>
  <r>
    <n v="965000000000"/>
    <x v="1345"/>
    <n v="333"/>
    <x v="232"/>
    <n v="0"/>
    <n v="559"/>
    <x v="662"/>
    <n v="0"/>
    <n v="333"/>
    <x v="453"/>
    <m/>
    <s v="Yes"/>
    <n v="0.6786786786786787"/>
  </r>
  <r>
    <n v="965000000000"/>
    <x v="1346"/>
    <n v="0"/>
    <x v="10"/>
    <n v="0"/>
    <n v="1"/>
    <x v="45"/>
    <n v="0"/>
    <n v="0"/>
    <x v="55"/>
    <m/>
    <s v="Yes"/>
    <e v="#DIV/0!"/>
  </r>
  <r>
    <n v="965000000000"/>
    <x v="1347"/>
    <n v="8"/>
    <x v="69"/>
    <n v="0"/>
    <n v="8"/>
    <x v="31"/>
    <n v="0"/>
    <n v="8"/>
    <x v="0"/>
    <s v="NM"/>
    <s v="No"/>
    <n v="0"/>
  </r>
  <r>
    <s v="GWT67008113"/>
    <x v="1348"/>
    <n v="40"/>
    <x v="452"/>
    <n v="0"/>
    <n v="40"/>
    <x v="431"/>
    <n v="0"/>
    <n v="40"/>
    <x v="0"/>
    <s v="NM"/>
    <s v="No"/>
    <n v="0"/>
  </r>
  <r>
    <n v="965000000000"/>
    <x v="1349"/>
    <n v="2"/>
    <x v="6"/>
    <n v="0"/>
    <n v="11"/>
    <x v="37"/>
    <n v="0"/>
    <n v="2"/>
    <x v="116"/>
    <m/>
    <s v="Yes"/>
    <n v="4.5"/>
  </r>
  <r>
    <n v="965000000000"/>
    <x v="1350"/>
    <n v="1"/>
    <x v="10"/>
    <n v="0"/>
    <n v="1"/>
    <x v="10"/>
    <n v="0"/>
    <n v="1"/>
    <x v="0"/>
    <s v="NM"/>
    <s v="No"/>
    <n v="0"/>
  </r>
  <r>
    <n v="965000000000"/>
    <x v="1351"/>
    <n v="633"/>
    <x v="686"/>
    <n v="0"/>
    <n v="633"/>
    <x v="270"/>
    <n v="0"/>
    <n v="633"/>
    <x v="0"/>
    <s v="NM"/>
    <s v="No"/>
    <n v="0"/>
  </r>
  <r>
    <n v="922000000000"/>
    <x v="1352"/>
    <n v="0"/>
    <x v="10"/>
    <n v="0"/>
    <n v="1"/>
    <x v="68"/>
    <n v="3"/>
    <n v="0"/>
    <x v="17"/>
    <m/>
    <s v="Yes"/>
    <n v="1.6666666666666667"/>
  </r>
  <r>
    <n v="965000000000"/>
    <x v="1353"/>
    <n v="0"/>
    <x v="99"/>
    <n v="0"/>
    <n v="3"/>
    <x v="68"/>
    <n v="0"/>
    <n v="3"/>
    <x v="0"/>
    <s v="NM"/>
    <s v="No"/>
    <n v="0"/>
  </r>
  <r>
    <n v="965000000000"/>
    <x v="63"/>
    <n v="1"/>
    <x v="10"/>
    <n v="0"/>
    <n v="1"/>
    <x v="10"/>
    <n v="0"/>
    <n v="1"/>
    <x v="0"/>
    <s v="NM"/>
    <s v="No"/>
    <n v="0"/>
  </r>
  <r>
    <n v="965000000000"/>
    <x v="1354"/>
    <n v="134"/>
    <x v="687"/>
    <n v="0"/>
    <n v="134"/>
    <x v="663"/>
    <n v="0"/>
    <n v="134"/>
    <x v="0"/>
    <s v="NM"/>
    <s v="No"/>
    <n v="0"/>
  </r>
  <r>
    <n v="965000000000"/>
    <x v="1355"/>
    <n v="145"/>
    <x v="440"/>
    <n v="0"/>
    <n v="155"/>
    <x v="609"/>
    <n v="0"/>
    <n v="155"/>
    <x v="0"/>
    <s v="NM"/>
    <s v="No"/>
    <n v="0"/>
  </r>
  <r>
    <n v="965000000000"/>
    <x v="1356"/>
    <n v="290"/>
    <x v="688"/>
    <n v="0"/>
    <n v="290"/>
    <x v="411"/>
    <n v="0"/>
    <n v="290"/>
    <x v="0"/>
    <s v="NM"/>
    <s v="No"/>
    <n v="0"/>
  </r>
  <r>
    <n v="965000000000"/>
    <x v="1357"/>
    <n v="107"/>
    <x v="689"/>
    <n v="0"/>
    <n v="109"/>
    <x v="664"/>
    <n v="0"/>
    <n v="108"/>
    <x v="443"/>
    <s v="SM"/>
    <s v="No"/>
    <n v="0.41666666666666669"/>
  </r>
  <r>
    <n v="160000000000"/>
    <x v="1358"/>
    <n v="300"/>
    <x v="690"/>
    <n v="0"/>
    <n v="174"/>
    <x v="665"/>
    <n v="102"/>
    <n v="300"/>
    <x v="384"/>
    <m/>
    <s v="Yes"/>
    <n v="1.427860696517413"/>
  </r>
  <r>
    <n v="965000000000"/>
    <x v="1359"/>
    <n v="18"/>
    <x v="453"/>
    <n v="0"/>
    <n v="18"/>
    <x v="441"/>
    <n v="0"/>
    <n v="18"/>
    <x v="0"/>
    <s v="NM"/>
    <s v="No"/>
    <n v="0"/>
  </r>
  <r>
    <n v="965000000000"/>
    <x v="1360"/>
    <n v="84"/>
    <x v="547"/>
    <n v="0"/>
    <n v="103"/>
    <x v="581"/>
    <n v="0"/>
    <n v="84"/>
    <x v="129"/>
    <s v="SM"/>
    <s v="No"/>
    <n v="0.20238095238095238"/>
  </r>
  <r>
    <n v="965000000000"/>
    <x v="1361"/>
    <n v="61"/>
    <x v="114"/>
    <n v="0"/>
    <n v="65"/>
    <x v="367"/>
    <n v="0"/>
    <n v="61"/>
    <x v="78"/>
    <s v="SM"/>
    <s v="No"/>
    <n v="6.5573770491803282E-2"/>
  </r>
  <r>
    <n v="965000000000"/>
    <x v="1362"/>
    <n v="18"/>
    <x v="453"/>
    <n v="0"/>
    <n v="18"/>
    <x v="441"/>
    <n v="0"/>
    <n v="18"/>
    <x v="0"/>
    <s v="NM"/>
    <s v="No"/>
    <n v="0"/>
  </r>
  <r>
    <n v="965000000000"/>
    <x v="1363"/>
    <n v="216"/>
    <x v="691"/>
    <n v="0"/>
    <n v="226"/>
    <x v="666"/>
    <n v="0"/>
    <n v="216"/>
    <x v="65"/>
    <s v="SM"/>
    <s v="No"/>
    <n v="4.6296296296296294E-2"/>
  </r>
  <r>
    <n v="412000000000"/>
    <x v="1364"/>
    <n v="86"/>
    <x v="692"/>
    <n v="0"/>
    <n v="86"/>
    <x v="667"/>
    <n v="0"/>
    <n v="86"/>
    <x v="0"/>
    <s v="NM"/>
    <s v="No"/>
    <n v="0"/>
  </r>
  <r>
    <n v="965000000000"/>
    <x v="1365"/>
    <n v="86"/>
    <x v="693"/>
    <n v="0"/>
    <n v="88"/>
    <x v="667"/>
    <n v="0"/>
    <n v="86"/>
    <x v="41"/>
    <s v="SM"/>
    <s v="No"/>
    <n v="2.3255813953488372E-2"/>
  </r>
  <r>
    <n v="965000000000"/>
    <x v="1366"/>
    <n v="102"/>
    <x v="694"/>
    <n v="0"/>
    <n v="102"/>
    <x v="668"/>
    <n v="0"/>
    <n v="102"/>
    <x v="0"/>
    <s v="NM"/>
    <s v="No"/>
    <n v="0"/>
  </r>
  <r>
    <n v="965000000000"/>
    <x v="1367"/>
    <n v="225"/>
    <x v="695"/>
    <n v="0"/>
    <n v="245"/>
    <x v="567"/>
    <n v="0"/>
    <n v="225"/>
    <x v="170"/>
    <s v="SM"/>
    <s v="No"/>
    <n v="8.8888888888888892E-2"/>
  </r>
  <r>
    <n v="965000000000"/>
    <x v="1368"/>
    <n v="153"/>
    <x v="696"/>
    <n v="0"/>
    <n v="187"/>
    <x v="669"/>
    <n v="0"/>
    <n v="153"/>
    <x v="338"/>
    <s v="NM"/>
    <s v="No"/>
    <n v="0.19607843137254902"/>
  </r>
  <r>
    <n v="965000000000"/>
    <x v="1369"/>
    <n v="255"/>
    <x v="469"/>
    <n v="0"/>
    <n v="153"/>
    <x v="670"/>
    <n v="0"/>
    <n v="255"/>
    <x v="454"/>
    <s v="SM"/>
    <s v="No"/>
    <n v="0.3843137254901961"/>
  </r>
  <r>
    <n v="965000000000"/>
    <x v="1370"/>
    <n v="550"/>
    <x v="444"/>
    <n v="0"/>
    <n v="550"/>
    <x v="671"/>
    <n v="0"/>
    <n v="550"/>
    <x v="0"/>
    <s v="NM"/>
    <s v="No"/>
    <n v="0"/>
  </r>
  <r>
    <n v="965000000000"/>
    <x v="1371"/>
    <n v="200"/>
    <x v="288"/>
    <n v="0"/>
    <n v="200"/>
    <x v="274"/>
    <n v="0"/>
    <n v="200"/>
    <x v="0"/>
    <s v="NM"/>
    <s v="No"/>
    <n v="0"/>
  </r>
  <r>
    <s v="GWT67019012"/>
    <x v="1372"/>
    <n v="1"/>
    <x v="10"/>
    <n v="0"/>
    <n v="1"/>
    <x v="10"/>
    <n v="0"/>
    <n v="1"/>
    <x v="0"/>
    <s v="NM"/>
    <s v="No"/>
    <n v="0"/>
  </r>
  <r>
    <n v="965000000000"/>
    <x v="1373"/>
    <n v="196"/>
    <x v="697"/>
    <n v="0"/>
    <n v="196"/>
    <x v="672"/>
    <n v="0"/>
    <n v="196"/>
    <x v="0"/>
    <s v="NM"/>
    <s v="No"/>
    <n v="0"/>
  </r>
  <r>
    <n v="965000000000"/>
    <x v="1374"/>
    <n v="88"/>
    <x v="500"/>
    <n v="0"/>
    <n v="124"/>
    <x v="673"/>
    <n v="0"/>
    <n v="88"/>
    <x v="3"/>
    <s v="SM"/>
    <s v="No"/>
    <n v="9.0909090909090912E-2"/>
  </r>
  <r>
    <n v="965000000000"/>
    <x v="1375"/>
    <n v="202"/>
    <x v="226"/>
    <n v="0"/>
    <n v="210"/>
    <x v="674"/>
    <n v="0"/>
    <n v="202"/>
    <x v="3"/>
    <s v="NM"/>
    <s v="No"/>
    <n v="3.9603960396039604E-2"/>
  </r>
  <r>
    <n v="414000000000"/>
    <x v="1376"/>
    <n v="388"/>
    <x v="698"/>
    <n v="0"/>
    <n v="388"/>
    <x v="675"/>
    <n v="0"/>
    <n v="388"/>
    <x v="0"/>
    <s v="NM"/>
    <s v="No"/>
    <n v="0"/>
  </r>
  <r>
    <n v="965000000000"/>
    <x v="1377"/>
    <n v="156"/>
    <x v="278"/>
    <n v="0"/>
    <n v="198"/>
    <x v="319"/>
    <n v="0"/>
    <n v="156"/>
    <x v="348"/>
    <s v="NM"/>
    <s v="No"/>
    <n v="0.26923076923076922"/>
  </r>
  <r>
    <n v="965000000000"/>
    <x v="1378"/>
    <n v="232"/>
    <x v="699"/>
    <n v="0"/>
    <n v="246"/>
    <x v="676"/>
    <n v="0"/>
    <n v="232"/>
    <x v="2"/>
    <s v="NM"/>
    <s v="No"/>
    <n v="6.0344827586206899E-2"/>
  </r>
  <r>
    <n v="412000000000"/>
    <x v="1379"/>
    <n v="64"/>
    <x v="457"/>
    <n v="0"/>
    <n v="64"/>
    <x v="112"/>
    <n v="0"/>
    <n v="64"/>
    <x v="0"/>
    <s v="NM"/>
    <s v="No"/>
    <n v="0"/>
  </r>
  <r>
    <n v="412000000000"/>
    <x v="1380"/>
    <n v="122"/>
    <x v="700"/>
    <n v="0"/>
    <n v="122"/>
    <x v="677"/>
    <n v="0"/>
    <n v="122"/>
    <x v="0"/>
    <s v="NM"/>
    <s v="No"/>
    <n v="0"/>
  </r>
  <r>
    <n v="964000000000"/>
    <x v="1381"/>
    <n v="10"/>
    <x v="196"/>
    <n v="0"/>
    <n v="10"/>
    <x v="490"/>
    <n v="0"/>
    <n v="10"/>
    <x v="0"/>
    <s v="NM"/>
    <s v="No"/>
    <n v="0"/>
  </r>
  <r>
    <n v="964000000000"/>
    <x v="1382"/>
    <n v="10"/>
    <x v="196"/>
    <n v="0"/>
    <n v="10"/>
    <x v="490"/>
    <n v="0"/>
    <n v="10"/>
    <x v="0"/>
    <s v="NM"/>
    <s v="No"/>
    <n v="0"/>
  </r>
  <r>
    <n v="964000000000"/>
    <x v="1383"/>
    <n v="10"/>
    <x v="196"/>
    <n v="0"/>
    <n v="10"/>
    <x v="490"/>
    <n v="0"/>
    <n v="10"/>
    <x v="0"/>
    <s v="NM"/>
    <s v="No"/>
    <n v="0"/>
  </r>
  <r>
    <n v="965000000000"/>
    <x v="1384"/>
    <n v="15"/>
    <x v="175"/>
    <n v="0"/>
    <n v="15"/>
    <x v="479"/>
    <n v="0"/>
    <n v="15"/>
    <x v="0"/>
    <s v="NM"/>
    <s v="No"/>
    <n v="0"/>
  </r>
  <r>
    <n v="965000000000"/>
    <x v="1385"/>
    <n v="18"/>
    <x v="453"/>
    <n v="0"/>
    <n v="18"/>
    <x v="441"/>
    <n v="0"/>
    <n v="18"/>
    <x v="0"/>
    <s v="NM"/>
    <s v="No"/>
    <n v="0"/>
  </r>
  <r>
    <n v="964000000000"/>
    <x v="1386"/>
    <n v="10"/>
    <x v="196"/>
    <n v="0"/>
    <n v="10"/>
    <x v="490"/>
    <n v="0"/>
    <n v="10"/>
    <x v="0"/>
    <s v="NM"/>
    <s v="No"/>
    <n v="0"/>
  </r>
  <r>
    <n v="922000000000"/>
    <x v="1387"/>
    <n v="0"/>
    <x v="10"/>
    <n v="1"/>
    <n v="0"/>
    <x v="45"/>
    <n v="0"/>
    <n v="0"/>
    <x v="0"/>
    <m/>
    <s v="Yes"/>
    <e v="#DIV/0!"/>
  </r>
  <r>
    <n v="964000000000"/>
    <x v="1388"/>
    <n v="10"/>
    <x v="196"/>
    <n v="0"/>
    <n v="10"/>
    <x v="490"/>
    <n v="0"/>
    <n v="10"/>
    <x v="0"/>
    <s v="NM"/>
    <s v="No"/>
    <n v="0"/>
  </r>
  <r>
    <n v="5743"/>
    <x v="0"/>
    <n v="3"/>
    <x v="99"/>
    <n v="0"/>
    <n v="3"/>
    <x v="68"/>
    <n v="0"/>
    <n v="3"/>
    <x v="0"/>
    <s v="SM"/>
    <s v="No"/>
    <n v="0"/>
  </r>
  <r>
    <n v="965000000000"/>
    <x v="1389"/>
    <n v="40"/>
    <x v="452"/>
    <n v="0"/>
    <n v="40"/>
    <x v="431"/>
    <n v="0"/>
    <n v="40"/>
    <x v="0"/>
    <s v="NM"/>
    <s v="No"/>
    <n v="0"/>
  </r>
  <r>
    <s v="GWC670000052"/>
    <x v="1390"/>
    <n v="53.2"/>
    <x v="701"/>
    <n v="0"/>
    <n v="81.2"/>
    <x v="678"/>
    <n v="0"/>
    <n v="53.2"/>
    <x v="79"/>
    <s v="SM"/>
    <s v="No"/>
    <n v="0.52631578947368418"/>
  </r>
  <r>
    <n v="922000000000"/>
    <x v="1391"/>
    <n v="0"/>
    <x v="87"/>
    <n v="0"/>
    <n v="9"/>
    <x v="45"/>
    <n v="0"/>
    <n v="0"/>
    <x v="55"/>
    <m/>
    <s v="Yes"/>
    <e v="#DIV/0!"/>
  </r>
  <r>
    <n v="965000000000"/>
    <x v="1392"/>
    <n v="13"/>
    <x v="538"/>
    <n v="0"/>
    <n v="38"/>
    <x v="188"/>
    <n v="0"/>
    <n v="23"/>
    <x v="22"/>
    <s v="SM"/>
    <s v="No"/>
    <n v="0.65217391304347827"/>
  </r>
  <r>
    <n v="922000000000"/>
    <x v="1393"/>
    <n v="17"/>
    <x v="496"/>
    <n v="0"/>
    <n v="31"/>
    <x v="459"/>
    <n v="0"/>
    <n v="17"/>
    <x v="2"/>
    <m/>
    <s v="Yes"/>
    <n v="0.82352941176470584"/>
  </r>
  <r>
    <n v="922000000000"/>
    <x v="1394"/>
    <n v="1"/>
    <x v="10"/>
    <n v="0"/>
    <n v="1"/>
    <x v="10"/>
    <n v="0"/>
    <n v="1"/>
    <x v="116"/>
    <m/>
    <s v="Yes"/>
    <n v="9"/>
  </r>
  <r>
    <s v="GWS67026050"/>
    <x v="1395"/>
    <n v="16"/>
    <x v="205"/>
    <n v="0"/>
    <n v="21"/>
    <x v="447"/>
    <n v="0"/>
    <n v="16"/>
    <x v="17"/>
    <s v="SM"/>
    <s v="No"/>
    <n v="0.3125"/>
  </r>
  <r>
    <s v="931040170000P"/>
    <x v="1396"/>
    <n v="6"/>
    <x v="2"/>
    <n v="0"/>
    <n v="7"/>
    <x v="94"/>
    <n v="0"/>
    <n v="6"/>
    <x v="0"/>
    <s v="NM"/>
    <s v="No"/>
    <n v="0"/>
  </r>
  <r>
    <n v="922000000000"/>
    <x v="1397"/>
    <n v="1"/>
    <x v="49"/>
    <n v="2"/>
    <n v="0"/>
    <x v="10"/>
    <n v="1"/>
    <n v="0"/>
    <x v="59"/>
    <m/>
    <s v="Yes"/>
    <n v="7"/>
  </r>
  <r>
    <n v="120000000000"/>
    <x v="1398"/>
    <n v="80"/>
    <x v="343"/>
    <n v="0"/>
    <n v="80"/>
    <x v="333"/>
    <n v="0"/>
    <n v="80"/>
    <x v="0"/>
    <s v="NM"/>
    <s v="No"/>
    <n v="0"/>
  </r>
  <r>
    <n v="965000000000"/>
    <x v="1399"/>
    <n v="6"/>
    <x v="88"/>
    <n v="0"/>
    <n v="6"/>
    <x v="94"/>
    <n v="0"/>
    <n v="6"/>
    <x v="0"/>
    <s v="NM"/>
    <s v="No"/>
    <n v="0"/>
  </r>
  <r>
    <s v="GWT67019102"/>
    <x v="1400"/>
    <n v="80"/>
    <x v="559"/>
    <n v="0"/>
    <n v="60"/>
    <x v="333"/>
    <n v="0"/>
    <n v="80"/>
    <x v="0"/>
    <s v="NM"/>
    <s v="No"/>
    <n v="0"/>
  </r>
  <r>
    <n v="120000000000"/>
    <x v="1401"/>
    <n v="80"/>
    <x v="343"/>
    <n v="0"/>
    <n v="80"/>
    <x v="333"/>
    <n v="0"/>
    <n v="80"/>
    <x v="0"/>
    <s v="NM"/>
    <s v="No"/>
    <n v="0"/>
  </r>
  <r>
    <s v="GWT67019083"/>
    <x v="1402"/>
    <n v="4"/>
    <x v="1"/>
    <n v="0"/>
    <n v="4"/>
    <x v="117"/>
    <n v="0"/>
    <n v="4"/>
    <x v="0"/>
    <s v="NM"/>
    <s v="No"/>
    <n v="0"/>
  </r>
  <r>
    <n v="965000000000"/>
    <x v="1403"/>
    <n v="7"/>
    <x v="702"/>
    <n v="0"/>
    <n v="207"/>
    <x v="2"/>
    <n v="0"/>
    <n v="7"/>
    <x v="455"/>
    <m/>
    <s v="Yes"/>
    <n v="28.571428571428573"/>
  </r>
  <r>
    <n v="965000000000"/>
    <x v="1404"/>
    <n v="2"/>
    <x v="49"/>
    <n v="0"/>
    <n v="2"/>
    <x v="37"/>
    <n v="0"/>
    <n v="2"/>
    <x v="0"/>
    <s v="NM"/>
    <s v="No"/>
    <n v="0"/>
  </r>
  <r>
    <n v="922000000000"/>
    <x v="1405"/>
    <n v="0"/>
    <x v="10"/>
    <n v="0"/>
    <n v="1"/>
    <x v="45"/>
    <n v="0"/>
    <n v="0"/>
    <x v="78"/>
    <m/>
    <s v="Yes"/>
    <e v="#DIV/0!"/>
  </r>
  <r>
    <n v="965000000000"/>
    <x v="1406"/>
    <n v="1"/>
    <x v="10"/>
    <n v="0"/>
    <n v="1"/>
    <x v="10"/>
    <n v="0"/>
    <n v="1"/>
    <x v="0"/>
    <s v="NM"/>
    <s v="No"/>
    <n v="0"/>
  </r>
  <r>
    <n v="965000000000"/>
    <x v="1407"/>
    <n v="1"/>
    <x v="10"/>
    <n v="0"/>
    <n v="1"/>
    <x v="10"/>
    <n v="0"/>
    <n v="1"/>
    <x v="0"/>
    <s v="NM"/>
    <s v="No"/>
    <n v="0"/>
  </r>
  <r>
    <n v="922000000000"/>
    <x v="1408"/>
    <n v="0"/>
    <x v="10"/>
    <n v="0"/>
    <n v="1"/>
    <x v="45"/>
    <n v="0"/>
    <n v="0"/>
    <x v="55"/>
    <m/>
    <s v="Yes"/>
    <e v="#DIV/0!"/>
  </r>
  <r>
    <n v="965000000000"/>
    <x v="1409"/>
    <n v="0"/>
    <x v="10"/>
    <n v="0"/>
    <n v="1"/>
    <x v="10"/>
    <n v="0"/>
    <n v="1"/>
    <x v="0"/>
    <s v="NM"/>
    <s v="No"/>
    <n v="0"/>
  </r>
  <r>
    <n v="965000000000"/>
    <x v="1410"/>
    <n v="3"/>
    <x v="99"/>
    <n v="0"/>
    <n v="3"/>
    <x v="68"/>
    <n v="0"/>
    <n v="3"/>
    <x v="0"/>
    <s v="NM"/>
    <s v="No"/>
    <n v="0"/>
  </r>
  <r>
    <n v="965000000000"/>
    <x v="1411"/>
    <n v="168"/>
    <x v="288"/>
    <n v="0"/>
    <n v="200"/>
    <x v="539"/>
    <n v="0"/>
    <n v="168"/>
    <x v="195"/>
    <s v="SM"/>
    <s v="No"/>
    <n v="0.14285714285714285"/>
  </r>
  <r>
    <n v="152000000000"/>
    <x v="1412"/>
    <n v="0.36"/>
    <x v="703"/>
    <n v="0"/>
    <n v="43.865000000000002"/>
    <x v="679"/>
    <n v="0"/>
    <n v="0.36"/>
    <x v="456"/>
    <m/>
    <s v="Yes"/>
    <n v="120.84722222222223"/>
  </r>
  <r>
    <n v="922000000000"/>
    <x v="1413"/>
    <n v="7"/>
    <x v="2"/>
    <n v="0"/>
    <n v="7"/>
    <x v="2"/>
    <n v="0"/>
    <n v="7"/>
    <x v="0"/>
    <s v="NM"/>
    <s v="No"/>
    <n v="0"/>
  </r>
  <r>
    <n v="965000000000"/>
    <x v="1414"/>
    <n v="2"/>
    <x v="49"/>
    <n v="0"/>
    <n v="2"/>
    <x v="37"/>
    <n v="0"/>
    <n v="2"/>
    <x v="0"/>
    <s v="NM"/>
    <s v="No"/>
    <n v="0"/>
  </r>
  <r>
    <n v="965000000000"/>
    <x v="1415"/>
    <n v="0"/>
    <x v="10"/>
    <n v="0"/>
    <n v="1"/>
    <x v="10"/>
    <n v="0"/>
    <n v="1"/>
    <x v="0"/>
    <s v="NM"/>
    <s v="No"/>
    <n v="0"/>
  </r>
  <r>
    <n v="922000000000"/>
    <x v="1416"/>
    <n v="5"/>
    <x v="704"/>
    <n v="0"/>
    <n v="0.5"/>
    <x v="5"/>
    <n v="0"/>
    <n v="5"/>
    <x v="457"/>
    <s v="SM"/>
    <s v="No"/>
    <n v="0.1"/>
  </r>
  <r>
    <n v="965000000000"/>
    <x v="1417"/>
    <n v="1"/>
    <x v="10"/>
    <n v="0"/>
    <n v="1"/>
    <x v="10"/>
    <n v="0"/>
    <n v="1"/>
    <x v="0"/>
    <s v="NM"/>
    <s v="No"/>
    <n v="0"/>
  </r>
  <r>
    <n v="965000000000"/>
    <x v="841"/>
    <n v="0"/>
    <x v="10"/>
    <n v="0"/>
    <n v="1"/>
    <x v="10"/>
    <n v="0"/>
    <n v="1"/>
    <x v="0"/>
    <s v="NM"/>
    <s v="No"/>
    <n v="0"/>
  </r>
  <r>
    <n v="965000000000"/>
    <x v="1418"/>
    <n v="1"/>
    <x v="10"/>
    <n v="0"/>
    <n v="1"/>
    <x v="10"/>
    <n v="0"/>
    <n v="1"/>
    <x v="0"/>
    <s v="NM"/>
    <s v="No"/>
    <n v="0"/>
  </r>
  <r>
    <n v="922000000000"/>
    <x v="1419"/>
    <n v="0"/>
    <x v="49"/>
    <n v="0"/>
    <n v="2"/>
    <x v="45"/>
    <n v="0"/>
    <n v="0"/>
    <x v="59"/>
    <m/>
    <s v="Yes"/>
    <e v="#DIV/0!"/>
  </r>
  <r>
    <n v="922000000000"/>
    <x v="1420"/>
    <n v="2"/>
    <x v="88"/>
    <n v="6"/>
    <n v="0"/>
    <x v="37"/>
    <n v="2"/>
    <n v="0"/>
    <x v="78"/>
    <m/>
    <s v="Yes"/>
    <n v="2"/>
  </r>
  <r>
    <n v="965000000000"/>
    <x v="1421"/>
    <n v="1"/>
    <x v="10"/>
    <n v="0"/>
    <n v="1"/>
    <x v="10"/>
    <n v="0"/>
    <n v="1"/>
    <x v="0"/>
    <s v="NM"/>
    <s v="No"/>
    <n v="0"/>
  </r>
  <r>
    <n v="922000000000"/>
    <x v="1422"/>
    <n v="0"/>
    <x v="1"/>
    <n v="0"/>
    <n v="4"/>
    <x v="45"/>
    <n v="0"/>
    <n v="0"/>
    <x v="338"/>
    <m/>
    <s v="Yes"/>
    <e v="#DIV/0!"/>
  </r>
  <r>
    <n v="965000000000"/>
    <x v="1423"/>
    <n v="2"/>
    <x v="49"/>
    <n v="0"/>
    <n v="2"/>
    <x v="37"/>
    <n v="0"/>
    <n v="2"/>
    <x v="0"/>
    <s v="NM"/>
    <s v="No"/>
    <n v="0"/>
  </r>
  <r>
    <n v="965000000000"/>
    <x v="1424"/>
    <n v="1"/>
    <x v="2"/>
    <n v="0"/>
    <n v="7"/>
    <x v="10"/>
    <n v="0"/>
    <n v="1"/>
    <x v="341"/>
    <m/>
    <s v="Yes"/>
    <n v="25"/>
  </r>
  <r>
    <n v="965000000000"/>
    <x v="1425"/>
    <n v="0"/>
    <x v="49"/>
    <n v="0"/>
    <n v="2"/>
    <x v="45"/>
    <n v="0"/>
    <n v="0"/>
    <x v="41"/>
    <m/>
    <s v="Yes"/>
    <e v="#DIV/0!"/>
  </r>
  <r>
    <n v="922000000000"/>
    <x v="1426"/>
    <n v="0.72"/>
    <x v="705"/>
    <n v="0"/>
    <n v="0.72"/>
    <x v="680"/>
    <n v="0"/>
    <n v="0.72"/>
    <x v="0"/>
    <s v="NM"/>
    <s v="No"/>
    <n v="0"/>
  </r>
  <r>
    <n v="922000000000"/>
    <x v="1427"/>
    <n v="24"/>
    <x v="706"/>
    <n v="47"/>
    <n v="7"/>
    <x v="287"/>
    <n v="24"/>
    <n v="0"/>
    <x v="249"/>
    <m/>
    <s v="Yes"/>
    <n v="6.666666666666667"/>
  </r>
  <r>
    <n v="965000000000"/>
    <x v="1428"/>
    <n v="1"/>
    <x v="49"/>
    <n v="0"/>
    <n v="2"/>
    <x v="37"/>
    <n v="0"/>
    <n v="2"/>
    <x v="0"/>
    <s v="NM"/>
    <s v="No"/>
    <n v="0"/>
  </r>
  <r>
    <n v="965000000000"/>
    <x v="1429"/>
    <n v="2"/>
    <x v="49"/>
    <n v="0"/>
    <n v="2"/>
    <x v="37"/>
    <n v="0"/>
    <n v="2"/>
    <x v="0"/>
    <s v="NM"/>
    <s v="No"/>
    <n v="0"/>
  </r>
  <r>
    <n v="965000000000"/>
    <x v="1430"/>
    <n v="1"/>
    <x v="10"/>
    <n v="0"/>
    <n v="1"/>
    <x v="10"/>
    <n v="0"/>
    <n v="1"/>
    <x v="0"/>
    <s v="NM"/>
    <s v="No"/>
    <n v="0"/>
  </r>
  <r>
    <n v="965000000000"/>
    <x v="1431"/>
    <n v="206"/>
    <x v="533"/>
    <n v="0"/>
    <n v="230"/>
    <x v="681"/>
    <n v="0"/>
    <n v="206"/>
    <x v="195"/>
    <s v="SM"/>
    <s v="No"/>
    <n v="0.11650485436893204"/>
  </r>
  <r>
    <n v="965000000000"/>
    <x v="1432"/>
    <n v="1"/>
    <x v="1"/>
    <n v="0"/>
    <n v="4"/>
    <x v="117"/>
    <n v="0"/>
    <n v="4"/>
    <x v="0"/>
    <s v="NM"/>
    <s v="No"/>
    <n v="0"/>
  </r>
  <r>
    <n v="965000000000"/>
    <x v="1433"/>
    <n v="1"/>
    <x v="10"/>
    <n v="0"/>
    <n v="1"/>
    <x v="10"/>
    <n v="0"/>
    <n v="1"/>
    <x v="0"/>
    <s v="NM"/>
    <s v="No"/>
    <n v="0"/>
  </r>
  <r>
    <n v="965000000000"/>
    <x v="1434"/>
    <n v="33"/>
    <x v="294"/>
    <n v="0"/>
    <n v="260"/>
    <x v="315"/>
    <n v="0"/>
    <n v="67"/>
    <x v="458"/>
    <m/>
    <s v="Yes"/>
    <n v="2.7462686567164178"/>
  </r>
  <r>
    <n v="965000000000"/>
    <x v="1353"/>
    <n v="0"/>
    <x v="10"/>
    <n v="0"/>
    <n v="1"/>
    <x v="10"/>
    <n v="0"/>
    <n v="1"/>
    <x v="0"/>
    <s v="NM"/>
    <s v="No"/>
    <n v="0"/>
  </r>
  <r>
    <n v="965000000000"/>
    <x v="1435"/>
    <n v="535"/>
    <x v="707"/>
    <n v="0"/>
    <n v="535"/>
    <x v="682"/>
    <n v="0"/>
    <n v="535"/>
    <x v="0"/>
    <s v="NM"/>
    <s v="No"/>
    <n v="0"/>
  </r>
  <r>
    <n v="965000000000"/>
    <x v="1436"/>
    <n v="512"/>
    <x v="698"/>
    <n v="0"/>
    <n v="388"/>
    <x v="512"/>
    <n v="0"/>
    <n v="512"/>
    <x v="459"/>
    <m/>
    <s v="Yes"/>
    <n v="0.734375"/>
  </r>
  <r>
    <n v="965000000000"/>
    <x v="1437"/>
    <n v="1711"/>
    <x v="708"/>
    <n v="0"/>
    <n v="1811"/>
    <x v="683"/>
    <n v="0"/>
    <n v="1711"/>
    <x v="460"/>
    <s v="SM"/>
    <s v="No"/>
    <n v="5.8445353594389245E-2"/>
  </r>
  <r>
    <n v="965000000000"/>
    <x v="1438"/>
    <n v="1132"/>
    <x v="709"/>
    <n v="0"/>
    <n v="525"/>
    <x v="623"/>
    <n v="0"/>
    <n v="1144"/>
    <x v="449"/>
    <s v="SM"/>
    <s v="No"/>
    <n v="0.24475524475524477"/>
  </r>
  <r>
    <n v="965000000000"/>
    <x v="1439"/>
    <n v="505"/>
    <x v="710"/>
    <n v="0"/>
    <n v="275"/>
    <x v="684"/>
    <n v="0"/>
    <n v="505"/>
    <x v="461"/>
    <m/>
    <s v="Yes"/>
    <n v="0.49306930693069306"/>
  </r>
  <r>
    <n v="965000000000"/>
    <x v="1440"/>
    <n v="220"/>
    <x v="711"/>
    <n v="0"/>
    <n v="220"/>
    <x v="685"/>
    <n v="0"/>
    <n v="220"/>
    <x v="0"/>
    <s v="NM"/>
    <s v="No"/>
    <n v="0"/>
  </r>
  <r>
    <n v="965000000000"/>
    <x v="1441"/>
    <n v="50"/>
    <x v="491"/>
    <n v="0"/>
    <n v="52"/>
    <x v="520"/>
    <n v="0"/>
    <n v="50"/>
    <x v="0"/>
    <s v="NM"/>
    <s v="No"/>
    <n v="0"/>
  </r>
  <r>
    <s v="GWE67035014"/>
    <x v="1442"/>
    <n v="0"/>
    <x v="10"/>
    <n v="0"/>
    <n v="1"/>
    <x v="45"/>
    <n v="0"/>
    <n v="0"/>
    <x v="0"/>
    <m/>
    <s v="Yes"/>
    <e v="#DIV/0!"/>
  </r>
  <r>
    <n v="922000000000"/>
    <x v="1443"/>
    <n v="6"/>
    <x v="10"/>
    <n v="0"/>
    <n v="1"/>
    <x v="94"/>
    <n v="6"/>
    <n v="0"/>
    <x v="59"/>
    <m/>
    <s v="Yes"/>
    <n v="1.1666666666666667"/>
  </r>
  <r>
    <n v="965000000000"/>
    <x v="1444"/>
    <n v="164"/>
    <x v="6"/>
    <n v="0"/>
    <n v="11"/>
    <x v="530"/>
    <n v="0"/>
    <n v="164"/>
    <x v="462"/>
    <m/>
    <s v="Yes"/>
    <n v="0.43292682926829268"/>
  </r>
  <r>
    <n v="965000000000"/>
    <x v="1445"/>
    <n v="1075"/>
    <x v="712"/>
    <n v="0"/>
    <n v="1504"/>
    <x v="686"/>
    <n v="0"/>
    <n v="1076"/>
    <x v="463"/>
    <s v="SM"/>
    <s v="No"/>
    <n v="0.3392193308550186"/>
  </r>
  <r>
    <n v="965000000000"/>
    <x v="1446"/>
    <n v="613"/>
    <x v="713"/>
    <n v="0"/>
    <n v="853"/>
    <x v="687"/>
    <n v="0"/>
    <n v="616"/>
    <x v="368"/>
    <s v="SM"/>
    <s v="No"/>
    <n v="0.34415584415584416"/>
  </r>
  <r>
    <n v="965000000000"/>
    <x v="1447"/>
    <n v="2312"/>
    <x v="561"/>
    <n v="0"/>
    <n v="250"/>
    <x v="688"/>
    <n v="0"/>
    <n v="2462"/>
    <x v="464"/>
    <m/>
    <s v="Yes"/>
    <n v="0.72623883021933389"/>
  </r>
  <r>
    <n v="965000000000"/>
    <x v="1448"/>
    <n v="434"/>
    <x v="454"/>
    <n v="0"/>
    <n v="117"/>
    <x v="397"/>
    <n v="0"/>
    <n v="434"/>
    <x v="39"/>
    <m/>
    <s v="Yes"/>
    <n v="0.36405529953917048"/>
  </r>
  <r>
    <n v="965000000000"/>
    <x v="1449"/>
    <n v="340"/>
    <x v="714"/>
    <n v="0"/>
    <n v="484"/>
    <x v="631"/>
    <n v="0"/>
    <n v="340"/>
    <x v="203"/>
    <s v="SM"/>
    <s v="No"/>
    <n v="0.42352941176470588"/>
  </r>
  <r>
    <n v="965000000000"/>
    <x v="1450"/>
    <n v="298"/>
    <x v="654"/>
    <n v="0"/>
    <n v="298"/>
    <x v="689"/>
    <n v="0"/>
    <n v="298"/>
    <x v="0"/>
    <s v="NM"/>
    <s v="No"/>
    <n v="0"/>
  </r>
  <r>
    <n v="965000000000"/>
    <x v="1451"/>
    <n v="145"/>
    <x v="477"/>
    <n v="0"/>
    <n v="145"/>
    <x v="608"/>
    <n v="0"/>
    <n v="145"/>
    <x v="0"/>
    <s v="NM"/>
    <s v="No"/>
    <n v="0"/>
  </r>
  <r>
    <n v="965000000000"/>
    <x v="1452"/>
    <n v="9"/>
    <x v="87"/>
    <n v="0"/>
    <n v="9"/>
    <x v="6"/>
    <n v="0"/>
    <n v="9"/>
    <x v="0"/>
    <s v="NM"/>
    <s v="No"/>
    <n v="0"/>
  </r>
  <r>
    <n v="965000000000"/>
    <x v="1453"/>
    <n v="297"/>
    <x v="715"/>
    <n v="0"/>
    <n v="297"/>
    <x v="690"/>
    <n v="0"/>
    <n v="297"/>
    <x v="0"/>
    <s v="NM"/>
    <s v="No"/>
    <n v="0"/>
  </r>
  <r>
    <n v="965000000000"/>
    <x v="1454"/>
    <n v="43"/>
    <x v="716"/>
    <n v="0"/>
    <n v="115"/>
    <x v="379"/>
    <n v="0"/>
    <n v="44"/>
    <x v="443"/>
    <m/>
    <s v="Yes"/>
    <n v="1.0227272727272727"/>
  </r>
  <r>
    <n v="965000000000"/>
    <x v="1455"/>
    <n v="219"/>
    <x v="717"/>
    <n v="0"/>
    <n v="231"/>
    <x v="685"/>
    <n v="0"/>
    <n v="220"/>
    <x v="13"/>
    <s v="SM"/>
    <s v="No"/>
    <n v="0.05"/>
  </r>
  <r>
    <s v="GWT67008048"/>
    <x v="1456"/>
    <n v="5"/>
    <x v="2"/>
    <n v="0"/>
    <n v="7"/>
    <x v="5"/>
    <n v="0"/>
    <n v="5"/>
    <x v="41"/>
    <s v="SM"/>
    <s v="No"/>
    <n v="0.4"/>
  </r>
  <r>
    <n v="965000000000"/>
    <x v="1457"/>
    <n v="3"/>
    <x v="455"/>
    <n v="0"/>
    <n v="12"/>
    <x v="479"/>
    <n v="0"/>
    <n v="15"/>
    <x v="0"/>
    <s v="NM"/>
    <s v="No"/>
    <n v="0"/>
  </r>
  <r>
    <n v="965000000000"/>
    <x v="1458"/>
    <n v="152"/>
    <x v="718"/>
    <n v="0"/>
    <n v="266"/>
    <x v="691"/>
    <n v="0"/>
    <n v="152"/>
    <x v="359"/>
    <m/>
    <s v="Yes"/>
    <n v="0.84868421052631582"/>
  </r>
  <r>
    <n v="965000000000"/>
    <x v="1459"/>
    <n v="183"/>
    <x v="719"/>
    <n v="0"/>
    <n v="195"/>
    <x v="472"/>
    <n v="0"/>
    <n v="183"/>
    <x v="3"/>
    <s v="SM"/>
    <s v="No"/>
    <n v="4.3715846994535519E-2"/>
  </r>
  <r>
    <n v="965000000000"/>
    <x v="1460"/>
    <n v="211"/>
    <x v="720"/>
    <n v="0"/>
    <n v="221"/>
    <x v="692"/>
    <n v="0"/>
    <n v="211"/>
    <x v="65"/>
    <s v="SM"/>
    <s v="No"/>
    <n v="4.7393364928909949E-2"/>
  </r>
  <r>
    <n v="965000000000"/>
    <x v="1461"/>
    <n v="1"/>
    <x v="496"/>
    <n v="0"/>
    <n v="31"/>
    <x v="10"/>
    <n v="0"/>
    <n v="1"/>
    <x v="315"/>
    <m/>
    <s v="Yes"/>
    <n v="56"/>
  </r>
  <r>
    <n v="965000000000"/>
    <x v="1462"/>
    <n v="220"/>
    <x v="308"/>
    <n v="0"/>
    <n v="49"/>
    <x v="693"/>
    <n v="0"/>
    <n v="221"/>
    <x v="79"/>
    <s v="SM"/>
    <s v="No"/>
    <n v="0.12669683257918551"/>
  </r>
  <r>
    <n v="964000000000"/>
    <x v="1463"/>
    <n v="10"/>
    <x v="196"/>
    <n v="0"/>
    <n v="10"/>
    <x v="490"/>
    <n v="0"/>
    <n v="10"/>
    <x v="0"/>
    <s v="NM"/>
    <s v="No"/>
    <n v="0"/>
  </r>
  <r>
    <n v="965000000000"/>
    <x v="1464"/>
    <n v="1272"/>
    <x v="721"/>
    <n v="0"/>
    <n v="1608"/>
    <x v="694"/>
    <n v="0"/>
    <n v="1272"/>
    <x v="465"/>
    <s v="SM"/>
    <s v="No"/>
    <n v="0.26415094339622641"/>
  </r>
  <r>
    <n v="965000000000"/>
    <x v="1465"/>
    <n v="962"/>
    <x v="605"/>
    <n v="0"/>
    <n v="1438"/>
    <x v="695"/>
    <n v="0"/>
    <n v="962"/>
    <x v="466"/>
    <s v="SM"/>
    <s v="No"/>
    <n v="0.49480249480249483"/>
  </r>
  <r>
    <n v="965000000000"/>
    <x v="1466"/>
    <n v="1148"/>
    <x v="722"/>
    <n v="0"/>
    <n v="2172"/>
    <x v="696"/>
    <n v="0"/>
    <n v="1148"/>
    <x v="467"/>
    <m/>
    <s v="Yes"/>
    <n v="0.88850174216027877"/>
  </r>
  <r>
    <n v="965000000000"/>
    <x v="1467"/>
    <n v="1182"/>
    <x v="451"/>
    <n v="0"/>
    <n v="1466"/>
    <x v="697"/>
    <n v="0"/>
    <n v="1182"/>
    <x v="230"/>
    <s v="SM"/>
    <s v="No"/>
    <n v="0.24027072758037224"/>
  </r>
  <r>
    <n v="965000000000"/>
    <x v="1468"/>
    <n v="0"/>
    <x v="723"/>
    <n v="0"/>
    <n v="104"/>
    <x v="45"/>
    <n v="0"/>
    <n v="0"/>
    <x v="440"/>
    <m/>
    <s v="Yes"/>
    <e v="#DIV/0!"/>
  </r>
  <r>
    <n v="965000000000"/>
    <x v="1469"/>
    <n v="2103"/>
    <x v="724"/>
    <n v="0"/>
    <n v="783"/>
    <x v="698"/>
    <n v="0"/>
    <n v="2103"/>
    <x v="468"/>
    <s v="SM"/>
    <s v="No"/>
    <n v="0.3128863528292915"/>
  </r>
  <r>
    <n v="964000000000"/>
    <x v="1470"/>
    <n v="10"/>
    <x v="196"/>
    <n v="0"/>
    <n v="10"/>
    <x v="490"/>
    <n v="0"/>
    <n v="10"/>
    <x v="0"/>
    <s v="NM"/>
    <s v="No"/>
    <n v="0"/>
  </r>
  <r>
    <n v="965000000000"/>
    <x v="1471"/>
    <n v="1540"/>
    <x v="433"/>
    <n v="0"/>
    <n v="3000"/>
    <x v="424"/>
    <n v="0"/>
    <n v="1540"/>
    <x v="469"/>
    <m/>
    <s v="Yes"/>
    <n v="0.94805194805194803"/>
  </r>
  <r>
    <n v="965000000000"/>
    <x v="1472"/>
    <n v="1077"/>
    <x v="725"/>
    <n v="0"/>
    <n v="1883"/>
    <x v="699"/>
    <n v="0"/>
    <n v="1077"/>
    <x v="470"/>
    <m/>
    <s v="Yes"/>
    <n v="0.74837511606313833"/>
  </r>
  <r>
    <n v="965000000000"/>
    <x v="1473"/>
    <n v="11318"/>
    <x v="726"/>
    <n v="0"/>
    <n v="5964"/>
    <x v="700"/>
    <n v="0"/>
    <n v="11418"/>
    <x v="471"/>
    <m/>
    <s v="Yes"/>
    <n v="0.39604133823787002"/>
  </r>
  <r>
    <n v="965000000000"/>
    <x v="1474"/>
    <n v="2468"/>
    <x v="727"/>
    <n v="0"/>
    <n v="3364"/>
    <x v="701"/>
    <n v="0"/>
    <n v="2468"/>
    <x v="472"/>
    <s v="SM"/>
    <s v="No"/>
    <n v="0.36304700162074555"/>
  </r>
  <r>
    <n v="965000000000"/>
    <x v="1475"/>
    <n v="370"/>
    <x v="728"/>
    <n v="0"/>
    <n v="1527"/>
    <x v="85"/>
    <n v="0"/>
    <n v="405"/>
    <x v="473"/>
    <m/>
    <s v="Yes"/>
    <n v="2.7703703703703701"/>
  </r>
  <r>
    <n v="965000000000"/>
    <x v="1476"/>
    <n v="1030"/>
    <x v="729"/>
    <n v="0"/>
    <n v="2792"/>
    <x v="702"/>
    <n v="0"/>
    <n v="1052"/>
    <x v="474"/>
    <m/>
    <s v="Yes"/>
    <n v="1.6539923954372624"/>
  </r>
  <r>
    <n v="965000000000"/>
    <x v="1477"/>
    <n v="228"/>
    <x v="730"/>
    <n v="0"/>
    <n v="253"/>
    <x v="290"/>
    <n v="0"/>
    <n v="228"/>
    <x v="341"/>
    <s v="SM"/>
    <s v="No"/>
    <n v="0.10964912280701754"/>
  </r>
  <r>
    <n v="965000000000"/>
    <x v="1478"/>
    <n v="3410"/>
    <x v="731"/>
    <n v="0"/>
    <n v="4774"/>
    <x v="703"/>
    <n v="0"/>
    <n v="3410"/>
    <x v="475"/>
    <s v="SM"/>
    <s v="No"/>
    <n v="0.4"/>
  </r>
  <r>
    <n v="965000000000"/>
    <x v="1479"/>
    <n v="588"/>
    <x v="732"/>
    <n v="0"/>
    <n v="1016"/>
    <x v="704"/>
    <n v="0"/>
    <n v="588"/>
    <x v="476"/>
    <m/>
    <s v="Yes"/>
    <n v="0.72789115646258506"/>
  </r>
  <r>
    <n v="965000000000"/>
    <x v="1480"/>
    <n v="38326"/>
    <x v="733"/>
    <n v="0"/>
    <n v="41348"/>
    <x v="705"/>
    <n v="0"/>
    <n v="38326"/>
    <x v="477"/>
    <s v="SM"/>
    <s v="No"/>
    <n v="0.10494181495590461"/>
  </r>
  <r>
    <n v="965000000000"/>
    <x v="1481"/>
    <n v="19565"/>
    <x v="734"/>
    <n v="0"/>
    <n v="12200"/>
    <x v="706"/>
    <n v="0"/>
    <n v="19793"/>
    <x v="478"/>
    <m/>
    <s v="Yes"/>
    <n v="0.74814328297883093"/>
  </r>
  <r>
    <n v="965000000000"/>
    <x v="1482"/>
    <n v="5863"/>
    <x v="735"/>
    <n v="0"/>
    <n v="11603"/>
    <x v="707"/>
    <n v="0"/>
    <n v="5977"/>
    <x v="479"/>
    <m/>
    <s v="Yes"/>
    <n v="0.9412748870670905"/>
  </r>
  <r>
    <n v="965000000000"/>
    <x v="1483"/>
    <n v="7520"/>
    <x v="89"/>
    <n v="0"/>
    <n v="5074"/>
    <x v="708"/>
    <n v="0"/>
    <n v="7976"/>
    <x v="480"/>
    <m/>
    <s v="Yes"/>
    <n v="0.63916750250752252"/>
  </r>
  <r>
    <n v="965000000000"/>
    <x v="1484"/>
    <n v="16537"/>
    <x v="736"/>
    <n v="0"/>
    <n v="20465"/>
    <x v="709"/>
    <n v="0"/>
    <n v="16537"/>
    <x v="481"/>
    <s v="SM"/>
    <s v="No"/>
    <n v="0.29799842776803531"/>
  </r>
  <r>
    <n v="965000000000"/>
    <x v="1485"/>
    <n v="16"/>
    <x v="460"/>
    <n v="0"/>
    <n v="16"/>
    <x v="447"/>
    <n v="0"/>
    <n v="16"/>
    <x v="0"/>
    <s v="NM"/>
    <s v="No"/>
    <n v="0"/>
  </r>
  <r>
    <n v="965000000000"/>
    <x v="1486"/>
    <n v="1807"/>
    <x v="737"/>
    <n v="0"/>
    <n v="2394"/>
    <x v="710"/>
    <n v="0"/>
    <n v="1859"/>
    <x v="482"/>
    <s v="SM"/>
    <s v="No"/>
    <n v="0.28778913394298011"/>
  </r>
  <r>
    <n v="965000000000"/>
    <x v="1487"/>
    <n v="6538"/>
    <x v="738"/>
    <n v="0"/>
    <n v="8694"/>
    <x v="711"/>
    <n v="0"/>
    <n v="6538"/>
    <x v="483"/>
    <s v="SM"/>
    <s v="No"/>
    <n v="0.25971245029060874"/>
  </r>
  <r>
    <n v="965000000000"/>
    <x v="1488"/>
    <n v="4713"/>
    <x v="739"/>
    <n v="0"/>
    <n v="3463"/>
    <x v="712"/>
    <n v="0"/>
    <n v="4801"/>
    <x v="484"/>
    <m/>
    <s v="Yes"/>
    <n v="0.49114767756717348"/>
  </r>
  <r>
    <n v="965000000000"/>
    <x v="1489"/>
    <n v="2767"/>
    <x v="740"/>
    <n v="0"/>
    <n v="1663"/>
    <x v="713"/>
    <n v="0"/>
    <n v="2767"/>
    <x v="485"/>
    <m/>
    <s v="Yes"/>
    <n v="0.58294181423924829"/>
  </r>
  <r>
    <n v="965000000000"/>
    <x v="1490"/>
    <n v="2179"/>
    <x v="741"/>
    <n v="0"/>
    <n v="3295"/>
    <x v="714"/>
    <n v="0"/>
    <n v="2179"/>
    <x v="486"/>
    <s v="SM"/>
    <s v="No"/>
    <n v="0.36576411197797154"/>
  </r>
  <r>
    <n v="965000000000"/>
    <x v="1491"/>
    <n v="3008"/>
    <x v="742"/>
    <n v="0"/>
    <n v="2393"/>
    <x v="715"/>
    <n v="0"/>
    <n v="3008"/>
    <x v="487"/>
    <s v="SM"/>
    <s v="No"/>
    <n v="0.37832446808510639"/>
  </r>
  <r>
    <n v="965000000000"/>
    <x v="1492"/>
    <n v="4791"/>
    <x v="743"/>
    <n v="0"/>
    <n v="452"/>
    <x v="716"/>
    <n v="0"/>
    <n v="4797"/>
    <x v="488"/>
    <m/>
    <s v="Yes"/>
    <n v="0.75276214300604549"/>
  </r>
  <r>
    <n v="965000000000"/>
    <x v="1493"/>
    <n v="3093"/>
    <x v="744"/>
    <n v="0"/>
    <n v="4405"/>
    <x v="717"/>
    <n v="0"/>
    <n v="3100"/>
    <x v="489"/>
    <s v="SM"/>
    <s v="No"/>
    <n v="0.33096774193548389"/>
  </r>
  <r>
    <n v="965000000000"/>
    <x v="1494"/>
    <n v="18"/>
    <x v="507"/>
    <n v="0"/>
    <n v="35"/>
    <x v="441"/>
    <n v="0"/>
    <n v="18"/>
    <x v="13"/>
    <s v="SM"/>
    <s v="No"/>
    <n v="0.61111111111111116"/>
  </r>
  <r>
    <n v="965000000000"/>
    <x v="1495"/>
    <n v="199"/>
    <x v="745"/>
    <n v="0"/>
    <n v="276"/>
    <x v="718"/>
    <n v="0"/>
    <n v="199"/>
    <x v="386"/>
    <s v="SM"/>
    <s v="No"/>
    <n v="0.19597989949748743"/>
  </r>
  <r>
    <n v="965000000000"/>
    <x v="1496"/>
    <n v="19373"/>
    <x v="746"/>
    <n v="0"/>
    <n v="19448"/>
    <x v="719"/>
    <n v="0"/>
    <n v="19373"/>
    <x v="490"/>
    <s v="SM"/>
    <s v="No"/>
    <n v="3.8713673669540081E-3"/>
  </r>
  <r>
    <n v="965000000000"/>
    <x v="1497"/>
    <n v="50"/>
    <x v="334"/>
    <n v="0"/>
    <n v="50"/>
    <x v="520"/>
    <n v="0"/>
    <n v="50"/>
    <x v="0"/>
    <s v="NM"/>
    <s v="No"/>
    <n v="0"/>
  </r>
  <r>
    <n v="965000000000"/>
    <x v="1498"/>
    <n v="51"/>
    <x v="676"/>
    <n v="0"/>
    <n v="51"/>
    <x v="449"/>
    <n v="0"/>
    <n v="51"/>
    <x v="0"/>
    <s v="NM"/>
    <s v="No"/>
    <n v="0"/>
  </r>
  <r>
    <n v="965000000000"/>
    <x v="1499"/>
    <n v="292"/>
    <x v="747"/>
    <n v="0"/>
    <n v="292"/>
    <x v="720"/>
    <n v="0"/>
    <n v="292"/>
    <x v="0"/>
    <s v="NM"/>
    <s v="No"/>
    <n v="0"/>
  </r>
  <r>
    <n v="965000000000"/>
    <x v="1500"/>
    <n v="300"/>
    <x v="304"/>
    <n v="0"/>
    <n v="300"/>
    <x v="291"/>
    <n v="0"/>
    <n v="300"/>
    <x v="0"/>
    <s v="NM"/>
    <s v="No"/>
    <n v="0"/>
  </r>
  <r>
    <n v="922000000000"/>
    <x v="1501"/>
    <n v="0"/>
    <x v="5"/>
    <n v="5"/>
    <n v="0"/>
    <x v="45"/>
    <n v="0"/>
    <n v="0"/>
    <x v="0"/>
    <m/>
    <s v="Yes"/>
    <e v="#DIV/0!"/>
  </r>
  <r>
    <n v="965000000000"/>
    <x v="1502"/>
    <n v="210"/>
    <x v="304"/>
    <n v="0"/>
    <n v="300"/>
    <x v="721"/>
    <n v="0"/>
    <n v="235"/>
    <x v="491"/>
    <s v="SM"/>
    <s v="No"/>
    <n v="0.25957446808510637"/>
  </r>
  <r>
    <n v="965000000000"/>
    <x v="1503"/>
    <n v="532"/>
    <x v="237"/>
    <n v="0"/>
    <n v="616"/>
    <x v="722"/>
    <n v="0"/>
    <n v="547"/>
    <x v="111"/>
    <s v="SM"/>
    <s v="No"/>
    <n v="0.10968921389396709"/>
  </r>
  <r>
    <n v="965000000000"/>
    <x v="1504"/>
    <n v="26"/>
    <x v="141"/>
    <n v="0"/>
    <n v="29"/>
    <x v="211"/>
    <n v="0"/>
    <n v="26"/>
    <x v="49"/>
    <s v="SM"/>
    <s v="No"/>
    <n v="0.11538461538461539"/>
  </r>
  <r>
    <n v="965000000000"/>
    <x v="1505"/>
    <n v="588"/>
    <x v="748"/>
    <n v="0"/>
    <n v="204"/>
    <x v="704"/>
    <n v="0"/>
    <n v="588"/>
    <x v="492"/>
    <m/>
    <s v="Yes"/>
    <n v="0.45238095238095238"/>
  </r>
  <r>
    <n v="965000000000"/>
    <x v="1506"/>
    <n v="1570"/>
    <x v="749"/>
    <n v="0"/>
    <n v="1880"/>
    <x v="723"/>
    <n v="0"/>
    <n v="1570"/>
    <x v="493"/>
    <s v="SM"/>
    <s v="No"/>
    <n v="0.19745222929936307"/>
  </r>
  <r>
    <n v="965000000000"/>
    <x v="1507"/>
    <n v="580"/>
    <x v="750"/>
    <n v="0"/>
    <n v="685"/>
    <x v="633"/>
    <n v="0"/>
    <n v="580"/>
    <x v="494"/>
    <s v="SM"/>
    <s v="No"/>
    <n v="0.16379310344827586"/>
  </r>
  <r>
    <n v="931000000000"/>
    <x v="1508"/>
    <n v="115"/>
    <x v="310"/>
    <n v="0"/>
    <n v="133"/>
    <x v="724"/>
    <n v="0"/>
    <n v="115"/>
    <x v="193"/>
    <s v="SM"/>
    <s v="No"/>
    <n v="0.15652173913043479"/>
  </r>
  <r>
    <n v="965000000000"/>
    <x v="1509"/>
    <n v="162"/>
    <x v="751"/>
    <n v="0"/>
    <n v="397"/>
    <x v="725"/>
    <n v="0"/>
    <n v="162"/>
    <x v="495"/>
    <m/>
    <s v="Yes"/>
    <n v="1.4506172839506173"/>
  </r>
  <r>
    <n v="965000000000"/>
    <x v="1510"/>
    <n v="0"/>
    <x v="456"/>
    <n v="0"/>
    <n v="27"/>
    <x v="45"/>
    <n v="0"/>
    <n v="0"/>
    <x v="139"/>
    <m/>
    <s v="Yes"/>
    <e v="#DIV/0!"/>
  </r>
  <r>
    <n v="965000000000"/>
    <x v="1511"/>
    <n v="634"/>
    <x v="388"/>
    <n v="0"/>
    <n v="768"/>
    <x v="726"/>
    <n v="0"/>
    <n v="655"/>
    <x v="494"/>
    <s v="SM"/>
    <s v="No"/>
    <n v="0.14503816793893129"/>
  </r>
  <r>
    <n v="965000000000"/>
    <x v="1512"/>
    <n v="215"/>
    <x v="752"/>
    <n v="0"/>
    <n v="418"/>
    <x v="727"/>
    <n v="0"/>
    <n v="215"/>
    <x v="317"/>
    <m/>
    <s v="Yes"/>
    <n v="0.73953488372093024"/>
  </r>
  <r>
    <n v="965000000000"/>
    <x v="1513"/>
    <n v="564"/>
    <x v="753"/>
    <n v="0"/>
    <n v="1238"/>
    <x v="728"/>
    <n v="0"/>
    <n v="602"/>
    <x v="496"/>
    <m/>
    <s v="Yes"/>
    <n v="1.0564784053156147"/>
  </r>
  <r>
    <n v="965000000000"/>
    <x v="1514"/>
    <n v="234"/>
    <x v="654"/>
    <n v="0"/>
    <n v="298"/>
    <x v="324"/>
    <n v="0"/>
    <n v="234"/>
    <x v="206"/>
    <s v="SM"/>
    <s v="No"/>
    <n v="0.27350427350427353"/>
  </r>
  <r>
    <n v="965000000000"/>
    <x v="1515"/>
    <n v="2128"/>
    <x v="754"/>
    <n v="0"/>
    <n v="1918"/>
    <x v="729"/>
    <n v="0"/>
    <n v="2128"/>
    <x v="497"/>
    <m/>
    <s v="Yes"/>
    <n v="1.3110902255639099"/>
  </r>
  <r>
    <n v="411000000000"/>
    <x v="1516"/>
    <n v="146"/>
    <x v="755"/>
    <n v="0"/>
    <n v="299"/>
    <x v="730"/>
    <n v="0"/>
    <n v="146"/>
    <x v="498"/>
    <m/>
    <s v="Yes"/>
    <n v="1.047945205479452"/>
  </r>
  <r>
    <n v="974000000000"/>
    <x v="1517"/>
    <n v="10"/>
    <x v="196"/>
    <n v="0"/>
    <n v="10"/>
    <x v="490"/>
    <n v="0"/>
    <n v="10"/>
    <x v="0"/>
    <s v="NM"/>
    <s v="No"/>
    <n v="0"/>
  </r>
  <r>
    <n v="965000000000"/>
    <x v="1518"/>
    <n v="1000"/>
    <x v="756"/>
    <n v="0"/>
    <n v="838"/>
    <x v="731"/>
    <n v="0"/>
    <n v="1000"/>
    <x v="499"/>
    <m/>
    <s v="Yes"/>
    <n v="1.3380000000000001"/>
  </r>
  <r>
    <n v="965000000000"/>
    <x v="1519"/>
    <n v="14348"/>
    <x v="757"/>
    <n v="0"/>
    <n v="14932"/>
    <x v="732"/>
    <n v="0"/>
    <n v="14356"/>
    <x v="500"/>
    <s v="SM"/>
    <s v="No"/>
    <n v="6.7985511284480354E-2"/>
  </r>
  <r>
    <n v="412000000000"/>
    <x v="1520"/>
    <n v="64"/>
    <x v="457"/>
    <n v="0"/>
    <n v="64"/>
    <x v="112"/>
    <n v="0"/>
    <n v="64"/>
    <x v="0"/>
    <s v="NM"/>
    <s v="No"/>
    <n v="0"/>
  </r>
  <r>
    <s v="GWC67018033"/>
    <x v="1521"/>
    <n v="650"/>
    <x v="758"/>
    <n v="0"/>
    <n v="700"/>
    <x v="733"/>
    <n v="0"/>
    <n v="650"/>
    <x v="501"/>
    <s v="SM"/>
    <s v="No"/>
    <n v="7.6923076923076927E-2"/>
  </r>
  <r>
    <n v="412000000000"/>
    <x v="1522"/>
    <n v="56"/>
    <x v="759"/>
    <n v="0"/>
    <n v="56"/>
    <x v="734"/>
    <n v="0"/>
    <n v="56"/>
    <x v="0"/>
    <s v="NM"/>
    <s v="No"/>
    <n v="0"/>
  </r>
  <r>
    <s v="TEL0262"/>
    <x v="1523"/>
    <n v="2"/>
    <x v="49"/>
    <n v="0"/>
    <n v="2"/>
    <x v="37"/>
    <n v="0"/>
    <n v="2"/>
    <x v="0"/>
    <s v="NM"/>
    <s v="No"/>
    <n v="0"/>
  </r>
  <r>
    <n v="965000000000"/>
    <x v="1524"/>
    <n v="222"/>
    <x v="760"/>
    <n v="0"/>
    <n v="158"/>
    <x v="735"/>
    <n v="0"/>
    <n v="222"/>
    <x v="502"/>
    <m/>
    <s v="Yes"/>
    <n v="0.61261261261261257"/>
  </r>
  <r>
    <n v="412000000000"/>
    <x v="1525"/>
    <n v="263"/>
    <x v="761"/>
    <n v="0"/>
    <n v="263"/>
    <x v="736"/>
    <n v="0"/>
    <n v="263"/>
    <x v="0"/>
    <s v="NM"/>
    <s v="No"/>
    <n v="0"/>
  </r>
  <r>
    <n v="965000000000"/>
    <x v="1526"/>
    <n v="466"/>
    <x v="657"/>
    <n v="0"/>
    <n v="580"/>
    <x v="737"/>
    <n v="0"/>
    <n v="466"/>
    <x v="503"/>
    <s v="SM"/>
    <s v="No"/>
    <n v="0.24463519313304721"/>
  </r>
  <r>
    <n v="965000000000"/>
    <x v="1527"/>
    <n v="75"/>
    <x v="762"/>
    <n v="0"/>
    <n v="81"/>
    <x v="442"/>
    <n v="0"/>
    <n v="75"/>
    <x v="67"/>
    <s v="SM"/>
    <s v="No"/>
    <n v="0.08"/>
  </r>
  <r>
    <n v="412000000000"/>
    <x v="1528"/>
    <n v="375"/>
    <x v="763"/>
    <n v="0"/>
    <n v="375"/>
    <x v="738"/>
    <n v="0"/>
    <n v="375"/>
    <x v="0"/>
    <s v="NM"/>
    <s v="No"/>
    <n v="0"/>
  </r>
  <r>
    <n v="965000000000"/>
    <x v="1529"/>
    <n v="101"/>
    <x v="66"/>
    <n v="0"/>
    <n v="111"/>
    <x v="739"/>
    <n v="0"/>
    <n v="101"/>
    <x v="65"/>
    <s v="SM"/>
    <s v="No"/>
    <n v="9.9009900990099015E-2"/>
  </r>
  <r>
    <n v="412000000000"/>
    <x v="1530"/>
    <n v="264"/>
    <x v="402"/>
    <n v="0"/>
    <n v="264"/>
    <x v="351"/>
    <n v="0"/>
    <n v="264"/>
    <x v="0"/>
    <s v="NM"/>
    <s v="No"/>
    <n v="0"/>
  </r>
  <r>
    <n v="413000000000"/>
    <x v="1531"/>
    <n v="526"/>
    <x v="764"/>
    <n v="0"/>
    <n v="527"/>
    <x v="740"/>
    <n v="0"/>
    <n v="526"/>
    <x v="55"/>
    <s v="SM"/>
    <s v="No"/>
    <n v="1.9011406844106464E-3"/>
  </r>
  <r>
    <n v="965000000000"/>
    <x v="1532"/>
    <n v="3507"/>
    <x v="765"/>
    <n v="0"/>
    <n v="3741"/>
    <x v="741"/>
    <n v="0"/>
    <n v="3507"/>
    <x v="504"/>
    <s v="SM"/>
    <s v="No"/>
    <n v="6.6723695466210431E-2"/>
  </r>
  <r>
    <n v="965000000000"/>
    <x v="1533"/>
    <n v="40"/>
    <x v="452"/>
    <n v="0"/>
    <n v="40"/>
    <x v="431"/>
    <n v="0"/>
    <n v="40"/>
    <x v="0"/>
    <s v="NM"/>
    <s v="No"/>
    <n v="0"/>
  </r>
  <r>
    <n v="965000000000"/>
    <x v="1534"/>
    <n v="19"/>
    <x v="467"/>
    <n v="0"/>
    <n v="19"/>
    <x v="448"/>
    <n v="0"/>
    <n v="19"/>
    <x v="0"/>
    <s v="NM"/>
    <s v="No"/>
    <n v="0"/>
  </r>
  <r>
    <n v="965000000000"/>
    <x v="1535"/>
    <n v="59"/>
    <x v="623"/>
    <n v="0"/>
    <n v="59"/>
    <x v="563"/>
    <n v="0"/>
    <n v="59"/>
    <x v="0"/>
    <s v="NM"/>
    <s v="No"/>
    <n v="0"/>
  </r>
  <r>
    <n v="965000000000"/>
    <x v="1536"/>
    <n v="99"/>
    <x v="766"/>
    <n v="0"/>
    <n v="99"/>
    <x v="528"/>
    <n v="0"/>
    <n v="99"/>
    <x v="0"/>
    <s v="NM"/>
    <s v="No"/>
    <n v="0"/>
  </r>
  <r>
    <n v="965000000000"/>
    <x v="1537"/>
    <n v="666"/>
    <x v="601"/>
    <n v="0"/>
    <n v="78"/>
    <x v="469"/>
    <n v="0"/>
    <n v="666"/>
    <x v="208"/>
    <m/>
    <s v="Yes"/>
    <n v="0.61861861861861867"/>
  </r>
  <r>
    <s v="GWC67018044"/>
    <x v="1538"/>
    <n v="0"/>
    <x v="99"/>
    <n v="0"/>
    <n v="3"/>
    <x v="45"/>
    <n v="0"/>
    <n v="0"/>
    <x v="49"/>
    <m/>
    <s v="Yes"/>
    <e v="#DIV/0!"/>
  </r>
  <r>
    <s v="TE366716081"/>
    <x v="1539"/>
    <n v="0"/>
    <x v="1"/>
    <n v="0"/>
    <n v="4"/>
    <x v="45"/>
    <n v="0"/>
    <n v="0"/>
    <x v="78"/>
    <m/>
    <s v="Yes"/>
    <e v="#DIV/0!"/>
  </r>
  <r>
    <n v="964000000000"/>
    <x v="1540"/>
    <n v="1129"/>
    <x v="767"/>
    <n v="0"/>
    <n v="710"/>
    <x v="742"/>
    <n v="0"/>
    <n v="1129"/>
    <x v="505"/>
    <m/>
    <s v="Yes"/>
    <n v="0.51461470327723646"/>
  </r>
  <r>
    <n v="965000000000"/>
    <x v="1541"/>
    <n v="124"/>
    <x v="687"/>
    <n v="0"/>
    <n v="134"/>
    <x v="484"/>
    <n v="0"/>
    <n v="124"/>
    <x v="65"/>
    <s v="SM"/>
    <s v="No"/>
    <n v="8.0645161290322578E-2"/>
  </r>
  <r>
    <n v="965000000000"/>
    <x v="1542"/>
    <n v="642"/>
    <x v="768"/>
    <n v="0"/>
    <n v="642"/>
    <x v="743"/>
    <n v="0"/>
    <n v="642"/>
    <x v="0"/>
    <s v="NM"/>
    <s v="No"/>
    <n v="0"/>
  </r>
  <r>
    <n v="965000000000"/>
    <x v="1543"/>
    <n v="1399"/>
    <x v="769"/>
    <n v="0"/>
    <n v="1399"/>
    <x v="744"/>
    <n v="0"/>
    <n v="1399"/>
    <x v="0"/>
    <s v="NM"/>
    <s v="No"/>
    <n v="0"/>
  </r>
  <r>
    <n v="412000000000"/>
    <x v="1544"/>
    <n v="428"/>
    <x v="320"/>
    <n v="0"/>
    <n v="428"/>
    <x v="310"/>
    <n v="0"/>
    <n v="428"/>
    <x v="0"/>
    <s v="NM"/>
    <s v="No"/>
    <n v="0"/>
  </r>
  <r>
    <n v="922000000000"/>
    <x v="1545"/>
    <n v="0"/>
    <x v="49"/>
    <n v="0"/>
    <n v="2"/>
    <x v="45"/>
    <n v="0"/>
    <n v="0"/>
    <x v="3"/>
    <m/>
    <s v="Yes"/>
    <e v="#DIV/0!"/>
  </r>
  <r>
    <n v="965000000000"/>
    <x v="1546"/>
    <n v="150"/>
    <x v="287"/>
    <n v="0"/>
    <n v="150"/>
    <x v="273"/>
    <n v="0"/>
    <n v="150"/>
    <x v="0"/>
    <s v="NM"/>
    <s v="No"/>
    <n v="0"/>
  </r>
  <r>
    <n v="922000000000"/>
    <x v="1547"/>
    <n v="0"/>
    <x v="1"/>
    <n v="0"/>
    <n v="4"/>
    <x v="513"/>
    <n v="52"/>
    <n v="0"/>
    <x v="506"/>
    <m/>
    <s v="Yes"/>
    <n v="5.0961538461538458"/>
  </r>
  <r>
    <n v="965000000000"/>
    <x v="1548"/>
    <n v="0"/>
    <x v="452"/>
    <n v="0"/>
    <n v="40"/>
    <x v="45"/>
    <n v="0"/>
    <n v="0"/>
    <x v="235"/>
    <m/>
    <s v="Yes"/>
    <e v="#DIV/0!"/>
  </r>
  <r>
    <n v="920000000000"/>
    <x v="1549"/>
    <n v="4"/>
    <x v="10"/>
    <n v="1"/>
    <n v="0"/>
    <x v="117"/>
    <n v="4"/>
    <n v="0"/>
    <x v="84"/>
    <m/>
    <s v="Yes"/>
    <n v="4.75"/>
  </r>
  <r>
    <n v="965000000000"/>
    <x v="1550"/>
    <n v="59"/>
    <x v="565"/>
    <n v="0"/>
    <n v="73"/>
    <x v="563"/>
    <n v="0"/>
    <n v="59"/>
    <x v="196"/>
    <s v="SM"/>
    <s v="No"/>
    <n v="0.22033898305084745"/>
  </r>
  <r>
    <n v="965000000000"/>
    <x v="1551"/>
    <n v="167"/>
    <x v="770"/>
    <n v="0"/>
    <n v="206"/>
    <x v="745"/>
    <n v="0"/>
    <n v="167"/>
    <x v="312"/>
    <s v="SM"/>
    <s v="No"/>
    <n v="0.18562874251497005"/>
  </r>
  <r>
    <n v="965000000000"/>
    <x v="1552"/>
    <n v="541"/>
    <x v="771"/>
    <n v="0"/>
    <n v="293"/>
    <x v="746"/>
    <n v="0"/>
    <n v="541"/>
    <x v="507"/>
    <m/>
    <s v="Yes"/>
    <n v="0.39741219963031421"/>
  </r>
  <r>
    <n v="965000000000"/>
    <x v="1553"/>
    <n v="376"/>
    <x v="320"/>
    <n v="0"/>
    <n v="428"/>
    <x v="747"/>
    <n v="0"/>
    <n v="376"/>
    <x v="508"/>
    <m/>
    <s v="Yes"/>
    <n v="0.74202127659574468"/>
  </r>
  <r>
    <n v="965000000000"/>
    <x v="1554"/>
    <n v="173"/>
    <x v="772"/>
    <n v="0"/>
    <n v="186"/>
    <x v="748"/>
    <n v="0"/>
    <n v="173"/>
    <x v="116"/>
    <s v="SM"/>
    <s v="No"/>
    <n v="5.2023121387283239E-2"/>
  </r>
  <r>
    <s v="GWT67014076"/>
    <x v="1555"/>
    <n v="13"/>
    <x v="121"/>
    <n v="0"/>
    <n v="13"/>
    <x v="1"/>
    <n v="0"/>
    <n v="13"/>
    <x v="0"/>
    <s v="NM"/>
    <s v="No"/>
    <n v="0"/>
  </r>
  <r>
    <n v="965000000000"/>
    <x v="1556"/>
    <n v="267"/>
    <x v="549"/>
    <n v="0"/>
    <n v="267"/>
    <x v="749"/>
    <n v="0"/>
    <n v="267"/>
    <x v="0"/>
    <s v="NM"/>
    <s v="No"/>
    <n v="0"/>
  </r>
  <r>
    <n v="922000000000"/>
    <x v="1557"/>
    <n v="0"/>
    <x v="49"/>
    <n v="0"/>
    <n v="2"/>
    <x v="45"/>
    <n v="0"/>
    <n v="0"/>
    <x v="341"/>
    <m/>
    <s v="Yes"/>
    <e v="#DIV/0!"/>
  </r>
  <r>
    <s v="GWT67008090"/>
    <x v="1558"/>
    <n v="3"/>
    <x v="99"/>
    <n v="0"/>
    <n v="3"/>
    <x v="68"/>
    <n v="0"/>
    <n v="3"/>
    <x v="0"/>
    <s v="NM"/>
    <s v="No"/>
    <n v="0"/>
  </r>
  <r>
    <n v="922000000000"/>
    <x v="1559"/>
    <n v="0"/>
    <x v="10"/>
    <n v="0"/>
    <n v="1"/>
    <x v="45"/>
    <n v="0"/>
    <n v="0"/>
    <x v="116"/>
    <m/>
    <s v="Yes"/>
    <e v="#DIV/0!"/>
  </r>
  <r>
    <s v="GWT67008043"/>
    <x v="1560"/>
    <n v="8"/>
    <x v="26"/>
    <n v="0"/>
    <n v="14"/>
    <x v="31"/>
    <n v="0"/>
    <n v="8"/>
    <x v="67"/>
    <m/>
    <s v="Yes"/>
    <n v="0.75"/>
  </r>
  <r>
    <n v="922000000000"/>
    <x v="1561"/>
    <n v="0"/>
    <x v="88"/>
    <n v="0"/>
    <n v="6"/>
    <x v="45"/>
    <n v="0"/>
    <n v="0"/>
    <x v="55"/>
    <m/>
    <s v="Yes"/>
    <e v="#DIV/0!"/>
  </r>
  <r>
    <n v="922000000000"/>
    <x v="1562"/>
    <n v="0"/>
    <x v="10"/>
    <n v="0"/>
    <n v="1"/>
    <x v="45"/>
    <n v="0"/>
    <n v="0"/>
    <x v="41"/>
    <m/>
    <s v="Yes"/>
    <e v="#DIV/0!"/>
  </r>
  <r>
    <n v="965000000000"/>
    <x v="1563"/>
    <n v="21"/>
    <x v="310"/>
    <n v="0"/>
    <n v="133"/>
    <x v="0"/>
    <n v="0"/>
    <n v="21"/>
    <x v="211"/>
    <m/>
    <s v="Yes"/>
    <n v="6.5238095238095237"/>
  </r>
  <r>
    <n v="965000000000"/>
    <x v="1564"/>
    <n v="393"/>
    <x v="773"/>
    <n v="0"/>
    <n v="439"/>
    <x v="750"/>
    <n v="0"/>
    <n v="393"/>
    <x v="509"/>
    <s v="SM"/>
    <s v="No"/>
    <n v="0.11704834605597965"/>
  </r>
  <r>
    <s v="GWT67008049"/>
    <x v="1565"/>
    <n v="180"/>
    <x v="774"/>
    <n v="0"/>
    <n v="190"/>
    <x v="460"/>
    <n v="0"/>
    <n v="180"/>
    <x v="65"/>
    <s v="NM"/>
    <s v="No"/>
    <n v="5.5555555555555552E-2"/>
  </r>
  <r>
    <n v="965000000000"/>
    <x v="1566"/>
    <n v="430"/>
    <x v="775"/>
    <n v="0"/>
    <n v="448"/>
    <x v="751"/>
    <n v="0"/>
    <n v="430"/>
    <x v="193"/>
    <s v="SM"/>
    <s v="No"/>
    <n v="4.1860465116279069E-2"/>
  </r>
  <r>
    <s v="G96110160000"/>
    <x v="1567"/>
    <n v="76"/>
    <x v="776"/>
    <n v="0"/>
    <n v="76"/>
    <x v="752"/>
    <n v="0"/>
    <n v="76"/>
    <x v="0"/>
    <s v="NM"/>
    <s v="No"/>
    <n v="0"/>
  </r>
  <r>
    <n v="411000000000"/>
    <x v="1568"/>
    <n v="73"/>
    <x v="565"/>
    <n v="0"/>
    <n v="73"/>
    <x v="452"/>
    <n v="0"/>
    <n v="73"/>
    <x v="0"/>
    <s v="NM"/>
    <s v="No"/>
    <n v="0"/>
  </r>
  <r>
    <n v="412000000000"/>
    <x v="1569"/>
    <n v="196"/>
    <x v="697"/>
    <n v="0"/>
    <n v="196"/>
    <x v="672"/>
    <n v="0"/>
    <n v="196"/>
    <x v="0"/>
    <s v="NM"/>
    <s v="No"/>
    <n v="0"/>
  </r>
  <r>
    <n v="412000000000"/>
    <x v="1570"/>
    <n v="156"/>
    <x v="777"/>
    <n v="0"/>
    <n v="156"/>
    <x v="319"/>
    <n v="0"/>
    <n v="156"/>
    <x v="0"/>
    <s v="NM"/>
    <s v="No"/>
    <n v="0"/>
  </r>
  <r>
    <n v="414000000000"/>
    <x v="1571"/>
    <n v="194"/>
    <x v="778"/>
    <n v="0"/>
    <n v="194"/>
    <x v="318"/>
    <n v="0"/>
    <n v="194"/>
    <x v="0"/>
    <s v="NM"/>
    <s v="No"/>
    <n v="0"/>
  </r>
  <r>
    <n v="412000000000"/>
    <x v="1572"/>
    <n v="180"/>
    <x v="779"/>
    <n v="0"/>
    <n v="180"/>
    <x v="460"/>
    <n v="0"/>
    <n v="180"/>
    <x v="0"/>
    <s v="NM"/>
    <s v="No"/>
    <n v="0"/>
  </r>
  <r>
    <s v="GWT67008028"/>
    <x v="1573"/>
    <n v="6"/>
    <x v="88"/>
    <n v="0"/>
    <n v="6"/>
    <x v="94"/>
    <n v="0"/>
    <n v="6"/>
    <x v="0"/>
    <s v="NM"/>
    <s v="No"/>
    <n v="0"/>
  </r>
  <r>
    <n v="965000000000"/>
    <x v="1574"/>
    <n v="18"/>
    <x v="453"/>
    <n v="0"/>
    <n v="18"/>
    <x v="441"/>
    <n v="0"/>
    <n v="18"/>
    <x v="0"/>
    <s v="NM"/>
    <s v="No"/>
    <n v="0"/>
  </r>
  <r>
    <n v="965000000000"/>
    <x v="1575"/>
    <n v="636"/>
    <x v="780"/>
    <n v="0"/>
    <n v="894"/>
    <x v="753"/>
    <n v="0"/>
    <n v="662"/>
    <x v="510"/>
    <s v="SM"/>
    <s v="No"/>
    <n v="0.35045317220543809"/>
  </r>
  <r>
    <n v="965000000000"/>
    <x v="1576"/>
    <n v="3202"/>
    <x v="781"/>
    <n v="0"/>
    <n v="4213"/>
    <x v="754"/>
    <n v="0"/>
    <n v="3202"/>
    <x v="511"/>
    <s v="SM"/>
    <s v="No"/>
    <n v="0.24609618988132417"/>
  </r>
  <r>
    <n v="965000000000"/>
    <x v="1577"/>
    <n v="3127"/>
    <x v="642"/>
    <n v="0"/>
    <n v="2004"/>
    <x v="755"/>
    <n v="0"/>
    <n v="3165"/>
    <x v="512"/>
    <s v="SM"/>
    <s v="No"/>
    <n v="0.21832543443917851"/>
  </r>
  <r>
    <n v="965000000000"/>
    <x v="1578"/>
    <n v="665"/>
    <x v="782"/>
    <n v="0"/>
    <n v="941"/>
    <x v="756"/>
    <n v="0"/>
    <n v="665"/>
    <x v="513"/>
    <s v="SM"/>
    <s v="No"/>
    <n v="0.41503759398496243"/>
  </r>
  <r>
    <n v="965000000000"/>
    <x v="1579"/>
    <n v="2901"/>
    <x v="213"/>
    <n v="0"/>
    <n v="139"/>
    <x v="757"/>
    <n v="0"/>
    <n v="2901"/>
    <x v="514"/>
    <s v="SM"/>
    <s v="No"/>
    <n v="0.20441227163047226"/>
  </r>
  <r>
    <n v="965000000000"/>
    <x v="1580"/>
    <n v="2891"/>
    <x v="783"/>
    <n v="0"/>
    <n v="1404"/>
    <x v="758"/>
    <n v="0"/>
    <n v="2891"/>
    <x v="515"/>
    <s v="SM"/>
    <s v="No"/>
    <n v="0.12175717744725009"/>
  </r>
  <r>
    <n v="965000000000"/>
    <x v="1581"/>
    <n v="2000"/>
    <x v="784"/>
    <n v="0"/>
    <n v="2305"/>
    <x v="759"/>
    <n v="0"/>
    <n v="2000"/>
    <x v="516"/>
    <s v="SM"/>
    <s v="No"/>
    <n v="0.11"/>
  </r>
  <r>
    <n v="965000000000"/>
    <x v="1582"/>
    <n v="607"/>
    <x v="5"/>
    <n v="0"/>
    <n v="5"/>
    <x v="760"/>
    <n v="0"/>
    <n v="607"/>
    <x v="517"/>
    <m/>
    <s v="Yes"/>
    <n v="0.58484349258649093"/>
  </r>
  <r>
    <n v="965000000000"/>
    <x v="1583"/>
    <n v="2693"/>
    <x v="785"/>
    <n v="0"/>
    <n v="2202"/>
    <x v="761"/>
    <n v="0"/>
    <n v="2695"/>
    <x v="518"/>
    <m/>
    <s v="Yes"/>
    <n v="0.55139146567718"/>
  </r>
  <r>
    <n v="965000000000"/>
    <x v="1584"/>
    <n v="1575"/>
    <x v="786"/>
    <n v="0"/>
    <n v="2143"/>
    <x v="762"/>
    <n v="0"/>
    <n v="1575"/>
    <x v="519"/>
    <s v="SM"/>
    <s v="No"/>
    <n v="0.27555555555555555"/>
  </r>
  <r>
    <n v="965000000000"/>
    <x v="1585"/>
    <n v="200"/>
    <x v="516"/>
    <n v="0"/>
    <n v="380"/>
    <x v="274"/>
    <n v="0"/>
    <n v="200"/>
    <x v="520"/>
    <m/>
    <s v="Yes"/>
    <n v="0.9"/>
  </r>
  <r>
    <n v="965000000000"/>
    <x v="1586"/>
    <n v="1416"/>
    <x v="787"/>
    <n v="0"/>
    <n v="2008"/>
    <x v="314"/>
    <n v="0"/>
    <n v="1416"/>
    <x v="521"/>
    <s v="SM"/>
    <s v="No"/>
    <n v="0.31779661016949151"/>
  </r>
  <r>
    <n v="965000000000"/>
    <x v="1587"/>
    <n v="506"/>
    <x v="788"/>
    <n v="0"/>
    <n v="217"/>
    <x v="763"/>
    <n v="0"/>
    <n v="510"/>
    <x v="522"/>
    <s v="SM"/>
    <s v="No"/>
    <n v="0.31764705882352939"/>
  </r>
  <r>
    <n v="965000000000"/>
    <x v="1588"/>
    <n v="342"/>
    <x v="789"/>
    <n v="0"/>
    <n v="171"/>
    <x v="764"/>
    <n v="0"/>
    <n v="342"/>
    <x v="144"/>
    <s v="SM"/>
    <s v="No"/>
    <n v="0.31578947368421051"/>
  </r>
  <r>
    <n v="965000000000"/>
    <x v="1589"/>
    <n v="371"/>
    <x v="228"/>
    <n v="0"/>
    <n v="146"/>
    <x v="765"/>
    <n v="0"/>
    <n v="371"/>
    <x v="111"/>
    <s v="SM"/>
    <s v="No"/>
    <n v="0.16172506738544473"/>
  </r>
  <r>
    <n v="965000000000"/>
    <x v="1590"/>
    <n v="371"/>
    <x v="459"/>
    <n v="0"/>
    <n v="32"/>
    <x v="738"/>
    <n v="0"/>
    <n v="375"/>
    <x v="378"/>
    <m/>
    <s v="Yes"/>
    <n v="0.31466666666666665"/>
  </r>
  <r>
    <n v="413000000000"/>
    <x v="1591"/>
    <n v="0"/>
    <x v="790"/>
    <n v="0"/>
    <n v="472"/>
    <x v="45"/>
    <n v="0"/>
    <n v="0"/>
    <x v="523"/>
    <m/>
    <s v="Yes"/>
    <e v="#DIV/0!"/>
  </r>
  <r>
    <n v="922000000000"/>
    <x v="1592"/>
    <n v="9"/>
    <x v="10"/>
    <n v="0"/>
    <n v="1"/>
    <x v="6"/>
    <n v="8"/>
    <n v="1"/>
    <x v="141"/>
    <m/>
    <s v="Yes"/>
    <n v="3.5555555555555554"/>
  </r>
  <r>
    <n v="965000000000"/>
    <x v="1593"/>
    <n v="268"/>
    <x v="688"/>
    <n v="0"/>
    <n v="290"/>
    <x v="575"/>
    <n v="0"/>
    <n v="268"/>
    <x v="131"/>
    <s v="SM"/>
    <s v="No"/>
    <n v="8.2089552238805971E-2"/>
  </r>
  <r>
    <n v="965000000000"/>
    <x v="1594"/>
    <n v="350"/>
    <x v="615"/>
    <n v="0"/>
    <n v="350"/>
    <x v="599"/>
    <n v="0"/>
    <n v="350"/>
    <x v="0"/>
    <s v="NM"/>
    <s v="No"/>
    <n v="0"/>
  </r>
  <r>
    <n v="965000000000"/>
    <x v="1595"/>
    <n v="600"/>
    <x v="3"/>
    <n v="0"/>
    <n v="600"/>
    <x v="200"/>
    <n v="0"/>
    <n v="600"/>
    <x v="0"/>
    <s v="NM"/>
    <s v="No"/>
    <n v="0"/>
  </r>
  <r>
    <n v="965000000000"/>
    <x v="1596"/>
    <n v="200"/>
    <x v="288"/>
    <n v="0"/>
    <n v="200"/>
    <x v="274"/>
    <n v="0"/>
    <n v="200"/>
    <x v="0"/>
    <s v="NM"/>
    <s v="No"/>
    <n v="0"/>
  </r>
  <r>
    <n v="965000000000"/>
    <x v="1597"/>
    <n v="304"/>
    <x v="791"/>
    <n v="0"/>
    <n v="368"/>
    <x v="228"/>
    <n v="0"/>
    <n v="304"/>
    <x v="206"/>
    <s v="SM"/>
    <s v="No"/>
    <n v="0.21052631578947367"/>
  </r>
  <r>
    <n v="414000000000"/>
    <x v="1598"/>
    <n v="187"/>
    <x v="314"/>
    <n v="0"/>
    <n v="193"/>
    <x v="766"/>
    <n v="0"/>
    <n v="187"/>
    <x v="67"/>
    <s v="NM"/>
    <s v="No"/>
    <n v="3.2085561497326207E-2"/>
  </r>
  <r>
    <s v="GWT67014066"/>
    <x v="1599"/>
    <n v="40"/>
    <x v="452"/>
    <n v="0"/>
    <n v="40"/>
    <x v="431"/>
    <n v="0"/>
    <n v="40"/>
    <x v="0"/>
    <s v="NM"/>
    <s v="No"/>
    <n v="0"/>
  </r>
  <r>
    <n v="965000000000"/>
    <x v="1600"/>
    <n v="0"/>
    <x v="618"/>
    <n v="0"/>
    <n v="113"/>
    <x v="45"/>
    <n v="0"/>
    <n v="0"/>
    <x v="434"/>
    <m/>
    <s v="Yes"/>
    <e v="#DIV/0!"/>
  </r>
  <r>
    <n v="965000000000"/>
    <x v="1601"/>
    <n v="403"/>
    <x v="792"/>
    <n v="0"/>
    <n v="419"/>
    <x v="767"/>
    <n v="0"/>
    <n v="403"/>
    <x v="150"/>
    <s v="SM"/>
    <s v="No"/>
    <n v="3.9702233250620347E-2"/>
  </r>
  <r>
    <n v="965000000000"/>
    <x v="1602"/>
    <n v="7846"/>
    <x v="793"/>
    <n v="0"/>
    <n v="8978"/>
    <x v="768"/>
    <n v="0"/>
    <n v="7846"/>
    <x v="524"/>
    <s v="SM"/>
    <s v="No"/>
    <n v="0.14427733877134846"/>
  </r>
  <r>
    <n v="964000000000"/>
    <x v="1603"/>
    <n v="83"/>
    <x v="4"/>
    <n v="0"/>
    <n v="83"/>
    <x v="769"/>
    <n v="0"/>
    <n v="83"/>
    <x v="0"/>
    <s v="NM"/>
    <s v="No"/>
    <n v="0"/>
  </r>
  <r>
    <n v="965000000000"/>
    <x v="1604"/>
    <n v="18"/>
    <x v="583"/>
    <n v="0"/>
    <n v="30"/>
    <x v="441"/>
    <n v="0"/>
    <n v="18"/>
    <x v="81"/>
    <m/>
    <s v="Yes"/>
    <n v="0.66666666666666663"/>
  </r>
  <r>
    <s v="GWT67019150"/>
    <x v="1605"/>
    <n v="2"/>
    <x v="49"/>
    <n v="0"/>
    <n v="2"/>
    <x v="37"/>
    <n v="0"/>
    <n v="2"/>
    <x v="0"/>
    <s v="NM"/>
    <s v="No"/>
    <n v="0"/>
  </r>
  <r>
    <n v="965000000000"/>
    <x v="1606"/>
    <n v="1"/>
    <x v="99"/>
    <n v="0"/>
    <n v="3"/>
    <x v="10"/>
    <n v="0"/>
    <n v="1"/>
    <x v="41"/>
    <m/>
    <s v="Yes"/>
    <n v="2"/>
  </r>
  <r>
    <n v="965000000000"/>
    <x v="1607"/>
    <n v="201"/>
    <x v="794"/>
    <n v="0"/>
    <n v="269"/>
    <x v="300"/>
    <n v="0"/>
    <n v="201"/>
    <x v="237"/>
    <s v="SM"/>
    <s v="No"/>
    <n v="0.26865671641791045"/>
  </r>
  <r>
    <n v="965000000000"/>
    <x v="1608"/>
    <n v="1"/>
    <x v="10"/>
    <n v="0"/>
    <n v="1"/>
    <x v="10"/>
    <n v="0"/>
    <n v="1"/>
    <x v="0"/>
    <s v="NM"/>
    <s v="No"/>
    <n v="0"/>
  </r>
  <r>
    <n v="922000000000"/>
    <x v="1609"/>
    <n v="0"/>
    <x v="1"/>
    <n v="4"/>
    <n v="0"/>
    <x v="45"/>
    <n v="0"/>
    <n v="0"/>
    <x v="82"/>
    <m/>
    <s v="Yes"/>
    <e v="#DIV/0!"/>
  </r>
  <r>
    <s v="GWT67019096"/>
    <x v="1610"/>
    <n v="3"/>
    <x v="99"/>
    <n v="0"/>
    <n v="3"/>
    <x v="68"/>
    <n v="0"/>
    <n v="3"/>
    <x v="0"/>
    <s v="NM"/>
    <s v="No"/>
    <n v="0"/>
  </r>
  <r>
    <s v="GWT670000345"/>
    <x v="1611"/>
    <n v="0"/>
    <x v="1"/>
    <n v="0"/>
    <n v="4"/>
    <x v="45"/>
    <n v="0"/>
    <n v="0"/>
    <x v="0"/>
    <m/>
    <s v="Yes"/>
    <e v="#DIV/0!"/>
  </r>
  <r>
    <n v="965000000000"/>
    <x v="1612"/>
    <n v="2465"/>
    <x v="795"/>
    <n v="0"/>
    <n v="3047"/>
    <x v="770"/>
    <n v="0"/>
    <n v="2465"/>
    <x v="525"/>
    <s v="SM"/>
    <s v="No"/>
    <n v="0.52900608519269776"/>
  </r>
  <r>
    <s v="TET2464"/>
    <x v="1613"/>
    <n v="0"/>
    <x v="99"/>
    <n v="0"/>
    <n v="3"/>
    <x v="45"/>
    <n v="0"/>
    <n v="0"/>
    <x v="49"/>
    <m/>
    <s v="Yes"/>
    <e v="#DIV/0!"/>
  </r>
  <r>
    <n v="413000000000"/>
    <x v="1614"/>
    <n v="112"/>
    <x v="495"/>
    <n v="0"/>
    <n v="112"/>
    <x v="504"/>
    <n v="0"/>
    <n v="112"/>
    <x v="0"/>
    <s v="NM"/>
    <s v="No"/>
    <n v="0"/>
  </r>
  <r>
    <n v="965000000000"/>
    <x v="1615"/>
    <n v="23"/>
    <x v="515"/>
    <n v="0"/>
    <n v="25"/>
    <x v="188"/>
    <n v="0"/>
    <n v="23"/>
    <x v="41"/>
    <s v="NM"/>
    <s v="No"/>
    <n v="8.6956521739130432E-2"/>
  </r>
  <r>
    <n v="965000000000"/>
    <x v="1616"/>
    <n v="26"/>
    <x v="222"/>
    <n v="0"/>
    <n v="26"/>
    <x v="211"/>
    <n v="0"/>
    <n v="26"/>
    <x v="0"/>
    <s v="NM"/>
    <s v="No"/>
    <n v="0"/>
  </r>
  <r>
    <n v="965000000000"/>
    <x v="1617"/>
    <n v="118"/>
    <x v="664"/>
    <n v="0"/>
    <n v="118"/>
    <x v="477"/>
    <n v="0"/>
    <n v="118"/>
    <x v="0"/>
    <s v="NM"/>
    <s v="No"/>
    <n v="0"/>
  </r>
  <r>
    <n v="414000000000"/>
    <x v="1618"/>
    <n v="2105"/>
    <x v="796"/>
    <n v="0"/>
    <n v="2277"/>
    <x v="771"/>
    <n v="0"/>
    <n v="2105"/>
    <x v="526"/>
    <s v="SM"/>
    <s v="No"/>
    <n v="8.1710213776722093E-2"/>
  </r>
  <r>
    <n v="965000000000"/>
    <x v="1619"/>
    <n v="30"/>
    <x v="496"/>
    <n v="0"/>
    <n v="31"/>
    <x v="456"/>
    <n v="0"/>
    <n v="31"/>
    <x v="527"/>
    <m/>
    <s v="Yes"/>
    <n v="2.161290322580645"/>
  </r>
  <r>
    <n v="415000000000"/>
    <x v="1620"/>
    <n v="200"/>
    <x v="288"/>
    <n v="0"/>
    <n v="200"/>
    <x v="274"/>
    <n v="0"/>
    <n v="200"/>
    <x v="0"/>
    <s v="NM"/>
    <s v="No"/>
    <n v="0"/>
  </r>
  <r>
    <s v="GWT67014061"/>
    <x v="1621"/>
    <n v="20"/>
    <x v="210"/>
    <n v="0"/>
    <n v="20"/>
    <x v="286"/>
    <n v="0"/>
    <n v="20"/>
    <x v="0"/>
    <s v="NM"/>
    <s v="No"/>
    <n v="0"/>
  </r>
  <r>
    <n v="965000000000"/>
    <x v="1622"/>
    <n v="56"/>
    <x v="759"/>
    <n v="0"/>
    <n v="56"/>
    <x v="734"/>
    <n v="0"/>
    <n v="56"/>
    <x v="0"/>
    <s v="NM"/>
    <s v="No"/>
    <n v="0"/>
  </r>
  <r>
    <s v="GWT67008045"/>
    <x v="1623"/>
    <n v="9"/>
    <x v="87"/>
    <n v="0"/>
    <n v="9"/>
    <x v="6"/>
    <n v="0"/>
    <n v="9"/>
    <x v="0"/>
    <s v="NM"/>
    <s v="No"/>
    <n v="0"/>
  </r>
  <r>
    <n v="965000000000"/>
    <x v="1624"/>
    <n v="228"/>
    <x v="797"/>
    <n v="0"/>
    <n v="333"/>
    <x v="290"/>
    <n v="0"/>
    <n v="228"/>
    <x v="528"/>
    <s v="SM"/>
    <s v="No"/>
    <n v="0.4517543859649123"/>
  </r>
  <r>
    <n v="965000000000"/>
    <x v="1625"/>
    <n v="163"/>
    <x v="623"/>
    <n v="0"/>
    <n v="59"/>
    <x v="506"/>
    <n v="0"/>
    <n v="163"/>
    <x v="202"/>
    <m/>
    <s v="Yes"/>
    <n v="0.58895705521472397"/>
  </r>
  <r>
    <n v="922000000000"/>
    <x v="1626"/>
    <n v="0"/>
    <x v="196"/>
    <n v="4"/>
    <n v="6"/>
    <x v="45"/>
    <n v="0"/>
    <n v="0"/>
    <x v="59"/>
    <m/>
    <s v="Yes"/>
    <e v="#DIV/0!"/>
  </r>
  <r>
    <n v="965000000000"/>
    <x v="1627"/>
    <n v="7"/>
    <x v="798"/>
    <n v="0"/>
    <n v="149"/>
    <x v="2"/>
    <n v="0"/>
    <n v="7"/>
    <x v="310"/>
    <m/>
    <s v="Yes"/>
    <n v="20.285714285714285"/>
  </r>
  <r>
    <n v="965000000000"/>
    <x v="1628"/>
    <n v="165"/>
    <x v="799"/>
    <n v="0"/>
    <n v="183"/>
    <x v="625"/>
    <n v="0"/>
    <n v="165"/>
    <x v="129"/>
    <s v="SM"/>
    <s v="No"/>
    <n v="0.10303030303030303"/>
  </r>
  <r>
    <n v="965000000000"/>
    <x v="1629"/>
    <n v="171"/>
    <x v="461"/>
    <n v="0"/>
    <n v="39"/>
    <x v="772"/>
    <n v="0"/>
    <n v="171"/>
    <x v="328"/>
    <m/>
    <s v="Yes"/>
    <n v="0.38596491228070173"/>
  </r>
  <r>
    <n v="221000000000"/>
    <x v="1630"/>
    <n v="146"/>
    <x v="228"/>
    <n v="0"/>
    <n v="146"/>
    <x v="730"/>
    <n v="0"/>
    <n v="146"/>
    <x v="0"/>
    <s v="NM"/>
    <s v="No"/>
    <n v="0"/>
  </r>
  <r>
    <s v="H235A100S100"/>
    <x v="0"/>
    <n v="8"/>
    <x v="10"/>
    <n v="0"/>
    <n v="1"/>
    <x v="31"/>
    <n v="0"/>
    <n v="8"/>
    <x v="0"/>
    <s v="SM"/>
    <s v="No"/>
    <n v="0"/>
  </r>
  <r>
    <n v="922000000000"/>
    <x v="1631"/>
    <n v="0"/>
    <x v="26"/>
    <n v="11"/>
    <n v="3"/>
    <x v="45"/>
    <n v="0"/>
    <n v="0"/>
    <x v="17"/>
    <m/>
    <s v="Yes"/>
    <e v="#DIV/0!"/>
  </r>
  <r>
    <s v="GWE67035005"/>
    <x v="1632"/>
    <n v="0"/>
    <x v="49"/>
    <n v="0"/>
    <n v="2"/>
    <x v="45"/>
    <n v="0"/>
    <n v="0"/>
    <x v="0"/>
    <m/>
    <s v="Yes"/>
    <e v="#DIV/0!"/>
  </r>
  <r>
    <s v="GWT67008115"/>
    <x v="1633"/>
    <n v="0"/>
    <x v="5"/>
    <n v="0"/>
    <n v="5"/>
    <x v="45"/>
    <n v="0"/>
    <n v="0"/>
    <x v="17"/>
    <m/>
    <s v="Yes"/>
    <e v="#DIV/0!"/>
  </r>
  <r>
    <n v="922000000000"/>
    <x v="1634"/>
    <n v="3"/>
    <x v="10"/>
    <n v="0"/>
    <n v="1"/>
    <x v="68"/>
    <n v="3"/>
    <n v="0"/>
    <x v="49"/>
    <m/>
    <s v="Yes"/>
    <n v="1"/>
  </r>
  <r>
    <n v="922000000000"/>
    <x v="1635"/>
    <n v="0"/>
    <x v="5"/>
    <n v="0"/>
    <n v="5"/>
    <x v="45"/>
    <n v="0"/>
    <n v="0"/>
    <x v="195"/>
    <m/>
    <s v="Yes"/>
    <e v="#DIV/0!"/>
  </r>
  <r>
    <n v="965000000000"/>
    <x v="1636"/>
    <n v="43"/>
    <x v="676"/>
    <n v="0"/>
    <n v="51"/>
    <x v="773"/>
    <n v="0"/>
    <n v="43"/>
    <x v="3"/>
    <s v="SM"/>
    <s v="No"/>
    <n v="0.18604651162790697"/>
  </r>
  <r>
    <n v="965000000000"/>
    <x v="1637"/>
    <n v="17"/>
    <x v="800"/>
    <n v="0"/>
    <n v="532"/>
    <x v="459"/>
    <n v="0"/>
    <n v="17"/>
    <x v="529"/>
    <m/>
    <s v="Yes"/>
    <n v="39.176470588235297"/>
  </r>
  <r>
    <n v="965000000000"/>
    <x v="1638"/>
    <n v="75"/>
    <x v="720"/>
    <n v="0"/>
    <n v="221"/>
    <x v="442"/>
    <n v="0"/>
    <n v="75"/>
    <x v="357"/>
    <m/>
    <s v="Yes"/>
    <n v="1.4933333333333334"/>
  </r>
  <r>
    <n v="965000000000"/>
    <x v="1639"/>
    <n v="82"/>
    <x v="801"/>
    <n v="0"/>
    <n v="255"/>
    <x v="769"/>
    <n v="0"/>
    <n v="83"/>
    <x v="530"/>
    <m/>
    <s v="Yes"/>
    <n v="1.8313253012048192"/>
  </r>
  <r>
    <s v="TEL0512"/>
    <x v="1640"/>
    <n v="1"/>
    <x v="49"/>
    <n v="0"/>
    <n v="2"/>
    <x v="10"/>
    <n v="0"/>
    <n v="1"/>
    <x v="55"/>
    <m/>
    <s v="Yes"/>
    <n v="1"/>
  </r>
  <r>
    <n v="412000000000"/>
    <x v="1641"/>
    <n v="1188"/>
    <x v="802"/>
    <n v="0"/>
    <n v="1232"/>
    <x v="774"/>
    <n v="0"/>
    <n v="1188"/>
    <x v="125"/>
    <s v="SM"/>
    <s v="No"/>
    <n v="3.7037037037037035E-2"/>
  </r>
  <r>
    <s v="GWT67008061"/>
    <x v="1642"/>
    <n v="25"/>
    <x v="459"/>
    <n v="0"/>
    <n v="32"/>
    <x v="499"/>
    <n v="0"/>
    <n v="25"/>
    <x v="59"/>
    <s v="SM"/>
    <s v="No"/>
    <n v="0.28000000000000003"/>
  </r>
  <r>
    <s v="TET5274"/>
    <x v="1643"/>
    <n v="3"/>
    <x v="99"/>
    <n v="0"/>
    <n v="3"/>
    <x v="68"/>
    <n v="0"/>
    <n v="3"/>
    <x v="0"/>
    <s v="NM"/>
    <s v="No"/>
    <n v="0"/>
  </r>
  <r>
    <n v="965000000000"/>
    <x v="1644"/>
    <n v="225"/>
    <x v="803"/>
    <n v="0"/>
    <n v="303"/>
    <x v="567"/>
    <n v="0"/>
    <n v="225"/>
    <x v="251"/>
    <s v="SM"/>
    <s v="No"/>
    <n v="0.24444444444444444"/>
  </r>
  <r>
    <n v="965000000000"/>
    <x v="1645"/>
    <n v="113"/>
    <x v="618"/>
    <n v="0"/>
    <n v="113"/>
    <x v="537"/>
    <n v="0"/>
    <n v="113"/>
    <x v="0"/>
    <s v="NM"/>
    <s v="No"/>
    <n v="0"/>
  </r>
  <r>
    <n v="922000000000"/>
    <x v="1646"/>
    <n v="2"/>
    <x v="87"/>
    <n v="9"/>
    <n v="0"/>
    <x v="37"/>
    <n v="0"/>
    <n v="2"/>
    <x v="67"/>
    <m/>
    <s v="Yes"/>
    <n v="3"/>
  </r>
  <r>
    <s v="TET5278"/>
    <x v="1647"/>
    <n v="3"/>
    <x v="99"/>
    <n v="0"/>
    <n v="3"/>
    <x v="68"/>
    <n v="0"/>
    <n v="3"/>
    <x v="0"/>
    <s v="NM"/>
    <s v="No"/>
    <n v="0"/>
  </r>
  <r>
    <n v="965000000000"/>
    <x v="1648"/>
    <n v="32"/>
    <x v="459"/>
    <n v="0"/>
    <n v="32"/>
    <x v="446"/>
    <n v="0"/>
    <n v="32"/>
    <x v="0"/>
    <s v="NM"/>
    <s v="No"/>
    <n v="0"/>
  </r>
  <r>
    <n v="965000000000"/>
    <x v="1649"/>
    <n v="0"/>
    <x v="2"/>
    <n v="0"/>
    <n v="7"/>
    <x v="37"/>
    <n v="0"/>
    <n v="2"/>
    <x v="49"/>
    <m/>
    <s v="Yes"/>
    <n v="1.5"/>
  </r>
  <r>
    <n v="965000000000"/>
    <x v="1650"/>
    <n v="944"/>
    <x v="804"/>
    <n v="0"/>
    <n v="944"/>
    <x v="775"/>
    <n v="0"/>
    <n v="944"/>
    <x v="0"/>
    <s v="NM"/>
    <s v="No"/>
    <n v="0"/>
  </r>
  <r>
    <n v="922000000000"/>
    <x v="1651"/>
    <n v="0"/>
    <x v="99"/>
    <n v="3"/>
    <n v="0"/>
    <x v="45"/>
    <n v="0"/>
    <n v="0"/>
    <x v="0"/>
    <m/>
    <s v="Yes"/>
    <e v="#DIV/0!"/>
  </r>
  <r>
    <n v="922000000000"/>
    <x v="1652"/>
    <n v="0"/>
    <x v="121"/>
    <n v="13"/>
    <n v="0"/>
    <x v="45"/>
    <n v="0"/>
    <n v="0"/>
    <x v="17"/>
    <m/>
    <s v="Yes"/>
    <e v="#DIV/0!"/>
  </r>
  <r>
    <n v="965000000000"/>
    <x v="1653"/>
    <n v="32"/>
    <x v="223"/>
    <n v="0"/>
    <n v="48"/>
    <x v="446"/>
    <n v="0"/>
    <n v="32"/>
    <x v="328"/>
    <m/>
    <s v="Yes"/>
    <n v="2.0625"/>
  </r>
  <r>
    <s v="GWC670000030"/>
    <x v="1654"/>
    <n v="1020"/>
    <x v="805"/>
    <n v="0"/>
    <n v="1020"/>
    <x v="776"/>
    <n v="0"/>
    <n v="1020"/>
    <x v="0"/>
    <s v="NM"/>
    <s v="No"/>
    <n v="0"/>
  </r>
  <r>
    <n v="965000000000"/>
    <x v="1655"/>
    <n v="64"/>
    <x v="478"/>
    <n v="0"/>
    <n v="92"/>
    <x v="112"/>
    <n v="0"/>
    <n v="64"/>
    <x v="79"/>
    <s v="SM"/>
    <s v="No"/>
    <n v="0.4375"/>
  </r>
  <r>
    <n v="965000000000"/>
    <x v="1656"/>
    <n v="15"/>
    <x v="806"/>
    <n v="0"/>
    <n v="285"/>
    <x v="479"/>
    <n v="0"/>
    <n v="15"/>
    <x v="373"/>
    <m/>
    <s v="Yes"/>
    <n v="35.333333333333336"/>
  </r>
  <r>
    <n v="965000000000"/>
    <x v="1657"/>
    <n v="6"/>
    <x v="88"/>
    <n v="0"/>
    <n v="6"/>
    <x v="94"/>
    <n v="0"/>
    <n v="6"/>
    <x v="0"/>
    <s v="NM"/>
    <s v="No"/>
    <n v="0"/>
  </r>
  <r>
    <n v="965000000000"/>
    <x v="1658"/>
    <n v="4"/>
    <x v="1"/>
    <n v="0"/>
    <n v="4"/>
    <x v="117"/>
    <n v="0"/>
    <n v="4"/>
    <x v="0"/>
    <s v="NM"/>
    <s v="No"/>
    <n v="0"/>
  </r>
  <r>
    <n v="920000000000"/>
    <x v="1659"/>
    <n v="0"/>
    <x v="49"/>
    <n v="0"/>
    <n v="2"/>
    <x v="45"/>
    <n v="0"/>
    <n v="0"/>
    <x v="67"/>
    <m/>
    <s v="Yes"/>
    <e v="#DIV/0!"/>
  </r>
  <r>
    <n v="931000000000"/>
    <x v="1660"/>
    <n v="509"/>
    <x v="807"/>
    <n v="0"/>
    <n v="509"/>
    <x v="777"/>
    <n v="0"/>
    <n v="509"/>
    <x v="0"/>
    <s v="NM"/>
    <s v="No"/>
    <n v="0"/>
  </r>
  <r>
    <n v="922000000000"/>
    <x v="1661"/>
    <n v="0"/>
    <x v="1"/>
    <n v="4"/>
    <n v="0"/>
    <x v="45"/>
    <n v="0"/>
    <n v="0"/>
    <x v="79"/>
    <m/>
    <s v="Yes"/>
    <e v="#DIV/0!"/>
  </r>
  <r>
    <n v="965000000000"/>
    <x v="1662"/>
    <n v="3"/>
    <x v="496"/>
    <n v="0"/>
    <n v="31"/>
    <x v="68"/>
    <n v="0"/>
    <n v="3"/>
    <x v="79"/>
    <m/>
    <s v="Yes"/>
    <n v="9.3333333333333339"/>
  </r>
  <r>
    <n v="965000000000"/>
    <x v="1663"/>
    <n v="48"/>
    <x v="600"/>
    <n v="0"/>
    <n v="84"/>
    <x v="548"/>
    <n v="0"/>
    <n v="48"/>
    <x v="31"/>
    <m/>
    <s v="Yes"/>
    <n v="0.75"/>
  </r>
  <r>
    <n v="965000000000"/>
    <x v="1664"/>
    <n v="208"/>
    <x v="577"/>
    <n v="0"/>
    <n v="270"/>
    <x v="498"/>
    <n v="0"/>
    <n v="208"/>
    <x v="501"/>
    <s v="SM"/>
    <s v="No"/>
    <n v="0.24038461538461539"/>
  </r>
  <r>
    <n v="965000000000"/>
    <x v="1665"/>
    <n v="22"/>
    <x v="808"/>
    <n v="0"/>
    <n v="154"/>
    <x v="478"/>
    <n v="0"/>
    <n v="22"/>
    <x v="374"/>
    <m/>
    <s v="Yes"/>
    <n v="6"/>
  </r>
  <r>
    <n v="965000000000"/>
    <x v="1666"/>
    <n v="40"/>
    <x v="452"/>
    <n v="0"/>
    <n v="40"/>
    <x v="431"/>
    <n v="0"/>
    <n v="40"/>
    <x v="0"/>
    <s v="NM"/>
    <s v="No"/>
    <n v="0"/>
  </r>
  <r>
    <n v="965000000000"/>
    <x v="1667"/>
    <n v="8"/>
    <x v="69"/>
    <n v="0"/>
    <n v="8"/>
    <x v="31"/>
    <n v="0"/>
    <n v="8"/>
    <x v="0"/>
    <s v="NM"/>
    <s v="No"/>
    <n v="0"/>
  </r>
  <r>
    <n v="965000000000"/>
    <x v="1668"/>
    <n v="81"/>
    <x v="809"/>
    <n v="0"/>
    <n v="85"/>
    <x v="778"/>
    <n v="0"/>
    <n v="81"/>
    <x v="78"/>
    <s v="NM"/>
    <s v="No"/>
    <n v="4.9382716049382713E-2"/>
  </r>
  <r>
    <n v="965000000000"/>
    <x v="1669"/>
    <n v="17"/>
    <x v="799"/>
    <n v="0"/>
    <n v="183"/>
    <x v="459"/>
    <n v="0"/>
    <n v="17"/>
    <x v="531"/>
    <m/>
    <s v="Yes"/>
    <n v="9.0588235294117645"/>
  </r>
  <r>
    <n v="965000000000"/>
    <x v="1670"/>
    <n v="57"/>
    <x v="543"/>
    <n v="0"/>
    <n v="89"/>
    <x v="639"/>
    <n v="0"/>
    <n v="57"/>
    <x v="81"/>
    <s v="SM"/>
    <s v="No"/>
    <n v="0.21052631578947367"/>
  </r>
  <r>
    <n v="965000000000"/>
    <x v="1671"/>
    <n v="96"/>
    <x v="798"/>
    <n v="0"/>
    <n v="149"/>
    <x v="779"/>
    <n v="0"/>
    <n v="96"/>
    <x v="314"/>
    <s v="SM"/>
    <s v="No"/>
    <n v="0.35416666666666669"/>
  </r>
  <r>
    <n v="965000000000"/>
    <x v="1672"/>
    <n v="11"/>
    <x v="6"/>
    <n v="0"/>
    <n v="11"/>
    <x v="74"/>
    <n v="0"/>
    <n v="11"/>
    <x v="0"/>
    <s v="NM"/>
    <s v="No"/>
    <n v="0"/>
  </r>
  <r>
    <n v="412000000000"/>
    <x v="1673"/>
    <n v="498"/>
    <x v="810"/>
    <n v="0"/>
    <n v="802"/>
    <x v="780"/>
    <n v="0"/>
    <n v="498"/>
    <x v="146"/>
    <s v="SM"/>
    <s v="No"/>
    <n v="0.61044176706827313"/>
  </r>
  <r>
    <n v="965000000000"/>
    <x v="1674"/>
    <n v="11"/>
    <x v="49"/>
    <n v="0"/>
    <n v="2"/>
    <x v="74"/>
    <n v="0"/>
    <n v="11"/>
    <x v="41"/>
    <s v="SM"/>
    <s v="No"/>
    <n v="0.18181818181818182"/>
  </r>
  <r>
    <n v="964000000000"/>
    <x v="1675"/>
    <n v="2352"/>
    <x v="811"/>
    <n v="0"/>
    <n v="1512"/>
    <x v="781"/>
    <n v="0"/>
    <n v="2352"/>
    <x v="532"/>
    <m/>
    <s v="Yes"/>
    <n v="0.49319727891156462"/>
  </r>
  <r>
    <n v="412000000000"/>
    <x v="1676"/>
    <n v="118"/>
    <x v="664"/>
    <n v="0"/>
    <n v="118"/>
    <x v="477"/>
    <n v="0"/>
    <n v="118"/>
    <x v="0"/>
    <s v="NM"/>
    <s v="No"/>
    <n v="0"/>
  </r>
  <r>
    <n v="964000000000"/>
    <x v="1677"/>
    <n v="5"/>
    <x v="5"/>
    <n v="0"/>
    <n v="5"/>
    <x v="5"/>
    <n v="0"/>
    <n v="5"/>
    <x v="0"/>
    <s v="NM"/>
    <s v="No"/>
    <n v="0"/>
  </r>
  <r>
    <n v="412000000000"/>
    <x v="1678"/>
    <n v="1177"/>
    <x v="812"/>
    <n v="0"/>
    <n v="1677"/>
    <x v="782"/>
    <n v="300"/>
    <n v="877"/>
    <x v="533"/>
    <m/>
    <s v="Yes"/>
    <n v="0.67969413763806286"/>
  </r>
  <r>
    <n v="965000000000"/>
    <x v="1679"/>
    <n v="300"/>
    <x v="813"/>
    <n v="0"/>
    <n v="311"/>
    <x v="291"/>
    <n v="0"/>
    <n v="300"/>
    <x v="13"/>
    <s v="SM"/>
    <s v="No"/>
    <n v="3.6666666666666667E-2"/>
  </r>
  <r>
    <n v="965000000000"/>
    <x v="1680"/>
    <n v="389"/>
    <x v="600"/>
    <n v="0"/>
    <n v="84"/>
    <x v="783"/>
    <n v="0"/>
    <n v="389"/>
    <x v="534"/>
    <s v="SM"/>
    <s v="No"/>
    <n v="0.23650385604113111"/>
  </r>
  <r>
    <n v="965000000000"/>
    <x v="1681"/>
    <n v="426"/>
    <x v="814"/>
    <n v="0"/>
    <n v="638"/>
    <x v="650"/>
    <n v="0"/>
    <n v="426"/>
    <x v="368"/>
    <s v="SM"/>
    <s v="No"/>
    <n v="0.49765258215962443"/>
  </r>
  <r>
    <s v="GWE67035010"/>
    <x v="1682"/>
    <n v="0"/>
    <x v="10"/>
    <n v="0"/>
    <n v="1"/>
    <x v="45"/>
    <n v="0"/>
    <n v="0"/>
    <x v="0"/>
    <m/>
    <s v="Yes"/>
    <e v="#DIV/0!"/>
  </r>
  <r>
    <n v="922000000000"/>
    <x v="1683"/>
    <n v="9"/>
    <x v="87"/>
    <n v="0"/>
    <n v="9"/>
    <x v="6"/>
    <n v="0"/>
    <n v="9"/>
    <x v="0"/>
    <s v="NM"/>
    <s v="No"/>
    <n v="0"/>
  </r>
  <r>
    <n v="965000000000"/>
    <x v="1684"/>
    <n v="179"/>
    <x v="815"/>
    <n v="0"/>
    <n v="277"/>
    <x v="784"/>
    <n v="0"/>
    <n v="179"/>
    <x v="454"/>
    <s v="SM"/>
    <s v="No"/>
    <n v="0.54748603351955305"/>
  </r>
  <r>
    <s v="GWT67008021"/>
    <x v="1685"/>
    <n v="2"/>
    <x v="1"/>
    <n v="0"/>
    <n v="4"/>
    <x v="37"/>
    <n v="0"/>
    <n v="2"/>
    <x v="41"/>
    <m/>
    <s v="Yes"/>
    <n v="1"/>
  </r>
  <r>
    <n v="965000000000"/>
    <x v="1686"/>
    <n v="14"/>
    <x v="580"/>
    <n v="0"/>
    <n v="28"/>
    <x v="440"/>
    <n v="0"/>
    <n v="14"/>
    <x v="138"/>
    <m/>
    <s v="Yes"/>
    <n v="3.4285714285714284"/>
  </r>
  <r>
    <n v="965000000000"/>
    <x v="1687"/>
    <n v="130"/>
    <x v="299"/>
    <n v="0"/>
    <n v="130"/>
    <x v="285"/>
    <n v="0"/>
    <n v="130"/>
    <x v="0"/>
    <s v="NM"/>
    <s v="No"/>
    <n v="0"/>
  </r>
  <r>
    <n v="412000000000"/>
    <x v="1688"/>
    <n v="292"/>
    <x v="816"/>
    <n v="0"/>
    <n v="352"/>
    <x v="720"/>
    <n v="0"/>
    <n v="292"/>
    <x v="111"/>
    <s v="SM"/>
    <s v="No"/>
    <n v="0.20547945205479451"/>
  </r>
  <r>
    <s v="G92110440000"/>
    <x v="1689"/>
    <n v="0"/>
    <x v="1"/>
    <n v="0"/>
    <n v="4"/>
    <x v="45"/>
    <n v="0"/>
    <n v="0"/>
    <x v="78"/>
    <m/>
    <s v="Yes"/>
    <e v="#DIV/0!"/>
  </r>
  <r>
    <n v="965000000000"/>
    <x v="1690"/>
    <n v="26"/>
    <x v="222"/>
    <n v="0"/>
    <n v="26"/>
    <x v="211"/>
    <n v="0"/>
    <n v="26"/>
    <x v="0"/>
    <s v="NM"/>
    <s v="No"/>
    <n v="0"/>
  </r>
  <r>
    <n v="964000000000"/>
    <x v="1691"/>
    <n v="5"/>
    <x v="5"/>
    <n v="0"/>
    <n v="5"/>
    <x v="5"/>
    <n v="0"/>
    <n v="5"/>
    <x v="0"/>
    <s v="NM"/>
    <s v="No"/>
    <n v="0"/>
  </r>
  <r>
    <n v="964000000000"/>
    <x v="1692"/>
    <n v="5"/>
    <x v="5"/>
    <n v="0"/>
    <n v="5"/>
    <x v="5"/>
    <n v="0"/>
    <n v="5"/>
    <x v="0"/>
    <s v="NM"/>
    <s v="No"/>
    <n v="0"/>
  </r>
  <r>
    <n v="964000000000"/>
    <x v="1693"/>
    <n v="5"/>
    <x v="5"/>
    <n v="0"/>
    <n v="5"/>
    <x v="5"/>
    <n v="0"/>
    <n v="5"/>
    <x v="0"/>
    <s v="NM"/>
    <s v="No"/>
    <n v="0"/>
  </r>
  <r>
    <n v="922000000000"/>
    <x v="1694"/>
    <n v="0"/>
    <x v="10"/>
    <n v="0"/>
    <n v="1"/>
    <x v="45"/>
    <n v="0"/>
    <n v="0"/>
    <x v="55"/>
    <m/>
    <s v="Yes"/>
    <e v="#DIV/0!"/>
  </r>
  <r>
    <n v="965000000000"/>
    <x v="1695"/>
    <n v="60"/>
    <x v="559"/>
    <n v="0"/>
    <n v="60"/>
    <x v="604"/>
    <n v="0"/>
    <n v="60"/>
    <x v="0"/>
    <s v="NM"/>
    <s v="No"/>
    <n v="0"/>
  </r>
  <r>
    <n v="965000000000"/>
    <x v="1696"/>
    <n v="99"/>
    <x v="766"/>
    <n v="0"/>
    <n v="99"/>
    <x v="528"/>
    <n v="0"/>
    <n v="99"/>
    <x v="0"/>
    <s v="NM"/>
    <s v="No"/>
    <n v="0"/>
  </r>
  <r>
    <n v="965000000000"/>
    <x v="1697"/>
    <n v="88"/>
    <x v="339"/>
    <n v="0"/>
    <n v="208"/>
    <x v="673"/>
    <n v="0"/>
    <n v="88"/>
    <x v="301"/>
    <m/>
    <s v="Yes"/>
    <n v="1.3636363636363635"/>
  </r>
  <r>
    <n v="965000000000"/>
    <x v="1698"/>
    <n v="52"/>
    <x v="491"/>
    <n v="0"/>
    <n v="52"/>
    <x v="513"/>
    <n v="0"/>
    <n v="52"/>
    <x v="0"/>
    <s v="NM"/>
    <s v="No"/>
    <n v="0"/>
  </r>
  <r>
    <s v="GWT67014067"/>
    <x v="1699"/>
    <n v="20"/>
    <x v="210"/>
    <n v="0"/>
    <n v="20"/>
    <x v="286"/>
    <n v="0"/>
    <n v="20"/>
    <x v="0"/>
    <s v="NM"/>
    <s v="No"/>
    <n v="0"/>
  </r>
  <r>
    <n v="965000000000"/>
    <x v="1700"/>
    <n v="105"/>
    <x v="618"/>
    <n v="0"/>
    <n v="113"/>
    <x v="785"/>
    <n v="0"/>
    <n v="105"/>
    <x v="3"/>
    <s v="SM"/>
    <s v="No"/>
    <n v="7.6190476190476197E-2"/>
  </r>
  <r>
    <n v="965000000000"/>
    <x v="1701"/>
    <n v="140"/>
    <x v="656"/>
    <n v="0"/>
    <n v="144"/>
    <x v="430"/>
    <n v="0"/>
    <n v="140"/>
    <x v="78"/>
    <s v="SM"/>
    <s v="No"/>
    <n v="2.8571428571428571E-2"/>
  </r>
  <r>
    <n v="965000000000"/>
    <x v="1702"/>
    <n v="14"/>
    <x v="26"/>
    <n v="0"/>
    <n v="14"/>
    <x v="440"/>
    <n v="0"/>
    <n v="14"/>
    <x v="0"/>
    <s v="NM"/>
    <s v="No"/>
    <n v="0"/>
  </r>
  <r>
    <n v="922000000000"/>
    <x v="1703"/>
    <n v="0"/>
    <x v="10"/>
    <n v="0"/>
    <n v="1"/>
    <x v="45"/>
    <n v="0"/>
    <n v="0"/>
    <x v="0"/>
    <m/>
    <s v="Yes"/>
    <e v="#DIV/0!"/>
  </r>
  <r>
    <n v="964000000000"/>
    <x v="1704"/>
    <n v="5"/>
    <x v="5"/>
    <n v="0"/>
    <n v="5"/>
    <x v="5"/>
    <n v="0"/>
    <n v="5"/>
    <x v="0"/>
    <s v="NM"/>
    <s v="No"/>
    <n v="0"/>
  </r>
  <r>
    <s v="931026420000P"/>
    <x v="1705"/>
    <n v="2"/>
    <x v="49"/>
    <n v="0"/>
    <n v="2"/>
    <x v="37"/>
    <n v="0"/>
    <n v="2"/>
    <x v="0"/>
    <s v="NM"/>
    <s v="No"/>
    <n v="0"/>
  </r>
  <r>
    <n v="965000000000"/>
    <x v="1706"/>
    <n v="156"/>
    <x v="690"/>
    <n v="0"/>
    <n v="174"/>
    <x v="319"/>
    <n v="0"/>
    <n v="156"/>
    <x v="193"/>
    <s v="SM"/>
    <s v="No"/>
    <n v="0.11538461538461539"/>
  </r>
  <r>
    <n v="965000000000"/>
    <x v="1707"/>
    <n v="90"/>
    <x v="441"/>
    <n v="0"/>
    <n v="110"/>
    <x v="299"/>
    <n v="0"/>
    <n v="90"/>
    <x v="170"/>
    <s v="SM"/>
    <s v="No"/>
    <n v="0.22222222222222221"/>
  </r>
  <r>
    <n v="922000000000"/>
    <x v="1708"/>
    <n v="2"/>
    <x v="49"/>
    <n v="2"/>
    <n v="0"/>
    <x v="37"/>
    <n v="2"/>
    <n v="0"/>
    <x v="338"/>
    <m/>
    <s v="Yes"/>
    <n v="15"/>
  </r>
  <r>
    <n v="150000000000"/>
    <x v="1709"/>
    <n v="27.861000000000001"/>
    <x v="817"/>
    <n v="0"/>
    <n v="48.619"/>
    <x v="786"/>
    <n v="0"/>
    <n v="27.861000000000001"/>
    <x v="535"/>
    <m/>
    <s v="Yes"/>
    <n v="0.74505581278489641"/>
  </r>
  <r>
    <n v="964000000000"/>
    <x v="1710"/>
    <n v="5"/>
    <x v="5"/>
    <n v="0"/>
    <n v="5"/>
    <x v="5"/>
    <n v="0"/>
    <n v="5"/>
    <x v="0"/>
    <s v="NM"/>
    <s v="No"/>
    <n v="0"/>
  </r>
  <r>
    <n v="964000000000"/>
    <x v="1711"/>
    <n v="5"/>
    <x v="5"/>
    <n v="0"/>
    <n v="5"/>
    <x v="5"/>
    <n v="0"/>
    <n v="5"/>
    <x v="0"/>
    <s v="NM"/>
    <s v="No"/>
    <n v="0"/>
  </r>
  <r>
    <n v="965000000000"/>
    <x v="1712"/>
    <n v="0"/>
    <x v="287"/>
    <n v="0"/>
    <n v="150"/>
    <x v="273"/>
    <n v="0"/>
    <n v="150"/>
    <x v="0"/>
    <s v="NM"/>
    <s v="No"/>
    <n v="0"/>
  </r>
  <r>
    <n v="964000000000"/>
    <x v="1713"/>
    <n v="377.72"/>
    <x v="818"/>
    <n v="0"/>
    <n v="72.28"/>
    <x v="787"/>
    <n v="0"/>
    <n v="377.72"/>
    <x v="536"/>
    <m/>
    <s v="Yes"/>
    <n v="0.51509054325955728"/>
  </r>
  <r>
    <n v="965000000000"/>
    <x v="1714"/>
    <n v="30"/>
    <x v="452"/>
    <n v="0"/>
    <n v="40"/>
    <x v="82"/>
    <n v="0"/>
    <n v="30"/>
    <x v="65"/>
    <s v="SM"/>
    <s v="No"/>
    <n v="0.33333333333333331"/>
  </r>
  <r>
    <n v="153000000000"/>
    <x v="1715"/>
    <n v="18.052"/>
    <x v="819"/>
    <n v="0"/>
    <n v="18.052"/>
    <x v="788"/>
    <n v="0"/>
    <n v="18.052"/>
    <x v="0"/>
    <s v="NM"/>
    <s v="No"/>
    <n v="0"/>
  </r>
  <r>
    <n v="151000000000"/>
    <x v="1716"/>
    <n v="9.3219999999999992"/>
    <x v="820"/>
    <n v="0"/>
    <n v="24.172000000000001"/>
    <x v="789"/>
    <n v="0"/>
    <n v="9.3219999999999992"/>
    <x v="537"/>
    <m/>
    <s v="Yes"/>
    <n v="1.5930057927483374"/>
  </r>
  <r>
    <n v="922000000000"/>
    <x v="1717"/>
    <n v="1"/>
    <x v="287"/>
    <n v="134"/>
    <n v="16"/>
    <x v="10"/>
    <n v="0"/>
    <n v="1"/>
    <x v="538"/>
    <m/>
    <s v="Yes"/>
    <n v="149"/>
  </r>
  <r>
    <n v="922000000000"/>
    <x v="1718"/>
    <n v="0"/>
    <x v="10"/>
    <n v="1"/>
    <n v="0"/>
    <x v="45"/>
    <n v="0"/>
    <n v="0"/>
    <x v="0"/>
    <m/>
    <s v="Yes"/>
    <e v="#DIV/0!"/>
  </r>
  <r>
    <n v="965000000000"/>
    <x v="1719"/>
    <n v="46"/>
    <x v="81"/>
    <n v="0"/>
    <n v="47"/>
    <x v="391"/>
    <n v="0"/>
    <n v="46"/>
    <x v="55"/>
    <s v="SM"/>
    <s v="No"/>
    <n v="2.1739130434782608E-2"/>
  </r>
  <r>
    <n v="922000000000"/>
    <x v="1720"/>
    <n v="0"/>
    <x v="821"/>
    <n v="59"/>
    <n v="10"/>
    <x v="45"/>
    <n v="0"/>
    <n v="0"/>
    <x v="501"/>
    <m/>
    <s v="Yes"/>
    <e v="#DIV/0!"/>
  </r>
  <r>
    <n v="965000000000"/>
    <x v="1721"/>
    <n v="50"/>
    <x v="491"/>
    <n v="0"/>
    <n v="52"/>
    <x v="520"/>
    <n v="0"/>
    <n v="50"/>
    <x v="0"/>
    <s v="NM"/>
    <s v="No"/>
    <n v="0"/>
  </r>
  <r>
    <n v="965000000000"/>
    <x v="1722"/>
    <n v="8"/>
    <x v="69"/>
    <n v="0"/>
    <n v="8"/>
    <x v="31"/>
    <n v="0"/>
    <n v="8"/>
    <x v="0"/>
    <s v="NM"/>
    <s v="No"/>
    <n v="0"/>
  </r>
  <r>
    <n v="964000000000"/>
    <x v="1723"/>
    <n v="5"/>
    <x v="5"/>
    <n v="0"/>
    <n v="5"/>
    <x v="5"/>
    <n v="0"/>
    <n v="5"/>
    <x v="0"/>
    <s v="NM"/>
    <s v="No"/>
    <n v="0"/>
  </r>
  <r>
    <n v="965000000000"/>
    <x v="1724"/>
    <n v="104"/>
    <x v="723"/>
    <n v="0"/>
    <n v="104"/>
    <x v="790"/>
    <n v="0"/>
    <n v="104"/>
    <x v="0"/>
    <s v="NM"/>
    <s v="No"/>
    <n v="0"/>
  </r>
  <r>
    <n v="964000000000"/>
    <x v="1725"/>
    <n v="5"/>
    <x v="5"/>
    <n v="0"/>
    <n v="5"/>
    <x v="5"/>
    <n v="0"/>
    <n v="5"/>
    <x v="0"/>
    <s v="NM"/>
    <s v="No"/>
    <n v="0"/>
  </r>
  <r>
    <n v="964000000000"/>
    <x v="1726"/>
    <n v="5"/>
    <x v="5"/>
    <n v="0"/>
    <n v="5"/>
    <x v="5"/>
    <n v="0"/>
    <n v="5"/>
    <x v="0"/>
    <s v="NM"/>
    <s v="No"/>
    <n v="0"/>
  </r>
  <r>
    <n v="965000000000"/>
    <x v="1727"/>
    <n v="59"/>
    <x v="623"/>
    <n v="0"/>
    <n v="59"/>
    <x v="563"/>
    <n v="0"/>
    <n v="59"/>
    <x v="0"/>
    <s v="NM"/>
    <s v="No"/>
    <n v="0"/>
  </r>
  <r>
    <n v="965000000000"/>
    <x v="1728"/>
    <n v="13"/>
    <x v="121"/>
    <n v="0"/>
    <n v="13"/>
    <x v="1"/>
    <n v="0"/>
    <n v="13"/>
    <x v="0"/>
    <s v="NM"/>
    <s v="No"/>
    <n v="0"/>
  </r>
  <r>
    <n v="965000000000"/>
    <x v="1729"/>
    <n v="5"/>
    <x v="5"/>
    <n v="0"/>
    <n v="5"/>
    <x v="5"/>
    <n v="0"/>
    <n v="5"/>
    <x v="0"/>
    <s v="NM"/>
    <s v="No"/>
    <n v="0"/>
  </r>
  <r>
    <n v="965000000000"/>
    <x v="1730"/>
    <n v="9"/>
    <x v="87"/>
    <n v="0"/>
    <n v="9"/>
    <x v="6"/>
    <n v="0"/>
    <n v="9"/>
    <x v="0"/>
    <s v="NM"/>
    <s v="No"/>
    <n v="0"/>
  </r>
  <r>
    <n v="965000000000"/>
    <x v="1731"/>
    <n v="24"/>
    <x v="347"/>
    <n v="0"/>
    <n v="24"/>
    <x v="287"/>
    <n v="0"/>
    <n v="24"/>
    <x v="0"/>
    <s v="NM"/>
    <s v="No"/>
    <n v="0"/>
  </r>
  <r>
    <n v="965000000000"/>
    <x v="1732"/>
    <n v="18"/>
    <x v="453"/>
    <n v="0"/>
    <n v="18"/>
    <x v="441"/>
    <n v="0"/>
    <n v="18"/>
    <x v="0"/>
    <s v="NM"/>
    <s v="No"/>
    <n v="0"/>
  </r>
  <r>
    <n v="965000000000"/>
    <x v="1733"/>
    <n v="19"/>
    <x v="467"/>
    <n v="0"/>
    <n v="19"/>
    <x v="448"/>
    <n v="0"/>
    <n v="19"/>
    <x v="0"/>
    <s v="NM"/>
    <s v="No"/>
    <n v="0"/>
  </r>
  <r>
    <n v="964000000000"/>
    <x v="1734"/>
    <n v="5"/>
    <x v="5"/>
    <n v="0"/>
    <n v="5"/>
    <x v="5"/>
    <n v="0"/>
    <n v="5"/>
    <x v="0"/>
    <s v="NM"/>
    <s v="No"/>
    <n v="0"/>
  </r>
  <r>
    <n v="964000000000"/>
    <x v="1735"/>
    <n v="5"/>
    <x v="5"/>
    <n v="0"/>
    <n v="5"/>
    <x v="5"/>
    <n v="0"/>
    <n v="5"/>
    <x v="0"/>
    <s v="NM"/>
    <s v="No"/>
    <n v="0"/>
  </r>
  <r>
    <n v="964000000000"/>
    <x v="1736"/>
    <n v="5"/>
    <x v="5"/>
    <n v="0"/>
    <n v="5"/>
    <x v="5"/>
    <n v="0"/>
    <n v="5"/>
    <x v="0"/>
    <s v="NM"/>
    <s v="No"/>
    <n v="0"/>
  </r>
  <r>
    <n v="964000000000"/>
    <x v="1737"/>
    <n v="5"/>
    <x v="5"/>
    <n v="0"/>
    <n v="5"/>
    <x v="5"/>
    <n v="0"/>
    <n v="5"/>
    <x v="0"/>
    <s v="NM"/>
    <s v="No"/>
    <n v="0"/>
  </r>
  <r>
    <n v="411000000000"/>
    <x v="1738"/>
    <n v="28"/>
    <x v="500"/>
    <n v="0"/>
    <n v="124"/>
    <x v="543"/>
    <n v="0"/>
    <n v="28"/>
    <x v="539"/>
    <m/>
    <s v="Yes"/>
    <n v="6.2857142857142856"/>
  </r>
  <r>
    <n v="965000000000"/>
    <x v="1739"/>
    <n v="1"/>
    <x v="10"/>
    <n v="0"/>
    <n v="1"/>
    <x v="10"/>
    <n v="0"/>
    <n v="1"/>
    <x v="0"/>
    <s v="NM"/>
    <s v="No"/>
    <n v="0"/>
  </r>
  <r>
    <n v="920000000000"/>
    <x v="1740"/>
    <n v="0"/>
    <x v="10"/>
    <n v="0"/>
    <n v="1"/>
    <x v="45"/>
    <n v="0"/>
    <n v="0"/>
    <x v="55"/>
    <m/>
    <s v="Yes"/>
    <e v="#DIV/0!"/>
  </r>
  <r>
    <n v="965000000000"/>
    <x v="1741"/>
    <n v="166"/>
    <x v="822"/>
    <n v="0"/>
    <n v="98"/>
    <x v="372"/>
    <n v="0"/>
    <n v="198"/>
    <x v="0"/>
    <s v="NM"/>
    <s v="No"/>
    <n v="0"/>
  </r>
  <r>
    <n v="922000000000"/>
    <x v="1742"/>
    <n v="0"/>
    <x v="49"/>
    <n v="2"/>
    <n v="0"/>
    <x v="45"/>
    <n v="0"/>
    <n v="0"/>
    <x v="55"/>
    <m/>
    <s v="Yes"/>
    <e v="#DIV/0!"/>
  </r>
  <r>
    <n v="965000000000"/>
    <x v="1743"/>
    <n v="2741"/>
    <x v="823"/>
    <n v="0"/>
    <n v="1766"/>
    <x v="791"/>
    <n v="0"/>
    <n v="2741"/>
    <x v="540"/>
    <m/>
    <s v="Yes"/>
    <n v="0.95074790222546512"/>
  </r>
  <r>
    <n v="965000000000"/>
    <x v="1744"/>
    <n v="1513"/>
    <x v="824"/>
    <n v="0"/>
    <n v="2427"/>
    <x v="792"/>
    <n v="0"/>
    <n v="1513"/>
    <x v="541"/>
    <m/>
    <s v="Yes"/>
    <n v="3.5783212161269002"/>
  </r>
  <r>
    <n v="965000000000"/>
    <x v="1745"/>
    <n v="1831"/>
    <x v="825"/>
    <n v="0"/>
    <n v="1305"/>
    <x v="793"/>
    <n v="0"/>
    <n v="1831"/>
    <x v="542"/>
    <m/>
    <s v="Yes"/>
    <n v="1.2386673948661933"/>
  </r>
  <r>
    <n v="965000000000"/>
    <x v="1746"/>
    <n v="1280"/>
    <x v="826"/>
    <n v="0"/>
    <n v="2620"/>
    <x v="794"/>
    <n v="0"/>
    <n v="1280"/>
    <x v="543"/>
    <m/>
    <s v="Yes"/>
    <n v="1.671875"/>
  </r>
  <r>
    <n v="965000000000"/>
    <x v="1747"/>
    <n v="737"/>
    <x v="827"/>
    <n v="0"/>
    <n v="687"/>
    <x v="795"/>
    <n v="0"/>
    <n v="737"/>
    <x v="544"/>
    <m/>
    <s v="Yes"/>
    <n v="8.8873812754409762"/>
  </r>
  <r>
    <n v="965000000000"/>
    <x v="1748"/>
    <n v="837"/>
    <x v="828"/>
    <n v="0"/>
    <n v="1471"/>
    <x v="217"/>
    <n v="0"/>
    <n v="837"/>
    <x v="545"/>
    <m/>
    <s v="Yes"/>
    <n v="3.1469534050179213"/>
  </r>
  <r>
    <n v="965000000000"/>
    <x v="1749"/>
    <n v="0"/>
    <x v="829"/>
    <n v="0"/>
    <n v="4118"/>
    <x v="45"/>
    <n v="0"/>
    <n v="0"/>
    <x v="546"/>
    <m/>
    <s v="Yes"/>
    <e v="#DIV/0!"/>
  </r>
  <r>
    <n v="965000000000"/>
    <x v="1750"/>
    <n v="44"/>
    <x v="830"/>
    <n v="0"/>
    <n v="116"/>
    <x v="379"/>
    <n v="0"/>
    <n v="44"/>
    <x v="547"/>
    <m/>
    <s v="Yes"/>
    <n v="28.90909090909091"/>
  </r>
  <r>
    <s v="GWT67008188"/>
    <x v="1751"/>
    <n v="6"/>
    <x v="88"/>
    <n v="0"/>
    <n v="6"/>
    <x v="94"/>
    <n v="0"/>
    <n v="6"/>
    <x v="0"/>
    <s v="NM"/>
    <s v="No"/>
    <n v="0"/>
  </r>
  <r>
    <n v="965000000000"/>
    <x v="1752"/>
    <n v="444"/>
    <x v="831"/>
    <n v="0"/>
    <n v="676"/>
    <x v="461"/>
    <n v="0"/>
    <n v="444"/>
    <x v="548"/>
    <m/>
    <s v="Yes"/>
    <n v="1.8738738738738738"/>
  </r>
  <r>
    <n v="965000000000"/>
    <x v="1753"/>
    <n v="0"/>
    <x v="690"/>
    <n v="0"/>
    <n v="174"/>
    <x v="45"/>
    <n v="0"/>
    <n v="0"/>
    <x v="549"/>
    <m/>
    <s v="Yes"/>
    <e v="#DIV/0!"/>
  </r>
  <r>
    <n v="412000000000"/>
    <x v="1754"/>
    <n v="42"/>
    <x v="591"/>
    <n v="0"/>
    <n v="42"/>
    <x v="474"/>
    <n v="0"/>
    <n v="42"/>
    <x v="0"/>
    <s v="NM"/>
    <s v="No"/>
    <n v="0"/>
  </r>
  <r>
    <n v="922000000000"/>
    <x v="1755"/>
    <n v="6"/>
    <x v="10"/>
    <n v="1"/>
    <n v="0"/>
    <x v="94"/>
    <n v="3"/>
    <n v="3"/>
    <x v="312"/>
    <m/>
    <s v="Yes"/>
    <n v="5.166666666666667"/>
  </r>
  <r>
    <n v="965000000000"/>
    <x v="1756"/>
    <n v="6712"/>
    <x v="832"/>
    <n v="0"/>
    <n v="4103"/>
    <x v="796"/>
    <n v="0"/>
    <n v="6712"/>
    <x v="550"/>
    <m/>
    <s v="Yes"/>
    <n v="1.0359058402860548"/>
  </r>
  <r>
    <n v="965000000000"/>
    <x v="1757"/>
    <n v="10587"/>
    <x v="833"/>
    <n v="0"/>
    <n v="13943"/>
    <x v="797"/>
    <n v="0"/>
    <n v="10587"/>
    <x v="551"/>
    <m/>
    <s v="Yes"/>
    <n v="2.0226693114196657"/>
  </r>
  <r>
    <n v="965000000000"/>
    <x v="1758"/>
    <n v="3354"/>
    <x v="834"/>
    <n v="0"/>
    <n v="4522"/>
    <x v="798"/>
    <n v="0"/>
    <n v="3354"/>
    <x v="552"/>
    <m/>
    <s v="Yes"/>
    <n v="5.4764460345855692"/>
  </r>
  <r>
    <n v="965000000000"/>
    <x v="1759"/>
    <n v="473"/>
    <x v="835"/>
    <n v="0"/>
    <n v="8711"/>
    <x v="219"/>
    <n v="0"/>
    <n v="473"/>
    <x v="553"/>
    <m/>
    <s v="Yes"/>
    <n v="47.632135306553913"/>
  </r>
  <r>
    <n v="965000000000"/>
    <x v="1760"/>
    <n v="960"/>
    <x v="836"/>
    <n v="0"/>
    <n v="1992"/>
    <x v="799"/>
    <n v="0"/>
    <n v="960"/>
    <x v="554"/>
    <m/>
    <s v="Yes"/>
    <n v="4.8250000000000002"/>
  </r>
  <r>
    <n v="965000000000"/>
    <x v="1761"/>
    <n v="0"/>
    <x v="241"/>
    <n v="0"/>
    <n v="324"/>
    <x v="45"/>
    <n v="0"/>
    <n v="0"/>
    <x v="555"/>
    <m/>
    <s v="Yes"/>
    <e v="#DIV/0!"/>
  </r>
  <r>
    <n v="413000000000"/>
    <x v="1762"/>
    <n v="152"/>
    <x v="837"/>
    <n v="0"/>
    <n v="152"/>
    <x v="691"/>
    <n v="0"/>
    <n v="152"/>
    <x v="0"/>
    <s v="NM"/>
    <s v="No"/>
    <n v="0"/>
  </r>
  <r>
    <n v="965000000000"/>
    <x v="1763"/>
    <n v="179"/>
    <x v="838"/>
    <n v="0"/>
    <n v="191"/>
    <x v="784"/>
    <n v="0"/>
    <n v="179"/>
    <x v="81"/>
    <s v="SM"/>
    <s v="No"/>
    <n v="6.7039106145251395E-2"/>
  </r>
  <r>
    <n v="965000000000"/>
    <x v="1764"/>
    <n v="214"/>
    <x v="839"/>
    <n v="0"/>
    <n v="214"/>
    <x v="66"/>
    <n v="0"/>
    <n v="214"/>
    <x v="0"/>
    <s v="NM"/>
    <s v="No"/>
    <n v="0"/>
  </r>
  <r>
    <n v="965000000000"/>
    <x v="1765"/>
    <n v="269"/>
    <x v="794"/>
    <n v="0"/>
    <n v="269"/>
    <x v="800"/>
    <n v="0"/>
    <n v="269"/>
    <x v="0"/>
    <s v="NM"/>
    <s v="No"/>
    <n v="0"/>
  </r>
  <r>
    <n v="965000000000"/>
    <x v="1766"/>
    <n v="295"/>
    <x v="840"/>
    <n v="0"/>
    <n v="295"/>
    <x v="801"/>
    <n v="0"/>
    <n v="295"/>
    <x v="0"/>
    <s v="NM"/>
    <s v="No"/>
    <n v="0"/>
  </r>
  <r>
    <s v="GWT67019143"/>
    <x v="1767"/>
    <n v="49"/>
    <x v="308"/>
    <n v="0"/>
    <n v="49"/>
    <x v="542"/>
    <n v="0"/>
    <n v="49"/>
    <x v="0"/>
    <s v="NM"/>
    <s v="No"/>
    <n v="0"/>
  </r>
  <r>
    <n v="965000000000"/>
    <x v="1768"/>
    <n v="230"/>
    <x v="533"/>
    <n v="0"/>
    <n v="230"/>
    <x v="517"/>
    <n v="0"/>
    <n v="230"/>
    <x v="0"/>
    <s v="NM"/>
    <s v="No"/>
    <n v="0"/>
  </r>
  <r>
    <n v="965000000000"/>
    <x v="1769"/>
    <n v="80"/>
    <x v="343"/>
    <n v="0"/>
    <n v="80"/>
    <x v="333"/>
    <n v="0"/>
    <n v="80"/>
    <x v="0"/>
    <s v="NM"/>
    <s v="No"/>
    <n v="0"/>
  </r>
  <r>
    <n v="965000000000"/>
    <x v="1770"/>
    <n v="433"/>
    <x v="692"/>
    <n v="0"/>
    <n v="86"/>
    <x v="802"/>
    <n v="0"/>
    <n v="433"/>
    <x v="207"/>
    <m/>
    <s v="Yes"/>
    <n v="0.48036951501154734"/>
  </r>
  <r>
    <n v="965000000000"/>
    <x v="1771"/>
    <n v="427"/>
    <x v="49"/>
    <n v="0"/>
    <n v="2"/>
    <x v="803"/>
    <n v="0"/>
    <n v="427"/>
    <x v="178"/>
    <m/>
    <s v="Yes"/>
    <n v="0.29976580796252927"/>
  </r>
  <r>
    <n v="965000000000"/>
    <x v="1772"/>
    <n v="254"/>
    <x v="689"/>
    <n v="0"/>
    <n v="109"/>
    <x v="804"/>
    <n v="0"/>
    <n v="254"/>
    <x v="556"/>
    <m/>
    <s v="Yes"/>
    <n v="1.688976377952756"/>
  </r>
  <r>
    <n v="965000000000"/>
    <x v="1773"/>
    <n v="804"/>
    <x v="841"/>
    <n v="0"/>
    <n v="500"/>
    <x v="805"/>
    <n v="0"/>
    <n v="804"/>
    <x v="472"/>
    <m/>
    <s v="Yes"/>
    <n v="1.1144278606965174"/>
  </r>
  <r>
    <n v="962000000000"/>
    <x v="1774"/>
    <n v="80"/>
    <x v="343"/>
    <n v="0"/>
    <n v="80"/>
    <x v="333"/>
    <n v="0"/>
    <n v="80"/>
    <x v="0"/>
    <s v="NM"/>
    <s v="No"/>
    <n v="0"/>
  </r>
  <r>
    <n v="965000000000"/>
    <x v="1775"/>
    <n v="320"/>
    <x v="842"/>
    <n v="0"/>
    <n v="478"/>
    <x v="806"/>
    <n v="0"/>
    <n v="320"/>
    <x v="39"/>
    <s v="SM"/>
    <s v="No"/>
    <n v="0.49375000000000002"/>
  </r>
  <r>
    <n v="965000000000"/>
    <x v="1776"/>
    <n v="468"/>
    <x v="843"/>
    <n v="0"/>
    <n v="667"/>
    <x v="807"/>
    <n v="0"/>
    <n v="468"/>
    <x v="557"/>
    <m/>
    <s v="Yes"/>
    <n v="2.5619658119658117"/>
  </r>
  <r>
    <n v="965000000000"/>
    <x v="1777"/>
    <n v="8"/>
    <x v="205"/>
    <n v="0"/>
    <n v="21"/>
    <x v="31"/>
    <n v="0"/>
    <n v="8"/>
    <x v="196"/>
    <m/>
    <s v="Yes"/>
    <n v="1.625"/>
  </r>
  <r>
    <n v="965000000000"/>
    <x v="1778"/>
    <n v="224"/>
    <x v="495"/>
    <n v="0"/>
    <n v="112"/>
    <x v="293"/>
    <n v="0"/>
    <n v="224"/>
    <x v="239"/>
    <m/>
    <s v="Yes"/>
    <n v="0.8392857142857143"/>
  </r>
  <r>
    <n v="965000000000"/>
    <x v="1779"/>
    <n v="30"/>
    <x v="583"/>
    <n v="0"/>
    <n v="30"/>
    <x v="82"/>
    <n v="0"/>
    <n v="30"/>
    <x v="0"/>
    <s v="NM"/>
    <s v="No"/>
    <n v="0"/>
  </r>
  <r>
    <n v="965000000000"/>
    <x v="1780"/>
    <n v="0"/>
    <x v="49"/>
    <n v="0"/>
    <n v="2"/>
    <x v="45"/>
    <n v="0"/>
    <n v="0"/>
    <x v="59"/>
    <m/>
    <s v="Yes"/>
    <e v="#DIV/0!"/>
  </r>
  <r>
    <n v="412000000000"/>
    <x v="1781"/>
    <n v="336"/>
    <x v="122"/>
    <n v="0"/>
    <n v="336"/>
    <x v="630"/>
    <n v="0"/>
    <n v="336"/>
    <x v="0"/>
    <s v="NM"/>
    <s v="No"/>
    <n v="0"/>
  </r>
  <r>
    <n v="152000000000"/>
    <x v="1782"/>
    <n v="0.152"/>
    <x v="844"/>
    <n v="0.224"/>
    <n v="5.0190000000000001"/>
    <x v="808"/>
    <n v="0"/>
    <n v="0.189"/>
    <x v="558"/>
    <m/>
    <s v="Yes"/>
    <n v="25.555555555555557"/>
  </r>
  <r>
    <n v="965000000000"/>
    <x v="1783"/>
    <n v="24"/>
    <x v="845"/>
    <n v="0"/>
    <n v="97"/>
    <x v="287"/>
    <n v="0"/>
    <n v="24"/>
    <x v="232"/>
    <m/>
    <s v="Yes"/>
    <n v="2.8333333333333335"/>
  </r>
  <r>
    <n v="965000000000"/>
    <x v="1784"/>
    <n v="126"/>
    <x v="372"/>
    <n v="0"/>
    <n v="192"/>
    <x v="809"/>
    <n v="0"/>
    <n v="126"/>
    <x v="328"/>
    <s v="SM"/>
    <s v="No"/>
    <n v="0.52380952380952384"/>
  </r>
  <r>
    <n v="412000000000"/>
    <x v="1785"/>
    <n v="550"/>
    <x v="444"/>
    <n v="0"/>
    <n v="550"/>
    <x v="671"/>
    <n v="0"/>
    <n v="550"/>
    <x v="0"/>
    <s v="NM"/>
    <s v="No"/>
    <n v="0"/>
  </r>
  <r>
    <s v="GWT67019035"/>
    <x v="1786"/>
    <n v="3"/>
    <x v="99"/>
    <n v="0"/>
    <n v="3"/>
    <x v="68"/>
    <n v="0"/>
    <n v="3"/>
    <x v="0"/>
    <s v="NM"/>
    <s v="No"/>
    <n v="0"/>
  </r>
  <r>
    <n v="412000000000"/>
    <x v="1787"/>
    <n v="109"/>
    <x v="689"/>
    <n v="0"/>
    <n v="109"/>
    <x v="810"/>
    <n v="0"/>
    <n v="109"/>
    <x v="0"/>
    <s v="NM"/>
    <s v="No"/>
    <n v="0"/>
  </r>
  <r>
    <n v="413000000000"/>
    <x v="1788"/>
    <n v="100"/>
    <x v="176"/>
    <n v="0"/>
    <n v="100"/>
    <x v="170"/>
    <n v="0"/>
    <n v="100"/>
    <x v="0"/>
    <s v="NM"/>
    <s v="No"/>
    <n v="0"/>
  </r>
  <r>
    <s v="GWT67008068"/>
    <x v="1789"/>
    <n v="65"/>
    <x v="114"/>
    <n v="0"/>
    <n v="65"/>
    <x v="811"/>
    <n v="0"/>
    <n v="65"/>
    <x v="0"/>
    <s v="NM"/>
    <s v="No"/>
    <n v="0"/>
  </r>
  <r>
    <n v="412000000000"/>
    <x v="1790"/>
    <n v="30"/>
    <x v="583"/>
    <n v="0"/>
    <n v="30"/>
    <x v="82"/>
    <n v="0"/>
    <n v="30"/>
    <x v="0"/>
    <s v="NM"/>
    <s v="No"/>
    <n v="0"/>
  </r>
  <r>
    <n v="922000000000"/>
    <x v="1791"/>
    <n v="0"/>
    <x v="10"/>
    <n v="0"/>
    <n v="1"/>
    <x v="45"/>
    <n v="0"/>
    <n v="0"/>
    <x v="55"/>
    <m/>
    <s v="Yes"/>
    <e v="#DIV/0!"/>
  </r>
  <r>
    <n v="415000000000"/>
    <x v="1792"/>
    <n v="686"/>
    <x v="846"/>
    <n v="0"/>
    <n v="686"/>
    <x v="812"/>
    <n v="0"/>
    <n v="686"/>
    <x v="0"/>
    <s v="NM"/>
    <s v="No"/>
    <n v="0"/>
  </r>
  <r>
    <n v="965000000000"/>
    <x v="1793"/>
    <n v="40"/>
    <x v="452"/>
    <n v="0"/>
    <n v="40"/>
    <x v="431"/>
    <n v="0"/>
    <n v="40"/>
    <x v="0"/>
    <s v="NM"/>
    <s v="No"/>
    <n v="0"/>
  </r>
  <r>
    <n v="964000000000"/>
    <x v="1794"/>
    <n v="3"/>
    <x v="99"/>
    <n v="0"/>
    <n v="3"/>
    <x v="68"/>
    <n v="0"/>
    <n v="3"/>
    <x v="0"/>
    <s v="NM"/>
    <s v="No"/>
    <n v="0"/>
  </r>
  <r>
    <s v="931040160000P"/>
    <x v="1795"/>
    <n v="1"/>
    <x v="49"/>
    <n v="0"/>
    <n v="2"/>
    <x v="10"/>
    <n v="0"/>
    <n v="1"/>
    <x v="55"/>
    <m/>
    <s v="Yes"/>
    <n v="1"/>
  </r>
  <r>
    <n v="412000000000"/>
    <x v="1796"/>
    <n v="170"/>
    <x v="494"/>
    <n v="0"/>
    <n v="170"/>
    <x v="271"/>
    <n v="0"/>
    <n v="170"/>
    <x v="0"/>
    <s v="NM"/>
    <s v="No"/>
    <n v="0"/>
  </r>
  <r>
    <n v="922000000000"/>
    <x v="1797"/>
    <n v="0"/>
    <x v="87"/>
    <n v="0"/>
    <n v="9"/>
    <x v="45"/>
    <n v="0"/>
    <n v="0"/>
    <x v="129"/>
    <m/>
    <s v="Yes"/>
    <e v="#DIV/0!"/>
  </r>
  <r>
    <n v="150000000000"/>
    <x v="1798"/>
    <n v="0.34799999999999998"/>
    <x v="847"/>
    <n v="0"/>
    <n v="83.754000000000005"/>
    <x v="813"/>
    <n v="0"/>
    <n v="0.34799999999999998"/>
    <x v="559"/>
    <m/>
    <s v="Yes"/>
    <n v="239.67241379310349"/>
  </r>
  <r>
    <n v="962000000000"/>
    <x v="1799"/>
    <n v="298"/>
    <x v="654"/>
    <n v="0"/>
    <n v="298"/>
    <x v="689"/>
    <n v="0"/>
    <n v="298"/>
    <x v="0"/>
    <s v="NM"/>
    <s v="No"/>
    <n v="0"/>
  </r>
  <r>
    <s v="GWC67018006"/>
    <x v="1800"/>
    <n v="20"/>
    <x v="334"/>
    <n v="0"/>
    <n v="50"/>
    <x v="286"/>
    <n v="0"/>
    <n v="20"/>
    <x v="338"/>
    <m/>
    <s v="Yes"/>
    <n v="1.5"/>
  </r>
  <r>
    <n v="221000000000"/>
    <x v="1801"/>
    <n v="146"/>
    <x v="228"/>
    <n v="0"/>
    <n v="146"/>
    <x v="730"/>
    <n v="0"/>
    <n v="146"/>
    <x v="0"/>
    <s v="NM"/>
    <s v="No"/>
    <n v="0"/>
  </r>
  <r>
    <n v="965000000000"/>
    <x v="1802"/>
    <n v="36"/>
    <x v="343"/>
    <n v="0"/>
    <n v="80"/>
    <x v="385"/>
    <n v="0"/>
    <n v="36"/>
    <x v="125"/>
    <m/>
    <s v="Yes"/>
    <n v="1.2222222222222223"/>
  </r>
  <r>
    <s v="GWT67019130"/>
    <x v="1803"/>
    <n v="5"/>
    <x v="88"/>
    <n v="0"/>
    <n v="6"/>
    <x v="5"/>
    <n v="0"/>
    <n v="5"/>
    <x v="55"/>
    <s v="SM"/>
    <s v="No"/>
    <n v="0.2"/>
  </r>
  <r>
    <n v="965000000000"/>
    <x v="1804"/>
    <n v="536"/>
    <x v="323"/>
    <n v="0"/>
    <n v="790"/>
    <x v="814"/>
    <n v="0"/>
    <n v="536"/>
    <x v="438"/>
    <m/>
    <s v="Yes"/>
    <n v="1.9664179104477613"/>
  </r>
  <r>
    <n v="159000000000"/>
    <x v="1805"/>
    <n v="1.9079999999999999"/>
    <x v="848"/>
    <n v="0"/>
    <n v="86.099000000000004"/>
    <x v="815"/>
    <n v="0"/>
    <n v="1.9079999999999999"/>
    <x v="560"/>
    <m/>
    <s v="Yes"/>
    <n v="44.125262054507338"/>
  </r>
  <r>
    <n v="153000000000"/>
    <x v="1806"/>
    <n v="11.906000000000001"/>
    <x v="849"/>
    <n v="0"/>
    <n v="11.906000000000001"/>
    <x v="816"/>
    <n v="0"/>
    <n v="11.906000000000001"/>
    <x v="0"/>
    <s v="NM"/>
    <s v="No"/>
    <n v="0"/>
  </r>
  <r>
    <n v="965000000000"/>
    <x v="1807"/>
    <n v="1904"/>
    <x v="850"/>
    <n v="0"/>
    <n v="1614"/>
    <x v="817"/>
    <n v="0"/>
    <n v="1904"/>
    <x v="561"/>
    <m/>
    <s v="Yes"/>
    <n v="1.1071428571428572"/>
  </r>
  <r>
    <n v="548000000000"/>
    <x v="1808"/>
    <n v="630"/>
    <x v="851"/>
    <n v="0"/>
    <n v="630"/>
    <x v="818"/>
    <n v="0"/>
    <n v="630"/>
    <x v="0"/>
    <s v="NM"/>
    <s v="No"/>
    <n v="0"/>
  </r>
  <r>
    <n v="412000000000"/>
    <x v="1809"/>
    <n v="50"/>
    <x v="334"/>
    <n v="0"/>
    <n v="50"/>
    <x v="520"/>
    <n v="0"/>
    <n v="50"/>
    <x v="0"/>
    <s v="NM"/>
    <s v="No"/>
    <n v="0"/>
  </r>
  <r>
    <s v="G96110150000"/>
    <x v="1810"/>
    <n v="18"/>
    <x v="453"/>
    <n v="0"/>
    <n v="18"/>
    <x v="441"/>
    <n v="0"/>
    <n v="18"/>
    <x v="0"/>
    <s v="NM"/>
    <s v="No"/>
    <n v="0"/>
  </r>
  <r>
    <s v="G96110170000"/>
    <x v="1811"/>
    <n v="16"/>
    <x v="460"/>
    <n v="0"/>
    <n v="16"/>
    <x v="447"/>
    <n v="0"/>
    <n v="16"/>
    <x v="0"/>
    <s v="NM"/>
    <s v="No"/>
    <n v="0"/>
  </r>
  <r>
    <n v="412000000000"/>
    <x v="1812"/>
    <n v="8"/>
    <x v="69"/>
    <n v="0"/>
    <n v="8"/>
    <x v="31"/>
    <n v="0"/>
    <n v="8"/>
    <x v="0"/>
    <s v="NM"/>
    <s v="No"/>
    <n v="0"/>
  </r>
  <r>
    <n v="412000000000"/>
    <x v="1813"/>
    <n v="103"/>
    <x v="547"/>
    <n v="0"/>
    <n v="103"/>
    <x v="638"/>
    <n v="0"/>
    <n v="103"/>
    <x v="0"/>
    <s v="NM"/>
    <s v="No"/>
    <n v="0"/>
  </r>
  <r>
    <n v="965000000000"/>
    <x v="1814"/>
    <n v="0"/>
    <x v="69"/>
    <n v="0"/>
    <n v="8"/>
    <x v="45"/>
    <n v="0"/>
    <n v="0"/>
    <x v="562"/>
    <m/>
    <s v="Yes"/>
    <e v="#DIV/0!"/>
  </r>
  <r>
    <n v="965000000000"/>
    <x v="1815"/>
    <n v="30"/>
    <x v="583"/>
    <n v="0"/>
    <n v="30"/>
    <x v="82"/>
    <n v="0"/>
    <n v="30"/>
    <x v="0"/>
    <s v="NM"/>
    <s v="No"/>
    <n v="0"/>
  </r>
  <r>
    <n v="965000000000"/>
    <x v="1816"/>
    <n v="41"/>
    <x v="680"/>
    <n v="0"/>
    <n v="41"/>
    <x v="656"/>
    <n v="0"/>
    <n v="41"/>
    <x v="0"/>
    <s v="NM"/>
    <s v="No"/>
    <n v="0"/>
  </r>
  <r>
    <n v="412000000000"/>
    <x v="1817"/>
    <n v="42"/>
    <x v="591"/>
    <n v="0"/>
    <n v="42"/>
    <x v="474"/>
    <n v="0"/>
    <n v="42"/>
    <x v="0"/>
    <s v="NM"/>
    <s v="No"/>
    <n v="0"/>
  </r>
  <r>
    <n v="965000000000"/>
    <x v="1818"/>
    <n v="248"/>
    <x v="293"/>
    <n v="0"/>
    <n v="256"/>
    <x v="819"/>
    <n v="0"/>
    <n v="248"/>
    <x v="3"/>
    <s v="SM"/>
    <s v="No"/>
    <n v="3.2258064516129031E-2"/>
  </r>
  <r>
    <s v="93006478000P"/>
    <x v="1819"/>
    <n v="0"/>
    <x v="99"/>
    <n v="0"/>
    <n v="3"/>
    <x v="68"/>
    <n v="0"/>
    <n v="3"/>
    <x v="0"/>
    <s v="NM"/>
    <s v="No"/>
    <n v="0"/>
  </r>
  <r>
    <n v="965000000000"/>
    <x v="1820"/>
    <n v="36"/>
    <x v="343"/>
    <n v="0"/>
    <n v="80"/>
    <x v="385"/>
    <n v="0"/>
    <n v="36"/>
    <x v="125"/>
    <m/>
    <s v="Yes"/>
    <n v="1.2222222222222223"/>
  </r>
  <r>
    <n v="931000000000"/>
    <x v="1821"/>
    <n v="0"/>
    <x v="10"/>
    <n v="0"/>
    <n v="1"/>
    <x v="10"/>
    <n v="0"/>
    <n v="1"/>
    <x v="0"/>
    <s v="NM"/>
    <s v="No"/>
    <n v="0"/>
  </r>
  <r>
    <n v="412000000000"/>
    <x v="1822"/>
    <n v="172"/>
    <x v="690"/>
    <n v="0"/>
    <n v="174"/>
    <x v="523"/>
    <n v="0"/>
    <n v="172"/>
    <x v="41"/>
    <s v="NM"/>
    <s v="No"/>
    <n v="1.1627906976744186E-2"/>
  </r>
  <r>
    <n v="965000000000"/>
    <x v="1823"/>
    <n v="10"/>
    <x v="196"/>
    <n v="0"/>
    <n v="10"/>
    <x v="490"/>
    <n v="0"/>
    <n v="10"/>
    <x v="0"/>
    <s v="NM"/>
    <s v="No"/>
    <n v="0"/>
  </r>
  <r>
    <n v="965000000000"/>
    <x v="1824"/>
    <n v="172"/>
    <x v="852"/>
    <n v="0"/>
    <n v="177"/>
    <x v="523"/>
    <n v="0"/>
    <n v="172"/>
    <x v="17"/>
    <s v="NM"/>
    <s v="No"/>
    <n v="2.9069767441860465E-2"/>
  </r>
  <r>
    <n v="414000000000"/>
    <x v="1825"/>
    <n v="396"/>
    <x v="853"/>
    <n v="0"/>
    <n v="396"/>
    <x v="820"/>
    <n v="0"/>
    <n v="396"/>
    <x v="0"/>
    <s v="NM"/>
    <s v="No"/>
    <n v="0"/>
  </r>
  <r>
    <n v="412000000000"/>
    <x v="1826"/>
    <n v="20"/>
    <x v="210"/>
    <n v="0"/>
    <n v="20"/>
    <x v="286"/>
    <n v="0"/>
    <n v="20"/>
    <x v="0"/>
    <s v="NM"/>
    <s v="No"/>
    <n v="0"/>
  </r>
  <r>
    <n v="965000000000"/>
    <x v="1827"/>
    <n v="6"/>
    <x v="88"/>
    <n v="0"/>
    <n v="6"/>
    <x v="94"/>
    <n v="0"/>
    <n v="6"/>
    <x v="0"/>
    <s v="NM"/>
    <s v="No"/>
    <n v="0"/>
  </r>
  <r>
    <n v="965000000000"/>
    <x v="1828"/>
    <n v="50"/>
    <x v="334"/>
    <n v="0"/>
    <n v="50"/>
    <x v="520"/>
    <n v="0"/>
    <n v="50"/>
    <x v="0"/>
    <s v="NM"/>
    <s v="No"/>
    <n v="0"/>
  </r>
  <r>
    <n v="965000000000"/>
    <x v="1829"/>
    <n v="22"/>
    <x v="499"/>
    <n v="0"/>
    <n v="22"/>
    <x v="478"/>
    <n v="0"/>
    <n v="22"/>
    <x v="0"/>
    <s v="NM"/>
    <s v="No"/>
    <n v="0"/>
  </r>
  <r>
    <n v="965000000000"/>
    <x v="1830"/>
    <n v="6"/>
    <x v="88"/>
    <n v="0"/>
    <n v="6"/>
    <x v="94"/>
    <n v="0"/>
    <n v="6"/>
    <x v="0"/>
    <s v="NM"/>
    <s v="No"/>
    <n v="0"/>
  </r>
  <r>
    <n v="922000000000"/>
    <x v="1831"/>
    <n v="0"/>
    <x v="49"/>
    <n v="0"/>
    <n v="2"/>
    <x v="45"/>
    <n v="0"/>
    <n v="0"/>
    <x v="41"/>
    <m/>
    <s v="Yes"/>
    <e v="#DIV/0!"/>
  </r>
  <r>
    <n v="965000000000"/>
    <x v="1832"/>
    <n v="50"/>
    <x v="334"/>
    <n v="0"/>
    <n v="50"/>
    <x v="520"/>
    <n v="0"/>
    <n v="50"/>
    <x v="0"/>
    <s v="NM"/>
    <s v="No"/>
    <n v="0"/>
  </r>
  <r>
    <n v="965000000000"/>
    <x v="1833"/>
    <n v="131"/>
    <x v="562"/>
    <n v="0"/>
    <n v="148"/>
    <x v="257"/>
    <n v="0"/>
    <n v="131"/>
    <x v="129"/>
    <s v="SM"/>
    <s v="No"/>
    <n v="0.12977099236641221"/>
  </r>
  <r>
    <n v="965000000000"/>
    <x v="1834"/>
    <n v="121"/>
    <x v="500"/>
    <n v="0"/>
    <n v="124"/>
    <x v="821"/>
    <n v="0"/>
    <n v="121"/>
    <x v="49"/>
    <s v="SM"/>
    <s v="No"/>
    <n v="2.4793388429752067E-2"/>
  </r>
  <r>
    <s v="GWT670000392"/>
    <x v="1835"/>
    <n v="0"/>
    <x v="49"/>
    <n v="0"/>
    <n v="2"/>
    <x v="45"/>
    <n v="0"/>
    <n v="0"/>
    <x v="0"/>
    <m/>
    <s v="Yes"/>
    <e v="#DIV/0!"/>
  </r>
  <r>
    <n v="922000000000"/>
    <x v="1836"/>
    <n v="0"/>
    <x v="49"/>
    <n v="2"/>
    <n v="0"/>
    <x v="45"/>
    <n v="0"/>
    <n v="0"/>
    <x v="0"/>
    <m/>
    <s v="Yes"/>
    <e v="#DIV/0!"/>
  </r>
  <r>
    <n v="412000000000"/>
    <x v="1837"/>
    <n v="20"/>
    <x v="210"/>
    <n v="0"/>
    <n v="20"/>
    <x v="286"/>
    <n v="0"/>
    <n v="20"/>
    <x v="0"/>
    <s v="NM"/>
    <s v="No"/>
    <n v="0"/>
  </r>
  <r>
    <n v="965000000000"/>
    <x v="1838"/>
    <n v="372"/>
    <x v="854"/>
    <n v="0"/>
    <n v="372"/>
    <x v="822"/>
    <n v="0"/>
    <n v="372"/>
    <x v="0"/>
    <s v="NM"/>
    <s v="No"/>
    <n v="0"/>
  </r>
  <r>
    <n v="965000000000"/>
    <x v="1838"/>
    <n v="427"/>
    <x v="855"/>
    <n v="0"/>
    <n v="578"/>
    <x v="803"/>
    <n v="0"/>
    <n v="427"/>
    <x v="563"/>
    <m/>
    <s v="Yes"/>
    <n v="1.5245901639344261"/>
  </r>
  <r>
    <n v="120000000000"/>
    <x v="1839"/>
    <n v="10"/>
    <x v="334"/>
    <n v="0"/>
    <n v="50"/>
    <x v="490"/>
    <n v="0"/>
    <n v="10"/>
    <x v="235"/>
    <m/>
    <s v="Yes"/>
    <n v="4"/>
  </r>
  <r>
    <n v="965000000000"/>
    <x v="1840"/>
    <n v="0"/>
    <x v="49"/>
    <n v="0"/>
    <n v="2"/>
    <x v="37"/>
    <n v="0"/>
    <n v="2"/>
    <x v="0"/>
    <s v="NM"/>
    <s v="No"/>
    <n v="0"/>
  </r>
  <r>
    <n v="965000000000"/>
    <x v="1841"/>
    <n v="1"/>
    <x v="10"/>
    <n v="0"/>
    <n v="1"/>
    <x v="10"/>
    <n v="0"/>
    <n v="1"/>
    <x v="0"/>
    <s v="NM"/>
    <s v="No"/>
    <n v="0"/>
  </r>
  <r>
    <n v="922000000000"/>
    <x v="1842"/>
    <n v="0"/>
    <x v="1"/>
    <n v="4"/>
    <n v="0"/>
    <x v="45"/>
    <n v="0"/>
    <n v="0"/>
    <x v="55"/>
    <m/>
    <s v="Yes"/>
    <e v="#DIV/0!"/>
  </r>
  <r>
    <n v="965000000000"/>
    <x v="1843"/>
    <n v="2"/>
    <x v="49"/>
    <n v="0"/>
    <n v="2"/>
    <x v="37"/>
    <n v="0"/>
    <n v="2"/>
    <x v="0"/>
    <s v="NM"/>
    <s v="No"/>
    <n v="0"/>
  </r>
  <r>
    <n v="965000000000"/>
    <x v="1844"/>
    <n v="4"/>
    <x v="1"/>
    <n v="0"/>
    <n v="4"/>
    <x v="117"/>
    <n v="0"/>
    <n v="4"/>
    <x v="0"/>
    <s v="NM"/>
    <s v="No"/>
    <n v="0"/>
  </r>
  <r>
    <n v="965000000000"/>
    <x v="1845"/>
    <n v="3"/>
    <x v="99"/>
    <n v="0"/>
    <n v="3"/>
    <x v="68"/>
    <n v="0"/>
    <n v="3"/>
    <x v="0"/>
    <s v="NM"/>
    <s v="No"/>
    <n v="0"/>
  </r>
  <r>
    <n v="965000000000"/>
    <x v="1846"/>
    <n v="1"/>
    <x v="10"/>
    <n v="0"/>
    <n v="1"/>
    <x v="10"/>
    <n v="0"/>
    <n v="1"/>
    <x v="0"/>
    <s v="NM"/>
    <s v="No"/>
    <n v="0"/>
  </r>
  <r>
    <s v="GWT67019094"/>
    <x v="1847"/>
    <n v="4"/>
    <x v="5"/>
    <n v="0"/>
    <n v="5"/>
    <x v="117"/>
    <n v="0"/>
    <n v="4"/>
    <x v="55"/>
    <s v="SM"/>
    <s v="No"/>
    <n v="0.25"/>
  </r>
  <r>
    <n v="922000000000"/>
    <x v="1848"/>
    <n v="87"/>
    <x v="469"/>
    <n v="125"/>
    <n v="28"/>
    <x v="297"/>
    <n v="87"/>
    <n v="0"/>
    <x v="317"/>
    <m/>
    <s v="Yes"/>
    <n v="1.8275862068965518"/>
  </r>
  <r>
    <n v="965000000000"/>
    <x v="1849"/>
    <n v="10"/>
    <x v="196"/>
    <n v="0"/>
    <n v="10"/>
    <x v="490"/>
    <n v="0"/>
    <n v="10"/>
    <x v="0"/>
    <s v="NM"/>
    <s v="No"/>
    <n v="0"/>
  </r>
  <r>
    <n v="965000000000"/>
    <x v="1850"/>
    <n v="3"/>
    <x v="5"/>
    <n v="0"/>
    <n v="5"/>
    <x v="117"/>
    <n v="0"/>
    <n v="4"/>
    <x v="55"/>
    <s v="SM"/>
    <s v="No"/>
    <n v="0.25"/>
  </r>
  <r>
    <n v="965000000000"/>
    <x v="1851"/>
    <n v="2"/>
    <x v="49"/>
    <n v="0"/>
    <n v="2"/>
    <x v="37"/>
    <n v="0"/>
    <n v="2"/>
    <x v="0"/>
    <s v="NM"/>
    <s v="No"/>
    <n v="0"/>
  </r>
  <r>
    <n v="965000000000"/>
    <x v="1852"/>
    <n v="0"/>
    <x v="49"/>
    <n v="0"/>
    <n v="2"/>
    <x v="45"/>
    <n v="0"/>
    <n v="0"/>
    <x v="41"/>
    <m/>
    <s v="Yes"/>
    <e v="#DIV/0!"/>
  </r>
  <r>
    <n v="965000000000"/>
    <x v="1853"/>
    <n v="8"/>
    <x v="69"/>
    <n v="0"/>
    <n v="8"/>
    <x v="31"/>
    <n v="0"/>
    <n v="8"/>
    <x v="0"/>
    <s v="NM"/>
    <s v="No"/>
    <n v="0"/>
  </r>
  <r>
    <n v="922000000000"/>
    <x v="1854"/>
    <n v="0"/>
    <x v="10"/>
    <n v="0"/>
    <n v="1"/>
    <x v="45"/>
    <n v="0"/>
    <n v="0"/>
    <x v="356"/>
    <m/>
    <s v="Yes"/>
    <e v="#DIV/0!"/>
  </r>
  <r>
    <n v="965000000000"/>
    <x v="1855"/>
    <n v="8"/>
    <x v="87"/>
    <n v="0"/>
    <n v="9"/>
    <x v="31"/>
    <n v="0"/>
    <n v="8"/>
    <x v="55"/>
    <s v="NM"/>
    <s v="No"/>
    <n v="0.125"/>
  </r>
  <r>
    <n v="965000000000"/>
    <x v="1856"/>
    <n v="0"/>
    <x v="10"/>
    <n v="0"/>
    <n v="1"/>
    <x v="45"/>
    <n v="0"/>
    <n v="0"/>
    <x v="55"/>
    <m/>
    <s v="Yes"/>
    <e v="#DIV/0!"/>
  </r>
  <r>
    <n v="922000000000"/>
    <x v="1857"/>
    <n v="1"/>
    <x v="5"/>
    <n v="0"/>
    <n v="5"/>
    <x v="10"/>
    <n v="0"/>
    <n v="1"/>
    <x v="78"/>
    <m/>
    <s v="Yes"/>
    <n v="4"/>
  </r>
  <r>
    <n v="965000000000"/>
    <x v="1858"/>
    <n v="57"/>
    <x v="660"/>
    <n v="0"/>
    <n v="57"/>
    <x v="639"/>
    <n v="0"/>
    <n v="57"/>
    <x v="0"/>
    <s v="NM"/>
    <s v="No"/>
    <n v="0"/>
  </r>
  <r>
    <n v="965000000000"/>
    <x v="1859"/>
    <n v="7"/>
    <x v="2"/>
    <n v="0"/>
    <n v="7"/>
    <x v="2"/>
    <n v="0"/>
    <n v="7"/>
    <x v="0"/>
    <s v="NM"/>
    <s v="No"/>
    <n v="0"/>
  </r>
  <r>
    <n v="965000000000"/>
    <x v="1860"/>
    <n v="0"/>
    <x v="10"/>
    <n v="0"/>
    <n v="1"/>
    <x v="45"/>
    <n v="0"/>
    <n v="0"/>
    <x v="55"/>
    <m/>
    <s v="Yes"/>
    <e v="#DIV/0!"/>
  </r>
  <r>
    <n v="965000000000"/>
    <x v="1861"/>
    <n v="14"/>
    <x v="26"/>
    <n v="0"/>
    <n v="14"/>
    <x v="440"/>
    <n v="0"/>
    <n v="14"/>
    <x v="0"/>
    <s v="NM"/>
    <s v="No"/>
    <n v="0"/>
  </r>
  <r>
    <n v="965000000000"/>
    <x v="1862"/>
    <n v="1"/>
    <x v="10"/>
    <n v="0"/>
    <n v="1"/>
    <x v="10"/>
    <n v="0"/>
    <n v="1"/>
    <x v="0"/>
    <s v="NM"/>
    <s v="No"/>
    <n v="0"/>
  </r>
  <r>
    <s v="GWT67014121"/>
    <x v="1863"/>
    <n v="4"/>
    <x v="1"/>
    <n v="0"/>
    <n v="4"/>
    <x v="117"/>
    <n v="0"/>
    <n v="4"/>
    <x v="0"/>
    <s v="NM"/>
    <s v="No"/>
    <n v="0"/>
  </r>
  <r>
    <s v="GWT67014073"/>
    <x v="1864"/>
    <n v="2"/>
    <x v="49"/>
    <n v="0"/>
    <n v="2"/>
    <x v="37"/>
    <n v="0"/>
    <n v="2"/>
    <x v="0"/>
    <s v="NM"/>
    <s v="No"/>
    <n v="0"/>
  </r>
  <r>
    <n v="412000000000"/>
    <x v="1865"/>
    <n v="190"/>
    <x v="774"/>
    <n v="0"/>
    <n v="190"/>
    <x v="823"/>
    <n v="0"/>
    <n v="190"/>
    <x v="0"/>
    <s v="NM"/>
    <s v="No"/>
    <n v="0"/>
  </r>
  <r>
    <n v="965000000000"/>
    <x v="1866"/>
    <n v="121"/>
    <x v="856"/>
    <n v="0"/>
    <n v="121"/>
    <x v="821"/>
    <n v="0"/>
    <n v="121"/>
    <x v="0"/>
    <s v="NM"/>
    <s v="No"/>
    <n v="0"/>
  </r>
  <r>
    <n v="965000000000"/>
    <x v="103"/>
    <n v="0"/>
    <x v="10"/>
    <n v="0"/>
    <n v="1"/>
    <x v="10"/>
    <n v="0"/>
    <n v="1"/>
    <x v="0"/>
    <s v="NM"/>
    <s v="No"/>
    <n v="0"/>
  </r>
  <r>
    <n v="965000000000"/>
    <x v="1867"/>
    <n v="0"/>
    <x v="10"/>
    <n v="0"/>
    <n v="1"/>
    <x v="10"/>
    <n v="0"/>
    <n v="1"/>
    <x v="0"/>
    <s v="NM"/>
    <s v="No"/>
    <n v="0"/>
  </r>
  <r>
    <n v="922000000000"/>
    <x v="1868"/>
    <n v="0"/>
    <x v="10"/>
    <n v="0"/>
    <n v="1"/>
    <x v="45"/>
    <n v="0"/>
    <n v="0"/>
    <x v="59"/>
    <m/>
    <s v="Yes"/>
    <e v="#DIV/0!"/>
  </r>
  <r>
    <n v="922000000000"/>
    <x v="1869"/>
    <n v="0"/>
    <x v="10"/>
    <n v="1"/>
    <n v="0"/>
    <x v="45"/>
    <n v="0"/>
    <n v="0"/>
    <x v="0"/>
    <m/>
    <s v="Yes"/>
    <e v="#DIV/0!"/>
  </r>
  <r>
    <n v="965000000000"/>
    <x v="1870"/>
    <n v="0"/>
    <x v="10"/>
    <n v="0"/>
    <n v="1"/>
    <x v="10"/>
    <n v="0"/>
    <n v="1"/>
    <x v="0"/>
    <s v="NM"/>
    <s v="No"/>
    <n v="0"/>
  </r>
  <r>
    <n v="965000000000"/>
    <x v="1871"/>
    <n v="0"/>
    <x v="10"/>
    <n v="0"/>
    <n v="1"/>
    <x v="10"/>
    <n v="0"/>
    <n v="1"/>
    <x v="0"/>
    <s v="NM"/>
    <s v="No"/>
    <n v="0"/>
  </r>
  <r>
    <n v="965000000000"/>
    <x v="1872"/>
    <n v="0"/>
    <x v="10"/>
    <n v="0"/>
    <n v="1"/>
    <x v="10"/>
    <n v="0"/>
    <n v="1"/>
    <x v="0"/>
    <s v="NM"/>
    <s v="No"/>
    <n v="0"/>
  </r>
  <r>
    <n v="965000000000"/>
    <x v="1873"/>
    <n v="7"/>
    <x v="2"/>
    <n v="0"/>
    <n v="7"/>
    <x v="2"/>
    <n v="0"/>
    <n v="7"/>
    <x v="0"/>
    <s v="NM"/>
    <s v="No"/>
    <n v="0"/>
  </r>
  <r>
    <n v="965000000000"/>
    <x v="1874"/>
    <n v="1"/>
    <x v="10"/>
    <n v="0"/>
    <n v="1"/>
    <x v="10"/>
    <n v="0"/>
    <n v="1"/>
    <x v="0"/>
    <s v="NM"/>
    <s v="No"/>
    <n v="0"/>
  </r>
  <r>
    <s v="GWT67008166"/>
    <x v="1875"/>
    <n v="20"/>
    <x v="210"/>
    <n v="0"/>
    <n v="20"/>
    <x v="286"/>
    <n v="0"/>
    <n v="20"/>
    <x v="0"/>
    <s v="NM"/>
    <s v="No"/>
    <n v="0"/>
  </r>
  <r>
    <n v="965000000000"/>
    <x v="1876"/>
    <n v="0"/>
    <x v="857"/>
    <n v="0"/>
    <n v="265"/>
    <x v="45"/>
    <n v="0"/>
    <n v="0"/>
    <x v="564"/>
    <m/>
    <s v="Yes"/>
    <e v="#DIV/0!"/>
  </r>
  <r>
    <n v="922000000000"/>
    <x v="1877"/>
    <n v="9"/>
    <x v="460"/>
    <n v="7"/>
    <n v="9"/>
    <x v="6"/>
    <n v="9"/>
    <n v="0"/>
    <x v="312"/>
    <m/>
    <s v="Yes"/>
    <n v="3.4444444444444446"/>
  </r>
  <r>
    <n v="965000000000"/>
    <x v="1878"/>
    <n v="1"/>
    <x v="49"/>
    <n v="0"/>
    <n v="2"/>
    <x v="10"/>
    <n v="0"/>
    <n v="1"/>
    <x v="17"/>
    <m/>
    <s v="Yes"/>
    <n v="5"/>
  </r>
  <r>
    <n v="922000000000"/>
    <x v="1879"/>
    <n v="0"/>
    <x v="10"/>
    <n v="0"/>
    <n v="1"/>
    <x v="45"/>
    <n v="0"/>
    <n v="0"/>
    <x v="84"/>
    <m/>
    <s v="Yes"/>
    <e v="#DIV/0!"/>
  </r>
  <r>
    <n v="920000000000"/>
    <x v="1880"/>
    <n v="0"/>
    <x v="538"/>
    <n v="0"/>
    <n v="38"/>
    <x v="45"/>
    <n v="0"/>
    <n v="0"/>
    <x v="443"/>
    <m/>
    <s v="Yes"/>
    <e v="#DIV/0!"/>
  </r>
  <r>
    <n v="965000000000"/>
    <x v="1881"/>
    <n v="60"/>
    <x v="559"/>
    <n v="0"/>
    <n v="60"/>
    <x v="604"/>
    <n v="0"/>
    <n v="60"/>
    <x v="0"/>
    <s v="NM"/>
    <s v="No"/>
    <n v="0"/>
  </r>
  <r>
    <n v="412000000000"/>
    <x v="1882"/>
    <n v="106"/>
    <x v="504"/>
    <n v="0"/>
    <n v="166"/>
    <x v="328"/>
    <n v="0"/>
    <n v="106"/>
    <x v="111"/>
    <s v="SM"/>
    <s v="No"/>
    <n v="0.56603773584905659"/>
  </r>
  <r>
    <n v="152000000000"/>
    <x v="1883"/>
    <n v="59"/>
    <x v="623"/>
    <n v="0"/>
    <n v="59"/>
    <x v="563"/>
    <n v="0"/>
    <n v="59"/>
    <x v="0"/>
    <s v="NM"/>
    <s v="No"/>
    <n v="0"/>
  </r>
  <r>
    <n v="965000000000"/>
    <x v="1884"/>
    <n v="2"/>
    <x v="49"/>
    <n v="0"/>
    <n v="2"/>
    <x v="37"/>
    <n v="0"/>
    <n v="2"/>
    <x v="0"/>
    <s v="NM"/>
    <s v="No"/>
    <n v="0"/>
  </r>
  <r>
    <n v="920000000000"/>
    <x v="1885"/>
    <n v="0"/>
    <x v="10"/>
    <n v="0"/>
    <n v="1"/>
    <x v="45"/>
    <n v="0"/>
    <n v="0"/>
    <x v="55"/>
    <m/>
    <s v="Yes"/>
    <e v="#DIV/0!"/>
  </r>
  <r>
    <n v="150000000000"/>
    <x v="1886"/>
    <n v="6942.43"/>
    <x v="858"/>
    <n v="0"/>
    <n v="82.674000000000007"/>
    <x v="824"/>
    <n v="0"/>
    <n v="6942.43"/>
    <x v="565"/>
    <m/>
    <s v="Yes"/>
    <n v="1.1907589993705374"/>
  </r>
  <r>
    <n v="970000000000"/>
    <x v="1887"/>
    <n v="2"/>
    <x v="49"/>
    <n v="0"/>
    <n v="2"/>
    <x v="37"/>
    <n v="0"/>
    <n v="2"/>
    <x v="0"/>
    <s v="NM"/>
    <s v="No"/>
    <n v="0"/>
  </r>
  <r>
    <n v="970000000000"/>
    <x v="1888"/>
    <n v="18"/>
    <x v="347"/>
    <n v="0"/>
    <n v="24"/>
    <x v="478"/>
    <n v="0"/>
    <n v="22"/>
    <x v="0"/>
    <s v="NM"/>
    <s v="No"/>
    <n v="0"/>
  </r>
  <r>
    <n v="970000000000"/>
    <x v="1889"/>
    <n v="0"/>
    <x v="10"/>
    <n v="0"/>
    <n v="1"/>
    <x v="45"/>
    <n v="0"/>
    <n v="0"/>
    <x v="0"/>
    <m/>
    <s v="Yes"/>
    <e v="#DIV/0!"/>
  </r>
  <r>
    <n v="965000000000"/>
    <x v="1890"/>
    <n v="48"/>
    <x v="330"/>
    <n v="0"/>
    <n v="162"/>
    <x v="548"/>
    <n v="0"/>
    <n v="48"/>
    <x v="266"/>
    <m/>
    <s v="Yes"/>
    <n v="1.875"/>
  </r>
  <r>
    <n v="970000000000"/>
    <x v="1891"/>
    <n v="5"/>
    <x v="5"/>
    <n v="0"/>
    <n v="5"/>
    <x v="5"/>
    <n v="0"/>
    <n v="5"/>
    <x v="0"/>
    <s v="NM"/>
    <s v="No"/>
    <n v="0"/>
  </r>
  <r>
    <n v="970000000000"/>
    <x v="1892"/>
    <n v="1"/>
    <x v="10"/>
    <n v="0"/>
    <n v="1"/>
    <x v="10"/>
    <n v="0"/>
    <n v="1"/>
    <x v="0"/>
    <s v="NM"/>
    <s v="No"/>
    <n v="0"/>
  </r>
  <r>
    <n v="965000000000"/>
    <x v="1893"/>
    <n v="788"/>
    <x v="859"/>
    <n v="0"/>
    <n v="804"/>
    <x v="825"/>
    <n v="0"/>
    <n v="788"/>
    <x v="150"/>
    <s v="SM"/>
    <s v="No"/>
    <n v="2.030456852791878E-2"/>
  </r>
  <r>
    <s v="GWT67008051"/>
    <x v="1894"/>
    <n v="9"/>
    <x v="87"/>
    <n v="0"/>
    <n v="9"/>
    <x v="6"/>
    <n v="0"/>
    <n v="9"/>
    <x v="0"/>
    <s v="NM"/>
    <s v="No"/>
    <n v="0"/>
  </r>
  <r>
    <n v="970000000000"/>
    <x v="1895"/>
    <n v="0"/>
    <x v="49"/>
    <n v="0"/>
    <n v="2"/>
    <x v="45"/>
    <n v="0"/>
    <n v="0"/>
    <x v="41"/>
    <m/>
    <s v="Yes"/>
    <e v="#DIV/0!"/>
  </r>
  <r>
    <s v="GWT67008093"/>
    <x v="1896"/>
    <n v="1"/>
    <x v="10"/>
    <n v="0"/>
    <n v="1"/>
    <x v="10"/>
    <n v="0"/>
    <n v="1"/>
    <x v="0"/>
    <s v="NM"/>
    <s v="No"/>
    <n v="0"/>
  </r>
  <r>
    <n v="970000000000"/>
    <x v="1897"/>
    <n v="1"/>
    <x v="10"/>
    <n v="0"/>
    <n v="1"/>
    <x v="10"/>
    <n v="0"/>
    <n v="1"/>
    <x v="0"/>
    <s v="NM"/>
    <s v="No"/>
    <n v="0"/>
  </r>
  <r>
    <n v="970000000000"/>
    <x v="1898"/>
    <n v="1"/>
    <x v="10"/>
    <n v="0"/>
    <n v="1"/>
    <x v="10"/>
    <n v="0"/>
    <n v="1"/>
    <x v="0"/>
    <s v="NM"/>
    <s v="No"/>
    <n v="0"/>
  </r>
  <r>
    <n v="971000000000"/>
    <x v="1899"/>
    <n v="2"/>
    <x v="49"/>
    <n v="0"/>
    <n v="2"/>
    <x v="37"/>
    <n v="0"/>
    <n v="2"/>
    <x v="0"/>
    <s v="NM"/>
    <s v="No"/>
    <n v="0"/>
  </r>
  <r>
    <n v="974000000000"/>
    <x v="1900"/>
    <n v="0"/>
    <x v="860"/>
    <n v="0"/>
    <n v="1675"/>
    <x v="826"/>
    <n v="0"/>
    <n v="54"/>
    <x v="566"/>
    <m/>
    <s v="Yes"/>
    <n v="28.685185185185187"/>
  </r>
  <r>
    <n v="412000000000"/>
    <x v="1901"/>
    <n v="290"/>
    <x v="861"/>
    <n v="0"/>
    <n v="294"/>
    <x v="411"/>
    <n v="0"/>
    <n v="290"/>
    <x v="78"/>
    <s v="NM"/>
    <s v="No"/>
    <n v="1.3793103448275862E-2"/>
  </r>
  <r>
    <n v="974000000000"/>
    <x v="1902"/>
    <n v="10"/>
    <x v="196"/>
    <n v="0"/>
    <n v="10"/>
    <x v="490"/>
    <n v="0"/>
    <n v="10"/>
    <x v="0"/>
    <s v="NM"/>
    <s v="No"/>
    <n v="0"/>
  </r>
  <r>
    <n v="974000000000"/>
    <x v="1903"/>
    <n v="10"/>
    <x v="196"/>
    <n v="0"/>
    <n v="10"/>
    <x v="490"/>
    <n v="0"/>
    <n v="10"/>
    <x v="0"/>
    <s v="NM"/>
    <s v="No"/>
    <n v="0"/>
  </r>
  <r>
    <n v="974000000000"/>
    <x v="1904"/>
    <n v="5"/>
    <x v="5"/>
    <n v="0"/>
    <n v="5"/>
    <x v="5"/>
    <n v="0"/>
    <n v="5"/>
    <x v="0"/>
    <s v="NM"/>
    <s v="No"/>
    <n v="0"/>
  </r>
  <r>
    <n v="975000000000"/>
    <x v="1905"/>
    <n v="0"/>
    <x v="69"/>
    <n v="0"/>
    <n v="8"/>
    <x v="45"/>
    <n v="0"/>
    <n v="0"/>
    <x v="3"/>
    <m/>
    <s v="Yes"/>
    <e v="#DIV/0!"/>
  </r>
  <r>
    <n v="975000000000"/>
    <x v="1906"/>
    <n v="0"/>
    <x v="26"/>
    <n v="0"/>
    <n v="14"/>
    <x v="45"/>
    <n v="0"/>
    <n v="0"/>
    <x v="2"/>
    <m/>
    <s v="Yes"/>
    <e v="#DIV/0!"/>
  </r>
  <r>
    <n v="975000000000"/>
    <x v="1907"/>
    <n v="0"/>
    <x v="87"/>
    <n v="0"/>
    <n v="9"/>
    <x v="45"/>
    <n v="0"/>
    <n v="0"/>
    <x v="116"/>
    <m/>
    <s v="Yes"/>
    <e v="#DIV/0!"/>
  </r>
  <r>
    <n v="975000000000"/>
    <x v="1908"/>
    <n v="0"/>
    <x v="5"/>
    <n v="0"/>
    <n v="5"/>
    <x v="45"/>
    <n v="0"/>
    <n v="0"/>
    <x v="17"/>
    <m/>
    <s v="Yes"/>
    <e v="#DIV/0!"/>
  </r>
  <r>
    <n v="975000000000"/>
    <x v="1909"/>
    <n v="0"/>
    <x v="196"/>
    <n v="0"/>
    <n v="10"/>
    <x v="45"/>
    <n v="0"/>
    <n v="0"/>
    <x v="65"/>
    <m/>
    <s v="Yes"/>
    <e v="#DIV/0!"/>
  </r>
  <r>
    <n v="975000000000"/>
    <x v="1910"/>
    <n v="0"/>
    <x v="87"/>
    <n v="0"/>
    <n v="9"/>
    <x v="45"/>
    <n v="0"/>
    <n v="0"/>
    <x v="116"/>
    <m/>
    <s v="Yes"/>
    <e v="#DIV/0!"/>
  </r>
  <r>
    <n v="975000000000"/>
    <x v="1911"/>
    <n v="0"/>
    <x v="49"/>
    <n v="0"/>
    <n v="2"/>
    <x v="45"/>
    <n v="0"/>
    <n v="0"/>
    <x v="41"/>
    <m/>
    <s v="Yes"/>
    <e v="#DIV/0!"/>
  </r>
  <r>
    <n v="975000000000"/>
    <x v="1912"/>
    <n v="9"/>
    <x v="87"/>
    <n v="0"/>
    <n v="9"/>
    <x v="6"/>
    <n v="0"/>
    <n v="9"/>
    <x v="0"/>
    <s v="NM"/>
    <s v="No"/>
    <n v="0"/>
  </r>
  <r>
    <n v="975000000000"/>
    <x v="1913"/>
    <n v="51"/>
    <x v="676"/>
    <n v="0"/>
    <n v="51"/>
    <x v="449"/>
    <n v="0"/>
    <n v="51"/>
    <x v="0"/>
    <s v="NM"/>
    <s v="No"/>
    <n v="0"/>
  </r>
  <r>
    <s v="GWT67008062"/>
    <x v="1914"/>
    <n v="21"/>
    <x v="205"/>
    <n v="0"/>
    <n v="21"/>
    <x v="0"/>
    <n v="0"/>
    <n v="21"/>
    <x v="0"/>
    <s v="NM"/>
    <s v="No"/>
    <n v="0"/>
  </r>
  <r>
    <s v="5400A100"/>
    <x v="0"/>
    <n v="8"/>
    <x v="69"/>
    <n v="0"/>
    <n v="8"/>
    <x v="31"/>
    <n v="0"/>
    <n v="8"/>
    <x v="0"/>
    <s v="SM"/>
    <s v="No"/>
    <n v="0"/>
  </r>
  <r>
    <s v="5542A100"/>
    <x v="0"/>
    <n v="5"/>
    <x v="5"/>
    <n v="0"/>
    <n v="5"/>
    <x v="5"/>
    <n v="0"/>
    <n v="5"/>
    <x v="0"/>
    <s v="SM"/>
    <s v="No"/>
    <n v="0"/>
  </r>
  <r>
    <s v="5542A100S115"/>
    <x v="0"/>
    <n v="10"/>
    <x v="196"/>
    <n v="0"/>
    <n v="10"/>
    <x v="490"/>
    <n v="0"/>
    <n v="10"/>
    <x v="0"/>
    <s v="SM"/>
    <s v="No"/>
    <n v="0"/>
  </r>
  <r>
    <s v="5545A100"/>
    <x v="0"/>
    <n v="6"/>
    <x v="88"/>
    <n v="0"/>
    <n v="6"/>
    <x v="94"/>
    <n v="0"/>
    <n v="6"/>
    <x v="0"/>
    <s v="SM"/>
    <s v="No"/>
    <n v="0"/>
  </r>
  <r>
    <s v="5714S100"/>
    <x v="0"/>
    <n v="1"/>
    <x v="10"/>
    <n v="0"/>
    <n v="1"/>
    <x v="10"/>
    <n v="0"/>
    <n v="1"/>
    <x v="0"/>
    <s v="SM"/>
    <s v="No"/>
    <n v="0"/>
  </r>
  <r>
    <s v="922019200F316"/>
    <x v="1915"/>
    <n v="1"/>
    <x v="10"/>
    <n v="0"/>
    <n v="1"/>
    <x v="10"/>
    <n v="0"/>
    <n v="1"/>
    <x v="0"/>
    <s v="NM"/>
    <s v="No"/>
    <n v="0"/>
  </r>
  <r>
    <n v="412000000000"/>
    <x v="1916"/>
    <n v="100"/>
    <x v="176"/>
    <n v="0"/>
    <n v="100"/>
    <x v="170"/>
    <n v="0"/>
    <n v="100"/>
    <x v="0"/>
    <s v="NM"/>
    <s v="No"/>
    <n v="0"/>
  </r>
  <r>
    <s v="930586840000P"/>
    <x v="1917"/>
    <n v="160"/>
    <x v="296"/>
    <n v="0"/>
    <n v="332"/>
    <x v="827"/>
    <n v="0"/>
    <n v="160"/>
    <x v="526"/>
    <m/>
    <s v="Yes"/>
    <n v="1.075"/>
  </r>
  <r>
    <s v="930606190000P"/>
    <x v="1918"/>
    <n v="1"/>
    <x v="328"/>
    <n v="0"/>
    <n v="72"/>
    <x v="543"/>
    <n v="0"/>
    <n v="28"/>
    <x v="567"/>
    <m/>
    <s v="Yes"/>
    <n v="1.5357142857142858"/>
  </r>
  <r>
    <s v="931013790000P"/>
    <x v="1919"/>
    <n v="7"/>
    <x v="347"/>
    <n v="0"/>
    <n v="24"/>
    <x v="31"/>
    <n v="0"/>
    <n v="8"/>
    <x v="150"/>
    <m/>
    <s v="Yes"/>
    <n v="2"/>
  </r>
  <r>
    <n v="965000000000"/>
    <x v="1920"/>
    <n v="372"/>
    <x v="862"/>
    <n v="0"/>
    <n v="376"/>
    <x v="822"/>
    <n v="0"/>
    <n v="372"/>
    <x v="78"/>
    <s v="SM"/>
    <s v="No"/>
    <n v="1.0752688172043012E-2"/>
  </r>
  <r>
    <n v="922000000000"/>
    <x v="1921"/>
    <n v="0"/>
    <x v="10"/>
    <n v="0"/>
    <n v="1"/>
    <x v="45"/>
    <n v="0"/>
    <n v="0"/>
    <x v="55"/>
    <m/>
    <s v="Yes"/>
    <e v="#DIV/0!"/>
  </r>
  <r>
    <s v="931025680000P"/>
    <x v="1922"/>
    <n v="86"/>
    <x v="311"/>
    <n v="0"/>
    <n v="90"/>
    <x v="667"/>
    <n v="0"/>
    <n v="86"/>
    <x v="78"/>
    <s v="SM"/>
    <s v="No"/>
    <n v="4.6511627906976744E-2"/>
  </r>
  <r>
    <n v="965000000000"/>
    <x v="1923"/>
    <n v="272"/>
    <x v="723"/>
    <n v="0"/>
    <n v="104"/>
    <x v="228"/>
    <n v="0"/>
    <n v="304"/>
    <x v="0"/>
    <s v="NM"/>
    <s v="No"/>
    <n v="0"/>
  </r>
  <r>
    <s v="GWT67019023"/>
    <x v="1924"/>
    <n v="4"/>
    <x v="49"/>
    <n v="0"/>
    <n v="2"/>
    <x v="117"/>
    <n v="0"/>
    <n v="4"/>
    <x v="41"/>
    <m/>
    <s v="Yes"/>
    <n v="0.5"/>
  </r>
  <r>
    <s v="931040150000P"/>
    <x v="1925"/>
    <n v="113"/>
    <x v="863"/>
    <n v="0"/>
    <n v="189"/>
    <x v="292"/>
    <n v="0"/>
    <n v="114"/>
    <x v="490"/>
    <s v="SM"/>
    <s v="No"/>
    <n v="0.65789473684210531"/>
  </r>
  <r>
    <s v="GWC67018028"/>
    <x v="1926"/>
    <n v="65"/>
    <x v="114"/>
    <n v="0"/>
    <n v="65"/>
    <x v="811"/>
    <n v="0"/>
    <n v="65"/>
    <x v="0"/>
    <s v="NM"/>
    <s v="No"/>
    <n v="0"/>
  </r>
  <r>
    <n v="153000000000"/>
    <x v="1927"/>
    <n v="2572.2570000000001"/>
    <x v="864"/>
    <n v="26.248999999999999"/>
    <n v="8.0000000000000002E-3"/>
    <x v="828"/>
    <n v="1732.355"/>
    <n v="839.90200000000004"/>
    <x v="568"/>
    <m/>
    <s v="Yes"/>
    <n v="3.6279835179766251"/>
  </r>
  <r>
    <s v="93104020400P"/>
    <x v="1928"/>
    <n v="0"/>
    <x v="865"/>
    <n v="0"/>
    <n v="450"/>
    <x v="829"/>
    <n v="0"/>
    <n v="450"/>
    <x v="0"/>
    <s v="NM"/>
    <s v="No"/>
    <n v="0"/>
  </r>
  <r>
    <s v="93104022400P"/>
    <x v="1929"/>
    <n v="0"/>
    <x v="651"/>
    <n v="0"/>
    <n v="990"/>
    <x v="830"/>
    <n v="0"/>
    <n v="990"/>
    <x v="0"/>
    <s v="NM"/>
    <s v="No"/>
    <n v="0"/>
  </r>
  <r>
    <s v="93104023400P"/>
    <x v="1930"/>
    <n v="0"/>
    <x v="5"/>
    <n v="0"/>
    <n v="5"/>
    <x v="5"/>
    <n v="0"/>
    <n v="5"/>
    <x v="0"/>
    <s v="NM"/>
    <s v="No"/>
    <n v="0"/>
  </r>
  <r>
    <s v="93104029400P"/>
    <x v="1931"/>
    <n v="0"/>
    <x v="866"/>
    <n v="0"/>
    <n v="271"/>
    <x v="831"/>
    <n v="0"/>
    <n v="271"/>
    <x v="0"/>
    <s v="NM"/>
    <s v="No"/>
    <n v="0"/>
  </r>
  <r>
    <s v="93104032000P"/>
    <x v="1932"/>
    <n v="0"/>
    <x v="10"/>
    <n v="0"/>
    <n v="1"/>
    <x v="10"/>
    <n v="0"/>
    <n v="1"/>
    <x v="0"/>
    <s v="NM"/>
    <s v="No"/>
    <n v="0"/>
  </r>
  <r>
    <s v="93104037000P"/>
    <x v="1933"/>
    <n v="0"/>
    <x v="69"/>
    <n v="0"/>
    <n v="8"/>
    <x v="31"/>
    <n v="0"/>
    <n v="8"/>
    <x v="0"/>
    <s v="NM"/>
    <s v="No"/>
    <n v="0"/>
  </r>
  <r>
    <s v="93104041000P"/>
    <x v="1934"/>
    <n v="0"/>
    <x v="2"/>
    <n v="0"/>
    <n v="7"/>
    <x v="2"/>
    <n v="0"/>
    <n v="7"/>
    <x v="0"/>
    <s v="NM"/>
    <s v="No"/>
    <n v="0"/>
  </r>
  <r>
    <s v="93106439000P"/>
    <x v="1935"/>
    <n v="0"/>
    <x v="5"/>
    <n v="0"/>
    <n v="5"/>
    <x v="5"/>
    <n v="0"/>
    <n v="5"/>
    <x v="0"/>
    <s v="NM"/>
    <s v="No"/>
    <n v="0"/>
  </r>
  <r>
    <s v="93106450000P"/>
    <x v="1936"/>
    <n v="0"/>
    <x v="592"/>
    <n v="0"/>
    <n v="77"/>
    <x v="4"/>
    <n v="0"/>
    <n v="77"/>
    <x v="0"/>
    <s v="NM"/>
    <s v="No"/>
    <n v="0"/>
  </r>
  <r>
    <s v="93106689000P"/>
    <x v="1937"/>
    <n v="0"/>
    <x v="1"/>
    <n v="0"/>
    <n v="4"/>
    <x v="117"/>
    <n v="0"/>
    <n v="4"/>
    <x v="0"/>
    <s v="NM"/>
    <s v="No"/>
    <n v="0"/>
  </r>
  <r>
    <s v="931077930000P"/>
    <x v="1938"/>
    <n v="69"/>
    <x v="821"/>
    <n v="0"/>
    <n v="69"/>
    <x v="832"/>
    <n v="0"/>
    <n v="69"/>
    <x v="0"/>
    <s v="NM"/>
    <s v="No"/>
    <n v="0"/>
  </r>
  <r>
    <s v="93107942000P"/>
    <x v="1939"/>
    <n v="0"/>
    <x v="1"/>
    <n v="0"/>
    <n v="4"/>
    <x v="117"/>
    <n v="0"/>
    <n v="4"/>
    <x v="0"/>
    <s v="NM"/>
    <s v="No"/>
    <n v="0"/>
  </r>
  <r>
    <s v="931095570000P"/>
    <x v="1940"/>
    <n v="69"/>
    <x v="821"/>
    <n v="0"/>
    <n v="69"/>
    <x v="832"/>
    <n v="0"/>
    <n v="69"/>
    <x v="0"/>
    <s v="NM"/>
    <s v="No"/>
    <n v="0"/>
  </r>
  <r>
    <n v="922000000000"/>
    <x v="1941"/>
    <n v="6"/>
    <x v="88"/>
    <n v="0"/>
    <n v="6"/>
    <x v="94"/>
    <n v="0"/>
    <n v="6"/>
    <x v="0"/>
    <s v="NM"/>
    <s v="No"/>
    <n v="0"/>
  </r>
  <r>
    <s v="931107850000P"/>
    <x v="1942"/>
    <n v="225"/>
    <x v="49"/>
    <n v="0"/>
    <n v="2"/>
    <x v="833"/>
    <n v="0"/>
    <n v="227"/>
    <x v="507"/>
    <m/>
    <s v="Yes"/>
    <n v="0.94713656387665202"/>
  </r>
  <r>
    <s v="931108010000P"/>
    <x v="1943"/>
    <n v="144"/>
    <x v="867"/>
    <n v="0"/>
    <n v="71"/>
    <x v="343"/>
    <n v="0"/>
    <n v="144"/>
    <x v="387"/>
    <m/>
    <s v="Yes"/>
    <n v="1.2638888888888888"/>
  </r>
  <r>
    <s v="931108160000P"/>
    <x v="1944"/>
    <n v="185"/>
    <x v="390"/>
    <n v="0"/>
    <n v="68"/>
    <x v="834"/>
    <n v="0"/>
    <n v="185"/>
    <x v="569"/>
    <m/>
    <s v="Yes"/>
    <n v="0.44864864864864867"/>
  </r>
  <r>
    <s v="931300460000P"/>
    <x v="1945"/>
    <n v="74"/>
    <x v="334"/>
    <n v="0"/>
    <n v="50"/>
    <x v="769"/>
    <n v="0"/>
    <n v="83"/>
    <x v="570"/>
    <m/>
    <s v="Yes"/>
    <n v="0.97590361445783136"/>
  </r>
  <r>
    <s v="931670780000P"/>
    <x v="1946"/>
    <n v="41"/>
    <x v="81"/>
    <n v="0"/>
    <n v="47"/>
    <x v="656"/>
    <n v="0"/>
    <n v="41"/>
    <x v="67"/>
    <s v="NM"/>
    <s v="No"/>
    <n v="0.14634146341463414"/>
  </r>
  <r>
    <s v="932011760000P"/>
    <x v="1947"/>
    <n v="35"/>
    <x v="507"/>
    <n v="0"/>
    <n v="35"/>
    <x v="835"/>
    <n v="0"/>
    <n v="35"/>
    <x v="0"/>
    <s v="NM"/>
    <s v="No"/>
    <n v="0"/>
  </r>
  <r>
    <s v="F1202135190003"/>
    <x v="1948"/>
    <n v="0"/>
    <x v="1"/>
    <n v="0"/>
    <n v="4"/>
    <x v="117"/>
    <n v="0"/>
    <n v="4"/>
    <x v="0"/>
    <m/>
    <s v="Yes"/>
    <n v="0"/>
  </r>
  <r>
    <s v="F1202135190004"/>
    <x v="1948"/>
    <n v="0"/>
    <x v="69"/>
    <n v="0"/>
    <n v="8"/>
    <x v="31"/>
    <n v="0"/>
    <n v="8"/>
    <x v="0"/>
    <m/>
    <s v="Yes"/>
    <n v="0"/>
  </r>
  <r>
    <n v="965000000000"/>
    <x v="1949"/>
    <n v="258"/>
    <x v="868"/>
    <n v="0"/>
    <n v="106"/>
    <x v="836"/>
    <n v="0"/>
    <n v="258"/>
    <x v="138"/>
    <s v="SM"/>
    <s v="No"/>
    <n v="0.18604651162790697"/>
  </r>
  <r>
    <n v="965000000000"/>
    <x v="1950"/>
    <n v="48"/>
    <x v="565"/>
    <n v="0"/>
    <n v="73"/>
    <x v="548"/>
    <n v="0"/>
    <n v="48"/>
    <x v="170"/>
    <s v="SM"/>
    <s v="No"/>
    <n v="0.41666666666666669"/>
  </r>
  <r>
    <s v="G96110010000"/>
    <x v="1951"/>
    <n v="836"/>
    <x v="489"/>
    <n v="0"/>
    <n v="1646"/>
    <x v="837"/>
    <n v="0"/>
    <n v="836"/>
    <x v="210"/>
    <m/>
    <s v="Yes"/>
    <n v="0.96889952153110048"/>
  </r>
  <r>
    <n v="842000000000"/>
    <x v="1952"/>
    <n v="0"/>
    <x v="5"/>
    <n v="0"/>
    <n v="5"/>
    <x v="5"/>
    <n v="0"/>
    <n v="5"/>
    <x v="0"/>
    <s v="NM"/>
    <s v="No"/>
    <n v="0"/>
  </r>
  <r>
    <s v="G96110050000"/>
    <x v="1953"/>
    <n v="1569"/>
    <x v="869"/>
    <n v="0"/>
    <n v="3157"/>
    <x v="838"/>
    <n v="0"/>
    <n v="1569"/>
    <x v="307"/>
    <m/>
    <s v="Yes"/>
    <n v="1.0121096239643084"/>
  </r>
  <r>
    <s v="G96110060000"/>
    <x v="1954"/>
    <n v="897"/>
    <x v="870"/>
    <n v="0"/>
    <n v="2748"/>
    <x v="57"/>
    <n v="0"/>
    <n v="897"/>
    <x v="571"/>
    <m/>
    <s v="Yes"/>
    <n v="2.0635451505016724"/>
  </r>
  <r>
    <s v="G96110070000"/>
    <x v="1955"/>
    <n v="3885"/>
    <x v="871"/>
    <n v="0"/>
    <n v="11101"/>
    <x v="839"/>
    <n v="0"/>
    <n v="3885"/>
    <x v="572"/>
    <m/>
    <s v="Yes"/>
    <n v="1.8574002574002575"/>
  </r>
  <r>
    <s v="G96110080000"/>
    <x v="1956"/>
    <n v="3047"/>
    <x v="872"/>
    <n v="0"/>
    <n v="6223"/>
    <x v="840"/>
    <n v="0"/>
    <n v="3047"/>
    <x v="222"/>
    <m/>
    <s v="Yes"/>
    <n v="1.042336724647194"/>
  </r>
  <r>
    <s v="G96110090000"/>
    <x v="1957"/>
    <n v="3858"/>
    <x v="873"/>
    <n v="0"/>
    <n v="4652"/>
    <x v="841"/>
    <n v="0"/>
    <n v="3858"/>
    <x v="182"/>
    <s v="SM"/>
    <s v="No"/>
    <n v="0.20580611715914982"/>
  </r>
  <r>
    <s v="G96110100000"/>
    <x v="1958"/>
    <n v="3670"/>
    <x v="874"/>
    <n v="0"/>
    <n v="4478"/>
    <x v="842"/>
    <n v="0"/>
    <n v="3670"/>
    <x v="573"/>
    <s v="SM"/>
    <s v="No"/>
    <n v="0.22016348773841962"/>
  </r>
  <r>
    <s v="G96110110000"/>
    <x v="1959"/>
    <n v="2116"/>
    <x v="875"/>
    <n v="0"/>
    <n v="5084"/>
    <x v="843"/>
    <n v="0"/>
    <n v="2116"/>
    <x v="574"/>
    <m/>
    <s v="Yes"/>
    <n v="1.4026465028355388"/>
  </r>
  <r>
    <s v="G96110120000"/>
    <x v="1960"/>
    <n v="11623"/>
    <x v="876"/>
    <n v="0"/>
    <n v="13211"/>
    <x v="844"/>
    <n v="0"/>
    <n v="11623"/>
    <x v="307"/>
    <s v="SM"/>
    <s v="No"/>
    <n v="0.13662565602684332"/>
  </r>
  <r>
    <n v="412000000000"/>
    <x v="1961"/>
    <n v="238"/>
    <x v="877"/>
    <n v="0"/>
    <n v="238"/>
    <x v="845"/>
    <n v="0"/>
    <n v="238"/>
    <x v="0"/>
    <s v="NM"/>
    <s v="No"/>
    <n v="0"/>
  </r>
  <r>
    <n v="412000000000"/>
    <x v="1962"/>
    <n v="9"/>
    <x v="87"/>
    <n v="0"/>
    <n v="9"/>
    <x v="6"/>
    <n v="0"/>
    <n v="9"/>
    <x v="0"/>
    <s v="NM"/>
    <s v="No"/>
    <n v="0"/>
  </r>
  <r>
    <n v="412000000000"/>
    <x v="1963"/>
    <n v="90"/>
    <x v="311"/>
    <n v="0"/>
    <n v="90"/>
    <x v="299"/>
    <n v="0"/>
    <n v="90"/>
    <x v="0"/>
    <s v="NM"/>
    <s v="No"/>
    <n v="0"/>
  </r>
  <r>
    <n v="414000000000"/>
    <x v="1964"/>
    <n v="390"/>
    <x v="878"/>
    <n v="0"/>
    <n v="394"/>
    <x v="133"/>
    <n v="0"/>
    <n v="390"/>
    <x v="78"/>
    <s v="NM"/>
    <s v="No"/>
    <n v="1.0256410256410256E-2"/>
  </r>
  <r>
    <s v="G96110180000"/>
    <x v="1965"/>
    <n v="14"/>
    <x v="26"/>
    <n v="0"/>
    <n v="14"/>
    <x v="440"/>
    <n v="0"/>
    <n v="14"/>
    <x v="0"/>
    <s v="NM"/>
    <s v="No"/>
    <n v="0"/>
  </r>
  <r>
    <s v="G96120870000"/>
    <x v="1966"/>
    <n v="772"/>
    <x v="879"/>
    <n v="0"/>
    <n v="1668"/>
    <x v="846"/>
    <n v="0"/>
    <n v="772"/>
    <x v="472"/>
    <m/>
    <s v="Yes"/>
    <n v="1.160621761658031"/>
  </r>
  <r>
    <s v="G96120890000"/>
    <x v="1967"/>
    <n v="696"/>
    <x v="880"/>
    <n v="0"/>
    <n v="826"/>
    <x v="847"/>
    <n v="0"/>
    <n v="696"/>
    <x v="575"/>
    <m/>
    <s v="Yes"/>
    <n v="2.3419540229885056"/>
  </r>
  <r>
    <s v="G96120910000"/>
    <x v="1968"/>
    <n v="844"/>
    <x v="881"/>
    <n v="0"/>
    <n v="404"/>
    <x v="848"/>
    <n v="0"/>
    <n v="844"/>
    <x v="319"/>
    <m/>
    <s v="Yes"/>
    <n v="0.6635071090047393"/>
  </r>
  <r>
    <s v="G96120920000"/>
    <x v="1969"/>
    <n v="676"/>
    <x v="529"/>
    <n v="0"/>
    <n v="212"/>
    <x v="849"/>
    <n v="0"/>
    <n v="676"/>
    <x v="186"/>
    <m/>
    <s v="Yes"/>
    <n v="0.79289940828402372"/>
  </r>
  <r>
    <s v="G96120930000"/>
    <x v="1970"/>
    <n v="0"/>
    <x v="882"/>
    <n v="0"/>
    <n v="1028"/>
    <x v="45"/>
    <n v="0"/>
    <n v="0"/>
    <x v="576"/>
    <m/>
    <s v="Yes"/>
    <e v="#DIV/0!"/>
  </r>
  <r>
    <s v="GWB67024004"/>
    <x v="1971"/>
    <n v="0"/>
    <x v="665"/>
    <n v="0"/>
    <n v="800"/>
    <x v="45"/>
    <n v="0"/>
    <n v="0"/>
    <x v="0"/>
    <m/>
    <s v="Yes"/>
    <e v="#DIV/0!"/>
  </r>
  <r>
    <s v="GWB67024005"/>
    <x v="1972"/>
    <n v="0"/>
    <x v="398"/>
    <n v="0"/>
    <n v="900"/>
    <x v="45"/>
    <n v="0"/>
    <n v="0"/>
    <x v="0"/>
    <m/>
    <s v="Yes"/>
    <e v="#DIV/0!"/>
  </r>
  <r>
    <s v="GWT67014065"/>
    <x v="1973"/>
    <n v="19"/>
    <x v="467"/>
    <n v="0"/>
    <n v="19"/>
    <x v="448"/>
    <n v="0"/>
    <n v="19"/>
    <x v="0"/>
    <s v="NM"/>
    <s v="No"/>
    <n v="0"/>
  </r>
  <r>
    <n v="965000000000"/>
    <x v="1974"/>
    <n v="172"/>
    <x v="681"/>
    <n v="0"/>
    <n v="176"/>
    <x v="523"/>
    <n v="0"/>
    <n v="172"/>
    <x v="78"/>
    <s v="SM"/>
    <s v="No"/>
    <n v="2.3255813953488372E-2"/>
  </r>
  <r>
    <n v="541000000000"/>
    <x v="1975"/>
    <n v="400"/>
    <x v="883"/>
    <n v="0"/>
    <n v="1200"/>
    <x v="850"/>
    <n v="0"/>
    <n v="400"/>
    <x v="533"/>
    <m/>
    <s v="Yes"/>
    <n v="2"/>
  </r>
  <r>
    <n v="965000000000"/>
    <x v="1976"/>
    <n v="46"/>
    <x v="491"/>
    <n v="0"/>
    <n v="52"/>
    <x v="391"/>
    <n v="0"/>
    <n v="46"/>
    <x v="67"/>
    <s v="SM"/>
    <s v="No"/>
    <n v="0.13043478260869565"/>
  </r>
  <r>
    <s v="GWB67035105"/>
    <x v="1977"/>
    <n v="0"/>
    <x v="762"/>
    <n v="0"/>
    <n v="81"/>
    <x v="45"/>
    <n v="0"/>
    <n v="0"/>
    <x v="0"/>
    <m/>
    <s v="Yes"/>
    <e v="#DIV/0!"/>
  </r>
  <r>
    <s v="GWC670000001"/>
    <x v="1978"/>
    <n v="970"/>
    <x v="884"/>
    <n v="0"/>
    <n v="1110"/>
    <x v="851"/>
    <n v="0"/>
    <n v="970"/>
    <x v="339"/>
    <s v="SM"/>
    <s v="No"/>
    <n v="0.14432989690721648"/>
  </r>
  <r>
    <n v="922000000000"/>
    <x v="1979"/>
    <n v="0"/>
    <x v="1"/>
    <n v="0"/>
    <n v="4"/>
    <x v="6"/>
    <n v="9"/>
    <n v="0"/>
    <x v="141"/>
    <m/>
    <s v="Yes"/>
    <n v="3.5555555555555554"/>
  </r>
  <r>
    <s v="GWT67008189"/>
    <x v="1980"/>
    <n v="2"/>
    <x v="49"/>
    <n v="0"/>
    <n v="2"/>
    <x v="37"/>
    <n v="0"/>
    <n v="2"/>
    <x v="0"/>
    <s v="NM"/>
    <s v="No"/>
    <n v="0"/>
  </r>
  <r>
    <s v="GWC670000011"/>
    <x v="1981"/>
    <n v="9"/>
    <x v="87"/>
    <n v="0"/>
    <n v="9"/>
    <x v="6"/>
    <n v="0"/>
    <n v="9"/>
    <x v="0"/>
    <s v="NM"/>
    <s v="No"/>
    <n v="0"/>
  </r>
  <r>
    <s v="GWC670000012"/>
    <x v="1982"/>
    <n v="9"/>
    <x v="87"/>
    <n v="0"/>
    <n v="9"/>
    <x v="6"/>
    <n v="0"/>
    <n v="9"/>
    <x v="0"/>
    <s v="NM"/>
    <s v="No"/>
    <n v="0"/>
  </r>
  <r>
    <n v="965000000000"/>
    <x v="1983"/>
    <n v="100"/>
    <x v="694"/>
    <n v="0"/>
    <n v="102"/>
    <x v="170"/>
    <n v="0"/>
    <n v="100"/>
    <x v="41"/>
    <s v="SM"/>
    <s v="No"/>
    <n v="0.02"/>
  </r>
  <r>
    <n v="965000000000"/>
    <x v="1984"/>
    <n v="28"/>
    <x v="583"/>
    <n v="0"/>
    <n v="30"/>
    <x v="543"/>
    <n v="0"/>
    <n v="28"/>
    <x v="41"/>
    <s v="SM"/>
    <s v="No"/>
    <n v="7.1428571428571425E-2"/>
  </r>
  <r>
    <n v="922000000000"/>
    <x v="1985"/>
    <n v="0"/>
    <x v="1"/>
    <n v="0"/>
    <n v="4"/>
    <x v="45"/>
    <n v="0"/>
    <n v="0"/>
    <x v="78"/>
    <m/>
    <s v="Yes"/>
    <e v="#DIV/0!"/>
  </r>
  <r>
    <n v="415000000000"/>
    <x v="1986"/>
    <n v="85"/>
    <x v="809"/>
    <n v="0"/>
    <n v="85"/>
    <x v="852"/>
    <n v="0"/>
    <n v="85"/>
    <x v="0"/>
    <s v="NM"/>
    <s v="No"/>
    <n v="0"/>
  </r>
  <r>
    <s v="GWC670000031"/>
    <x v="1987"/>
    <n v="71"/>
    <x v="776"/>
    <n v="0"/>
    <n v="76"/>
    <x v="853"/>
    <n v="0"/>
    <n v="71"/>
    <x v="17"/>
    <s v="NM"/>
    <s v="No"/>
    <n v="7.0422535211267609E-2"/>
  </r>
  <r>
    <n v="965000000000"/>
    <x v="1988"/>
    <n v="368"/>
    <x v="791"/>
    <n v="0"/>
    <n v="368"/>
    <x v="854"/>
    <n v="0"/>
    <n v="368"/>
    <x v="0"/>
    <s v="NM"/>
    <s v="No"/>
    <n v="0"/>
  </r>
  <r>
    <n v="922000000000"/>
    <x v="1989"/>
    <n v="5"/>
    <x v="1"/>
    <n v="3"/>
    <n v="1"/>
    <x v="5"/>
    <n v="4"/>
    <n v="1"/>
    <x v="150"/>
    <m/>
    <s v="Yes"/>
    <n v="3.2"/>
  </r>
  <r>
    <s v="GWC670000042"/>
    <x v="1990"/>
    <n v="30"/>
    <x v="885"/>
    <n v="0"/>
    <n v="1890"/>
    <x v="82"/>
    <n v="0"/>
    <n v="30"/>
    <x v="577"/>
    <m/>
    <s v="Yes"/>
    <n v="62"/>
  </r>
  <r>
    <n v="922000000000"/>
    <x v="1991"/>
    <n v="1"/>
    <x v="10"/>
    <n v="0"/>
    <n v="1"/>
    <x v="10"/>
    <n v="0"/>
    <n v="1"/>
    <x v="0"/>
    <s v="NM"/>
    <s v="No"/>
    <n v="0"/>
  </r>
  <r>
    <n v="965000000000"/>
    <x v="1992"/>
    <n v="181"/>
    <x v="863"/>
    <n v="0"/>
    <n v="189"/>
    <x v="855"/>
    <n v="0"/>
    <n v="181"/>
    <x v="3"/>
    <s v="SM"/>
    <s v="No"/>
    <n v="4.4198895027624308E-2"/>
  </r>
  <r>
    <s v="GWC670000053"/>
    <x v="1993"/>
    <n v="117"/>
    <x v="696"/>
    <n v="0"/>
    <n v="187"/>
    <x v="856"/>
    <n v="0"/>
    <n v="117"/>
    <x v="241"/>
    <s v="SM"/>
    <s v="No"/>
    <n v="0.59829059829059827"/>
  </r>
  <r>
    <s v="GWT67008027"/>
    <x v="1994"/>
    <n v="4"/>
    <x v="1"/>
    <n v="0"/>
    <n v="4"/>
    <x v="117"/>
    <n v="0"/>
    <n v="4"/>
    <x v="0"/>
    <s v="NM"/>
    <s v="No"/>
    <n v="0"/>
  </r>
  <r>
    <s v="GWC67018002"/>
    <x v="1995"/>
    <n v="300"/>
    <x v="406"/>
    <n v="0"/>
    <n v="120"/>
    <x v="291"/>
    <n v="0"/>
    <n v="300"/>
    <x v="578"/>
    <m/>
    <s v="Yes"/>
    <n v="4.7333333333333334"/>
  </r>
  <r>
    <n v="965000000000"/>
    <x v="1996"/>
    <n v="0"/>
    <x v="10"/>
    <n v="0"/>
    <n v="1"/>
    <x v="45"/>
    <n v="0"/>
    <n v="0"/>
    <x v="116"/>
    <m/>
    <s v="Yes"/>
    <e v="#DIV/0!"/>
  </r>
  <r>
    <s v="GWC67018017"/>
    <x v="1997"/>
    <n v="225"/>
    <x v="588"/>
    <n v="0"/>
    <n v="225"/>
    <x v="567"/>
    <n v="0"/>
    <n v="225"/>
    <x v="0"/>
    <s v="NM"/>
    <s v="No"/>
    <n v="0"/>
  </r>
  <r>
    <s v="GWC67018018"/>
    <x v="1998"/>
    <n v="225"/>
    <x v="588"/>
    <n v="0"/>
    <n v="225"/>
    <x v="567"/>
    <n v="0"/>
    <n v="225"/>
    <x v="0"/>
    <s v="NM"/>
    <s v="No"/>
    <n v="0"/>
  </r>
  <r>
    <s v="GWC67018023"/>
    <x v="1999"/>
    <n v="27"/>
    <x v="456"/>
    <n v="0"/>
    <n v="27"/>
    <x v="444"/>
    <n v="0"/>
    <n v="27"/>
    <x v="0"/>
    <s v="NM"/>
    <s v="No"/>
    <n v="0"/>
  </r>
  <r>
    <s v="GWT67008010"/>
    <x v="2000"/>
    <n v="4"/>
    <x v="1"/>
    <n v="0"/>
    <n v="4"/>
    <x v="117"/>
    <n v="0"/>
    <n v="4"/>
    <x v="0"/>
    <s v="NM"/>
    <s v="No"/>
    <n v="0"/>
  </r>
  <r>
    <s v="GWT67008011"/>
    <x v="2001"/>
    <n v="4"/>
    <x v="1"/>
    <n v="0"/>
    <n v="4"/>
    <x v="117"/>
    <n v="0"/>
    <n v="4"/>
    <x v="0"/>
    <s v="NM"/>
    <s v="No"/>
    <n v="0"/>
  </r>
  <r>
    <s v="GWC670000020"/>
    <x v="2002"/>
    <n v="2"/>
    <x v="49"/>
    <n v="0"/>
    <n v="2"/>
    <x v="37"/>
    <n v="0"/>
    <n v="2"/>
    <x v="0"/>
    <s v="NM"/>
    <s v="No"/>
    <n v="0"/>
  </r>
  <r>
    <s v="GWC67018045"/>
    <x v="2003"/>
    <n v="7"/>
    <x v="2"/>
    <n v="0"/>
    <n v="7"/>
    <x v="2"/>
    <n v="0"/>
    <n v="7"/>
    <x v="0"/>
    <s v="NM"/>
    <s v="No"/>
    <n v="0"/>
  </r>
  <r>
    <s v="GWC67018046"/>
    <x v="2004"/>
    <n v="25"/>
    <x v="377"/>
    <n v="0"/>
    <n v="75"/>
    <x v="499"/>
    <n v="0"/>
    <n v="25"/>
    <x v="501"/>
    <m/>
    <s v="Yes"/>
    <n v="2"/>
  </r>
  <r>
    <s v="GWC67018047"/>
    <x v="2005"/>
    <n v="0"/>
    <x v="452"/>
    <n v="0"/>
    <n v="40"/>
    <x v="45"/>
    <n v="0"/>
    <n v="0"/>
    <x v="235"/>
    <m/>
    <s v="Yes"/>
    <e v="#DIV/0!"/>
  </r>
  <r>
    <s v="GWC67018049"/>
    <x v="2006"/>
    <n v="21"/>
    <x v="680"/>
    <n v="0"/>
    <n v="41"/>
    <x v="0"/>
    <n v="0"/>
    <n v="21"/>
    <x v="170"/>
    <m/>
    <s v="Yes"/>
    <n v="0.95238095238095233"/>
  </r>
  <r>
    <s v="GWC67018092"/>
    <x v="2007"/>
    <n v="194"/>
    <x v="778"/>
    <n v="0"/>
    <n v="194"/>
    <x v="318"/>
    <n v="0"/>
    <n v="194"/>
    <x v="0"/>
    <s v="NM"/>
    <s v="No"/>
    <n v="0"/>
  </r>
  <r>
    <s v="GWC67018103"/>
    <x v="2008"/>
    <n v="0"/>
    <x v="210"/>
    <n v="0"/>
    <n v="20"/>
    <x v="45"/>
    <n v="0"/>
    <n v="0"/>
    <x v="170"/>
    <m/>
    <s v="Yes"/>
    <e v="#DIV/0!"/>
  </r>
  <r>
    <s v="GWC67018106"/>
    <x v="2009"/>
    <n v="60"/>
    <x v="559"/>
    <n v="0"/>
    <n v="60"/>
    <x v="604"/>
    <n v="0"/>
    <n v="60"/>
    <x v="0"/>
    <s v="NM"/>
    <s v="No"/>
    <n v="0"/>
  </r>
  <r>
    <s v="GWC67018112"/>
    <x v="2010"/>
    <n v="2"/>
    <x v="49"/>
    <n v="0"/>
    <n v="2"/>
    <x v="37"/>
    <n v="0"/>
    <n v="2"/>
    <x v="0"/>
    <s v="NM"/>
    <s v="No"/>
    <n v="0"/>
  </r>
  <r>
    <s v="GWC67018113"/>
    <x v="2011"/>
    <n v="7"/>
    <x v="2"/>
    <n v="0"/>
    <n v="7"/>
    <x v="2"/>
    <n v="0"/>
    <n v="7"/>
    <x v="0"/>
    <s v="NM"/>
    <s v="No"/>
    <n v="0"/>
  </r>
  <r>
    <s v="GWC67018116"/>
    <x v="2012"/>
    <n v="7"/>
    <x v="2"/>
    <n v="0"/>
    <n v="7"/>
    <x v="2"/>
    <n v="0"/>
    <n v="7"/>
    <x v="0"/>
    <s v="NM"/>
    <s v="No"/>
    <n v="0"/>
  </r>
  <r>
    <s v="GWT67019145"/>
    <x v="2013"/>
    <n v="45"/>
    <x v="582"/>
    <n v="0"/>
    <n v="45"/>
    <x v="254"/>
    <n v="0"/>
    <n v="45"/>
    <x v="0"/>
    <s v="NM"/>
    <s v="No"/>
    <n v="0"/>
  </r>
  <r>
    <s v="GWC67018181"/>
    <x v="2014"/>
    <n v="40"/>
    <x v="559"/>
    <n v="0"/>
    <n v="60"/>
    <x v="431"/>
    <n v="0"/>
    <n v="40"/>
    <x v="170"/>
    <s v="SM"/>
    <s v="No"/>
    <n v="0.5"/>
  </r>
  <r>
    <s v="GWC67018186"/>
    <x v="2015"/>
    <n v="10"/>
    <x v="196"/>
    <n v="0"/>
    <n v="10"/>
    <x v="490"/>
    <n v="0"/>
    <n v="10"/>
    <x v="0"/>
    <s v="NM"/>
    <s v="No"/>
    <n v="0"/>
  </r>
  <r>
    <s v="GWC67018192"/>
    <x v="2016"/>
    <n v="700"/>
    <x v="758"/>
    <n v="0"/>
    <n v="700"/>
    <x v="857"/>
    <n v="0"/>
    <n v="700"/>
    <x v="0"/>
    <s v="NM"/>
    <s v="No"/>
    <n v="0"/>
  </r>
  <r>
    <s v="GWC67018202"/>
    <x v="2017"/>
    <n v="5200"/>
    <x v="886"/>
    <n v="0"/>
    <n v="5200"/>
    <x v="858"/>
    <n v="0"/>
    <n v="5200"/>
    <x v="0"/>
    <s v="NM"/>
    <s v="No"/>
    <n v="0"/>
  </r>
  <r>
    <s v="GWC67018203"/>
    <x v="2018"/>
    <n v="800"/>
    <x v="665"/>
    <n v="0"/>
    <n v="800"/>
    <x v="644"/>
    <n v="0"/>
    <n v="800"/>
    <x v="0"/>
    <s v="NM"/>
    <s v="No"/>
    <n v="0"/>
  </r>
  <r>
    <s v="GWC67018204"/>
    <x v="2019"/>
    <n v="280"/>
    <x v="304"/>
    <n v="0"/>
    <n v="300"/>
    <x v="859"/>
    <n v="0"/>
    <n v="280"/>
    <x v="170"/>
    <s v="NM"/>
    <s v="No"/>
    <n v="7.1428571428571425E-2"/>
  </r>
  <r>
    <s v="GWC67030009"/>
    <x v="2020"/>
    <n v="15100"/>
    <x v="887"/>
    <n v="0"/>
    <n v="15400"/>
    <x v="860"/>
    <n v="0"/>
    <n v="15100"/>
    <x v="334"/>
    <s v="NM"/>
    <s v="No"/>
    <n v="1.9867549668874173E-2"/>
  </r>
  <r>
    <s v="GWC67030013"/>
    <x v="2021"/>
    <n v="25494"/>
    <x v="888"/>
    <n v="0"/>
    <n v="25494"/>
    <x v="861"/>
    <n v="0"/>
    <n v="25494"/>
    <x v="0"/>
    <s v="NM"/>
    <s v="No"/>
    <n v="0"/>
  </r>
  <r>
    <s v="GWC67030014"/>
    <x v="2022"/>
    <n v="36780"/>
    <x v="889"/>
    <n v="0"/>
    <n v="37840"/>
    <x v="862"/>
    <n v="0"/>
    <n v="36780"/>
    <x v="579"/>
    <s v="NM"/>
    <s v="No"/>
    <n v="2.8820010875475803E-2"/>
  </r>
  <r>
    <s v="GWC67030015"/>
    <x v="2023"/>
    <n v="6400"/>
    <x v="890"/>
    <n v="0"/>
    <n v="8960"/>
    <x v="863"/>
    <n v="0"/>
    <n v="6400"/>
    <x v="580"/>
    <s v="SM"/>
    <s v="No"/>
    <n v="0.4"/>
  </r>
  <r>
    <s v="GWC67030018"/>
    <x v="2024"/>
    <n v="89"/>
    <x v="543"/>
    <n v="0"/>
    <n v="89"/>
    <x v="464"/>
    <n v="0"/>
    <n v="89"/>
    <x v="0"/>
    <s v="NM"/>
    <s v="No"/>
    <n v="0"/>
  </r>
  <r>
    <s v="GWC67030020"/>
    <x v="2025"/>
    <n v="11"/>
    <x v="6"/>
    <n v="0"/>
    <n v="11"/>
    <x v="74"/>
    <n v="0"/>
    <n v="11"/>
    <x v="0"/>
    <s v="NM"/>
    <s v="No"/>
    <n v="0"/>
  </r>
  <r>
    <s v="GWC67030023"/>
    <x v="2026"/>
    <n v="6400"/>
    <x v="891"/>
    <n v="0"/>
    <n v="13200"/>
    <x v="863"/>
    <n v="0"/>
    <n v="6400"/>
    <x v="581"/>
    <m/>
    <s v="Yes"/>
    <n v="1.0625"/>
  </r>
  <r>
    <s v="GWC67030025"/>
    <x v="2027"/>
    <n v="11"/>
    <x v="6"/>
    <n v="0"/>
    <n v="11"/>
    <x v="74"/>
    <n v="0"/>
    <n v="11"/>
    <x v="0"/>
    <s v="NM"/>
    <s v="No"/>
    <n v="0"/>
  </r>
  <r>
    <s v="GWC67030026"/>
    <x v="2028"/>
    <n v="8"/>
    <x v="69"/>
    <n v="0"/>
    <n v="8"/>
    <x v="31"/>
    <n v="0"/>
    <n v="8"/>
    <x v="0"/>
    <s v="NM"/>
    <s v="No"/>
    <n v="0"/>
  </r>
  <r>
    <s v="GWC67030027"/>
    <x v="2029"/>
    <n v="2"/>
    <x v="49"/>
    <n v="0"/>
    <n v="2"/>
    <x v="37"/>
    <n v="0"/>
    <n v="2"/>
    <x v="0"/>
    <s v="NM"/>
    <s v="No"/>
    <n v="0"/>
  </r>
  <r>
    <s v="GWC67030028"/>
    <x v="2030"/>
    <n v="14"/>
    <x v="26"/>
    <n v="0"/>
    <n v="14"/>
    <x v="440"/>
    <n v="0"/>
    <n v="14"/>
    <x v="0"/>
    <s v="NM"/>
    <s v="No"/>
    <n v="0"/>
  </r>
  <r>
    <s v="GWC67030029"/>
    <x v="2031"/>
    <n v="10"/>
    <x v="196"/>
    <n v="0"/>
    <n v="10"/>
    <x v="490"/>
    <n v="0"/>
    <n v="10"/>
    <x v="0"/>
    <s v="NM"/>
    <s v="No"/>
    <n v="0"/>
  </r>
  <r>
    <s v="GWC67030032"/>
    <x v="2032"/>
    <n v="580"/>
    <x v="662"/>
    <n v="0"/>
    <n v="540"/>
    <x v="633"/>
    <n v="0"/>
    <n v="580"/>
    <x v="582"/>
    <m/>
    <s v="Yes"/>
    <n v="1.3103448275862069"/>
  </r>
  <r>
    <s v="GWC67030033"/>
    <x v="2033"/>
    <n v="8"/>
    <x v="69"/>
    <n v="0"/>
    <n v="8"/>
    <x v="31"/>
    <n v="0"/>
    <n v="8"/>
    <x v="0"/>
    <s v="NM"/>
    <s v="No"/>
    <n v="0"/>
  </r>
  <r>
    <n v="922000000000"/>
    <x v="2034"/>
    <n v="0"/>
    <x v="10"/>
    <n v="0"/>
    <n v="1"/>
    <x v="45"/>
    <n v="0"/>
    <n v="0"/>
    <x v="13"/>
    <m/>
    <s v="Yes"/>
    <e v="#DIV/0!"/>
  </r>
  <r>
    <s v="GWE67035008"/>
    <x v="2035"/>
    <n v="0"/>
    <x v="2"/>
    <n v="0"/>
    <n v="7"/>
    <x v="45"/>
    <n v="0"/>
    <n v="0"/>
    <x v="0"/>
    <m/>
    <s v="Yes"/>
    <e v="#DIV/0!"/>
  </r>
  <r>
    <n v="412000000000"/>
    <x v="2036"/>
    <n v="374"/>
    <x v="892"/>
    <n v="0"/>
    <n v="387"/>
    <x v="864"/>
    <n v="0"/>
    <n v="374"/>
    <x v="196"/>
    <s v="SM"/>
    <s v="No"/>
    <n v="3.4759358288770054E-2"/>
  </r>
  <r>
    <n v="411000000000"/>
    <x v="2037"/>
    <n v="282"/>
    <x v="755"/>
    <n v="0"/>
    <n v="299"/>
    <x v="865"/>
    <n v="0"/>
    <n v="282"/>
    <x v="129"/>
    <s v="SM"/>
    <s v="No"/>
    <n v="6.0283687943262408E-2"/>
  </r>
  <r>
    <n v="922000000000"/>
    <x v="2038"/>
    <n v="0"/>
    <x v="49"/>
    <n v="2"/>
    <n v="0"/>
    <x v="45"/>
    <n v="0"/>
    <n v="0"/>
    <x v="0"/>
    <m/>
    <s v="Yes"/>
    <e v="#DIV/0!"/>
  </r>
  <r>
    <n v="964000000000"/>
    <x v="2039"/>
    <n v="20"/>
    <x v="210"/>
    <n v="0"/>
    <n v="20"/>
    <x v="286"/>
    <n v="0"/>
    <n v="20"/>
    <x v="0"/>
    <s v="NM"/>
    <s v="No"/>
    <n v="0"/>
  </r>
  <r>
    <s v="GWE67035021"/>
    <x v="2040"/>
    <n v="0"/>
    <x v="5"/>
    <n v="0"/>
    <n v="5"/>
    <x v="45"/>
    <n v="0"/>
    <n v="0"/>
    <x v="0"/>
    <m/>
    <s v="Yes"/>
    <e v="#DIV/0!"/>
  </r>
  <r>
    <s v="GWE67035022"/>
    <x v="2041"/>
    <n v="0"/>
    <x v="5"/>
    <n v="0"/>
    <n v="5"/>
    <x v="45"/>
    <n v="0"/>
    <n v="0"/>
    <x v="0"/>
    <m/>
    <s v="Yes"/>
    <e v="#DIV/0!"/>
  </r>
  <r>
    <s v="GWT67019018"/>
    <x v="2042"/>
    <n v="4"/>
    <x v="1"/>
    <n v="0"/>
    <n v="4"/>
    <x v="117"/>
    <n v="0"/>
    <n v="4"/>
    <x v="0"/>
    <s v="NM"/>
    <s v="No"/>
    <n v="0"/>
  </r>
  <r>
    <n v="965000000000"/>
    <x v="2043"/>
    <n v="0"/>
    <x v="766"/>
    <n v="0"/>
    <n v="99"/>
    <x v="45"/>
    <n v="0"/>
    <n v="0"/>
    <x v="583"/>
    <m/>
    <s v="Yes"/>
    <e v="#DIV/0!"/>
  </r>
  <r>
    <s v="GWI931066170000"/>
    <x v="2044"/>
    <n v="0"/>
    <x v="10"/>
    <n v="0"/>
    <n v="1"/>
    <x v="10"/>
    <n v="0"/>
    <n v="1"/>
    <x v="0"/>
    <s v="NM"/>
    <s v="No"/>
    <n v="0"/>
  </r>
  <r>
    <s v="GWI931077650000"/>
    <x v="2045"/>
    <n v="0"/>
    <x v="99"/>
    <n v="0"/>
    <n v="3"/>
    <x v="68"/>
    <n v="0"/>
    <n v="3"/>
    <x v="0"/>
    <s v="NM"/>
    <s v="No"/>
    <n v="0"/>
  </r>
  <r>
    <s v="GWI931085450000"/>
    <x v="2046"/>
    <n v="0"/>
    <x v="583"/>
    <n v="0"/>
    <n v="30"/>
    <x v="82"/>
    <n v="0"/>
    <n v="30"/>
    <x v="0"/>
    <s v="NM"/>
    <s v="No"/>
    <n v="0"/>
  </r>
  <r>
    <s v="GWI931303759000"/>
    <x v="2047"/>
    <n v="0"/>
    <x v="99"/>
    <n v="0"/>
    <n v="3"/>
    <x v="68"/>
    <n v="0"/>
    <n v="3"/>
    <x v="0"/>
    <s v="NM"/>
    <s v="No"/>
    <n v="0"/>
  </r>
  <r>
    <n v="414000000000"/>
    <x v="2048"/>
    <n v="25"/>
    <x v="515"/>
    <n v="0"/>
    <n v="25"/>
    <x v="499"/>
    <n v="0"/>
    <n v="25"/>
    <x v="0"/>
    <s v="NM"/>
    <s v="No"/>
    <n v="0"/>
  </r>
  <r>
    <s v="GWS670000028"/>
    <x v="2049"/>
    <n v="2"/>
    <x v="49"/>
    <n v="0"/>
    <n v="2"/>
    <x v="37"/>
    <n v="0"/>
    <n v="2"/>
    <x v="0"/>
    <s v="NM"/>
    <s v="No"/>
    <n v="0"/>
  </r>
  <r>
    <s v="GWT67008030"/>
    <x v="2050"/>
    <n v="0"/>
    <x v="49"/>
    <n v="0"/>
    <n v="2"/>
    <x v="45"/>
    <n v="0"/>
    <n v="0"/>
    <x v="41"/>
    <m/>
    <s v="Yes"/>
    <e v="#DIV/0!"/>
  </r>
  <r>
    <n v="922000000000"/>
    <x v="2051"/>
    <n v="0"/>
    <x v="49"/>
    <n v="0"/>
    <n v="2"/>
    <x v="45"/>
    <n v="0"/>
    <n v="0"/>
    <x v="67"/>
    <m/>
    <s v="Yes"/>
    <e v="#DIV/0!"/>
  </r>
  <r>
    <n v="965000000000"/>
    <x v="2052"/>
    <n v="17"/>
    <x v="0"/>
    <n v="0"/>
    <n v="23"/>
    <x v="459"/>
    <n v="0"/>
    <n v="17"/>
    <x v="67"/>
    <s v="SM"/>
    <s v="No"/>
    <n v="0.35294117647058826"/>
  </r>
  <r>
    <s v="GWT67019029"/>
    <x v="2053"/>
    <n v="5"/>
    <x v="5"/>
    <n v="0"/>
    <n v="5"/>
    <x v="5"/>
    <n v="0"/>
    <n v="5"/>
    <x v="0"/>
    <s v="NM"/>
    <s v="No"/>
    <n v="0"/>
  </r>
  <r>
    <s v="GWT67008123"/>
    <x v="2054"/>
    <n v="80"/>
    <x v="176"/>
    <n v="0"/>
    <n v="100"/>
    <x v="333"/>
    <n v="0"/>
    <n v="80"/>
    <x v="170"/>
    <s v="SM"/>
    <s v="No"/>
    <n v="0.25"/>
  </r>
  <r>
    <s v="GWS67030007"/>
    <x v="2055"/>
    <n v="252.215"/>
    <x v="893"/>
    <n v="0"/>
    <n v="252.215"/>
    <x v="866"/>
    <n v="0"/>
    <n v="252.215"/>
    <x v="0"/>
    <s v="NM"/>
    <s v="No"/>
    <n v="0"/>
  </r>
  <r>
    <s v="GWT670000031"/>
    <x v="2056"/>
    <n v="7"/>
    <x v="2"/>
    <n v="0"/>
    <n v="7"/>
    <x v="2"/>
    <n v="0"/>
    <n v="7"/>
    <x v="0"/>
    <s v="NM"/>
    <s v="No"/>
    <n v="0"/>
  </r>
  <r>
    <s v="GWT670000033"/>
    <x v="2057"/>
    <n v="5"/>
    <x v="5"/>
    <n v="0"/>
    <n v="5"/>
    <x v="5"/>
    <n v="0"/>
    <n v="5"/>
    <x v="0"/>
    <s v="NM"/>
    <s v="No"/>
    <n v="0"/>
  </r>
  <r>
    <s v="GWT670000034"/>
    <x v="2058"/>
    <n v="2"/>
    <x v="49"/>
    <n v="0"/>
    <n v="2"/>
    <x v="37"/>
    <n v="0"/>
    <n v="2"/>
    <x v="0"/>
    <s v="NM"/>
    <s v="No"/>
    <n v="0"/>
  </r>
  <r>
    <s v="GWT670000035"/>
    <x v="2059"/>
    <n v="4"/>
    <x v="1"/>
    <n v="0"/>
    <n v="4"/>
    <x v="117"/>
    <n v="0"/>
    <n v="4"/>
    <x v="0"/>
    <s v="NM"/>
    <s v="No"/>
    <n v="0"/>
  </r>
  <r>
    <s v="GWT670000036"/>
    <x v="2060"/>
    <n v="7"/>
    <x v="2"/>
    <n v="0"/>
    <n v="7"/>
    <x v="2"/>
    <n v="0"/>
    <n v="7"/>
    <x v="0"/>
    <s v="NM"/>
    <s v="No"/>
    <n v="0"/>
  </r>
  <r>
    <s v="GWT670000037"/>
    <x v="2061"/>
    <n v="2"/>
    <x v="49"/>
    <n v="0"/>
    <n v="2"/>
    <x v="37"/>
    <n v="0"/>
    <n v="2"/>
    <x v="0"/>
    <s v="NM"/>
    <s v="No"/>
    <n v="0"/>
  </r>
  <r>
    <s v="GWT670000038"/>
    <x v="2062"/>
    <n v="14"/>
    <x v="26"/>
    <n v="0"/>
    <n v="14"/>
    <x v="440"/>
    <n v="0"/>
    <n v="14"/>
    <x v="0"/>
    <s v="NM"/>
    <s v="No"/>
    <n v="0"/>
  </r>
  <r>
    <s v="GWT670000040"/>
    <x v="2063"/>
    <n v="25"/>
    <x v="515"/>
    <n v="0"/>
    <n v="25"/>
    <x v="499"/>
    <n v="0"/>
    <n v="25"/>
    <x v="0"/>
    <s v="NM"/>
    <s v="No"/>
    <n v="0"/>
  </r>
  <r>
    <s v="GWT670000047"/>
    <x v="2064"/>
    <n v="13"/>
    <x v="121"/>
    <n v="0"/>
    <n v="13"/>
    <x v="1"/>
    <n v="0"/>
    <n v="13"/>
    <x v="0"/>
    <s v="NM"/>
    <s v="No"/>
    <n v="0"/>
  </r>
  <r>
    <s v="GWT670000048"/>
    <x v="2065"/>
    <n v="9"/>
    <x v="6"/>
    <n v="0"/>
    <n v="11"/>
    <x v="6"/>
    <n v="0"/>
    <n v="9"/>
    <x v="41"/>
    <s v="NM"/>
    <s v="No"/>
    <n v="0.22222222222222221"/>
  </r>
  <r>
    <s v="GWT670000052"/>
    <x v="2066"/>
    <n v="16"/>
    <x v="460"/>
    <n v="0"/>
    <n v="16"/>
    <x v="447"/>
    <n v="0"/>
    <n v="16"/>
    <x v="0"/>
    <s v="NM"/>
    <s v="No"/>
    <n v="0"/>
  </r>
  <r>
    <s v="GWT670000111"/>
    <x v="2067"/>
    <n v="12"/>
    <x v="455"/>
    <n v="0"/>
    <n v="12"/>
    <x v="443"/>
    <n v="0"/>
    <n v="12"/>
    <x v="0"/>
    <s v="NM"/>
    <s v="No"/>
    <n v="0"/>
  </r>
  <r>
    <s v="GWT670000298"/>
    <x v="2068"/>
    <n v="1"/>
    <x v="10"/>
    <n v="0"/>
    <n v="1"/>
    <x v="10"/>
    <n v="0"/>
    <n v="1"/>
    <x v="0"/>
    <s v="NM"/>
    <s v="No"/>
    <n v="0"/>
  </r>
  <r>
    <s v="GWT670000301"/>
    <x v="2069"/>
    <n v="18"/>
    <x v="453"/>
    <n v="0"/>
    <n v="18"/>
    <x v="441"/>
    <n v="0"/>
    <n v="18"/>
    <x v="0"/>
    <s v="NM"/>
    <s v="No"/>
    <n v="0"/>
  </r>
  <r>
    <s v="GWT670000305"/>
    <x v="2070"/>
    <n v="4"/>
    <x v="49"/>
    <n v="0"/>
    <n v="2"/>
    <x v="117"/>
    <n v="0"/>
    <n v="4"/>
    <x v="584"/>
    <s v="NM"/>
    <s v="No"/>
    <n v="-0.5"/>
  </r>
  <r>
    <s v="GWT670000321"/>
    <x v="2071"/>
    <n v="22"/>
    <x v="492"/>
    <n v="0"/>
    <n v="36"/>
    <x v="478"/>
    <n v="0"/>
    <n v="22"/>
    <x v="2"/>
    <s v="SM"/>
    <s v="No"/>
    <n v="0.63636363636363635"/>
  </r>
  <r>
    <s v="GWT670000326"/>
    <x v="2072"/>
    <n v="50"/>
    <x v="334"/>
    <n v="0"/>
    <n v="50"/>
    <x v="520"/>
    <n v="0"/>
    <n v="50"/>
    <x v="0"/>
    <s v="NM"/>
    <s v="No"/>
    <n v="0"/>
  </r>
  <r>
    <s v="GWT670000328"/>
    <x v="2073"/>
    <n v="65"/>
    <x v="114"/>
    <n v="0"/>
    <n v="65"/>
    <x v="811"/>
    <n v="0"/>
    <n v="65"/>
    <x v="0"/>
    <s v="NM"/>
    <s v="No"/>
    <n v="0"/>
  </r>
  <r>
    <s v="GWT670000335"/>
    <x v="2074"/>
    <n v="0"/>
    <x v="210"/>
    <n v="0"/>
    <n v="20"/>
    <x v="45"/>
    <n v="0"/>
    <n v="0"/>
    <x v="170"/>
    <m/>
    <s v="Yes"/>
    <e v="#DIV/0!"/>
  </r>
  <r>
    <s v="GWT670000336"/>
    <x v="2075"/>
    <n v="25"/>
    <x v="515"/>
    <n v="0"/>
    <n v="25"/>
    <x v="499"/>
    <n v="0"/>
    <n v="25"/>
    <x v="0"/>
    <s v="NM"/>
    <s v="No"/>
    <n v="0"/>
  </r>
  <r>
    <s v="GWT670000337"/>
    <x v="2076"/>
    <n v="20"/>
    <x v="210"/>
    <n v="0"/>
    <n v="20"/>
    <x v="286"/>
    <n v="0"/>
    <n v="20"/>
    <x v="0"/>
    <s v="NM"/>
    <s v="No"/>
    <n v="0"/>
  </r>
  <r>
    <s v="GWT670000339"/>
    <x v="2077"/>
    <n v="24"/>
    <x v="347"/>
    <n v="0"/>
    <n v="24"/>
    <x v="287"/>
    <n v="0"/>
    <n v="24"/>
    <x v="0"/>
    <s v="NM"/>
    <s v="No"/>
    <n v="0"/>
  </r>
  <r>
    <s v="GWT670000344"/>
    <x v="2078"/>
    <n v="9"/>
    <x v="545"/>
    <n v="0"/>
    <n v="44"/>
    <x v="6"/>
    <n v="0"/>
    <n v="9"/>
    <x v="356"/>
    <m/>
    <s v="Yes"/>
    <n v="3.8888888888888888"/>
  </r>
  <r>
    <n v="541000000000"/>
    <x v="2079"/>
    <n v="0"/>
    <x v="444"/>
    <n v="0"/>
    <n v="550"/>
    <x v="45"/>
    <n v="0"/>
    <n v="0"/>
    <x v="585"/>
    <m/>
    <s v="Yes"/>
    <e v="#DIV/0!"/>
  </r>
  <r>
    <s v="GWT670000355"/>
    <x v="2080"/>
    <n v="7"/>
    <x v="2"/>
    <n v="0"/>
    <n v="7"/>
    <x v="2"/>
    <n v="0"/>
    <n v="7"/>
    <x v="0"/>
    <s v="NM"/>
    <s v="No"/>
    <n v="0"/>
  </r>
  <r>
    <s v="GWT670000356"/>
    <x v="2081"/>
    <n v="5"/>
    <x v="5"/>
    <n v="0"/>
    <n v="5"/>
    <x v="5"/>
    <n v="0"/>
    <n v="5"/>
    <x v="0"/>
    <s v="NM"/>
    <s v="No"/>
    <n v="0"/>
  </r>
  <r>
    <s v="GWT670000357"/>
    <x v="2082"/>
    <n v="10"/>
    <x v="196"/>
    <n v="0"/>
    <n v="10"/>
    <x v="490"/>
    <n v="0"/>
    <n v="10"/>
    <x v="0"/>
    <s v="NM"/>
    <s v="No"/>
    <n v="0"/>
  </r>
  <r>
    <s v="GWT670000358"/>
    <x v="2083"/>
    <n v="10"/>
    <x v="196"/>
    <n v="0"/>
    <n v="10"/>
    <x v="490"/>
    <n v="0"/>
    <n v="10"/>
    <x v="0"/>
    <s v="NM"/>
    <s v="No"/>
    <n v="0"/>
  </r>
  <r>
    <s v="GWT670000359"/>
    <x v="2084"/>
    <n v="10"/>
    <x v="196"/>
    <n v="0"/>
    <n v="10"/>
    <x v="490"/>
    <n v="0"/>
    <n v="10"/>
    <x v="0"/>
    <s v="NM"/>
    <s v="No"/>
    <n v="0"/>
  </r>
  <r>
    <s v="GWT670000360"/>
    <x v="2085"/>
    <n v="10"/>
    <x v="196"/>
    <n v="0"/>
    <n v="10"/>
    <x v="490"/>
    <n v="0"/>
    <n v="10"/>
    <x v="0"/>
    <s v="NM"/>
    <s v="No"/>
    <n v="0"/>
  </r>
  <r>
    <s v="GWT670000361"/>
    <x v="2086"/>
    <n v="10"/>
    <x v="196"/>
    <n v="0"/>
    <n v="10"/>
    <x v="490"/>
    <n v="0"/>
    <n v="10"/>
    <x v="0"/>
    <s v="NM"/>
    <s v="No"/>
    <n v="0"/>
  </r>
  <r>
    <s v="GWT670000363"/>
    <x v="2087"/>
    <n v="10"/>
    <x v="196"/>
    <n v="0"/>
    <n v="10"/>
    <x v="490"/>
    <n v="0"/>
    <n v="10"/>
    <x v="0"/>
    <s v="NM"/>
    <s v="No"/>
    <n v="0"/>
  </r>
  <r>
    <s v="GWT670000369"/>
    <x v="2088"/>
    <n v="8"/>
    <x v="69"/>
    <n v="0"/>
    <n v="8"/>
    <x v="31"/>
    <n v="0"/>
    <n v="8"/>
    <x v="0"/>
    <s v="NM"/>
    <s v="No"/>
    <n v="0"/>
  </r>
  <r>
    <s v="GWT670000380"/>
    <x v="2089"/>
    <n v="5"/>
    <x v="5"/>
    <n v="0"/>
    <n v="5"/>
    <x v="5"/>
    <n v="0"/>
    <n v="5"/>
    <x v="0"/>
    <s v="NM"/>
    <s v="No"/>
    <n v="0"/>
  </r>
  <r>
    <s v="GWT670000381"/>
    <x v="2090"/>
    <n v="3"/>
    <x v="99"/>
    <n v="0"/>
    <n v="3"/>
    <x v="68"/>
    <n v="0"/>
    <n v="3"/>
    <x v="0"/>
    <s v="NM"/>
    <s v="No"/>
    <n v="0"/>
  </r>
  <r>
    <s v="GWT670000385"/>
    <x v="2091"/>
    <n v="29"/>
    <x v="141"/>
    <n v="0"/>
    <n v="29"/>
    <x v="867"/>
    <n v="0"/>
    <n v="29"/>
    <x v="0"/>
    <s v="NM"/>
    <s v="No"/>
    <n v="0"/>
  </r>
  <r>
    <s v="GWT670000387"/>
    <x v="2092"/>
    <n v="40"/>
    <x v="452"/>
    <n v="0"/>
    <n v="40"/>
    <x v="431"/>
    <n v="0"/>
    <n v="40"/>
    <x v="0"/>
    <s v="NM"/>
    <s v="No"/>
    <n v="0"/>
  </r>
  <r>
    <n v="965000000000"/>
    <x v="2093"/>
    <n v="186"/>
    <x v="697"/>
    <n v="0"/>
    <n v="196"/>
    <x v="868"/>
    <n v="0"/>
    <n v="186"/>
    <x v="65"/>
    <s v="SM"/>
    <s v="No"/>
    <n v="5.3763440860215055E-2"/>
  </r>
  <r>
    <s v="GWT670000396"/>
    <x v="2094"/>
    <n v="0"/>
    <x v="99"/>
    <n v="0"/>
    <n v="3"/>
    <x v="45"/>
    <n v="0"/>
    <n v="0"/>
    <x v="0"/>
    <m/>
    <s v="Yes"/>
    <e v="#DIV/0!"/>
  </r>
  <r>
    <s v="GWT670000430"/>
    <x v="2095"/>
    <n v="4"/>
    <x v="1"/>
    <n v="0"/>
    <n v="4"/>
    <x v="117"/>
    <n v="0"/>
    <n v="4"/>
    <x v="0"/>
    <s v="NM"/>
    <s v="No"/>
    <n v="0"/>
  </r>
  <r>
    <s v="GWT670000431"/>
    <x v="2096"/>
    <n v="1"/>
    <x v="10"/>
    <n v="0"/>
    <n v="1"/>
    <x v="10"/>
    <n v="0"/>
    <n v="1"/>
    <x v="0"/>
    <s v="NM"/>
    <s v="No"/>
    <n v="0"/>
  </r>
  <r>
    <s v="GWT670000432"/>
    <x v="2097"/>
    <n v="3"/>
    <x v="99"/>
    <n v="0"/>
    <n v="3"/>
    <x v="68"/>
    <n v="0"/>
    <n v="3"/>
    <x v="0"/>
    <s v="NM"/>
    <s v="No"/>
    <n v="0"/>
  </r>
  <r>
    <s v="GWT670000433"/>
    <x v="2098"/>
    <n v="1"/>
    <x v="10"/>
    <n v="0"/>
    <n v="1"/>
    <x v="10"/>
    <n v="0"/>
    <n v="1"/>
    <x v="0"/>
    <s v="NM"/>
    <s v="No"/>
    <n v="0"/>
  </r>
  <r>
    <s v="GWT670000434"/>
    <x v="2099"/>
    <n v="4"/>
    <x v="1"/>
    <n v="0"/>
    <n v="4"/>
    <x v="117"/>
    <n v="0"/>
    <n v="4"/>
    <x v="0"/>
    <s v="NM"/>
    <s v="No"/>
    <n v="0"/>
  </r>
  <r>
    <s v="GWT670000436"/>
    <x v="2100"/>
    <n v="1"/>
    <x v="10"/>
    <n v="0"/>
    <n v="1"/>
    <x v="10"/>
    <n v="0"/>
    <n v="1"/>
    <x v="0"/>
    <s v="NM"/>
    <s v="No"/>
    <n v="0"/>
  </r>
  <r>
    <s v="GWT670000437"/>
    <x v="2101"/>
    <n v="1"/>
    <x v="10"/>
    <n v="0"/>
    <n v="1"/>
    <x v="10"/>
    <n v="0"/>
    <n v="1"/>
    <x v="0"/>
    <s v="NM"/>
    <s v="No"/>
    <n v="0"/>
  </r>
  <r>
    <s v="GWT670000440"/>
    <x v="2102"/>
    <n v="5"/>
    <x v="5"/>
    <n v="0"/>
    <n v="5"/>
    <x v="5"/>
    <n v="0"/>
    <n v="5"/>
    <x v="0"/>
    <s v="NM"/>
    <s v="No"/>
    <n v="0"/>
  </r>
  <r>
    <s v="GWT670000441"/>
    <x v="2103"/>
    <n v="4"/>
    <x v="1"/>
    <n v="0"/>
    <n v="4"/>
    <x v="117"/>
    <n v="0"/>
    <n v="4"/>
    <x v="0"/>
    <s v="NM"/>
    <s v="No"/>
    <n v="0"/>
  </r>
  <r>
    <s v="GWT670000442"/>
    <x v="2104"/>
    <n v="2"/>
    <x v="49"/>
    <n v="0"/>
    <n v="2"/>
    <x v="37"/>
    <n v="0"/>
    <n v="2"/>
    <x v="0"/>
    <s v="NM"/>
    <s v="No"/>
    <n v="0"/>
  </r>
  <r>
    <s v="GWT670000443"/>
    <x v="2105"/>
    <n v="5"/>
    <x v="5"/>
    <n v="0"/>
    <n v="5"/>
    <x v="5"/>
    <n v="0"/>
    <n v="5"/>
    <x v="0"/>
    <s v="NM"/>
    <s v="No"/>
    <n v="0"/>
  </r>
  <r>
    <s v="GWT670000444"/>
    <x v="2106"/>
    <n v="2"/>
    <x v="49"/>
    <n v="0"/>
    <n v="2"/>
    <x v="37"/>
    <n v="0"/>
    <n v="2"/>
    <x v="0"/>
    <s v="NM"/>
    <s v="No"/>
    <n v="0"/>
  </r>
  <r>
    <s v="GWT67008005"/>
    <x v="2107"/>
    <n v="0"/>
    <x v="10"/>
    <n v="0"/>
    <n v="1"/>
    <x v="45"/>
    <n v="0"/>
    <n v="0"/>
    <x v="55"/>
    <m/>
    <s v="Yes"/>
    <e v="#DIV/0!"/>
  </r>
  <r>
    <s v="GWT670000457"/>
    <x v="2108"/>
    <n v="0"/>
    <x v="49"/>
    <n v="0"/>
    <n v="2"/>
    <x v="45"/>
    <n v="0"/>
    <n v="0"/>
    <x v="0"/>
    <m/>
    <s v="Yes"/>
    <e v="#DIV/0!"/>
  </r>
  <r>
    <s v="GWT67001002"/>
    <x v="2109"/>
    <n v="40"/>
    <x v="452"/>
    <n v="0"/>
    <n v="40"/>
    <x v="431"/>
    <n v="0"/>
    <n v="40"/>
    <x v="0"/>
    <s v="NM"/>
    <s v="No"/>
    <n v="0"/>
  </r>
  <r>
    <s v="GWT67001007"/>
    <x v="2110"/>
    <n v="30"/>
    <x v="583"/>
    <n v="0"/>
    <n v="30"/>
    <x v="82"/>
    <n v="0"/>
    <n v="30"/>
    <x v="0"/>
    <s v="NM"/>
    <s v="No"/>
    <n v="0"/>
  </r>
  <r>
    <s v="GWT67001009"/>
    <x v="2111"/>
    <n v="0"/>
    <x v="99"/>
    <n v="0"/>
    <n v="3"/>
    <x v="45"/>
    <n v="0"/>
    <n v="0"/>
    <x v="49"/>
    <m/>
    <s v="Yes"/>
    <e v="#DIV/0!"/>
  </r>
  <r>
    <n v="413000000000"/>
    <x v="2112"/>
    <n v="20"/>
    <x v="210"/>
    <n v="0"/>
    <n v="20"/>
    <x v="286"/>
    <n v="0"/>
    <n v="20"/>
    <x v="0"/>
    <s v="NM"/>
    <s v="No"/>
    <n v="0"/>
  </r>
  <r>
    <s v="GWT67008006"/>
    <x v="2113"/>
    <n v="18"/>
    <x v="453"/>
    <n v="0"/>
    <n v="18"/>
    <x v="441"/>
    <n v="0"/>
    <n v="18"/>
    <x v="0"/>
    <s v="NM"/>
    <s v="No"/>
    <n v="0"/>
  </r>
  <r>
    <s v="GWT67008007"/>
    <x v="2114"/>
    <n v="17"/>
    <x v="116"/>
    <n v="0"/>
    <n v="17"/>
    <x v="459"/>
    <n v="0"/>
    <n v="17"/>
    <x v="0"/>
    <s v="NM"/>
    <s v="No"/>
    <n v="0"/>
  </r>
  <r>
    <n v="150000000000"/>
    <x v="2115"/>
    <n v="0.27400000000000002"/>
    <x v="894"/>
    <n v="17.053999999999998"/>
    <n v="0.27400000000000002"/>
    <x v="869"/>
    <n v="0"/>
    <n v="0.27400000000000002"/>
    <x v="0"/>
    <s v="NM"/>
    <s v="No"/>
    <n v="0"/>
  </r>
  <r>
    <n v="922000000000"/>
    <x v="2116"/>
    <n v="0"/>
    <x v="10"/>
    <n v="0"/>
    <n v="1"/>
    <x v="45"/>
    <n v="0"/>
    <n v="0"/>
    <x v="17"/>
    <m/>
    <s v="Yes"/>
    <e v="#DIV/0!"/>
  </r>
  <r>
    <n v="965000000000"/>
    <x v="2117"/>
    <n v="0"/>
    <x v="49"/>
    <n v="0"/>
    <n v="2"/>
    <x v="45"/>
    <n v="0"/>
    <n v="0"/>
    <x v="41"/>
    <m/>
    <s v="Yes"/>
    <e v="#DIV/0!"/>
  </r>
  <r>
    <s v="GWT67008012"/>
    <x v="2118"/>
    <n v="6"/>
    <x v="88"/>
    <n v="0"/>
    <n v="6"/>
    <x v="94"/>
    <n v="0"/>
    <n v="6"/>
    <x v="0"/>
    <s v="NM"/>
    <s v="No"/>
    <n v="0"/>
  </r>
  <r>
    <s v="GWT67008015"/>
    <x v="2119"/>
    <n v="170"/>
    <x v="494"/>
    <n v="0"/>
    <n v="170"/>
    <x v="271"/>
    <n v="0"/>
    <n v="170"/>
    <x v="0"/>
    <s v="NM"/>
    <s v="No"/>
    <n v="0"/>
  </r>
  <r>
    <s v="GWT67008016"/>
    <x v="2120"/>
    <n v="138"/>
    <x v="486"/>
    <n v="0"/>
    <n v="138"/>
    <x v="870"/>
    <n v="0"/>
    <n v="138"/>
    <x v="0"/>
    <s v="NM"/>
    <s v="No"/>
    <n v="0"/>
  </r>
  <r>
    <s v="GWT67008018"/>
    <x v="2121"/>
    <n v="201"/>
    <x v="895"/>
    <n v="0"/>
    <n v="201"/>
    <x v="300"/>
    <n v="0"/>
    <n v="201"/>
    <x v="0"/>
    <s v="NM"/>
    <s v="No"/>
    <n v="0"/>
  </r>
  <r>
    <s v="GWT67014071"/>
    <x v="2122"/>
    <n v="13"/>
    <x v="121"/>
    <n v="0"/>
    <n v="13"/>
    <x v="1"/>
    <n v="0"/>
    <n v="13"/>
    <x v="0"/>
    <s v="NM"/>
    <s v="No"/>
    <n v="0"/>
  </r>
  <r>
    <n v="965000000000"/>
    <x v="2123"/>
    <n v="0"/>
    <x v="473"/>
    <n v="0"/>
    <n v="33"/>
    <x v="45"/>
    <n v="0"/>
    <n v="0"/>
    <x v="350"/>
    <m/>
    <s v="Yes"/>
    <e v="#DIV/0!"/>
  </r>
  <r>
    <s v="GWT67008026"/>
    <x v="2124"/>
    <n v="3"/>
    <x v="69"/>
    <n v="0"/>
    <n v="8"/>
    <x v="68"/>
    <n v="0"/>
    <n v="3"/>
    <x v="17"/>
    <m/>
    <s v="Yes"/>
    <n v="1.6666666666666667"/>
  </r>
  <r>
    <n v="922000000000"/>
    <x v="2125"/>
    <n v="3"/>
    <x v="99"/>
    <n v="0"/>
    <n v="3"/>
    <x v="68"/>
    <n v="0"/>
    <n v="3"/>
    <x v="0"/>
    <s v="NM"/>
    <s v="No"/>
    <n v="0"/>
  </r>
  <r>
    <n v="965000000000"/>
    <x v="2126"/>
    <n v="150"/>
    <x v="210"/>
    <n v="0"/>
    <n v="20"/>
    <x v="273"/>
    <n v="0"/>
    <n v="150"/>
    <x v="170"/>
    <s v="SM"/>
    <s v="No"/>
    <n v="0.13333333333333333"/>
  </r>
  <r>
    <n v="150000000000"/>
    <x v="2127"/>
    <n v="13.898999999999999"/>
    <x v="896"/>
    <n v="0"/>
    <n v="13.898999999999999"/>
    <x v="871"/>
    <n v="0"/>
    <n v="13.898999999999999"/>
    <x v="0"/>
    <s v="NM"/>
    <s v="No"/>
    <n v="0"/>
  </r>
  <r>
    <s v="GWT67008009"/>
    <x v="2128"/>
    <n v="2"/>
    <x v="49"/>
    <n v="0"/>
    <n v="2"/>
    <x v="37"/>
    <n v="0"/>
    <n v="2"/>
    <x v="0"/>
    <s v="NM"/>
    <s v="No"/>
    <n v="0"/>
  </r>
  <r>
    <s v="GWT67008031"/>
    <x v="2129"/>
    <n v="21"/>
    <x v="347"/>
    <n v="0"/>
    <n v="24"/>
    <x v="0"/>
    <n v="0"/>
    <n v="21"/>
    <x v="49"/>
    <s v="NM"/>
    <s v="No"/>
    <n v="0.14285714285714285"/>
  </r>
  <r>
    <s v="GWT67008034"/>
    <x v="2130"/>
    <n v="5"/>
    <x v="5"/>
    <n v="0"/>
    <n v="5"/>
    <x v="5"/>
    <n v="0"/>
    <n v="5"/>
    <x v="0"/>
    <s v="NM"/>
    <s v="No"/>
    <n v="0"/>
  </r>
  <r>
    <s v="GWT67008035"/>
    <x v="2131"/>
    <n v="20"/>
    <x v="779"/>
    <n v="0"/>
    <n v="180"/>
    <x v="286"/>
    <n v="0"/>
    <n v="20"/>
    <x v="249"/>
    <m/>
    <s v="Yes"/>
    <n v="8"/>
  </r>
  <r>
    <s v="GWT67008036"/>
    <x v="2132"/>
    <n v="135"/>
    <x v="897"/>
    <n v="0"/>
    <n v="165"/>
    <x v="654"/>
    <n v="0"/>
    <n v="135"/>
    <x v="338"/>
    <s v="NM"/>
    <s v="No"/>
    <n v="0.22222222222222221"/>
  </r>
  <r>
    <s v="GWT67008038"/>
    <x v="2133"/>
    <n v="86"/>
    <x v="692"/>
    <n v="0"/>
    <n v="86"/>
    <x v="667"/>
    <n v="0"/>
    <n v="86"/>
    <x v="0"/>
    <s v="NM"/>
    <s v="No"/>
    <n v="0"/>
  </r>
  <r>
    <s v="GWT67008040"/>
    <x v="2134"/>
    <n v="22"/>
    <x v="499"/>
    <n v="0"/>
    <n v="22"/>
    <x v="478"/>
    <n v="0"/>
    <n v="22"/>
    <x v="0"/>
    <s v="NM"/>
    <s v="No"/>
    <n v="0"/>
  </r>
  <r>
    <s v="GWT67008041"/>
    <x v="2135"/>
    <n v="16"/>
    <x v="460"/>
    <n v="0"/>
    <n v="16"/>
    <x v="447"/>
    <n v="0"/>
    <n v="16"/>
    <x v="0"/>
    <s v="NM"/>
    <s v="No"/>
    <n v="0"/>
  </r>
  <r>
    <s v="GWT67008042"/>
    <x v="2136"/>
    <n v="18"/>
    <x v="453"/>
    <n v="0"/>
    <n v="18"/>
    <x v="441"/>
    <n v="0"/>
    <n v="18"/>
    <x v="0"/>
    <s v="NM"/>
    <s v="No"/>
    <n v="0"/>
  </r>
  <r>
    <s v="GWT67014072"/>
    <x v="2137"/>
    <n v="3"/>
    <x v="99"/>
    <n v="0"/>
    <n v="3"/>
    <x v="68"/>
    <n v="0"/>
    <n v="3"/>
    <x v="0"/>
    <s v="NM"/>
    <s v="No"/>
    <n v="0"/>
  </r>
  <r>
    <s v="GWT67008044"/>
    <x v="2138"/>
    <n v="3"/>
    <x v="99"/>
    <n v="0"/>
    <n v="3"/>
    <x v="68"/>
    <n v="0"/>
    <n v="3"/>
    <x v="0"/>
    <s v="NM"/>
    <s v="No"/>
    <n v="0"/>
  </r>
  <r>
    <s v="GWT67014042"/>
    <x v="2139"/>
    <n v="16"/>
    <x v="460"/>
    <n v="0"/>
    <n v="16"/>
    <x v="447"/>
    <n v="0"/>
    <n v="16"/>
    <x v="0"/>
    <s v="NM"/>
    <s v="No"/>
    <n v="0"/>
  </r>
  <r>
    <n v="412000000000"/>
    <x v="2140"/>
    <n v="70"/>
    <x v="225"/>
    <n v="0"/>
    <n v="70"/>
    <x v="508"/>
    <n v="0"/>
    <n v="70"/>
    <x v="0"/>
    <s v="NM"/>
    <s v="No"/>
    <n v="0"/>
  </r>
  <r>
    <n v="412000000000"/>
    <x v="2141"/>
    <n v="6"/>
    <x v="88"/>
    <n v="0"/>
    <n v="6"/>
    <x v="94"/>
    <n v="0"/>
    <n v="6"/>
    <x v="0"/>
    <s v="NM"/>
    <s v="No"/>
    <n v="0"/>
  </r>
  <r>
    <n v="965000000000"/>
    <x v="2142"/>
    <n v="18"/>
    <x v="453"/>
    <n v="0"/>
    <n v="18"/>
    <x v="441"/>
    <n v="0"/>
    <n v="18"/>
    <x v="0"/>
    <s v="NM"/>
    <s v="No"/>
    <n v="0"/>
  </r>
  <r>
    <s v="GWT67008052"/>
    <x v="2143"/>
    <n v="7"/>
    <x v="2"/>
    <n v="0"/>
    <n v="7"/>
    <x v="2"/>
    <n v="0"/>
    <n v="7"/>
    <x v="0"/>
    <s v="NM"/>
    <s v="No"/>
    <n v="0"/>
  </r>
  <r>
    <s v="GWT67008055"/>
    <x v="2144"/>
    <n v="2"/>
    <x v="49"/>
    <n v="0"/>
    <n v="2"/>
    <x v="37"/>
    <n v="0"/>
    <n v="2"/>
    <x v="0"/>
    <s v="NM"/>
    <s v="No"/>
    <n v="0"/>
  </r>
  <r>
    <s v="GWT67008056"/>
    <x v="2145"/>
    <n v="18"/>
    <x v="467"/>
    <n v="0"/>
    <n v="19"/>
    <x v="441"/>
    <n v="0"/>
    <n v="18"/>
    <x v="55"/>
    <s v="NM"/>
    <s v="No"/>
    <n v="5.5555555555555552E-2"/>
  </r>
  <r>
    <s v="GWT67008057"/>
    <x v="2146"/>
    <n v="13"/>
    <x v="175"/>
    <n v="0"/>
    <n v="15"/>
    <x v="1"/>
    <n v="0"/>
    <n v="13"/>
    <x v="41"/>
    <s v="NM"/>
    <s v="No"/>
    <n v="0.15384615384615385"/>
  </r>
  <r>
    <s v="GWT67008058"/>
    <x v="2147"/>
    <n v="115"/>
    <x v="716"/>
    <n v="0"/>
    <n v="115"/>
    <x v="724"/>
    <n v="0"/>
    <n v="115"/>
    <x v="0"/>
    <s v="NM"/>
    <s v="No"/>
    <n v="0"/>
  </r>
  <r>
    <s v="GWT67008060"/>
    <x v="2148"/>
    <n v="45"/>
    <x v="582"/>
    <n v="0"/>
    <n v="45"/>
    <x v="254"/>
    <n v="0"/>
    <n v="45"/>
    <x v="0"/>
    <s v="NM"/>
    <s v="No"/>
    <n v="0"/>
  </r>
  <r>
    <n v="221000000000"/>
    <x v="2149"/>
    <n v="450"/>
    <x v="467"/>
    <n v="0"/>
    <n v="19"/>
    <x v="829"/>
    <n v="0"/>
    <n v="450"/>
    <x v="243"/>
    <s v="SM"/>
    <s v="No"/>
    <n v="0.17777777777777778"/>
  </r>
  <r>
    <n v="922000000000"/>
    <x v="2150"/>
    <n v="0"/>
    <x v="10"/>
    <n v="0"/>
    <n v="1"/>
    <x v="45"/>
    <n v="0"/>
    <n v="0"/>
    <x v="196"/>
    <m/>
    <s v="Yes"/>
    <e v="#DIV/0!"/>
  </r>
  <r>
    <s v="GWT67008064"/>
    <x v="2151"/>
    <n v="420"/>
    <x v="417"/>
    <n v="0"/>
    <n v="420"/>
    <x v="492"/>
    <n v="0"/>
    <n v="420"/>
    <x v="0"/>
    <s v="NM"/>
    <s v="No"/>
    <n v="0"/>
  </r>
  <r>
    <s v="GWT67008066"/>
    <x v="2152"/>
    <n v="15"/>
    <x v="175"/>
    <n v="0"/>
    <n v="15"/>
    <x v="479"/>
    <n v="0"/>
    <n v="15"/>
    <x v="0"/>
    <s v="NM"/>
    <s v="No"/>
    <n v="0"/>
  </r>
  <r>
    <s v="GWT67008067"/>
    <x v="2153"/>
    <n v="25"/>
    <x v="515"/>
    <n v="0"/>
    <n v="25"/>
    <x v="499"/>
    <n v="0"/>
    <n v="25"/>
    <x v="0"/>
    <s v="NM"/>
    <s v="No"/>
    <n v="0"/>
  </r>
  <r>
    <n v="412000000000"/>
    <x v="2154"/>
    <n v="10"/>
    <x v="196"/>
    <n v="0"/>
    <n v="10"/>
    <x v="490"/>
    <n v="0"/>
    <n v="10"/>
    <x v="0"/>
    <s v="NM"/>
    <s v="No"/>
    <n v="0"/>
  </r>
  <r>
    <s v="GWT67008081"/>
    <x v="2155"/>
    <n v="230"/>
    <x v="166"/>
    <n v="0"/>
    <n v="310"/>
    <x v="517"/>
    <n v="0"/>
    <n v="230"/>
    <x v="520"/>
    <m/>
    <s v="Yes"/>
    <n v="0.78260869565217395"/>
  </r>
  <r>
    <s v="GWT67008082"/>
    <x v="2156"/>
    <n v="15"/>
    <x v="582"/>
    <n v="0"/>
    <n v="45"/>
    <x v="479"/>
    <n v="0"/>
    <n v="15"/>
    <x v="251"/>
    <m/>
    <s v="Yes"/>
    <n v="3.6666666666666665"/>
  </r>
  <r>
    <s v="GWT67008088"/>
    <x v="2157"/>
    <n v="2"/>
    <x v="49"/>
    <n v="0"/>
    <n v="2"/>
    <x v="37"/>
    <n v="0"/>
    <n v="2"/>
    <x v="0"/>
    <s v="NM"/>
    <s v="No"/>
    <n v="0"/>
  </r>
  <r>
    <s v="GWT67014078"/>
    <x v="2158"/>
    <n v="13"/>
    <x v="121"/>
    <n v="0"/>
    <n v="13"/>
    <x v="1"/>
    <n v="0"/>
    <n v="13"/>
    <x v="0"/>
    <s v="NM"/>
    <s v="No"/>
    <n v="0"/>
  </r>
  <r>
    <n v="965000000000"/>
    <x v="2159"/>
    <n v="2"/>
    <x v="49"/>
    <n v="0"/>
    <n v="2"/>
    <x v="37"/>
    <n v="0"/>
    <n v="2"/>
    <x v="0"/>
    <s v="NM"/>
    <s v="No"/>
    <n v="0"/>
  </r>
  <r>
    <s v="GWT67008094"/>
    <x v="2160"/>
    <n v="5"/>
    <x v="5"/>
    <n v="0"/>
    <n v="5"/>
    <x v="5"/>
    <n v="0"/>
    <n v="5"/>
    <x v="0"/>
    <s v="NM"/>
    <s v="No"/>
    <n v="0"/>
  </r>
  <r>
    <s v="GWT67008095"/>
    <x v="2161"/>
    <n v="5"/>
    <x v="5"/>
    <n v="0"/>
    <n v="5"/>
    <x v="5"/>
    <n v="0"/>
    <n v="5"/>
    <x v="0"/>
    <s v="NM"/>
    <s v="No"/>
    <n v="0"/>
  </r>
  <r>
    <s v="GWT67008101"/>
    <x v="2162"/>
    <n v="10"/>
    <x v="121"/>
    <n v="0"/>
    <n v="13"/>
    <x v="490"/>
    <n v="0"/>
    <n v="10"/>
    <x v="49"/>
    <s v="SM"/>
    <s v="No"/>
    <n v="0.3"/>
  </r>
  <r>
    <s v="GWT67008102"/>
    <x v="2163"/>
    <n v="5"/>
    <x v="5"/>
    <n v="0"/>
    <n v="5"/>
    <x v="5"/>
    <n v="0"/>
    <n v="5"/>
    <x v="0"/>
    <s v="NM"/>
    <s v="No"/>
    <n v="0"/>
  </r>
  <r>
    <s v="GWT67008104"/>
    <x v="2164"/>
    <n v="11"/>
    <x v="6"/>
    <n v="0"/>
    <n v="11"/>
    <x v="74"/>
    <n v="0"/>
    <n v="11"/>
    <x v="0"/>
    <s v="NM"/>
    <s v="No"/>
    <n v="0"/>
  </r>
  <r>
    <s v="GWT67008105"/>
    <x v="2165"/>
    <n v="5"/>
    <x v="5"/>
    <n v="0"/>
    <n v="5"/>
    <x v="5"/>
    <n v="0"/>
    <n v="5"/>
    <x v="0"/>
    <s v="NM"/>
    <s v="No"/>
    <n v="0"/>
  </r>
  <r>
    <s v="GWT67008108"/>
    <x v="2166"/>
    <n v="3"/>
    <x v="99"/>
    <n v="0"/>
    <n v="3"/>
    <x v="68"/>
    <n v="0"/>
    <n v="3"/>
    <x v="0"/>
    <s v="NM"/>
    <s v="No"/>
    <n v="0"/>
  </r>
  <r>
    <n v="920000000000"/>
    <x v="2167"/>
    <n v="1165"/>
    <x v="49"/>
    <n v="0"/>
    <n v="2"/>
    <x v="872"/>
    <n v="250"/>
    <n v="1165"/>
    <x v="586"/>
    <m/>
    <s v="Yes"/>
    <n v="1.002826855123675"/>
  </r>
  <r>
    <n v="412000000000"/>
    <x v="2168"/>
    <n v="60"/>
    <x v="559"/>
    <n v="0"/>
    <n v="60"/>
    <x v="604"/>
    <n v="0"/>
    <n v="60"/>
    <x v="0"/>
    <s v="NM"/>
    <s v="No"/>
    <n v="0"/>
  </r>
  <r>
    <s v="GWT67008117"/>
    <x v="2169"/>
    <n v="63"/>
    <x v="898"/>
    <n v="0"/>
    <n v="63"/>
    <x v="535"/>
    <n v="0"/>
    <n v="63"/>
    <x v="0"/>
    <s v="NM"/>
    <s v="No"/>
    <n v="0"/>
  </r>
  <r>
    <n v="414000000000"/>
    <x v="2170"/>
    <n v="364"/>
    <x v="516"/>
    <n v="0"/>
    <n v="380"/>
    <x v="822"/>
    <n v="0"/>
    <n v="372"/>
    <x v="150"/>
    <s v="SM"/>
    <s v="No"/>
    <n v="4.3010752688172046E-2"/>
  </r>
  <r>
    <s v="GWT67008119"/>
    <x v="2171"/>
    <n v="7"/>
    <x v="2"/>
    <n v="0"/>
    <n v="7"/>
    <x v="2"/>
    <n v="0"/>
    <n v="7"/>
    <x v="0"/>
    <s v="NM"/>
    <s v="No"/>
    <n v="0"/>
  </r>
  <r>
    <s v="GWT67008120"/>
    <x v="2172"/>
    <n v="325"/>
    <x v="899"/>
    <n v="0"/>
    <n v="565"/>
    <x v="873"/>
    <n v="0"/>
    <n v="325"/>
    <x v="587"/>
    <m/>
    <s v="Yes"/>
    <n v="0.7384615384615385"/>
  </r>
  <r>
    <n v="241000000000"/>
    <x v="2173"/>
    <n v="1"/>
    <x v="10"/>
    <n v="0"/>
    <n v="1"/>
    <x v="10"/>
    <n v="0"/>
    <n v="1"/>
    <x v="0"/>
    <s v="NM"/>
    <s v="No"/>
    <n v="0"/>
  </r>
  <r>
    <n v="412000000000"/>
    <x v="2174"/>
    <n v="19"/>
    <x v="370"/>
    <n v="0"/>
    <n v="34"/>
    <x v="448"/>
    <n v="0"/>
    <n v="19"/>
    <x v="22"/>
    <m/>
    <s v="Yes"/>
    <n v="0.78947368421052633"/>
  </r>
  <r>
    <s v="GWT67008167"/>
    <x v="2175"/>
    <n v="15"/>
    <x v="175"/>
    <n v="0"/>
    <n v="15"/>
    <x v="479"/>
    <n v="0"/>
    <n v="15"/>
    <x v="0"/>
    <s v="NM"/>
    <s v="No"/>
    <n v="0"/>
  </r>
  <r>
    <s v="GWT67008169"/>
    <x v="2176"/>
    <n v="8"/>
    <x v="69"/>
    <n v="0"/>
    <n v="8"/>
    <x v="31"/>
    <n v="0"/>
    <n v="8"/>
    <x v="0"/>
    <s v="NM"/>
    <s v="No"/>
    <n v="0"/>
  </r>
  <r>
    <s v="GWT67008170"/>
    <x v="2177"/>
    <n v="7"/>
    <x v="2"/>
    <n v="0"/>
    <n v="7"/>
    <x v="2"/>
    <n v="0"/>
    <n v="7"/>
    <x v="0"/>
    <s v="NM"/>
    <s v="No"/>
    <n v="0"/>
  </r>
  <r>
    <s v="GWT67008175"/>
    <x v="2178"/>
    <n v="4"/>
    <x v="1"/>
    <n v="0"/>
    <n v="4"/>
    <x v="117"/>
    <n v="0"/>
    <n v="4"/>
    <x v="0"/>
    <s v="NM"/>
    <s v="No"/>
    <n v="0"/>
  </r>
  <r>
    <n v="413000000000"/>
    <x v="2179"/>
    <n v="554"/>
    <x v="900"/>
    <n v="0"/>
    <n v="568"/>
    <x v="874"/>
    <n v="0"/>
    <n v="554"/>
    <x v="2"/>
    <s v="SM"/>
    <s v="No"/>
    <n v="2.5270758122743681E-2"/>
  </r>
  <r>
    <n v="965000000000"/>
    <x v="2180"/>
    <n v="203"/>
    <x v="901"/>
    <n v="0"/>
    <n v="203"/>
    <x v="417"/>
    <n v="0"/>
    <n v="203"/>
    <x v="0"/>
    <s v="NM"/>
    <s v="No"/>
    <n v="0"/>
  </r>
  <r>
    <s v="GWT67008187"/>
    <x v="2181"/>
    <n v="6"/>
    <x v="196"/>
    <n v="0"/>
    <n v="10"/>
    <x v="94"/>
    <n v="0"/>
    <n v="6"/>
    <x v="78"/>
    <m/>
    <s v="Yes"/>
    <n v="0.66666666666666663"/>
  </r>
  <r>
    <n v="965000000000"/>
    <x v="2182"/>
    <n v="26"/>
    <x v="222"/>
    <n v="0"/>
    <n v="26"/>
    <x v="211"/>
    <n v="0"/>
    <n v="26"/>
    <x v="0"/>
    <s v="NM"/>
    <s v="No"/>
    <n v="0"/>
  </r>
  <r>
    <n v="920000000000"/>
    <x v="2183"/>
    <n v="2"/>
    <x v="49"/>
    <n v="2"/>
    <n v="0"/>
    <x v="37"/>
    <n v="0"/>
    <n v="2"/>
    <x v="116"/>
    <m/>
    <s v="Yes"/>
    <n v="4.5"/>
  </r>
  <r>
    <s v="GWT67008190"/>
    <x v="2184"/>
    <n v="2"/>
    <x v="99"/>
    <n v="0"/>
    <n v="3"/>
    <x v="37"/>
    <n v="0"/>
    <n v="2"/>
    <x v="17"/>
    <m/>
    <s v="Yes"/>
    <n v="2.5"/>
  </r>
  <r>
    <s v="GWT67014077"/>
    <x v="2185"/>
    <n v="7"/>
    <x v="2"/>
    <n v="0"/>
    <n v="7"/>
    <x v="2"/>
    <n v="0"/>
    <n v="7"/>
    <x v="0"/>
    <s v="NM"/>
    <s v="No"/>
    <n v="0"/>
  </r>
  <r>
    <n v="412000000000"/>
    <x v="2186"/>
    <n v="424"/>
    <x v="902"/>
    <n v="0"/>
    <n v="424"/>
    <x v="389"/>
    <n v="0"/>
    <n v="424"/>
    <x v="0"/>
    <s v="NM"/>
    <s v="No"/>
    <n v="0"/>
  </r>
  <r>
    <n v="922000000000"/>
    <x v="2187"/>
    <n v="0"/>
    <x v="10"/>
    <n v="0"/>
    <n v="1"/>
    <x v="45"/>
    <n v="0"/>
    <n v="0"/>
    <x v="41"/>
    <m/>
    <s v="Yes"/>
    <e v="#DIV/0!"/>
  </r>
  <r>
    <n v="965000000000"/>
    <x v="2188"/>
    <n v="0"/>
    <x v="10"/>
    <n v="0"/>
    <n v="1"/>
    <x v="45"/>
    <n v="0"/>
    <n v="0"/>
    <x v="78"/>
    <m/>
    <s v="Yes"/>
    <e v="#DIV/0!"/>
  </r>
  <r>
    <n v="411000000000"/>
    <x v="2189"/>
    <n v="7"/>
    <x v="175"/>
    <n v="0"/>
    <n v="15"/>
    <x v="2"/>
    <n v="0"/>
    <n v="7"/>
    <x v="3"/>
    <m/>
    <s v="Yes"/>
    <n v="1.1428571428571428"/>
  </r>
  <r>
    <s v="GWT67014033"/>
    <x v="2190"/>
    <n v="9"/>
    <x v="87"/>
    <n v="0"/>
    <n v="9"/>
    <x v="6"/>
    <n v="0"/>
    <n v="9"/>
    <x v="0"/>
    <s v="NM"/>
    <s v="No"/>
    <n v="0"/>
  </r>
  <r>
    <s v="GWT67014046"/>
    <x v="2191"/>
    <n v="8"/>
    <x v="69"/>
    <n v="0"/>
    <n v="8"/>
    <x v="31"/>
    <n v="0"/>
    <n v="8"/>
    <x v="0"/>
    <s v="NM"/>
    <s v="No"/>
    <n v="0"/>
  </r>
  <r>
    <s v="GWT67014064"/>
    <x v="2192"/>
    <n v="14"/>
    <x v="26"/>
    <n v="0"/>
    <n v="14"/>
    <x v="440"/>
    <n v="0"/>
    <n v="14"/>
    <x v="0"/>
    <s v="NM"/>
    <s v="No"/>
    <n v="0"/>
  </r>
  <r>
    <s v="GWT67014048"/>
    <x v="2193"/>
    <n v="12"/>
    <x v="455"/>
    <n v="0"/>
    <n v="12"/>
    <x v="443"/>
    <n v="0"/>
    <n v="12"/>
    <x v="0"/>
    <s v="NM"/>
    <s v="No"/>
    <n v="0"/>
  </r>
  <r>
    <s v="GWT67008008"/>
    <x v="2194"/>
    <n v="4"/>
    <x v="1"/>
    <n v="0"/>
    <n v="4"/>
    <x v="117"/>
    <n v="0"/>
    <n v="4"/>
    <x v="0"/>
    <s v="NM"/>
    <s v="No"/>
    <n v="0"/>
  </r>
  <r>
    <s v="GWT67014062"/>
    <x v="2195"/>
    <n v="33"/>
    <x v="473"/>
    <n v="0"/>
    <n v="33"/>
    <x v="458"/>
    <n v="0"/>
    <n v="33"/>
    <x v="0"/>
    <s v="NM"/>
    <s v="No"/>
    <n v="0"/>
  </r>
  <r>
    <s v="GWT67014041"/>
    <x v="2196"/>
    <n v="15"/>
    <x v="175"/>
    <n v="0"/>
    <n v="15"/>
    <x v="479"/>
    <n v="0"/>
    <n v="15"/>
    <x v="0"/>
    <s v="NM"/>
    <s v="No"/>
    <n v="0"/>
  </r>
  <r>
    <n v="412000000000"/>
    <x v="2197"/>
    <n v="123"/>
    <x v="903"/>
    <n v="0"/>
    <n v="123"/>
    <x v="875"/>
    <n v="0"/>
    <n v="123"/>
    <x v="0"/>
    <s v="NM"/>
    <s v="No"/>
    <n v="0"/>
  </r>
  <r>
    <n v="414000000000"/>
    <x v="2198"/>
    <n v="49"/>
    <x v="308"/>
    <n v="0"/>
    <n v="49"/>
    <x v="542"/>
    <n v="0"/>
    <n v="49"/>
    <x v="0"/>
    <s v="NM"/>
    <s v="No"/>
    <n v="0"/>
  </r>
  <r>
    <n v="965000000000"/>
    <x v="2199"/>
    <n v="2"/>
    <x v="49"/>
    <n v="0"/>
    <n v="2"/>
    <x v="37"/>
    <n v="0"/>
    <n v="2"/>
    <x v="0"/>
    <s v="NM"/>
    <s v="No"/>
    <n v="0"/>
  </r>
  <r>
    <n v="412000000000"/>
    <x v="2200"/>
    <n v="50"/>
    <x v="334"/>
    <n v="0"/>
    <n v="50"/>
    <x v="520"/>
    <n v="0"/>
    <n v="50"/>
    <x v="0"/>
    <s v="NM"/>
    <s v="No"/>
    <n v="0"/>
  </r>
  <r>
    <s v="GWT67014063"/>
    <x v="2201"/>
    <n v="15"/>
    <x v="175"/>
    <n v="0"/>
    <n v="15"/>
    <x v="479"/>
    <n v="0"/>
    <n v="15"/>
    <x v="0"/>
    <s v="NM"/>
    <s v="No"/>
    <n v="0"/>
  </r>
  <r>
    <s v="GWT67019027"/>
    <x v="2202"/>
    <n v="5"/>
    <x v="5"/>
    <n v="0"/>
    <n v="5"/>
    <x v="5"/>
    <n v="0"/>
    <n v="5"/>
    <x v="0"/>
    <s v="NM"/>
    <s v="No"/>
    <n v="0"/>
  </r>
  <r>
    <n v="159000000000"/>
    <x v="2203"/>
    <n v="15077.3"/>
    <x v="904"/>
    <n v="0"/>
    <n v="6.12"/>
    <x v="876"/>
    <n v="0"/>
    <n v="15077.3"/>
    <x v="588"/>
    <m/>
    <s v="Yes"/>
    <n v="0.47939704058418947"/>
  </r>
  <r>
    <n v="965000000000"/>
    <x v="2204"/>
    <n v="0"/>
    <x v="49"/>
    <n v="0"/>
    <n v="2"/>
    <x v="45"/>
    <n v="0"/>
    <n v="0"/>
    <x v="41"/>
    <m/>
    <s v="Yes"/>
    <e v="#DIV/0!"/>
  </r>
  <r>
    <n v="150000000000"/>
    <x v="2205"/>
    <n v="2163.8649999999998"/>
    <x v="905"/>
    <n v="0"/>
    <n v="1.44"/>
    <x v="877"/>
    <n v="0"/>
    <n v="2163.8649999999998"/>
    <x v="589"/>
    <m/>
    <s v="Yes"/>
    <n v="0.33854930876001976"/>
  </r>
  <r>
    <n v="931000000000"/>
    <x v="2206"/>
    <n v="0"/>
    <x v="49"/>
    <n v="0"/>
    <n v="2"/>
    <x v="45"/>
    <n v="0"/>
    <n v="0"/>
    <x v="0"/>
    <m/>
    <s v="Yes"/>
    <e v="#DIV/0!"/>
  </r>
  <r>
    <s v="G96110040000"/>
    <x v="2207"/>
    <n v="4643"/>
    <x v="591"/>
    <n v="0"/>
    <n v="42"/>
    <x v="878"/>
    <n v="0"/>
    <n v="4643"/>
    <x v="590"/>
    <m/>
    <s v="Yes"/>
    <n v="0.28516045660133532"/>
  </r>
  <r>
    <s v="GWT67014045"/>
    <x v="2208"/>
    <n v="9"/>
    <x v="87"/>
    <n v="0"/>
    <n v="9"/>
    <x v="6"/>
    <n v="0"/>
    <n v="9"/>
    <x v="0"/>
    <s v="NM"/>
    <s v="No"/>
    <n v="0"/>
  </r>
  <r>
    <n v="922000000000"/>
    <x v="2209"/>
    <n v="2"/>
    <x v="49"/>
    <n v="0"/>
    <n v="2"/>
    <x v="37"/>
    <n v="0"/>
    <n v="2"/>
    <x v="0"/>
    <s v="NM"/>
    <s v="No"/>
    <n v="0"/>
  </r>
  <r>
    <n v="412000000000"/>
    <x v="2210"/>
    <n v="34"/>
    <x v="457"/>
    <n v="0"/>
    <n v="64"/>
    <x v="360"/>
    <n v="0"/>
    <n v="34"/>
    <x v="338"/>
    <m/>
    <s v="Yes"/>
    <n v="0.88235294117647056"/>
  </r>
  <r>
    <s v="GWT67014047"/>
    <x v="2211"/>
    <n v="2"/>
    <x v="49"/>
    <n v="0"/>
    <n v="2"/>
    <x v="37"/>
    <n v="0"/>
    <n v="2"/>
    <x v="0"/>
    <s v="NM"/>
    <s v="No"/>
    <n v="0"/>
  </r>
  <r>
    <s v="GWT67019014"/>
    <x v="2212"/>
    <n v="1"/>
    <x v="10"/>
    <n v="0"/>
    <n v="1"/>
    <x v="10"/>
    <n v="0"/>
    <n v="1"/>
    <x v="0"/>
    <s v="NM"/>
    <s v="No"/>
    <n v="0"/>
  </r>
  <r>
    <s v="GWT67019015"/>
    <x v="2213"/>
    <n v="2"/>
    <x v="49"/>
    <n v="0"/>
    <n v="2"/>
    <x v="37"/>
    <n v="0"/>
    <n v="2"/>
    <x v="0"/>
    <s v="NM"/>
    <s v="No"/>
    <n v="0"/>
  </r>
  <r>
    <n v="159000000000"/>
    <x v="73"/>
    <n v="0.749"/>
    <x v="906"/>
    <n v="0"/>
    <n v="0.749"/>
    <x v="879"/>
    <n v="0"/>
    <n v="0.749"/>
    <x v="0"/>
    <s v="NM"/>
    <s v="No"/>
    <n v="0"/>
  </r>
  <r>
    <s v="GWT67019021"/>
    <x v="2214"/>
    <n v="289"/>
    <x v="629"/>
    <n v="0"/>
    <n v="289"/>
    <x v="288"/>
    <n v="0"/>
    <n v="289"/>
    <x v="0"/>
    <s v="NM"/>
    <s v="No"/>
    <n v="0"/>
  </r>
  <r>
    <s v="GWT67019022"/>
    <x v="2215"/>
    <n v="40"/>
    <x v="907"/>
    <n v="0"/>
    <n v="860"/>
    <x v="431"/>
    <n v="0"/>
    <n v="40"/>
    <x v="42"/>
    <m/>
    <s v="Yes"/>
    <n v="39.25"/>
  </r>
  <r>
    <n v="150000000000"/>
    <x v="2216"/>
    <n v="2.2949999999999999"/>
    <x v="908"/>
    <n v="0"/>
    <n v="2.2949999999999999"/>
    <x v="880"/>
    <n v="0"/>
    <n v="2.2949999999999999"/>
    <x v="0"/>
    <s v="NM"/>
    <s v="No"/>
    <n v="0"/>
  </r>
  <r>
    <n v="931000000000"/>
    <x v="2217"/>
    <n v="0"/>
    <x v="49"/>
    <n v="0"/>
    <n v="2"/>
    <x v="45"/>
    <n v="0"/>
    <n v="0"/>
    <x v="0"/>
    <m/>
    <s v="Yes"/>
    <e v="#DIV/0!"/>
  </r>
  <r>
    <s v="GWT67019028"/>
    <x v="2218"/>
    <n v="8"/>
    <x v="69"/>
    <n v="0"/>
    <n v="8"/>
    <x v="31"/>
    <n v="0"/>
    <n v="8"/>
    <x v="0"/>
    <s v="NM"/>
    <s v="No"/>
    <n v="0"/>
  </r>
  <r>
    <n v="417000000000"/>
    <x v="2219"/>
    <n v="55"/>
    <x v="623"/>
    <n v="0"/>
    <n v="59"/>
    <x v="384"/>
    <n v="0"/>
    <n v="55"/>
    <x v="78"/>
    <s v="SM"/>
    <s v="No"/>
    <n v="7.2727272727272724E-2"/>
  </r>
  <r>
    <n v="150000000000"/>
    <x v="2220"/>
    <n v="1.6479999999999999"/>
    <x v="909"/>
    <n v="0"/>
    <n v="1.6479999999999999"/>
    <x v="881"/>
    <n v="0"/>
    <n v="1.6479999999999999"/>
    <x v="0"/>
    <s v="NM"/>
    <s v="No"/>
    <n v="0"/>
  </r>
  <r>
    <s v="GWT67019036"/>
    <x v="2221"/>
    <n v="11"/>
    <x v="6"/>
    <n v="0"/>
    <n v="11"/>
    <x v="74"/>
    <n v="0"/>
    <n v="11"/>
    <x v="0"/>
    <s v="NM"/>
    <s v="No"/>
    <n v="0"/>
  </r>
  <r>
    <s v="GWT67019037"/>
    <x v="2222"/>
    <n v="5"/>
    <x v="5"/>
    <n v="0"/>
    <n v="5"/>
    <x v="5"/>
    <n v="0"/>
    <n v="5"/>
    <x v="0"/>
    <s v="NM"/>
    <s v="No"/>
    <n v="0"/>
  </r>
  <r>
    <s v="GWT67019038"/>
    <x v="2223"/>
    <n v="11"/>
    <x v="6"/>
    <n v="0"/>
    <n v="11"/>
    <x v="74"/>
    <n v="0"/>
    <n v="11"/>
    <x v="0"/>
    <s v="NM"/>
    <s v="No"/>
    <n v="0"/>
  </r>
  <r>
    <s v="GWT67019039"/>
    <x v="2224"/>
    <n v="4"/>
    <x v="6"/>
    <n v="0"/>
    <n v="11"/>
    <x v="117"/>
    <n v="0"/>
    <n v="4"/>
    <x v="59"/>
    <m/>
    <s v="Yes"/>
    <n v="1.75"/>
  </r>
  <r>
    <s v="GWT67014108"/>
    <x v="2225"/>
    <n v="2"/>
    <x v="49"/>
    <n v="0"/>
    <n v="2"/>
    <x v="37"/>
    <n v="0"/>
    <n v="2"/>
    <x v="0"/>
    <s v="NM"/>
    <s v="No"/>
    <n v="0"/>
  </r>
  <r>
    <s v="GWT67019080"/>
    <x v="2226"/>
    <n v="5"/>
    <x v="5"/>
    <n v="0"/>
    <n v="5"/>
    <x v="5"/>
    <n v="0"/>
    <n v="5"/>
    <x v="0"/>
    <s v="NM"/>
    <s v="No"/>
    <n v="0"/>
  </r>
  <r>
    <n v="931000000000"/>
    <x v="2227"/>
    <n v="0"/>
    <x v="49"/>
    <n v="0"/>
    <n v="2"/>
    <x v="45"/>
    <n v="0"/>
    <n v="0"/>
    <x v="0"/>
    <m/>
    <s v="Yes"/>
    <e v="#DIV/0!"/>
  </r>
  <r>
    <s v="GWT67019090"/>
    <x v="2228"/>
    <n v="140"/>
    <x v="294"/>
    <n v="0"/>
    <n v="260"/>
    <x v="430"/>
    <n v="0"/>
    <n v="140"/>
    <x v="301"/>
    <m/>
    <s v="Yes"/>
    <n v="0.8571428571428571"/>
  </r>
  <r>
    <s v="GWT67019091"/>
    <x v="2229"/>
    <n v="100"/>
    <x v="304"/>
    <n v="0"/>
    <n v="300"/>
    <x v="170"/>
    <n v="0"/>
    <n v="100"/>
    <x v="455"/>
    <m/>
    <s v="Yes"/>
    <n v="2"/>
  </r>
  <r>
    <s v="GWT67019093"/>
    <x v="2230"/>
    <n v="4"/>
    <x v="1"/>
    <n v="0"/>
    <n v="4"/>
    <x v="117"/>
    <n v="0"/>
    <n v="4"/>
    <x v="0"/>
    <s v="NM"/>
    <s v="No"/>
    <n v="0"/>
  </r>
  <r>
    <s v="GWT67019095"/>
    <x v="2231"/>
    <n v="3"/>
    <x v="99"/>
    <n v="0"/>
    <n v="3"/>
    <x v="68"/>
    <n v="0"/>
    <n v="3"/>
    <x v="0"/>
    <s v="NM"/>
    <s v="No"/>
    <n v="0"/>
  </r>
  <r>
    <n v="159000000000"/>
    <x v="2232"/>
    <n v="0.63300000000000001"/>
    <x v="910"/>
    <n v="0"/>
    <n v="0.63300000000000001"/>
    <x v="882"/>
    <n v="0"/>
    <n v="0.63300000000000001"/>
    <x v="0"/>
    <s v="NM"/>
    <s v="No"/>
    <n v="0"/>
  </r>
  <r>
    <s v="GWT67019097"/>
    <x v="2233"/>
    <n v="800"/>
    <x v="196"/>
    <n v="0"/>
    <n v="10"/>
    <x v="644"/>
    <n v="0"/>
    <n v="800"/>
    <x v="591"/>
    <m/>
    <s v="Yes"/>
    <n v="0.32500000000000001"/>
  </r>
  <r>
    <s v="GWT67019098"/>
    <x v="2234"/>
    <n v="50"/>
    <x v="114"/>
    <n v="0"/>
    <n v="65"/>
    <x v="520"/>
    <n v="0"/>
    <n v="50"/>
    <x v="22"/>
    <s v="NM"/>
    <s v="No"/>
    <n v="0.3"/>
  </r>
  <r>
    <s v="GWT67019100"/>
    <x v="2235"/>
    <n v="158"/>
    <x v="315"/>
    <n v="0"/>
    <n v="199"/>
    <x v="883"/>
    <n v="0"/>
    <n v="158"/>
    <x v="329"/>
    <s v="NM"/>
    <s v="No"/>
    <n v="0.25949367088607594"/>
  </r>
  <r>
    <s v="GWT67014043"/>
    <x v="2236"/>
    <n v="7"/>
    <x v="2"/>
    <n v="0"/>
    <n v="7"/>
    <x v="2"/>
    <n v="0"/>
    <n v="7"/>
    <x v="0"/>
    <s v="NM"/>
    <s v="No"/>
    <n v="0"/>
  </r>
  <r>
    <s v="GWT67019107"/>
    <x v="2237"/>
    <n v="3"/>
    <x v="69"/>
    <n v="0"/>
    <n v="8"/>
    <x v="68"/>
    <n v="0"/>
    <n v="3"/>
    <x v="17"/>
    <m/>
    <s v="Yes"/>
    <n v="1.6666666666666667"/>
  </r>
  <r>
    <s v="GWT67019110"/>
    <x v="2238"/>
    <n v="18"/>
    <x v="453"/>
    <n v="0"/>
    <n v="18"/>
    <x v="441"/>
    <n v="0"/>
    <n v="18"/>
    <x v="0"/>
    <s v="NM"/>
    <s v="No"/>
    <n v="0"/>
  </r>
  <r>
    <s v="GWT67019111"/>
    <x v="2239"/>
    <n v="20"/>
    <x v="515"/>
    <n v="0"/>
    <n v="25"/>
    <x v="286"/>
    <n v="0"/>
    <n v="20"/>
    <x v="17"/>
    <s v="NM"/>
    <s v="No"/>
    <n v="0.25"/>
  </r>
  <r>
    <s v="GWT67019112"/>
    <x v="2240"/>
    <n v="35"/>
    <x v="507"/>
    <n v="0"/>
    <n v="35"/>
    <x v="835"/>
    <n v="0"/>
    <n v="35"/>
    <x v="0"/>
    <s v="NM"/>
    <s v="No"/>
    <n v="0"/>
  </r>
  <r>
    <s v="GWT67019115"/>
    <x v="2241"/>
    <n v="6"/>
    <x v="88"/>
    <n v="0"/>
    <n v="6"/>
    <x v="94"/>
    <n v="0"/>
    <n v="6"/>
    <x v="0"/>
    <s v="NM"/>
    <s v="No"/>
    <n v="0"/>
  </r>
  <r>
    <s v="GWT67019116"/>
    <x v="2242"/>
    <n v="23"/>
    <x v="0"/>
    <n v="0"/>
    <n v="23"/>
    <x v="188"/>
    <n v="0"/>
    <n v="23"/>
    <x v="0"/>
    <s v="NM"/>
    <s v="No"/>
    <n v="0"/>
  </r>
  <r>
    <s v="GWT67019117"/>
    <x v="2243"/>
    <n v="13"/>
    <x v="121"/>
    <n v="0"/>
    <n v="13"/>
    <x v="1"/>
    <n v="0"/>
    <n v="13"/>
    <x v="0"/>
    <s v="NM"/>
    <s v="No"/>
    <n v="0"/>
  </r>
  <r>
    <s v="GWT67019125"/>
    <x v="2244"/>
    <n v="20"/>
    <x v="210"/>
    <n v="0"/>
    <n v="20"/>
    <x v="286"/>
    <n v="0"/>
    <n v="20"/>
    <x v="0"/>
    <s v="NM"/>
    <s v="No"/>
    <n v="0"/>
  </r>
  <r>
    <s v="GWT67019126"/>
    <x v="2245"/>
    <n v="14"/>
    <x v="26"/>
    <n v="0"/>
    <n v="14"/>
    <x v="440"/>
    <n v="0"/>
    <n v="14"/>
    <x v="0"/>
    <s v="NM"/>
    <s v="No"/>
    <n v="0"/>
  </r>
  <r>
    <s v="GWT67019127"/>
    <x v="2246"/>
    <n v="11"/>
    <x v="6"/>
    <n v="0"/>
    <n v="11"/>
    <x v="74"/>
    <n v="0"/>
    <n v="11"/>
    <x v="0"/>
    <s v="NM"/>
    <s v="No"/>
    <n v="0"/>
  </r>
  <r>
    <s v="GWT67019128"/>
    <x v="2247"/>
    <n v="5"/>
    <x v="5"/>
    <n v="0"/>
    <n v="5"/>
    <x v="5"/>
    <n v="0"/>
    <n v="5"/>
    <x v="0"/>
    <s v="NM"/>
    <s v="No"/>
    <n v="0"/>
  </r>
  <r>
    <s v="GWT67019129"/>
    <x v="2248"/>
    <n v="7"/>
    <x v="2"/>
    <n v="0"/>
    <n v="7"/>
    <x v="2"/>
    <n v="0"/>
    <n v="7"/>
    <x v="0"/>
    <s v="NM"/>
    <s v="No"/>
    <n v="0"/>
  </r>
  <r>
    <n v="150000000000"/>
    <x v="2249"/>
    <n v="1.147"/>
    <x v="911"/>
    <n v="0"/>
    <n v="1.147"/>
    <x v="884"/>
    <n v="0"/>
    <n v="1.147"/>
    <x v="0"/>
    <s v="NM"/>
    <s v="No"/>
    <n v="0"/>
  </r>
  <r>
    <s v="GWT67019131"/>
    <x v="2250"/>
    <n v="2"/>
    <x v="49"/>
    <n v="0"/>
    <n v="2"/>
    <x v="37"/>
    <n v="0"/>
    <n v="2"/>
    <x v="0"/>
    <s v="NM"/>
    <s v="No"/>
    <n v="0"/>
  </r>
  <r>
    <s v="GWT67019132"/>
    <x v="2251"/>
    <n v="4"/>
    <x v="1"/>
    <n v="0"/>
    <n v="4"/>
    <x v="117"/>
    <n v="0"/>
    <n v="4"/>
    <x v="0"/>
    <s v="NM"/>
    <s v="No"/>
    <n v="0"/>
  </r>
  <r>
    <s v="GWT67019133"/>
    <x v="2252"/>
    <n v="2"/>
    <x v="49"/>
    <n v="0"/>
    <n v="2"/>
    <x v="37"/>
    <n v="0"/>
    <n v="2"/>
    <x v="0"/>
    <s v="NM"/>
    <s v="No"/>
    <n v="0"/>
  </r>
  <r>
    <s v="GWT67019137"/>
    <x v="2253"/>
    <n v="1"/>
    <x v="49"/>
    <n v="0"/>
    <n v="2"/>
    <x v="10"/>
    <n v="0"/>
    <n v="1"/>
    <x v="55"/>
    <m/>
    <s v="Yes"/>
    <n v="1"/>
  </r>
  <r>
    <s v="GWT67019138"/>
    <x v="2254"/>
    <n v="3"/>
    <x v="99"/>
    <n v="0"/>
    <n v="3"/>
    <x v="68"/>
    <n v="0"/>
    <n v="3"/>
    <x v="0"/>
    <s v="NM"/>
    <s v="No"/>
    <n v="0"/>
  </r>
  <r>
    <s v="GWT67019140"/>
    <x v="2255"/>
    <n v="3"/>
    <x v="99"/>
    <n v="0"/>
    <n v="3"/>
    <x v="68"/>
    <n v="0"/>
    <n v="3"/>
    <x v="0"/>
    <s v="NM"/>
    <s v="No"/>
    <n v="0"/>
  </r>
  <r>
    <s v="GWT67019141"/>
    <x v="2256"/>
    <n v="2"/>
    <x v="49"/>
    <n v="0"/>
    <n v="2"/>
    <x v="37"/>
    <n v="0"/>
    <n v="2"/>
    <x v="0"/>
    <s v="NM"/>
    <s v="No"/>
    <n v="0"/>
  </r>
  <r>
    <n v="412000000000"/>
    <x v="2257"/>
    <n v="2"/>
    <x v="49"/>
    <n v="0"/>
    <n v="2"/>
    <x v="37"/>
    <n v="0"/>
    <n v="2"/>
    <x v="0"/>
    <s v="NM"/>
    <s v="No"/>
    <n v="0"/>
  </r>
  <r>
    <s v="GWT67014044"/>
    <x v="2258"/>
    <n v="2"/>
    <x v="99"/>
    <n v="0"/>
    <n v="3"/>
    <x v="37"/>
    <n v="0"/>
    <n v="2"/>
    <x v="55"/>
    <s v="SM"/>
    <s v="No"/>
    <n v="0.5"/>
  </r>
  <r>
    <s v="GWT67019148"/>
    <x v="2259"/>
    <n v="10"/>
    <x v="196"/>
    <n v="0"/>
    <n v="10"/>
    <x v="490"/>
    <n v="0"/>
    <n v="10"/>
    <x v="0"/>
    <s v="NM"/>
    <s v="No"/>
    <n v="0"/>
  </r>
  <r>
    <s v="GWT67019149"/>
    <x v="2260"/>
    <n v="17"/>
    <x v="116"/>
    <n v="0"/>
    <n v="17"/>
    <x v="459"/>
    <n v="0"/>
    <n v="17"/>
    <x v="0"/>
    <s v="NM"/>
    <s v="No"/>
    <n v="0"/>
  </r>
  <r>
    <n v="153000000000"/>
    <x v="2261"/>
    <n v="0.67200000000000004"/>
    <x v="912"/>
    <n v="0"/>
    <n v="0.67200000000000004"/>
    <x v="885"/>
    <n v="0"/>
    <n v="0.67200000000000004"/>
    <x v="0"/>
    <s v="NM"/>
    <s v="No"/>
    <n v="0"/>
  </r>
  <r>
    <s v="GWT67019152"/>
    <x v="2262"/>
    <n v="2"/>
    <x v="49"/>
    <n v="0"/>
    <n v="2"/>
    <x v="37"/>
    <n v="0"/>
    <n v="2"/>
    <x v="0"/>
    <s v="NM"/>
    <s v="No"/>
    <n v="0"/>
  </r>
  <r>
    <s v="GWT67019153"/>
    <x v="2263"/>
    <n v="1"/>
    <x v="10"/>
    <n v="0"/>
    <n v="1"/>
    <x v="10"/>
    <n v="0"/>
    <n v="1"/>
    <x v="0"/>
    <s v="NM"/>
    <s v="No"/>
    <n v="0"/>
  </r>
  <r>
    <s v="GWT67019155"/>
    <x v="2264"/>
    <n v="8"/>
    <x v="69"/>
    <n v="0"/>
    <n v="8"/>
    <x v="31"/>
    <n v="0"/>
    <n v="8"/>
    <x v="0"/>
    <s v="NM"/>
    <s v="No"/>
    <n v="0"/>
  </r>
  <r>
    <s v="GWT67019156"/>
    <x v="2265"/>
    <n v="8"/>
    <x v="69"/>
    <n v="0"/>
    <n v="8"/>
    <x v="31"/>
    <n v="0"/>
    <n v="8"/>
    <x v="0"/>
    <s v="NM"/>
    <s v="No"/>
    <n v="0"/>
  </r>
  <r>
    <s v="GWT67019158"/>
    <x v="2266"/>
    <n v="2"/>
    <x v="49"/>
    <n v="0"/>
    <n v="2"/>
    <x v="37"/>
    <n v="0"/>
    <n v="2"/>
    <x v="0"/>
    <s v="NM"/>
    <s v="No"/>
    <n v="0"/>
  </r>
  <r>
    <s v="GWT67019159"/>
    <x v="2267"/>
    <n v="6"/>
    <x v="88"/>
    <n v="0"/>
    <n v="6"/>
    <x v="94"/>
    <n v="0"/>
    <n v="6"/>
    <x v="0"/>
    <s v="NM"/>
    <s v="No"/>
    <n v="0"/>
  </r>
  <r>
    <s v="GWT67019160"/>
    <x v="2268"/>
    <n v="6"/>
    <x v="88"/>
    <n v="0"/>
    <n v="6"/>
    <x v="94"/>
    <n v="0"/>
    <n v="6"/>
    <x v="0"/>
    <s v="NM"/>
    <s v="No"/>
    <n v="0"/>
  </r>
  <r>
    <s v="GWT67019161"/>
    <x v="2269"/>
    <n v="10"/>
    <x v="196"/>
    <n v="0"/>
    <n v="10"/>
    <x v="490"/>
    <n v="0"/>
    <n v="10"/>
    <x v="0"/>
    <s v="NM"/>
    <s v="No"/>
    <n v="0"/>
  </r>
  <r>
    <s v="GWT67019162"/>
    <x v="2270"/>
    <n v="6"/>
    <x v="88"/>
    <n v="0"/>
    <n v="6"/>
    <x v="94"/>
    <n v="0"/>
    <n v="6"/>
    <x v="0"/>
    <s v="NM"/>
    <s v="No"/>
    <n v="0"/>
  </r>
  <r>
    <s v="H235A100"/>
    <x v="0"/>
    <n v="0"/>
    <x v="2"/>
    <n v="0"/>
    <n v="7"/>
    <x v="45"/>
    <n v="0"/>
    <n v="0"/>
    <x v="0"/>
    <m/>
    <s v="Yes"/>
    <e v="#DIV/0!"/>
  </r>
  <r>
    <n v="412000000000"/>
    <x v="2271"/>
    <n v="32"/>
    <x v="459"/>
    <n v="0"/>
    <n v="32"/>
    <x v="446"/>
    <n v="0"/>
    <n v="32"/>
    <x v="0"/>
    <s v="NM"/>
    <s v="No"/>
    <n v="0"/>
  </r>
  <r>
    <s v="H238A100"/>
    <x v="0"/>
    <n v="3"/>
    <x v="5"/>
    <n v="0"/>
    <n v="5"/>
    <x v="68"/>
    <n v="0"/>
    <n v="3"/>
    <x v="0"/>
    <s v="SM"/>
    <s v="No"/>
    <n v="0"/>
  </r>
  <r>
    <s v="H266A100"/>
    <x v="0"/>
    <n v="10"/>
    <x v="196"/>
    <n v="0"/>
    <n v="10"/>
    <x v="490"/>
    <n v="0"/>
    <n v="10"/>
    <x v="0"/>
    <s v="SM"/>
    <s v="No"/>
    <n v="0"/>
  </r>
  <r>
    <s v="H326A100"/>
    <x v="0"/>
    <n v="1"/>
    <x v="10"/>
    <n v="0"/>
    <n v="1"/>
    <x v="10"/>
    <n v="0"/>
    <n v="1"/>
    <x v="0"/>
    <s v="SM"/>
    <s v="No"/>
    <n v="0"/>
  </r>
  <r>
    <s v="H327A100"/>
    <x v="0"/>
    <n v="55"/>
    <x v="913"/>
    <n v="0"/>
    <n v="67"/>
    <x v="384"/>
    <n v="0"/>
    <n v="55"/>
    <x v="0"/>
    <s v="SM"/>
    <s v="No"/>
    <n v="0"/>
  </r>
  <r>
    <s v="H337A100"/>
    <x v="0"/>
    <n v="16"/>
    <x v="460"/>
    <n v="0"/>
    <n v="16"/>
    <x v="447"/>
    <n v="0"/>
    <n v="16"/>
    <x v="0"/>
    <s v="SM"/>
    <s v="No"/>
    <n v="0"/>
  </r>
  <r>
    <s v="H612A100"/>
    <x v="0"/>
    <n v="17"/>
    <x v="116"/>
    <n v="0"/>
    <n v="17"/>
    <x v="459"/>
    <n v="0"/>
    <n v="17"/>
    <x v="0"/>
    <s v="SM"/>
    <s v="No"/>
    <n v="0"/>
  </r>
  <r>
    <s v="HN10"/>
    <x v="0"/>
    <n v="5"/>
    <x v="5"/>
    <n v="0"/>
    <n v="5"/>
    <x v="5"/>
    <n v="0"/>
    <n v="5"/>
    <x v="0"/>
    <s v="SM"/>
    <s v="No"/>
    <n v="0"/>
  </r>
  <r>
    <n v="159000000000"/>
    <x v="2272"/>
    <n v="0.17399999999999999"/>
    <x v="914"/>
    <n v="0"/>
    <n v="0.17399999999999999"/>
    <x v="886"/>
    <n v="0"/>
    <n v="0.17399999999999999"/>
    <x v="0"/>
    <s v="NM"/>
    <s v="No"/>
    <n v="0"/>
  </r>
  <r>
    <s v="TED1216"/>
    <x v="2273"/>
    <n v="4"/>
    <x v="1"/>
    <n v="0"/>
    <n v="4"/>
    <x v="117"/>
    <n v="0"/>
    <n v="4"/>
    <x v="0"/>
    <s v="NM"/>
    <s v="No"/>
    <n v="0"/>
  </r>
  <r>
    <s v="TED5206"/>
    <x v="2274"/>
    <n v="5"/>
    <x v="5"/>
    <n v="0"/>
    <n v="5"/>
    <x v="5"/>
    <n v="0"/>
    <n v="5"/>
    <x v="0"/>
    <s v="NM"/>
    <s v="No"/>
    <n v="0"/>
  </r>
  <r>
    <s v="TEG1326"/>
    <x v="2275"/>
    <n v="0"/>
    <x v="10"/>
    <n v="0"/>
    <n v="1"/>
    <x v="45"/>
    <n v="0"/>
    <n v="0"/>
    <x v="55"/>
    <m/>
    <s v="Yes"/>
    <e v="#DIV/0!"/>
  </r>
  <r>
    <s v="TEG5066"/>
    <x v="2276"/>
    <n v="0"/>
    <x v="10"/>
    <n v="0"/>
    <n v="1"/>
    <x v="45"/>
    <n v="0"/>
    <n v="0"/>
    <x v="55"/>
    <m/>
    <s v="Yes"/>
    <e v="#DIV/0!"/>
  </r>
  <r>
    <s v="TEG5137"/>
    <x v="2277"/>
    <n v="0"/>
    <x v="10"/>
    <n v="0"/>
    <n v="1"/>
    <x v="45"/>
    <n v="0"/>
    <n v="0"/>
    <x v="55"/>
    <m/>
    <s v="Yes"/>
    <e v="#DIV/0!"/>
  </r>
  <r>
    <s v="TEL0245"/>
    <x v="2278"/>
    <n v="3"/>
    <x v="5"/>
    <n v="0"/>
    <n v="5"/>
    <x v="68"/>
    <n v="0"/>
    <n v="3"/>
    <x v="41"/>
    <m/>
    <s v="Yes"/>
    <n v="0.66666666666666663"/>
  </r>
  <r>
    <s v="TEL0256"/>
    <x v="2279"/>
    <n v="0"/>
    <x v="99"/>
    <n v="0"/>
    <n v="3"/>
    <x v="45"/>
    <n v="0"/>
    <n v="0"/>
    <x v="49"/>
    <m/>
    <s v="Yes"/>
    <e v="#DIV/0!"/>
  </r>
  <r>
    <s v="TEL0261"/>
    <x v="2280"/>
    <n v="2"/>
    <x v="49"/>
    <n v="0"/>
    <n v="2"/>
    <x v="37"/>
    <n v="0"/>
    <n v="2"/>
    <x v="0"/>
    <s v="NM"/>
    <s v="No"/>
    <n v="0"/>
  </r>
  <r>
    <n v="159000000000"/>
    <x v="2281"/>
    <n v="0.23699999999999999"/>
    <x v="915"/>
    <n v="0"/>
    <n v="0.23699999999999999"/>
    <x v="887"/>
    <n v="0"/>
    <n v="0.23699999999999999"/>
    <x v="0"/>
    <s v="NM"/>
    <s v="No"/>
    <n v="0"/>
  </r>
  <r>
    <n v="160000000000"/>
    <x v="2282"/>
    <n v="4.0000000000000001E-3"/>
    <x v="916"/>
    <n v="0"/>
    <n v="4.0000000000000001E-3"/>
    <x v="888"/>
    <n v="0"/>
    <n v="4.0000000000000001E-3"/>
    <x v="0"/>
    <s v="NM"/>
    <s v="No"/>
    <n v="0"/>
  </r>
  <r>
    <n v="153000000000"/>
    <x v="2283"/>
    <n v="1.7000000000000001E-2"/>
    <x v="917"/>
    <n v="0"/>
    <n v="1.7000000000000001E-2"/>
    <x v="889"/>
    <n v="0"/>
    <n v="1.7000000000000001E-2"/>
    <x v="0"/>
    <s v="NM"/>
    <s v="No"/>
    <n v="0"/>
  </r>
  <r>
    <s v="TEL1182"/>
    <x v="2284"/>
    <n v="70"/>
    <x v="311"/>
    <n v="0"/>
    <n v="90"/>
    <x v="508"/>
    <n v="0"/>
    <n v="70"/>
    <x v="170"/>
    <s v="SM"/>
    <s v="No"/>
    <n v="0.2857142857142857"/>
  </r>
  <r>
    <s v="TES1002"/>
    <x v="2285"/>
    <n v="4"/>
    <x v="1"/>
    <n v="0"/>
    <n v="4"/>
    <x v="117"/>
    <n v="0"/>
    <n v="4"/>
    <x v="0"/>
    <s v="NM"/>
    <s v="No"/>
    <n v="0"/>
  </r>
  <r>
    <s v="TES1024"/>
    <x v="2286"/>
    <n v="7"/>
    <x v="1"/>
    <n v="0"/>
    <n v="4"/>
    <x v="2"/>
    <n v="0"/>
    <n v="7"/>
    <x v="0"/>
    <s v="NM"/>
    <s v="No"/>
    <n v="0"/>
  </r>
  <r>
    <n v="159000000000"/>
    <x v="2287"/>
    <n v="7.2999999999999995E-2"/>
    <x v="918"/>
    <n v="0"/>
    <n v="7.2999999999999995E-2"/>
    <x v="890"/>
    <n v="0"/>
    <n v="7.2999999999999995E-2"/>
    <x v="0"/>
    <s v="NM"/>
    <s v="No"/>
    <n v="0"/>
  </r>
  <r>
    <n v="150000000000"/>
    <x v="2288"/>
    <n v="5.6000000000000001E-2"/>
    <x v="919"/>
    <n v="0"/>
    <n v="5.6000000000000001E-2"/>
    <x v="891"/>
    <n v="0"/>
    <n v="5.6000000000000001E-2"/>
    <x v="0"/>
    <s v="NM"/>
    <s v="No"/>
    <n v="0"/>
  </r>
  <r>
    <n v="153000000000"/>
    <x v="2289"/>
    <n v="3410.3679999999999"/>
    <x v="917"/>
    <n v="0"/>
    <n v="1.7000000000000001E-2"/>
    <x v="892"/>
    <n v="753.06600000000003"/>
    <n v="2657.3020000000001"/>
    <x v="592"/>
    <m/>
    <s v="Yes"/>
    <n v="0.82182186790399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F64776-F728-074F-95EF-68F2603A654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C2294" firstHeaderRow="0" firstDataRow="1" firstDataCol="1"/>
  <pivotFields count="12">
    <pivotField showAll="0"/>
    <pivotField axis="axisRow" showAll="0">
      <items count="2291">
        <item x="2282"/>
        <item x="1278"/>
        <item x="2071"/>
        <item x="1107"/>
        <item x="1879"/>
        <item x="1737"/>
        <item x="1736"/>
        <item x="640"/>
        <item x="1921"/>
        <item x="2025"/>
        <item x="1521"/>
        <item x="851"/>
        <item x="694"/>
        <item x="693"/>
        <item x="1404"/>
        <item x="1283"/>
        <item x="1284"/>
        <item x="1330"/>
        <item x="1331"/>
        <item x="1841"/>
        <item x="1332"/>
        <item x="1285"/>
        <item x="1190"/>
        <item x="1193"/>
        <item x="1189"/>
        <item x="1194"/>
        <item x="1192"/>
        <item x="1191"/>
        <item x="3"/>
        <item x="7"/>
        <item x="1235"/>
        <item x="24"/>
        <item x="648"/>
        <item x="1177"/>
        <item x="336"/>
        <item x="30"/>
        <item x="214"/>
        <item x="217"/>
        <item x="89"/>
        <item x="1867"/>
        <item x="625"/>
        <item x="1870"/>
        <item x="194"/>
        <item x="172"/>
        <item x="19"/>
        <item x="1179"/>
        <item x="1180"/>
        <item x="1280"/>
        <item x="1281"/>
        <item x="411"/>
        <item x="295"/>
        <item x="135"/>
        <item x="1317"/>
        <item x="38"/>
        <item x="1184"/>
        <item x="1186"/>
        <item x="1187"/>
        <item x="76"/>
        <item x="1429"/>
        <item x="1199"/>
        <item x="81"/>
        <item x="50"/>
        <item x="1197"/>
        <item x="720"/>
        <item x="147"/>
        <item x="1421"/>
        <item x="103"/>
        <item x="1350"/>
        <item x="122"/>
        <item x="53"/>
        <item x="880"/>
        <item x="1433"/>
        <item x="1432"/>
        <item x="61"/>
        <item x="1353"/>
        <item x="1430"/>
        <item x="590"/>
        <item x="1884"/>
        <item x="308"/>
        <item x="63"/>
        <item x="1428"/>
        <item x="68"/>
        <item x="406"/>
        <item x="190"/>
        <item x="1344"/>
        <item x="1347"/>
        <item x="1346"/>
        <item x="69"/>
        <item x="74"/>
        <item x="193"/>
        <item x="1407"/>
        <item x="1410"/>
        <item x="868"/>
        <item x="1409"/>
        <item x="271"/>
        <item x="1840"/>
        <item x="1873"/>
        <item x="1417"/>
        <item x="1418"/>
        <item x="841"/>
        <item x="83"/>
        <item x="93"/>
        <item x="1895"/>
        <item x="1871"/>
        <item x="1872"/>
        <item x="1874"/>
        <item x="1406"/>
        <item x="791"/>
        <item x="1423"/>
        <item x="100"/>
        <item x="117"/>
        <item x="1342"/>
        <item x="1340"/>
        <item x="119"/>
        <item x="1399"/>
        <item x="634"/>
        <item x="457"/>
        <item x="145"/>
        <item x="658"/>
        <item x="1414"/>
        <item x="1415"/>
        <item x="580"/>
        <item x="463"/>
        <item x="1336"/>
        <item x="844"/>
        <item x="85"/>
        <item x="1335"/>
        <item x="1300"/>
        <item x="2202"/>
        <item x="2218"/>
        <item x="2053"/>
        <item x="253"/>
        <item x="247"/>
        <item x="254"/>
        <item x="1844"/>
        <item x="1845"/>
        <item x="1780"/>
        <item x="2188"/>
        <item x="1996"/>
        <item x="1849"/>
        <item x="1850"/>
        <item x="1851"/>
        <item x="1852"/>
        <item x="1853"/>
        <item x="134"/>
        <item x="1855"/>
        <item x="1856"/>
        <item x="789"/>
        <item x="1858"/>
        <item x="1859"/>
        <item x="1861"/>
        <item x="1862"/>
        <item x="1846"/>
        <item x="1606"/>
        <item x="726"/>
        <item x="1860"/>
        <item x="1182"/>
        <item x="1398"/>
        <item x="1767"/>
        <item x="255"/>
        <item x="43"/>
        <item x="40"/>
        <item x="41"/>
        <item x="42"/>
        <item x="731"/>
        <item x="1358"/>
        <item x="892"/>
        <item x="137"/>
        <item x="974"/>
        <item x="961"/>
        <item x="141"/>
        <item x="1708"/>
        <item x="963"/>
        <item x="1013"/>
        <item x="144"/>
        <item x="964"/>
        <item x="2150"/>
        <item x="1080"/>
        <item x="1053"/>
        <item x="937"/>
        <item x="728"/>
        <item x="1227"/>
        <item x="1242"/>
        <item x="1243"/>
        <item x="2080"/>
        <item x="2081"/>
        <item x="1712"/>
        <item x="1086"/>
        <item x="1089"/>
        <item x="1930"/>
        <item x="1929"/>
        <item x="1931"/>
        <item x="1928"/>
        <item x="2125"/>
        <item x="548"/>
        <item x="549"/>
        <item x="554"/>
        <item x="556"/>
        <item x="557"/>
        <item x="558"/>
        <item x="560"/>
        <item x="553"/>
        <item x="555"/>
        <item x="990"/>
        <item x="547"/>
        <item x="263"/>
        <item x="1517"/>
        <item x="1296"/>
        <item x="1297"/>
        <item x="584"/>
        <item x="587"/>
        <item x="552"/>
        <item x="265"/>
        <item x="2023"/>
        <item x="2022"/>
        <item x="2021"/>
        <item x="1395"/>
        <item x="148"/>
        <item x="703"/>
        <item x="1689"/>
        <item x="980"/>
        <item x="979"/>
        <item x="166"/>
        <item x="1394"/>
        <item x="1196"/>
        <item x="1868"/>
        <item x="168"/>
        <item x="1301"/>
        <item x="745"/>
        <item x="226"/>
        <item x="646"/>
        <item x="434"/>
        <item x="857"/>
        <item x="863"/>
        <item x="176"/>
        <item x="688"/>
        <item x="671"/>
        <item x="672"/>
        <item x="662"/>
        <item x="940"/>
        <item x="645"/>
        <item x="363"/>
        <item x="865"/>
        <item x="867"/>
        <item x="142"/>
        <item x="183"/>
        <item x="755"/>
        <item x="985"/>
        <item x="191"/>
        <item x="827"/>
        <item x="341"/>
        <item x="730"/>
        <item x="99"/>
        <item x="200"/>
        <item x="982"/>
        <item x="1559"/>
        <item x="206"/>
        <item x="822"/>
        <item x="978"/>
        <item x="753"/>
        <item x="211"/>
        <item x="647"/>
        <item x="914"/>
        <item x="884"/>
        <item x="1740"/>
        <item x="853"/>
        <item x="1831"/>
        <item x="780"/>
        <item x="1096"/>
        <item x="1659"/>
        <item x="213"/>
        <item x="215"/>
        <item x="227"/>
        <item x="920"/>
        <item x="205"/>
        <item x="1016"/>
        <item x="737"/>
        <item x="856"/>
        <item x="957"/>
        <item x="258"/>
        <item x="387"/>
        <item x="479"/>
        <item x="915"/>
        <item x="916"/>
        <item x="498"/>
        <item x="329"/>
        <item x="559"/>
        <item x="838"/>
        <item x="883"/>
        <item x="570"/>
        <item x="748"/>
        <item x="571"/>
        <item x="775"/>
        <item x="572"/>
        <item x="1032"/>
        <item x="918"/>
        <item x="828"/>
        <item x="843"/>
        <item x="1557"/>
        <item x="846"/>
        <item x="573"/>
        <item x="882"/>
        <item x="575"/>
        <item x="1015"/>
        <item x="970"/>
        <item x="654"/>
        <item x="665"/>
        <item x="885"/>
        <item x="983"/>
        <item x="649"/>
        <item x="576"/>
        <item x="577"/>
        <item x="578"/>
        <item x="325"/>
        <item x="854"/>
        <item x="579"/>
        <item x="583"/>
        <item x="1443"/>
        <item x="588"/>
        <item x="1549"/>
        <item x="795"/>
        <item x="948"/>
        <item x="909"/>
        <item x="830"/>
        <item x="984"/>
        <item x="666"/>
        <item x="657"/>
        <item x="895"/>
        <item x="718"/>
        <item x="893"/>
        <item x="589"/>
        <item x="92"/>
        <item x="928"/>
        <item x="592"/>
        <item x="772"/>
        <item x="593"/>
        <item x="910"/>
        <item x="991"/>
        <item x="881"/>
        <item x="887"/>
        <item x="635"/>
        <item x="594"/>
        <item x="597"/>
        <item x="598"/>
        <item x="633"/>
        <item x="1043"/>
        <item x="599"/>
        <item x="1035"/>
        <item x="660"/>
        <item x="668"/>
        <item x="667"/>
        <item x="896"/>
        <item x="741"/>
        <item x="1185"/>
        <item x="894"/>
        <item x="1008"/>
        <item x="1592"/>
        <item x="850"/>
        <item x="904"/>
        <item x="946"/>
        <item x="1006"/>
        <item x="743"/>
        <item x="954"/>
        <item x="907"/>
        <item x="650"/>
        <item x="932"/>
        <item x="1014"/>
        <item x="1181"/>
        <item x="661"/>
        <item x="670"/>
        <item x="669"/>
        <item x="1038"/>
        <item x="600"/>
        <item x="952"/>
        <item x="971"/>
        <item x="1694"/>
        <item x="1791"/>
        <item x="977"/>
        <item x="921"/>
        <item x="845"/>
        <item x="2046"/>
        <item x="453"/>
        <item x="1541"/>
        <item x="1464"/>
        <item x="1465"/>
        <item x="1466"/>
        <item x="1449"/>
        <item x="1974"/>
        <item x="1291"/>
        <item x="1292"/>
        <item x="1796"/>
        <item x="1525"/>
        <item x="393"/>
        <item x="1530"/>
        <item x="394"/>
        <item x="1817"/>
        <item x="1572"/>
        <item x="1333"/>
        <item x="1366"/>
        <item x="1272"/>
        <item x="395"/>
        <item x="1299"/>
        <item x="1837"/>
        <item x="396"/>
        <item x="475"/>
        <item x="1809"/>
        <item x="1306"/>
        <item x="1275"/>
        <item x="397"/>
        <item x="1174"/>
        <item x="458"/>
        <item x="1302"/>
        <item x="1882"/>
        <item x="1293"/>
        <item x="1754"/>
        <item x="1258"/>
        <item x="1345"/>
        <item x="355"/>
        <item x="1790"/>
        <item x="624"/>
        <item x="1379"/>
        <item x="1262"/>
        <item x="392"/>
        <item x="1309"/>
        <item x="1364"/>
        <item x="1257"/>
        <item x="1268"/>
        <item x="1570"/>
        <item x="1431"/>
        <item x="1164"/>
        <item x="496"/>
        <item x="421"/>
        <item x="2217"/>
        <item x="981"/>
        <item x="673"/>
        <item x="680"/>
        <item x="664"/>
        <item x="689"/>
        <item x="829"/>
        <item x="762"/>
        <item x="796"/>
        <item x="1092"/>
        <item x="769"/>
        <item x="738"/>
        <item x="798"/>
        <item x="1078"/>
        <item x="601"/>
        <item x="886"/>
        <item x="1393"/>
        <item x="1091"/>
        <item x="958"/>
        <item x="734"/>
        <item x="582"/>
        <item x="1682"/>
        <item x="574"/>
        <item x="1442"/>
        <item x="2040"/>
        <item x="2041"/>
        <item x="1632"/>
        <item x="2035"/>
        <item x="1957"/>
        <item x="1953"/>
        <item x="1951"/>
        <item x="1958"/>
        <item x="1954"/>
        <item x="1959"/>
        <item x="1955"/>
        <item x="1960"/>
        <item x="1956"/>
        <item x="2207"/>
        <item x="2214"/>
        <item x="2121"/>
        <item x="1904"/>
        <item x="1485"/>
        <item x="603"/>
        <item x="1575"/>
        <item x="1594"/>
        <item x="2180"/>
        <item x="1581"/>
        <item x="1582"/>
        <item x="1052"/>
        <item x="620"/>
        <item x="1583"/>
        <item x="1584"/>
        <item x="1460"/>
        <item x="1589"/>
        <item x="622"/>
        <item x="1590"/>
        <item x="1950"/>
        <item x="627"/>
        <item x="1585"/>
        <item x="1363"/>
        <item x="1576"/>
        <item x="1586"/>
        <item x="1578"/>
        <item x="1577"/>
        <item x="1579"/>
        <item x="1587"/>
        <item x="1580"/>
        <item x="1588"/>
        <item x="1910"/>
        <item x="1908"/>
        <item x="1911"/>
        <item x="1907"/>
        <item x="1909"/>
        <item x="259"/>
        <item x="1902"/>
        <item x="1903"/>
        <item x="1139"/>
        <item x="695"/>
        <item x="702"/>
        <item x="700"/>
        <item x="699"/>
        <item x="701"/>
        <item x="0"/>
        <item x="292"/>
        <item x="291"/>
        <item x="1234"/>
        <item x="1224"/>
        <item x="629"/>
        <item x="1159"/>
        <item x="1150"/>
        <item x="1151"/>
        <item x="1152"/>
        <item x="1153"/>
        <item x="1154"/>
        <item x="1155"/>
        <item x="1162"/>
        <item x="1160"/>
        <item x="1161"/>
        <item x="1158"/>
        <item x="1156"/>
        <item x="1157"/>
        <item x="1138"/>
        <item x="267"/>
        <item x="793"/>
        <item x="1900"/>
        <item x="2063"/>
        <item x="2062"/>
        <item x="2060"/>
        <item x="2061"/>
        <item x="2059"/>
        <item x="2058"/>
        <item x="2070"/>
        <item x="289"/>
        <item x="2114"/>
        <item x="2113"/>
        <item x="2024"/>
        <item x="2075"/>
        <item x="517"/>
        <item x="516"/>
        <item x="2088"/>
        <item x="2151"/>
        <item x="13"/>
        <item x="10"/>
        <item x="9"/>
        <item x="12"/>
        <item x="14"/>
        <item x="11"/>
        <item x="1990"/>
        <item x="2042"/>
        <item x="1528"/>
        <item x="310"/>
        <item x="312"/>
        <item x="1785"/>
        <item x="314"/>
        <item x="315"/>
        <item x="316"/>
        <item x="1308"/>
        <item x="317"/>
        <item x="318"/>
        <item x="2049"/>
        <item x="1255"/>
        <item x="1564"/>
        <item x="1286"/>
        <item x="282"/>
        <item x="283"/>
        <item x="284"/>
        <item x="285"/>
        <item x="286"/>
        <item x="1726"/>
        <item x="1388"/>
        <item x="1463"/>
        <item x="1734"/>
        <item x="1386"/>
        <item x="2269"/>
        <item x="2260"/>
        <item x="630"/>
        <item x="1965"/>
        <item x="1899"/>
        <item x="538"/>
        <item x="541"/>
        <item x="2076"/>
        <item x="2077"/>
        <item x="2083"/>
        <item x="2084"/>
        <item x="2085"/>
        <item x="2086"/>
        <item x="1066"/>
        <item x="833"/>
        <item x="1279"/>
        <item x="835"/>
        <item x="836"/>
        <item x="834"/>
        <item x="840"/>
        <item x="842"/>
        <item x="372"/>
        <item x="1042"/>
        <item x="962"/>
        <item x="1090"/>
        <item x="927"/>
        <item x="561"/>
        <item x="1210"/>
        <item x="638"/>
        <item x="891"/>
        <item x="639"/>
        <item x="641"/>
        <item x="642"/>
        <item x="1991"/>
        <item x="644"/>
        <item x="1021"/>
        <item x="628"/>
        <item x="674"/>
        <item x="678"/>
        <item x="879"/>
        <item x="919"/>
        <item x="679"/>
        <item x="681"/>
        <item x="849"/>
        <item x="852"/>
        <item x="652"/>
        <item x="848"/>
        <item x="855"/>
        <item x="820"/>
        <item x="956"/>
        <item x="1380"/>
        <item x="2027"/>
        <item x="2028"/>
        <item x="2029"/>
        <item x="2219"/>
        <item x="499"/>
        <item x="2258"/>
        <item x="2208"/>
        <item x="2201"/>
        <item x="2192"/>
        <item x="1973"/>
        <item x="1599"/>
        <item x="1699"/>
        <item x="1555"/>
        <item x="1863"/>
        <item x="2236"/>
        <item x="2196"/>
        <item x="2003"/>
        <item x="2005"/>
        <item x="1820"/>
        <item x="1529"/>
        <item x="1593"/>
        <item x="1526"/>
        <item x="429"/>
        <item x="294"/>
        <item x="1738"/>
        <item x="2037"/>
        <item x="296"/>
        <item x="1516"/>
        <item x="1264"/>
        <item x="2177"/>
        <item x="1390"/>
        <item x="747"/>
        <item x="17"/>
        <item x="94"/>
        <item x="151"/>
        <item x="87"/>
        <item x="1060"/>
        <item x="233"/>
        <item x="169"/>
        <item x="2205"/>
        <item x="162"/>
        <item x="95"/>
        <item x="46"/>
        <item x="91"/>
        <item x="47"/>
        <item x="221"/>
        <item x="2127"/>
        <item x="48"/>
        <item x="252"/>
        <item x="175"/>
        <item x="1806"/>
        <item x="58"/>
        <item x="207"/>
        <item x="45"/>
        <item x="70"/>
        <item x="208"/>
        <item x="123"/>
        <item x="210"/>
        <item x="391"/>
        <item x="710"/>
        <item x="1072"/>
        <item x="209"/>
        <item x="1065"/>
        <item x="150"/>
        <item x="75"/>
        <item x="163"/>
        <item x="212"/>
        <item x="80"/>
        <item x="6"/>
        <item x="1073"/>
        <item x="5"/>
        <item x="78"/>
        <item x="521"/>
        <item x="186"/>
        <item x="171"/>
        <item x="2283"/>
        <item x="73"/>
        <item x="79"/>
        <item x="64"/>
        <item x="66"/>
        <item x="51"/>
        <item x="129"/>
        <item x="716"/>
        <item x="717"/>
        <item x="52"/>
        <item x="65"/>
        <item x="722"/>
        <item x="49"/>
        <item x="749"/>
        <item x="25"/>
        <item x="54"/>
        <item x="2055"/>
        <item x="750"/>
        <item x="84"/>
        <item x="760"/>
        <item x="149"/>
        <item x="1927"/>
        <item x="2115"/>
        <item x="939"/>
        <item x="771"/>
        <item x="767"/>
        <item x="55"/>
        <item x="67"/>
        <item x="60"/>
        <item x="77"/>
        <item x="251"/>
        <item x="784"/>
        <item x="56"/>
        <item x="736"/>
        <item x="179"/>
        <item x="790"/>
        <item x="256"/>
        <item x="807"/>
        <item x="173"/>
        <item x="809"/>
        <item x="262"/>
        <item x="814"/>
        <item x="908"/>
        <item x="1715"/>
        <item x="57"/>
        <item x="44"/>
        <item x="1709"/>
        <item x="177"/>
        <item x="818"/>
        <item x="216"/>
        <item x="261"/>
        <item x="2078"/>
        <item x="1713"/>
        <item x="819"/>
        <item x="1739"/>
        <item x="1067"/>
        <item x="969"/>
        <item x="2"/>
        <item x="1033"/>
        <item x="1087"/>
        <item x="1081"/>
        <item x="756"/>
        <item x="1416"/>
        <item x="872"/>
        <item x="1041"/>
        <item x="1654"/>
        <item x="2108"/>
        <item x="1116"/>
        <item x="1835"/>
        <item x="2094"/>
        <item x="2026"/>
        <item x="1691"/>
        <item x="1692"/>
        <item x="2054"/>
        <item x="2130"/>
        <item x="2118"/>
        <item x="2194"/>
        <item x="2128"/>
        <item x="2000"/>
        <item x="2001"/>
        <item x="1349"/>
        <item x="501"/>
        <item x="502"/>
        <item x="503"/>
        <item x="534"/>
        <item x="535"/>
        <item x="536"/>
        <item x="1975"/>
        <item x="519"/>
        <item x="520"/>
        <item x="1808"/>
        <item x="545"/>
        <item x="1088"/>
        <item x="1237"/>
        <item x="2017"/>
        <item x="2018"/>
        <item x="530"/>
        <item x="531"/>
        <item x="532"/>
        <item x="533"/>
        <item x="523"/>
        <item x="71"/>
        <item x="4"/>
        <item x="526"/>
        <item x="182"/>
        <item x="528"/>
        <item x="529"/>
        <item x="2079"/>
        <item x="522"/>
        <item x="1987"/>
        <item x="2012"/>
        <item x="1232"/>
        <item x="164"/>
        <item x="1050"/>
        <item x="1978"/>
        <item x="180"/>
        <item x="621"/>
        <item x="1188"/>
        <item x="273"/>
        <item x="277"/>
        <item x="2149"/>
        <item x="1630"/>
        <item x="275"/>
        <item x="276"/>
        <item x="1801"/>
        <item x="272"/>
        <item x="1675"/>
        <item x="1800"/>
        <item x="758"/>
        <item x="1843"/>
        <item x="539"/>
        <item x="540"/>
        <item x="86"/>
        <item x="510"/>
        <item x="511"/>
        <item x="512"/>
        <item x="513"/>
        <item x="514"/>
        <item x="1707"/>
        <item x="1714"/>
        <item x="464"/>
        <item x="1566"/>
        <item x="1771"/>
        <item x="1467"/>
        <item x="1779"/>
        <item x="1772"/>
        <item x="1600"/>
        <item x="1537"/>
        <item x="1773"/>
        <item x="1351"/>
        <item x="404"/>
        <item x="1319"/>
        <item x="1506"/>
        <item x="1776"/>
        <item x="1365"/>
        <item x="1777"/>
        <item x="484"/>
        <item x="1448"/>
        <item x="1778"/>
        <item x="1261"/>
        <item x="369"/>
        <item x="493"/>
        <item x="1017"/>
        <item x="420"/>
        <item x="1468"/>
        <item x="1775"/>
        <item x="454"/>
        <item x="1469"/>
        <item x="1770"/>
        <item x="432"/>
        <item x="1505"/>
        <item x="1520"/>
        <item x="383"/>
        <item x="358"/>
        <item x="994"/>
        <item x="455"/>
        <item x="1051"/>
        <item x="378"/>
        <item x="989"/>
        <item x="1270"/>
        <item x="2120"/>
        <item x="1814"/>
        <item x="866"/>
        <item x="1111"/>
        <item x="890"/>
        <item x="1019"/>
        <item x="1419"/>
        <item x="1024"/>
        <item x="1797"/>
        <item x="938"/>
        <item x="1079"/>
        <item x="888"/>
        <item x="1037"/>
        <item x="817"/>
        <item x="897"/>
        <item x="987"/>
        <item x="988"/>
        <item x="1982"/>
        <item x="1981"/>
        <item x="2030"/>
        <item x="2031"/>
        <item x="1223"/>
        <item x="1070"/>
        <item x="1426"/>
        <item x="167"/>
        <item x="2199"/>
        <item x="546"/>
        <item x="839"/>
        <item x="293"/>
        <item x="1097"/>
        <item x="443"/>
        <item x="714"/>
        <item x="360"/>
        <item x="178"/>
        <item x="328"/>
        <item x="799"/>
        <item x="1753"/>
        <item x="2159"/>
        <item x="735"/>
        <item x="1479"/>
        <item x="344"/>
        <item x="1121"/>
        <item x="1478"/>
        <item x="356"/>
        <item x="768"/>
        <item x="354"/>
        <item x="544"/>
        <item x="1113"/>
        <item x="1548"/>
        <item x="348"/>
        <item x="1750"/>
        <item x="813"/>
        <item x="402"/>
        <item x="1752"/>
        <item x="1513"/>
        <item x="1315"/>
        <item x="324"/>
        <item x="241"/>
        <item x="943"/>
        <item x="1447"/>
        <item x="1743"/>
        <item x="1273"/>
        <item x="1818"/>
        <item x="1471"/>
        <item x="1815"/>
        <item x="1532"/>
        <item x="2182"/>
        <item x="347"/>
        <item x="1747"/>
        <item x="1748"/>
        <item x="1475"/>
        <item x="1165"/>
        <item x="1597"/>
        <item x="1476"/>
        <item x="1698"/>
        <item x="1745"/>
        <item x="1746"/>
        <item x="1744"/>
        <item x="1763"/>
        <item x="1473"/>
        <item x="359"/>
        <item x="1266"/>
        <item x="423"/>
        <item x="1474"/>
        <item x="1881"/>
        <item x="864"/>
        <item x="1472"/>
        <item x="1793"/>
        <item x="1524"/>
        <item x="367"/>
        <item x="1749"/>
        <item x="1514"/>
        <item x="1741"/>
        <item x="1518"/>
        <item x="299"/>
        <item x="1679"/>
        <item x="2189"/>
        <item x="298"/>
        <item x="301"/>
        <item x="302"/>
        <item x="303"/>
        <item x="304"/>
        <item x="388"/>
        <item x="1804"/>
        <item x="1362"/>
        <item x="1568"/>
        <item x="1260"/>
        <item x="1276"/>
        <item x="1163"/>
        <item x="306"/>
        <item x="1290"/>
        <item x="307"/>
        <item x="723"/>
        <item x="746"/>
        <item x="770"/>
        <item x="415"/>
        <item x="477"/>
        <item x="1256"/>
        <item x="1307"/>
        <item x="249"/>
        <item x="1215"/>
        <item x="379"/>
        <item x="381"/>
        <item x="1175"/>
        <item x="399"/>
        <item x="349"/>
        <item x="740"/>
        <item x="1700"/>
        <item x="936"/>
        <item x="1701"/>
        <item x="2087"/>
        <item x="900"/>
        <item x="1719"/>
        <item x="924"/>
        <item x="925"/>
        <item x="1653"/>
        <item x="1527"/>
        <item x="1655"/>
        <item x="1656"/>
        <item x="1657"/>
        <item x="1658"/>
        <item x="1976"/>
        <item x="1984"/>
        <item x="926"/>
        <item x="1662"/>
        <item x="1663"/>
        <item x="1890"/>
        <item x="1665"/>
        <item x="1666"/>
        <item x="1667"/>
        <item x="1668"/>
        <item x="930"/>
        <item x="377"/>
        <item x="1690"/>
        <item x="2117"/>
        <item x="1236"/>
        <item x="1203"/>
        <item x="1650"/>
        <item x="1607"/>
        <item x="1305"/>
        <item x="1303"/>
        <item x="1304"/>
        <item x="1205"/>
        <item x="1126"/>
        <item x="1504"/>
        <item x="1669"/>
        <item x="1670"/>
        <item x="1671"/>
        <item x="1622"/>
        <item x="779"/>
        <item x="1639"/>
        <item x="1457"/>
        <item x="1637"/>
        <item x="1563"/>
        <item x="1550"/>
        <item x="1510"/>
        <item x="1833"/>
        <item x="1444"/>
        <item x="1551"/>
        <item x="1392"/>
        <item x="933"/>
        <item x="1445"/>
        <item x="1446"/>
        <item x="1454"/>
        <item x="1455"/>
        <item x="1638"/>
        <item x="1625"/>
        <item x="1721"/>
        <item x="1462"/>
        <item x="2039"/>
        <item x="1512"/>
        <item x="1834"/>
        <item x="1624"/>
        <item x="934"/>
        <item x="1434"/>
        <item x="1495"/>
        <item x="1627"/>
        <item x="1212"/>
        <item x="1458"/>
        <item x="1411"/>
        <item x="1628"/>
        <item x="1511"/>
        <item x="1783"/>
        <item x="1459"/>
        <item x="1832"/>
        <item x="1503"/>
        <item x="1629"/>
        <item x="1554"/>
        <item x="1784"/>
        <item x="1094"/>
        <item x="1695"/>
        <item x="1374"/>
        <item x="1000"/>
        <item x="1294"/>
        <item x="1644"/>
        <item x="1117"/>
        <item x="1461"/>
        <item x="1706"/>
        <item x="1109"/>
        <item x="1619"/>
        <item x="1696"/>
        <item x="1494"/>
        <item x="690"/>
        <item x="524"/>
        <item x="941"/>
        <item x="1451"/>
        <item x="146"/>
        <item x="951"/>
        <item x="518"/>
        <item x="643"/>
        <item x="923"/>
        <item x="1452"/>
        <item x="1913"/>
        <item x="1453"/>
        <item x="1103"/>
        <item x="2142"/>
        <item x="953"/>
        <item x="1645"/>
        <item x="2020"/>
        <item x="706"/>
        <item x="651"/>
        <item x="114"/>
        <item x="36"/>
        <item x="102"/>
        <item x="705"/>
        <item x="898"/>
        <item x="1424"/>
        <item x="1425"/>
        <item x="1329"/>
        <item x="1608"/>
        <item x="955"/>
        <item x="238"/>
        <item x="1876"/>
        <item x="965"/>
        <item x="1878"/>
        <item x="260"/>
        <item x="1202"/>
        <item x="586"/>
        <item x="585"/>
        <item x="1941"/>
        <item x="725"/>
        <item x="949"/>
        <item x="1115"/>
        <item x="966"/>
        <item x="623"/>
        <item x="1509"/>
        <item x="1697"/>
        <item x="492"/>
        <item x="181"/>
        <item x="257"/>
        <item x="704"/>
        <item x="1932"/>
        <item x="1933"/>
        <item x="1934"/>
        <item x="1937"/>
        <item x="1178"/>
        <item x="1133"/>
        <item x="1134"/>
        <item x="2206"/>
        <item x="1603"/>
        <item x="591"/>
        <item x="715"/>
        <item x="653"/>
        <item x="497"/>
        <item x="801"/>
        <item x="800"/>
        <item x="375"/>
        <item x="619"/>
        <item x="613"/>
        <item x="614"/>
        <item x="615"/>
        <item x="618"/>
        <item x="616"/>
        <item x="617"/>
        <item x="711"/>
        <item x="2016"/>
        <item x="1995"/>
        <item x="2082"/>
        <item x="1704"/>
        <item x="1693"/>
        <item x="1277"/>
        <item x="1774"/>
        <item x="1962"/>
        <item x="1263"/>
        <item x="1522"/>
        <item x="352"/>
        <item x="2154"/>
        <item x="373"/>
        <item x="1901"/>
        <item x="1961"/>
        <item x="398"/>
        <item x="400"/>
        <item x="1822"/>
        <item x="2186"/>
        <item x="401"/>
        <item x="364"/>
        <item x="2210"/>
        <item x="1288"/>
        <item x="403"/>
        <item x="1544"/>
        <item x="2036"/>
        <item x="1813"/>
        <item x="1641"/>
        <item x="1343"/>
        <item x="408"/>
        <item x="1676"/>
        <item x="1334"/>
        <item x="409"/>
        <item x="410"/>
        <item x="1569"/>
        <item x="1787"/>
        <item x="1673"/>
        <item x="412"/>
        <item x="413"/>
        <item x="2141"/>
        <item x="1271"/>
        <item x="1781"/>
        <item x="2168"/>
        <item x="342"/>
        <item x="1688"/>
        <item x="1865"/>
        <item x="1314"/>
        <item x="418"/>
        <item x="721"/>
        <item x="442"/>
        <item x="1735"/>
        <item x="1788"/>
        <item x="1614"/>
        <item x="337"/>
        <item x="1710"/>
        <item x="300"/>
        <item x="1761"/>
        <item x="1760"/>
        <item x="1756"/>
        <item x="1758"/>
        <item x="1757"/>
        <item x="1759"/>
        <item x="1295"/>
        <item x="1269"/>
        <item x="380"/>
        <item x="2066"/>
        <item x="2069"/>
        <item x="2065"/>
        <item x="2064"/>
        <item x="2056"/>
        <item x="2057"/>
        <item x="2089"/>
        <item x="2090"/>
        <item x="2068"/>
        <item x="1401"/>
        <item x="2019"/>
        <item x="2010"/>
        <item x="1613"/>
        <item x="1647"/>
        <item x="1643"/>
        <item x="31"/>
        <item x="2152"/>
        <item x="816"/>
        <item x="1605"/>
        <item x="2212"/>
        <item x="878"/>
        <item x="2166"/>
        <item x="2169"/>
        <item x="2132"/>
        <item x="733"/>
        <item x="2131"/>
        <item x="2244"/>
        <item x="2133"/>
        <item x="2262"/>
        <item x="2263"/>
        <item x="2266"/>
        <item x="1372"/>
        <item x="2163"/>
        <item x="1994"/>
        <item x="2164"/>
        <item x="1573"/>
        <item x="2165"/>
        <item x="2162"/>
        <item x="1085"/>
        <item x="2226"/>
        <item x="2050"/>
        <item x="1402"/>
        <item x="2129"/>
        <item x="1312"/>
        <item x="2124"/>
        <item x="2146"/>
        <item x="2145"/>
        <item x="2148"/>
        <item x="1642"/>
        <item x="1914"/>
        <item x="2246"/>
        <item x="1894"/>
        <item x="2135"/>
        <item x="2223"/>
        <item x="2265"/>
        <item x="2222"/>
        <item x="2136"/>
        <item x="1560"/>
        <item x="2221"/>
        <item x="2138"/>
        <item x="2247"/>
        <item x="2143"/>
        <item x="1623"/>
        <item x="2248"/>
        <item x="1803"/>
        <item x="1847"/>
        <item x="2250"/>
        <item x="2251"/>
        <item x="2252"/>
        <item x="2231"/>
        <item x="2253"/>
        <item x="2254"/>
        <item x="1786"/>
        <item x="1456"/>
        <item x="2144"/>
        <item x="2255"/>
        <item x="2157"/>
        <item x="1558"/>
        <item x="1610"/>
        <item x="1896"/>
        <item x="2160"/>
        <item x="2230"/>
        <item x="2213"/>
        <item x="2256"/>
        <item x="2245"/>
        <item x="2134"/>
        <item x="2067"/>
        <item x="2126"/>
        <item x="1508"/>
        <item x="2014"/>
        <item x="2229"/>
        <item x="1348"/>
        <item x="2270"/>
        <item x="2175"/>
        <item x="2228"/>
        <item x="2284"/>
        <item x="1633"/>
        <item x="792"/>
        <item x="967"/>
        <item x="1875"/>
        <item x="2215"/>
        <item x="2073"/>
        <item x="2072"/>
        <item x="2074"/>
        <item x="2233"/>
        <item x="1897"/>
        <item x="2242"/>
        <item x="2243"/>
        <item x="2264"/>
        <item x="2235"/>
        <item x="2238"/>
        <item x="2239"/>
        <item x="2240"/>
        <item x="2241"/>
        <item x="2211"/>
        <item x="2193"/>
        <item x="1819"/>
        <item x="2009"/>
        <item x="248"/>
        <item x="901"/>
        <item x="626"/>
        <item x="384"/>
        <item x="385"/>
        <item x="386"/>
        <item x="346"/>
        <item x="950"/>
        <item x="376"/>
        <item x="1323"/>
        <item x="602"/>
        <item x="1952"/>
        <item x="1891"/>
        <item x="1241"/>
        <item x="1240"/>
        <item x="1239"/>
        <item x="1226"/>
        <item x="1888"/>
        <item x="1677"/>
        <item x="1794"/>
        <item x="1249"/>
        <item x="1250"/>
        <item x="2227"/>
        <item x="1140"/>
        <item x="1228"/>
        <item x="2008"/>
        <item x="2198"/>
        <item x="1274"/>
        <item x="417"/>
        <item x="416"/>
        <item x="1795"/>
        <item x="485"/>
        <item x="1705"/>
        <item x="1938"/>
        <item x="929"/>
        <item x="1925"/>
        <item x="1917"/>
        <item x="97"/>
        <item x="1946"/>
        <item x="101"/>
        <item x="1922"/>
        <item x="1918"/>
        <item x="322"/>
        <item x="1396"/>
        <item x="1947"/>
        <item x="1919"/>
        <item x="1940"/>
        <item x="1942"/>
        <item x="1944"/>
        <item x="1945"/>
        <item x="1943"/>
        <item x="1244"/>
        <item x="1245"/>
        <item x="264"/>
        <item x="467"/>
        <item x="468"/>
        <item x="469"/>
        <item x="470"/>
        <item x="1598"/>
        <item x="2048"/>
        <item x="1604"/>
        <item x="1214"/>
        <item x="1636"/>
        <item x="1702"/>
        <item x="1722"/>
        <item x="1324"/>
        <item x="1327"/>
        <item x="1983"/>
        <item x="1684"/>
        <item x="59"/>
        <item x="1686"/>
        <item x="1687"/>
        <item x="608"/>
        <item x="1031"/>
        <item x="1681"/>
        <item x="1213"/>
        <item x="1680"/>
        <item x="2123"/>
        <item x="759"/>
        <item x="1326"/>
        <item x="1325"/>
        <item x="1328"/>
        <item x="1616"/>
        <item x="1617"/>
        <item x="1823"/>
        <item x="1338"/>
        <item x="1384"/>
        <item x="1385"/>
        <item x="1615"/>
        <item x="1389"/>
        <item x="1672"/>
        <item x="1211"/>
        <item x="1898"/>
        <item x="862"/>
        <item x="1172"/>
        <item x="1170"/>
        <item x="1023"/>
        <item x="1971"/>
        <item x="1972"/>
        <item x="287"/>
        <item x="288"/>
        <item x="1838"/>
        <item x="281"/>
        <item x="1253"/>
        <item x="1254"/>
        <item x="1435"/>
        <item x="1321"/>
        <item x="1496"/>
        <item x="1992"/>
        <item x="1238"/>
        <item x="1866"/>
        <item x="269"/>
        <item x="607"/>
        <item x="2167"/>
        <item x="280"/>
        <item x="1540"/>
        <item x="596"/>
        <item x="752"/>
        <item x="153"/>
        <item x="637"/>
        <item x="1484"/>
        <item x="339"/>
        <item x="232"/>
        <item x="1403"/>
        <item x="365"/>
        <item x="1166"/>
        <item x="368"/>
        <item x="361"/>
        <item x="1483"/>
        <item x="353"/>
        <item x="340"/>
        <item x="2043"/>
        <item x="1480"/>
        <item x="1816"/>
        <item x="311"/>
        <item x="1893"/>
        <item x="371"/>
        <item x="1724"/>
        <item x="1482"/>
        <item x="1259"/>
        <item x="305"/>
        <item x="1799"/>
        <item x="1313"/>
        <item x="1481"/>
        <item x="709"/>
        <item x="1769"/>
        <item x="1519"/>
        <item x="1515"/>
        <item x="1923"/>
        <item x="1824"/>
        <item x="1265"/>
        <item x="438"/>
        <item x="446"/>
        <item x="1988"/>
        <item x="439"/>
        <item x="447"/>
        <item x="430"/>
        <item x="448"/>
        <item x="440"/>
        <item x="431"/>
        <item x="1762"/>
        <item x="449"/>
        <item x="452"/>
        <item x="441"/>
        <item x="1807"/>
        <item x="1802"/>
        <item x="419"/>
        <item x="422"/>
        <item x="1298"/>
        <item x="456"/>
        <item x="1289"/>
        <item x="451"/>
        <item x="350"/>
        <item x="1591"/>
        <item x="204"/>
        <item x="471"/>
        <item x="362"/>
        <item x="727"/>
        <item x="370"/>
        <item x="382"/>
        <item x="1602"/>
        <item x="1102"/>
        <item x="374"/>
        <item x="445"/>
        <item x="1114"/>
        <item x="345"/>
        <item x="2112"/>
        <item x="351"/>
        <item x="338"/>
        <item x="1574"/>
        <item x="1821"/>
        <item x="1310"/>
        <item x="1054"/>
        <item x="1497"/>
        <item x="1674"/>
        <item x="1208"/>
        <item x="132"/>
        <item x="1055"/>
        <item x="133"/>
        <item x="128"/>
        <item x="130"/>
        <item x="1206"/>
        <item x="1207"/>
        <item x="1538"/>
        <item x="2004"/>
        <item x="1201"/>
        <item x="1440"/>
        <item x="1058"/>
        <item x="1729"/>
        <item x="1730"/>
        <item x="1728"/>
        <item x="1906"/>
        <item x="1905"/>
        <item x="1731"/>
        <item x="1491"/>
        <item x="1493"/>
        <item x="1173"/>
        <item x="1542"/>
        <item x="1492"/>
        <item x="1543"/>
        <item x="1556"/>
        <item x="1552"/>
        <item x="1061"/>
        <item x="1553"/>
        <item x="1664"/>
        <item x="1062"/>
        <item x="1486"/>
        <item x="1436"/>
        <item x="1063"/>
        <item x="1487"/>
        <item x="1437"/>
        <item x="1488"/>
        <item x="1489"/>
        <item x="1438"/>
        <item x="1490"/>
        <item x="1439"/>
        <item x="1502"/>
        <item x="1477"/>
        <item x="1912"/>
        <item x="1507"/>
        <item x="1311"/>
        <item x="1318"/>
        <item x="1367"/>
        <item x="1355"/>
        <item x="1354"/>
        <item x="1356"/>
        <item x="1377"/>
        <item x="1828"/>
        <item x="1829"/>
        <item x="1764"/>
        <item x="1765"/>
        <item x="1766"/>
        <item x="1768"/>
        <item x="1827"/>
        <item x="1830"/>
        <item x="268"/>
        <item x="1499"/>
        <item x="1500"/>
        <item x="1450"/>
        <item x="1546"/>
        <item x="1368"/>
        <item x="1369"/>
        <item x="1370"/>
        <item x="1371"/>
        <item x="1949"/>
        <item x="1373"/>
        <item x="1920"/>
        <item x="1375"/>
        <item x="1596"/>
        <item x="1595"/>
        <item x="1378"/>
        <item x="1534"/>
        <item x="1535"/>
        <item x="1536"/>
        <item x="2093"/>
        <item x="1612"/>
        <item x="270"/>
        <item x="2172"/>
        <item x="1539"/>
        <item x="1075"/>
        <item x="2181"/>
        <item x="1341"/>
        <item x="1993"/>
        <item x="1282"/>
        <item x="1064"/>
        <item x="1143"/>
        <item x="1141"/>
        <item x="1145"/>
        <item x="1147"/>
        <item x="1149"/>
        <item x="1144"/>
        <item x="1146"/>
        <item x="1148"/>
        <item x="1142"/>
        <item x="127"/>
        <item x="244"/>
        <item x="107"/>
        <item x="245"/>
        <item x="246"/>
        <item x="242"/>
        <item x="243"/>
        <item x="826"/>
        <item x="527"/>
        <item x="131"/>
        <item x="136"/>
        <item x="111"/>
        <item x="250"/>
        <item x="108"/>
        <item x="109"/>
        <item x="110"/>
        <item x="121"/>
        <item x="139"/>
        <item x="323"/>
        <item x="335"/>
        <item x="140"/>
        <item x="124"/>
        <item x="112"/>
        <item x="113"/>
        <item x="126"/>
        <item x="414"/>
        <item x="606"/>
        <item x="115"/>
        <item x="1059"/>
        <item x="2288"/>
        <item x="1798"/>
        <item x="2216"/>
        <item x="23"/>
        <item x="489"/>
        <item x="490"/>
        <item x="491"/>
        <item x="1986"/>
        <item x="476"/>
        <item x="494"/>
        <item x="495"/>
        <item x="1167"/>
        <item x="480"/>
        <item x="481"/>
        <item x="483"/>
        <item x="1620"/>
        <item x="486"/>
        <item x="487"/>
        <item x="105"/>
        <item x="488"/>
        <item x="482"/>
        <item x="1792"/>
        <item x="266"/>
        <item x="1571"/>
        <item x="1969"/>
        <item x="1970"/>
        <item x="1967"/>
        <item x="1966"/>
        <item x="1968"/>
        <item x="198"/>
        <item x="199"/>
        <item x="202"/>
        <item x="143"/>
        <item x="1339"/>
        <item x="62"/>
        <item x="1886"/>
        <item x="945"/>
        <item x="27"/>
        <item x="2232"/>
        <item x="16"/>
        <item x="203"/>
        <item x="26"/>
        <item x="636"/>
        <item x="218"/>
        <item x="1805"/>
        <item x="1948"/>
        <item x="2272"/>
        <item x="20"/>
        <item x="21"/>
        <item x="231"/>
        <item x="229"/>
        <item x="234"/>
        <item x="88"/>
        <item x="2249"/>
        <item x="219"/>
        <item x="106"/>
        <item x="235"/>
        <item x="220"/>
        <item x="29"/>
        <item x="2203"/>
        <item x="18"/>
        <item x="236"/>
        <item x="104"/>
        <item x="222"/>
        <item x="223"/>
        <item x="290"/>
        <item x="237"/>
        <item x="274"/>
        <item x="230"/>
        <item x="90"/>
        <item x="224"/>
        <item x="2287"/>
        <item x="2281"/>
        <item x="240"/>
        <item x="297"/>
        <item x="405"/>
        <item x="196"/>
        <item x="98"/>
        <item x="225"/>
        <item x="197"/>
        <item x="195"/>
        <item x="239"/>
        <item x="228"/>
        <item x="1108"/>
        <item x="444"/>
        <item x="2178"/>
        <item x="1230"/>
        <item x="1198"/>
        <item x="1980"/>
        <item x="1751"/>
        <item x="1825"/>
        <item x="472"/>
        <item x="473"/>
        <item x="474"/>
        <item x="450"/>
        <item x="1069"/>
        <item x="595"/>
        <item x="2109"/>
        <item x="72"/>
        <item x="976"/>
        <item x="279"/>
        <item x="1864"/>
        <item x="2225"/>
        <item x="2158"/>
        <item x="2185"/>
        <item x="2195"/>
        <item x="1621"/>
        <item x="1135"/>
        <item x="1137"/>
        <item x="1136"/>
        <item x="1076"/>
        <item x="605"/>
        <item x="1093"/>
        <item x="1095"/>
        <item x="2209"/>
        <item x="8"/>
        <item x="82"/>
        <item x="152"/>
        <item x="2289"/>
        <item x="2220"/>
        <item x="160"/>
        <item x="2261"/>
        <item x="309"/>
        <item x="1100"/>
        <item x="729"/>
        <item x="154"/>
        <item x="155"/>
        <item x="156"/>
        <item x="157"/>
        <item x="158"/>
        <item x="174"/>
        <item x="159"/>
        <item x="1997"/>
        <item x="1998"/>
        <item x="917"/>
        <item x="1727"/>
        <item x="2002"/>
        <item x="1926"/>
        <item x="543"/>
        <item x="542"/>
        <item x="537"/>
        <item x="1229"/>
        <item x="1812"/>
        <item x="2091"/>
        <item x="2092"/>
        <item x="2257"/>
        <item x="2052"/>
        <item x="1648"/>
        <item x="1101"/>
        <item x="1104"/>
        <item x="1649"/>
        <item x="1498"/>
        <item x="1105"/>
        <item x="1106"/>
        <item x="1441"/>
        <item x="744"/>
        <item x="1020"/>
        <item x="993"/>
        <item x="999"/>
        <item x="1083"/>
        <item x="821"/>
        <item x="823"/>
        <item x="2100"/>
        <item x="2101"/>
        <item x="2102"/>
        <item x="2095"/>
        <item x="2103"/>
        <item x="2096"/>
        <item x="2104"/>
        <item x="2097"/>
        <item x="2105"/>
        <item x="2098"/>
        <item x="2106"/>
        <item x="2099"/>
        <item x="824"/>
        <item x="858"/>
        <item x="889"/>
        <item x="825"/>
        <item x="899"/>
        <item x="998"/>
        <item x="859"/>
        <item x="860"/>
        <item x="1057"/>
        <item x="1022"/>
        <item x="751"/>
        <item x="1077"/>
        <item x="1110"/>
        <item x="1683"/>
        <item x="1048"/>
        <item x="832"/>
        <item x="765"/>
        <item x="911"/>
        <item x="1084"/>
        <item x="1026"/>
        <item x="861"/>
        <item x="997"/>
        <item x="1099"/>
        <item x="912"/>
        <item x="913"/>
        <item x="1028"/>
        <item x="1046"/>
        <item x="1561"/>
        <item x="2187"/>
        <item x="1915"/>
        <item x="1857"/>
        <item x="972"/>
        <item x="1045"/>
        <item x="1068"/>
        <item x="732"/>
        <item x="508"/>
        <item x="509"/>
        <item x="1839"/>
        <item x="407"/>
        <item x="1112"/>
        <item x="22"/>
        <item x="28"/>
        <item x="33"/>
        <item x="2268"/>
        <item x="1400"/>
        <item x="2155"/>
        <item x="2156"/>
        <item x="2259"/>
        <item x="2013"/>
        <item x="2267"/>
        <item x="2119"/>
        <item x="1611"/>
        <item x="550"/>
        <item x="551"/>
        <item x="1217"/>
        <item x="1220"/>
        <item x="1219"/>
        <item x="1221"/>
        <item x="1216"/>
        <item x="1218"/>
        <item x="1222"/>
        <item x="2111"/>
        <item x="327"/>
        <item x="1963"/>
        <item x="2271"/>
        <item x="332"/>
        <item x="333"/>
        <item x="331"/>
        <item x="334"/>
        <item x="2197"/>
        <item x="1287"/>
        <item x="320"/>
        <item x="321"/>
        <item x="319"/>
        <item x="2140"/>
        <item x="2200"/>
        <item x="1826"/>
        <item x="2174"/>
        <item x="326"/>
        <item x="389"/>
        <item x="390"/>
        <item x="1678"/>
        <item x="1916"/>
        <item x="685"/>
        <item x="1361"/>
        <item x="1357"/>
        <item x="1056"/>
        <item x="1360"/>
        <item x="1359"/>
        <item x="687"/>
        <item x="684"/>
        <item x="686"/>
        <item x="1939"/>
        <item x="2139"/>
        <item x="1169"/>
        <item x="563"/>
        <item x="562"/>
        <item x="1168"/>
        <item x="564"/>
        <item x="565"/>
        <item x="566"/>
        <item x="569"/>
        <item x="567"/>
        <item x="568"/>
        <item x="1470"/>
        <item x="500"/>
        <item x="504"/>
        <item x="505"/>
        <item x="506"/>
        <item x="507"/>
        <item x="1267"/>
        <item x="1383"/>
        <item x="1725"/>
        <item x="2204"/>
        <item x="1964"/>
        <item x="465"/>
        <item x="466"/>
        <item x="459"/>
        <item x="460"/>
        <item x="461"/>
        <item x="462"/>
        <item x="1618"/>
        <item x="1376"/>
        <item x="2170"/>
        <item x="478"/>
        <item x="1601"/>
        <item x="39"/>
        <item x="34"/>
        <item x="35"/>
        <item x="32"/>
        <item x="37"/>
        <item x="15"/>
        <item x="201"/>
        <item x="2176"/>
        <item x="1246"/>
        <item x="1247"/>
        <item x="1248"/>
        <item x="1316"/>
        <item x="1039"/>
        <item x="1071"/>
        <item x="1047"/>
        <item x="1935"/>
        <item x="1936"/>
        <item x="1044"/>
        <item x="1049"/>
        <item x="1127"/>
        <item x="313"/>
        <item x="1810"/>
        <item x="1567"/>
        <item x="1811"/>
        <item x="357"/>
        <item x="343"/>
        <item x="1118"/>
        <item x="1018"/>
        <item x="2137"/>
        <item x="691"/>
        <item x="692"/>
        <item x="697"/>
        <item x="696"/>
        <item x="1732"/>
        <item x="1733"/>
        <item x="698"/>
        <item x="581"/>
        <item x="1119"/>
        <item x="2191"/>
        <item x="2285"/>
        <item x="2286"/>
        <item x="2153"/>
        <item x="2161"/>
        <item x="2171"/>
        <item x="1231"/>
        <item x="1640"/>
        <item x="170"/>
        <item x="1209"/>
        <item x="428"/>
        <item x="424"/>
        <item x="2179"/>
        <item x="426"/>
        <item x="427"/>
        <item x="1533"/>
        <item x="433"/>
        <item x="1531"/>
        <item x="435"/>
        <item x="436"/>
        <item x="437"/>
        <item x="2122"/>
        <item x="2234"/>
        <item x="2147"/>
        <item x="1892"/>
        <item x="2107"/>
        <item x="1924"/>
        <item x="2237"/>
        <item x="2224"/>
        <item x="1685"/>
        <item x="1565"/>
        <item x="1789"/>
        <item x="1889"/>
        <item x="1887"/>
        <item x="2277"/>
        <item x="330"/>
        <item x="1322"/>
        <item x="1251"/>
        <item x="1252"/>
        <item x="2276"/>
        <item x="2275"/>
        <item x="2184"/>
        <item x="2278"/>
        <item x="2279"/>
        <item x="2273"/>
        <item x="2274"/>
        <item x="2280"/>
        <item x="1523"/>
        <item x="120"/>
        <item x="1716"/>
        <item x="1412"/>
        <item x="125"/>
        <item x="116"/>
        <item x="188"/>
        <item x="278"/>
        <item x="138"/>
        <item x="1883"/>
        <item x="1337"/>
        <item x="118"/>
        <item x="187"/>
        <item x="184"/>
        <item x="189"/>
        <item x="1120"/>
        <item x="1782"/>
        <item x="185"/>
        <item x="1122"/>
        <item x="192"/>
        <item x="1"/>
        <item x="525"/>
        <item x="2110"/>
        <item x="2015"/>
        <item x="2173"/>
        <item x="1123"/>
        <item x="1124"/>
        <item x="1125"/>
        <item x="632"/>
        <item x="161"/>
        <item x="1128"/>
        <item x="2032"/>
        <item x="2033"/>
        <item x="604"/>
        <item x="1660"/>
        <item x="1711"/>
        <item x="1382"/>
        <item x="1723"/>
        <item x="1381"/>
        <item x="996"/>
        <item x="874"/>
        <item x="931"/>
        <item x="873"/>
        <item x="902"/>
        <item x="766"/>
        <item x="1130"/>
        <item x="1131"/>
        <item x="683"/>
        <item x="1985"/>
        <item x="724"/>
        <item x="778"/>
        <item x="96"/>
        <item x="1979"/>
        <item x="1132"/>
        <item x="774"/>
        <item x="1171"/>
        <item x="1082"/>
        <item x="781"/>
        <item x="786"/>
        <item x="682"/>
        <item x="656"/>
        <item x="165"/>
        <item x="1176"/>
        <item x="1183"/>
        <item x="1413"/>
        <item x="2051"/>
        <item x="877"/>
        <item x="2034"/>
        <item x="876"/>
        <item x="1036"/>
        <item x="659"/>
        <item x="773"/>
        <item x="1001"/>
        <item x="777"/>
        <item x="1195"/>
        <item x="870"/>
        <item x="1029"/>
        <item x="1003"/>
        <item x="871"/>
        <item x="1200"/>
        <item x="1204"/>
        <item x="675"/>
        <item x="1225"/>
        <item x="1040"/>
        <item x="869"/>
        <item x="1002"/>
        <item x="906"/>
        <item x="875"/>
        <item x="1034"/>
        <item x="973"/>
        <item x="1233"/>
        <item x="986"/>
        <item x="2190"/>
        <item x="515"/>
        <item x="2007"/>
        <item x="2011"/>
        <item x="2006"/>
        <item x="1999"/>
        <item x="1320"/>
        <item x="1977"/>
        <item x="2047"/>
        <item x="1011"/>
        <item x="903"/>
        <item x="1634"/>
        <item x="942"/>
        <item x="1405"/>
        <item x="905"/>
        <item x="2045"/>
        <item x="1129"/>
        <item x="1387"/>
        <item x="708"/>
        <item x="719"/>
        <item x="1391"/>
        <item x="1545"/>
        <item x="712"/>
        <item x="713"/>
        <item x="612"/>
        <item x="763"/>
        <item x="1397"/>
        <item x="794"/>
        <item x="739"/>
        <item x="366"/>
        <item x="959"/>
        <item x="1352"/>
        <item x="1420"/>
        <item x="631"/>
        <item x="761"/>
        <item x="831"/>
        <item x="609"/>
        <item x="995"/>
        <item x="806"/>
        <item x="802"/>
        <item x="947"/>
        <item x="783"/>
        <item x="968"/>
        <item x="960"/>
        <item x="1427"/>
        <item x="815"/>
        <item x="782"/>
        <item x="944"/>
        <item x="975"/>
        <item x="1027"/>
        <item x="992"/>
        <item x="1010"/>
        <item x="1012"/>
        <item x="1609"/>
        <item x="1626"/>
        <item x="1635"/>
        <item x="1631"/>
        <item x="1646"/>
        <item x="1651"/>
        <item x="1652"/>
        <item x="707"/>
        <item x="1501"/>
        <item x="2116"/>
        <item x="810"/>
        <item x="1661"/>
        <item x="811"/>
        <item x="1703"/>
        <item x="1717"/>
        <item x="803"/>
        <item x="1422"/>
        <item x="1098"/>
        <item x="935"/>
        <item x="1718"/>
        <item x="1720"/>
        <item x="655"/>
        <item x="676"/>
        <item x="1742"/>
        <item x="1755"/>
        <item x="1836"/>
        <item x="1547"/>
        <item x="804"/>
        <item x="805"/>
        <item x="611"/>
        <item x="847"/>
        <item x="1885"/>
        <item x="677"/>
        <item x="1074"/>
        <item x="1842"/>
        <item x="812"/>
        <item x="1004"/>
        <item x="776"/>
        <item x="1848"/>
        <item x="1005"/>
        <item x="1869"/>
        <item x="1877"/>
        <item x="1030"/>
        <item x="1854"/>
        <item x="754"/>
        <item x="764"/>
        <item x="663"/>
        <item x="1880"/>
        <item x="1562"/>
        <item x="797"/>
        <item x="1025"/>
        <item x="1989"/>
        <item x="808"/>
        <item x="1009"/>
        <item x="757"/>
        <item x="425"/>
        <item x="2038"/>
        <item x="742"/>
        <item x="1408"/>
        <item x="1007"/>
        <item x="788"/>
        <item x="785"/>
        <item x="787"/>
        <item x="837"/>
        <item x="922"/>
        <item x="610"/>
        <item x="2183"/>
        <item x="2044"/>
        <item t="default"/>
      </items>
    </pivotField>
    <pivotField showAll="0"/>
    <pivotField dataField="1" showAll="0"/>
    <pivotField showAll="0"/>
    <pivotField showAll="0"/>
    <pivotField dataField="1" showAll="0">
      <items count="894">
        <item x="45"/>
        <item x="888"/>
        <item x="889"/>
        <item x="556"/>
        <item x="891"/>
        <item x="890"/>
        <item x="557"/>
        <item x="27"/>
        <item x="886"/>
        <item x="808"/>
        <item x="28"/>
        <item x="116"/>
        <item x="887"/>
        <item x="19"/>
        <item x="869"/>
        <item x="118"/>
        <item x="230"/>
        <item x="813"/>
        <item x="679"/>
        <item x="176"/>
        <item x="23"/>
        <item x="154"/>
        <item x="516"/>
        <item x="545"/>
        <item x="185"/>
        <item x="81"/>
        <item x="882"/>
        <item x="75"/>
        <item x="885"/>
        <item x="680"/>
        <item x="879"/>
        <item x="193"/>
        <item x="10"/>
        <item x="90"/>
        <item x="93"/>
        <item x="884"/>
        <item x="555"/>
        <item x="881"/>
        <item x="150"/>
        <item x="13"/>
        <item x="815"/>
        <item x="37"/>
        <item x="92"/>
        <item x="121"/>
        <item x="880"/>
        <item x="161"/>
        <item x="96"/>
        <item x="97"/>
        <item x="544"/>
        <item x="68"/>
        <item x="192"/>
        <item x="159"/>
        <item x="95"/>
        <item x="117"/>
        <item x="5"/>
        <item x="203"/>
        <item x="94"/>
        <item x="47"/>
        <item x="178"/>
        <item x="2"/>
        <item x="31"/>
        <item x="196"/>
        <item x="6"/>
        <item x="789"/>
        <item x="490"/>
        <item x="103"/>
        <item x="153"/>
        <item x="74"/>
        <item x="816"/>
        <item x="443"/>
        <item x="107"/>
        <item x="1"/>
        <item x="104"/>
        <item x="109"/>
        <item x="871"/>
        <item x="327"/>
        <item x="440"/>
        <item x="143"/>
        <item x="208"/>
        <item x="479"/>
        <item x="91"/>
        <item x="99"/>
        <item x="447"/>
        <item x="459"/>
        <item x="441"/>
        <item x="788"/>
        <item x="42"/>
        <item x="658"/>
        <item x="448"/>
        <item x="179"/>
        <item x="286"/>
        <item x="194"/>
        <item x="0"/>
        <item x="113"/>
        <item x="478"/>
        <item x="188"/>
        <item x="571"/>
        <item x="287"/>
        <item x="101"/>
        <item x="499"/>
        <item x="518"/>
        <item x="211"/>
        <item x="444"/>
        <item x="786"/>
        <item x="543"/>
        <item x="867"/>
        <item x="514"/>
        <item x="82"/>
        <item x="456"/>
        <item x="106"/>
        <item x="111"/>
        <item x="446"/>
        <item x="195"/>
        <item x="458"/>
        <item x="360"/>
        <item x="835"/>
        <item x="385"/>
        <item x="58"/>
        <item x="167"/>
        <item x="298"/>
        <item x="296"/>
        <item x="60"/>
        <item x="431"/>
        <item x="656"/>
        <item x="474"/>
        <item x="773"/>
        <item x="379"/>
        <item x="254"/>
        <item x="62"/>
        <item x="552"/>
        <item x="391"/>
        <item x="525"/>
        <item x="163"/>
        <item x="547"/>
        <item x="548"/>
        <item x="542"/>
        <item x="520"/>
        <item x="71"/>
        <item x="449"/>
        <item x="513"/>
        <item x="105"/>
        <item x="678"/>
        <item x="826"/>
        <item x="384"/>
        <item x="734"/>
        <item x="639"/>
        <item x="213"/>
        <item x="563"/>
        <item x="604"/>
        <item x="367"/>
        <item x="155"/>
        <item x="660"/>
        <item x="535"/>
        <item x="112"/>
        <item x="457"/>
        <item x="811"/>
        <item x="151"/>
        <item x="445"/>
        <item x="315"/>
        <item x="436"/>
        <item x="832"/>
        <item x="508"/>
        <item x="853"/>
        <item x="526"/>
        <item x="452"/>
        <item x="280"/>
        <item x="442"/>
        <item x="752"/>
        <item x="4"/>
        <item x="582"/>
        <item x="177"/>
        <item x="466"/>
        <item x="333"/>
        <item x="778"/>
        <item x="540"/>
        <item x="769"/>
        <item x="581"/>
        <item x="852"/>
        <item x="667"/>
        <item x="32"/>
        <item x="297"/>
        <item x="673"/>
        <item x="464"/>
        <item x="299"/>
        <item x="493"/>
        <item x="70"/>
        <item x="597"/>
        <item x="110"/>
        <item x="420"/>
        <item x="779"/>
        <item x="305"/>
        <item x="528"/>
        <item x="170"/>
        <item x="739"/>
        <item x="668"/>
        <item x="638"/>
        <item x="790"/>
        <item x="785"/>
        <item x="328"/>
        <item x="529"/>
        <item x="664"/>
        <item x="810"/>
        <item x="505"/>
        <item x="532"/>
        <item x="504"/>
        <item x="537"/>
        <item x="292"/>
        <item x="724"/>
        <item x="403"/>
        <item x="856"/>
        <item x="477"/>
        <item x="569"/>
        <item x="635"/>
        <item x="301"/>
        <item x="821"/>
        <item x="677"/>
        <item x="875"/>
        <item x="484"/>
        <item x="809"/>
        <item x="565"/>
        <item x="450"/>
        <item x="285"/>
        <item x="257"/>
        <item x="122"/>
        <item x="480"/>
        <item x="455"/>
        <item x="115"/>
        <item x="663"/>
        <item x="654"/>
        <item x="184"/>
        <item x="481"/>
        <item x="870"/>
        <item x="221"/>
        <item x="659"/>
        <item x="430"/>
        <item x="634"/>
        <item x="566"/>
        <item x="343"/>
        <item x="608"/>
        <item x="730"/>
        <item x="21"/>
        <item x="541"/>
        <item x="273"/>
        <item x="691"/>
        <item x="669"/>
        <item x="46"/>
        <item x="609"/>
        <item x="319"/>
        <item x="102"/>
        <item x="98"/>
        <item x="883"/>
        <item x="462"/>
        <item x="827"/>
        <item x="3"/>
        <item x="725"/>
        <item x="553"/>
        <item x="506"/>
        <item x="530"/>
        <item x="625"/>
        <item x="488"/>
        <item x="745"/>
        <item x="539"/>
        <item x="271"/>
        <item x="772"/>
        <item x="523"/>
        <item x="748"/>
        <item x="388"/>
        <item x="527"/>
        <item x="784"/>
        <item x="43"/>
        <item x="460"/>
        <item x="855"/>
        <item x="229"/>
        <item x="472"/>
        <item x="637"/>
        <item x="834"/>
        <item x="868"/>
        <item x="265"/>
        <item x="766"/>
        <item x="823"/>
        <item x="362"/>
        <item x="318"/>
        <item x="395"/>
        <item x="672"/>
        <item x="16"/>
        <item x="372"/>
        <item x="83"/>
        <item x="718"/>
        <item x="274"/>
        <item x="300"/>
        <item x="674"/>
        <item x="417"/>
        <item x="632"/>
        <item x="412"/>
        <item x="681"/>
        <item x="498"/>
        <item x="214"/>
        <item x="692"/>
        <item x="551"/>
        <item x="66"/>
        <item x="524"/>
        <item x="727"/>
        <item x="666"/>
        <item x="87"/>
        <item x="685"/>
        <item x="693"/>
        <item x="735"/>
        <item x="76"/>
        <item x="157"/>
        <item x="293"/>
        <item x="567"/>
        <item x="833"/>
        <item x="290"/>
        <item x="517"/>
        <item x="676"/>
        <item x="168"/>
        <item x="324"/>
        <item x="721"/>
        <item x="146"/>
        <item x="845"/>
        <item x="510"/>
        <item x="283"/>
        <item x="519"/>
        <item x="819"/>
        <item x="467"/>
        <item x="866"/>
        <item x="30"/>
        <item x="804"/>
        <item x="670"/>
        <item x="279"/>
        <item x="836"/>
        <item x="736"/>
        <item x="351"/>
        <item x="626"/>
        <item x="749"/>
        <item x="509"/>
        <item x="575"/>
        <item x="800"/>
        <item x="598"/>
        <item x="831"/>
        <item x="451"/>
        <item x="859"/>
        <item x="381"/>
        <item x="865"/>
        <item x="390"/>
        <item x="611"/>
        <item x="538"/>
        <item x="583"/>
        <item x="288"/>
        <item x="411"/>
        <item x="720"/>
        <item x="647"/>
        <item x="507"/>
        <item x="801"/>
        <item x="690"/>
        <item x="689"/>
        <item x="291"/>
        <item x="228"/>
        <item x="536"/>
        <item x="204"/>
        <item x="119"/>
        <item x="332"/>
        <item x="393"/>
        <item x="806"/>
        <item x="521"/>
        <item x="268"/>
        <item x="422"/>
        <item x="873"/>
        <item x="648"/>
        <item x="418"/>
        <item x="259"/>
        <item x="282"/>
        <item x="662"/>
        <item x="630"/>
        <item x="641"/>
        <item x="631"/>
        <item x="764"/>
        <item x="599"/>
        <item x="559"/>
        <item x="207"/>
        <item x="570"/>
        <item x="419"/>
        <item x="199"/>
        <item x="335"/>
        <item x="255"/>
        <item x="77"/>
        <item x="854"/>
        <item x="473"/>
        <item x="765"/>
        <item x="822"/>
        <item x="864"/>
        <item x="738"/>
        <item x="747"/>
        <item x="787"/>
        <item x="500"/>
        <item x="281"/>
        <item x="40"/>
        <item x="67"/>
        <item x="643"/>
        <item x="675"/>
        <item x="783"/>
        <item x="133"/>
        <item x="750"/>
        <item x="820"/>
        <item x="850"/>
        <item x="665"/>
        <item x="767"/>
        <item x="85"/>
        <item x="649"/>
        <item x="533"/>
        <item x="561"/>
        <item x="610"/>
        <item x="492"/>
        <item x="311"/>
        <item x="12"/>
        <item x="389"/>
        <item x="382"/>
        <item x="650"/>
        <item x="803"/>
        <item x="310"/>
        <item x="209"/>
        <item x="751"/>
        <item x="802"/>
        <item x="397"/>
        <item x="302"/>
        <item x="330"/>
        <item x="461"/>
        <item x="511"/>
        <item x="829"/>
        <item x="375"/>
        <item x="148"/>
        <item x="421"/>
        <item x="549"/>
        <item x="501"/>
        <item x="359"/>
        <item x="737"/>
        <item x="14"/>
        <item x="807"/>
        <item x="219"/>
        <item x="496"/>
        <item x="463"/>
        <item x="495"/>
        <item x="120"/>
        <item x="432"/>
        <item x="202"/>
        <item x="89"/>
        <item x="558"/>
        <item x="149"/>
        <item x="780"/>
        <item x="175"/>
        <item x="220"/>
        <item x="352"/>
        <item x="684"/>
        <item x="239"/>
        <item x="263"/>
        <item x="777"/>
        <item x="763"/>
        <item x="512"/>
        <item x="652"/>
        <item x="354"/>
        <item x="405"/>
        <item x="295"/>
        <item x="740"/>
        <item x="306"/>
        <item x="646"/>
        <item x="73"/>
        <item x="682"/>
        <item x="814"/>
        <item x="746"/>
        <item x="284"/>
        <item x="580"/>
        <item x="345"/>
        <item x="15"/>
        <item x="722"/>
        <item x="671"/>
        <item x="303"/>
        <item x="874"/>
        <item x="653"/>
        <item x="198"/>
        <item x="377"/>
        <item x="633"/>
        <item x="704"/>
        <item x="640"/>
        <item x="344"/>
        <item x="200"/>
        <item x="728"/>
        <item x="760"/>
        <item x="156"/>
        <item x="607"/>
        <item x="24"/>
        <item x="687"/>
        <item x="245"/>
        <item x="818"/>
        <item x="270"/>
        <item x="39"/>
        <item x="225"/>
        <item x="743"/>
        <item x="189"/>
        <item x="242"/>
        <item x="733"/>
        <item x="485"/>
        <item x="726"/>
        <item x="216"/>
        <item x="753"/>
        <item x="756"/>
        <item x="469"/>
        <item x="601"/>
        <item x="600"/>
        <item x="849"/>
        <item x="534"/>
        <item x="294"/>
        <item x="44"/>
        <item x="812"/>
        <item x="147"/>
        <item x="847"/>
        <item x="437"/>
        <item x="857"/>
        <item x="137"/>
        <item x="224"/>
        <item x="205"/>
        <item x="350"/>
        <item x="387"/>
        <item x="78"/>
        <item x="628"/>
        <item x="289"/>
        <item x="795"/>
        <item x="326"/>
        <item x="233"/>
        <item x="304"/>
        <item x="210"/>
        <item x="465"/>
        <item x="378"/>
        <item x="846"/>
        <item x="256"/>
        <item x="392"/>
        <item x="415"/>
        <item x="235"/>
        <item x="825"/>
        <item x="323"/>
        <item x="644"/>
        <item x="240"/>
        <item x="197"/>
        <item x="805"/>
        <item x="531"/>
        <item x="145"/>
        <item x="491"/>
        <item x="11"/>
        <item x="41"/>
        <item x="325"/>
        <item x="267"/>
        <item x="546"/>
        <item x="837"/>
        <item x="217"/>
        <item x="374"/>
        <item x="848"/>
        <item x="152"/>
        <item x="470"/>
        <item x="502"/>
        <item x="376"/>
        <item x="655"/>
        <item x="231"/>
        <item x="276"/>
        <item x="312"/>
        <item x="57"/>
        <item x="141"/>
        <item x="476"/>
        <item x="61"/>
        <item x="618"/>
        <item x="642"/>
        <item x="29"/>
        <item x="775"/>
        <item x="435"/>
        <item x="313"/>
        <item x="100"/>
        <item x="799"/>
        <item x="695"/>
        <item x="851"/>
        <item x="612"/>
        <item x="603"/>
        <item x="657"/>
        <item x="830"/>
        <item x="578"/>
        <item x="602"/>
        <item x="731"/>
        <item x="468"/>
        <item x="606"/>
        <item x="17"/>
        <item x="568"/>
        <item x="63"/>
        <item x="776"/>
        <item x="361"/>
        <item x="475"/>
        <item x="357"/>
        <item x="702"/>
        <item x="627"/>
        <item x="250"/>
        <item x="621"/>
        <item x="140"/>
        <item x="201"/>
        <item x="686"/>
        <item x="699"/>
        <item x="33"/>
        <item x="248"/>
        <item x="554"/>
        <item x="522"/>
        <item x="135"/>
        <item x="742"/>
        <item x="340"/>
        <item x="497"/>
        <item x="623"/>
        <item x="696"/>
        <item x="22"/>
        <item x="272"/>
        <item x="645"/>
        <item x="782"/>
        <item x="697"/>
        <item x="494"/>
        <item x="174"/>
        <item x="774"/>
        <item x="114"/>
        <item x="515"/>
        <item x="694"/>
        <item x="428"/>
        <item x="560"/>
        <item x="794"/>
        <item x="439"/>
        <item x="438"/>
        <item x="278"/>
        <item x="453"/>
        <item x="616"/>
        <item x="572"/>
        <item x="338"/>
        <item x="358"/>
        <item x="144"/>
        <item x="550"/>
        <item x="744"/>
        <item x="872"/>
        <item x="314"/>
        <item x="316"/>
        <item x="386"/>
        <item x="123"/>
        <item x="164"/>
        <item x="486"/>
        <item x="277"/>
        <item x="206"/>
        <item x="138"/>
        <item x="128"/>
        <item x="622"/>
        <item x="482"/>
        <item x="183"/>
        <item x="792"/>
        <item x="353"/>
        <item x="9"/>
        <item x="424"/>
        <item x="838"/>
        <item x="723"/>
        <item x="762"/>
        <item x="72"/>
        <item x="629"/>
        <item x="226"/>
        <item x="371"/>
        <item x="165"/>
        <item x="34"/>
        <item x="36"/>
        <item x="234"/>
        <item x="275"/>
        <item x="427"/>
        <item x="369"/>
        <item x="134"/>
        <item x="260"/>
        <item x="683"/>
        <item x="49"/>
        <item x="252"/>
        <item x="617"/>
        <item x="454"/>
        <item x="166"/>
        <item x="218"/>
        <item x="433"/>
        <item x="793"/>
        <item x="158"/>
        <item x="710"/>
        <item x="401"/>
        <item x="613"/>
        <item x="222"/>
        <item x="817"/>
        <item x="471"/>
        <item x="180"/>
        <item x="212"/>
        <item x="759"/>
        <item x="48"/>
        <item x="261"/>
        <item x="380"/>
        <item x="698"/>
        <item x="407"/>
        <item x="771"/>
        <item x="562"/>
        <item x="843"/>
        <item x="619"/>
        <item x="729"/>
        <item x="400"/>
        <item x="402"/>
        <item x="35"/>
        <item x="877"/>
        <item x="191"/>
        <item x="714"/>
        <item x="26"/>
        <item x="410"/>
        <item x="408"/>
        <item x="126"/>
        <item x="64"/>
        <item x="320"/>
        <item x="489"/>
        <item x="781"/>
        <item x="363"/>
        <item x="162"/>
        <item x="215"/>
        <item x="688"/>
        <item x="770"/>
        <item x="701"/>
        <item x="339"/>
        <item x="564"/>
        <item x="429"/>
        <item x="132"/>
        <item x="828"/>
        <item x="661"/>
        <item x="483"/>
        <item x="269"/>
        <item x="232"/>
        <item x="8"/>
        <item x="761"/>
        <item x="791"/>
        <item x="713"/>
        <item x="365"/>
        <item x="108"/>
        <item x="262"/>
        <item x="366"/>
        <item x="758"/>
        <item x="757"/>
        <item x="182"/>
        <item x="396"/>
        <item x="54"/>
        <item x="169"/>
        <item x="423"/>
        <item x="715"/>
        <item x="651"/>
        <item x="342"/>
        <item x="840"/>
        <item x="717"/>
        <item x="237"/>
        <item x="755"/>
        <item x="223"/>
        <item x="754"/>
        <item x="69"/>
        <item x="258"/>
        <item x="309"/>
        <item x="246"/>
        <item x="798"/>
        <item x="487"/>
        <item x="59"/>
        <item x="503"/>
        <item x="703"/>
        <item x="892"/>
        <item x="348"/>
        <item x="125"/>
        <item x="741"/>
        <item x="53"/>
        <item x="425"/>
        <item x="398"/>
        <item x="577"/>
        <item x="364"/>
        <item x="842"/>
        <item x="241"/>
        <item x="84"/>
        <item x="79"/>
        <item x="406"/>
        <item x="236"/>
        <item x="264"/>
        <item x="614"/>
        <item x="615"/>
        <item x="841"/>
        <item x="187"/>
        <item x="307"/>
        <item x="839"/>
        <item x="373"/>
        <item x="18"/>
        <item x="55"/>
        <item x="171"/>
        <item x="404"/>
        <item x="266"/>
        <item x="426"/>
        <item x="51"/>
        <item x="50"/>
        <item x="383"/>
        <item x="249"/>
        <item x="86"/>
        <item x="409"/>
        <item x="605"/>
        <item x="127"/>
        <item x="20"/>
        <item x="878"/>
        <item x="356"/>
        <item x="253"/>
        <item x="620"/>
        <item x="716"/>
        <item x="434"/>
        <item x="712"/>
        <item x="399"/>
        <item x="329"/>
        <item x="88"/>
        <item x="624"/>
        <item x="858"/>
        <item x="131"/>
        <item x="573"/>
        <item x="186"/>
        <item x="142"/>
        <item x="38"/>
        <item x="308"/>
        <item x="160"/>
        <item x="707"/>
        <item x="863"/>
        <item x="346"/>
        <item x="711"/>
        <item x="52"/>
        <item x="796"/>
        <item x="129"/>
        <item x="414"/>
        <item x="824"/>
        <item x="80"/>
        <item x="574"/>
        <item x="370"/>
        <item x="336"/>
        <item x="768"/>
        <item x="243"/>
        <item x="708"/>
        <item x="130"/>
        <item x="349"/>
        <item x="227"/>
        <item x="238"/>
        <item x="334"/>
        <item x="181"/>
        <item x="56"/>
        <item x="337"/>
        <item x="592"/>
        <item x="585"/>
        <item x="591"/>
        <item x="590"/>
        <item x="124"/>
        <item x="587"/>
        <item x="586"/>
        <item x="588"/>
        <item x="596"/>
        <item x="413"/>
        <item x="593"/>
        <item x="244"/>
        <item x="589"/>
        <item x="797"/>
        <item x="595"/>
        <item x="190"/>
        <item x="700"/>
        <item x="844"/>
        <item x="251"/>
        <item x="594"/>
        <item x="136"/>
        <item x="322"/>
        <item x="368"/>
        <item x="416"/>
        <item x="347"/>
        <item x="172"/>
        <item x="732"/>
        <item x="341"/>
        <item x="876"/>
        <item x="860"/>
        <item x="636"/>
        <item x="25"/>
        <item x="709"/>
        <item x="321"/>
        <item x="173"/>
        <item x="719"/>
        <item x="706"/>
        <item x="65"/>
        <item x="579"/>
        <item x="861"/>
        <item x="576"/>
        <item x="247"/>
        <item x="139"/>
        <item x="317"/>
        <item x="862"/>
        <item x="584"/>
        <item x="705"/>
        <item x="7"/>
        <item x="331"/>
        <item x="394"/>
        <item x="355"/>
        <item t="default"/>
      </items>
    </pivotField>
    <pivotField showAll="0"/>
    <pivotField showAll="0"/>
    <pivotField showAll="0"/>
    <pivotField showAll="0">
      <items count="4">
        <item x="2"/>
        <item x="0"/>
        <item x="1"/>
        <item t="default"/>
      </items>
    </pivotField>
    <pivotField showAll="0">
      <items count="3">
        <item x="0"/>
        <item x="1"/>
        <item t="default"/>
      </items>
    </pivotField>
  </pivotFields>
  <rowFields count="1">
    <field x="1"/>
  </rowFields>
  <rowItems count="22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t="grand">
      <x/>
    </i>
  </rowItems>
  <colFields count="1">
    <field x="-2"/>
  </colFields>
  <colItems count="2">
    <i>
      <x/>
    </i>
    <i i="1">
      <x v="1"/>
    </i>
  </colItems>
  <dataFields count="2">
    <dataField name="Sum of Stock_2022" fld="3" baseField="0" baseItem="0"/>
    <dataField name="Sum of Stock_2023"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B531D5-865C-7F46-BC1D-3078BECB7362}"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3:B2294" firstHeaderRow="1" firstDataRow="1" firstDataCol="1" rowPageCount="1" colPageCount="1"/>
  <pivotFields count="12">
    <pivotField showAll="0"/>
    <pivotField axis="axisRow" showAll="0">
      <items count="2291">
        <item x="2282"/>
        <item x="1278"/>
        <item x="2071"/>
        <item x="1107"/>
        <item x="1879"/>
        <item x="1737"/>
        <item x="1736"/>
        <item x="640"/>
        <item x="1921"/>
        <item x="2025"/>
        <item x="1521"/>
        <item x="851"/>
        <item x="694"/>
        <item x="693"/>
        <item x="1404"/>
        <item x="1283"/>
        <item x="1284"/>
        <item x="1330"/>
        <item x="1331"/>
        <item x="1841"/>
        <item x="1332"/>
        <item x="1285"/>
        <item x="1190"/>
        <item x="1193"/>
        <item x="1189"/>
        <item x="1194"/>
        <item x="1192"/>
        <item x="1191"/>
        <item x="3"/>
        <item x="7"/>
        <item x="1235"/>
        <item x="24"/>
        <item x="648"/>
        <item x="1177"/>
        <item x="336"/>
        <item x="30"/>
        <item x="214"/>
        <item x="217"/>
        <item x="89"/>
        <item x="1867"/>
        <item x="625"/>
        <item x="1870"/>
        <item x="194"/>
        <item x="172"/>
        <item x="19"/>
        <item x="1179"/>
        <item x="1180"/>
        <item x="1280"/>
        <item x="1281"/>
        <item x="411"/>
        <item x="295"/>
        <item x="135"/>
        <item x="1317"/>
        <item x="38"/>
        <item x="1184"/>
        <item x="1186"/>
        <item x="1187"/>
        <item x="76"/>
        <item x="1429"/>
        <item x="1199"/>
        <item x="81"/>
        <item x="50"/>
        <item x="1197"/>
        <item x="720"/>
        <item x="147"/>
        <item x="1421"/>
        <item x="103"/>
        <item x="1350"/>
        <item x="122"/>
        <item x="53"/>
        <item x="880"/>
        <item x="1433"/>
        <item x="1432"/>
        <item x="61"/>
        <item x="1353"/>
        <item x="1430"/>
        <item x="590"/>
        <item x="1884"/>
        <item x="308"/>
        <item x="63"/>
        <item x="1428"/>
        <item x="68"/>
        <item x="406"/>
        <item x="190"/>
        <item x="1344"/>
        <item x="1347"/>
        <item x="1346"/>
        <item x="69"/>
        <item x="74"/>
        <item x="193"/>
        <item x="1407"/>
        <item x="1410"/>
        <item x="868"/>
        <item x="1409"/>
        <item x="271"/>
        <item x="1840"/>
        <item x="1873"/>
        <item x="1417"/>
        <item x="1418"/>
        <item x="841"/>
        <item x="83"/>
        <item x="93"/>
        <item x="1895"/>
        <item x="1871"/>
        <item x="1872"/>
        <item x="1874"/>
        <item x="1406"/>
        <item x="791"/>
        <item x="1423"/>
        <item x="100"/>
        <item x="117"/>
        <item x="1342"/>
        <item x="1340"/>
        <item x="119"/>
        <item x="1399"/>
        <item x="634"/>
        <item x="457"/>
        <item x="145"/>
        <item x="658"/>
        <item x="1414"/>
        <item x="1415"/>
        <item x="580"/>
        <item x="463"/>
        <item x="1336"/>
        <item x="844"/>
        <item x="85"/>
        <item x="1335"/>
        <item x="1300"/>
        <item x="2202"/>
        <item x="2218"/>
        <item x="2053"/>
        <item x="253"/>
        <item x="247"/>
        <item x="254"/>
        <item x="1844"/>
        <item x="1845"/>
        <item x="1780"/>
        <item x="2188"/>
        <item x="1996"/>
        <item x="1849"/>
        <item x="1850"/>
        <item x="1851"/>
        <item x="1852"/>
        <item x="1853"/>
        <item x="134"/>
        <item x="1855"/>
        <item x="1856"/>
        <item x="789"/>
        <item x="1858"/>
        <item x="1859"/>
        <item x="1861"/>
        <item x="1862"/>
        <item x="1846"/>
        <item x="1606"/>
        <item x="726"/>
        <item x="1860"/>
        <item x="1182"/>
        <item x="1398"/>
        <item x="1767"/>
        <item x="255"/>
        <item x="43"/>
        <item x="40"/>
        <item x="41"/>
        <item x="42"/>
        <item x="731"/>
        <item x="1358"/>
        <item x="892"/>
        <item x="137"/>
        <item x="974"/>
        <item x="961"/>
        <item x="141"/>
        <item x="1708"/>
        <item x="963"/>
        <item x="1013"/>
        <item x="144"/>
        <item x="964"/>
        <item x="2150"/>
        <item x="1080"/>
        <item x="1053"/>
        <item x="937"/>
        <item x="728"/>
        <item x="1227"/>
        <item x="1242"/>
        <item x="1243"/>
        <item x="2080"/>
        <item x="2081"/>
        <item x="1712"/>
        <item x="1086"/>
        <item x="1089"/>
        <item x="1930"/>
        <item x="1929"/>
        <item x="1931"/>
        <item x="1928"/>
        <item x="2125"/>
        <item x="548"/>
        <item x="549"/>
        <item x="554"/>
        <item x="556"/>
        <item x="557"/>
        <item x="558"/>
        <item x="560"/>
        <item x="553"/>
        <item x="555"/>
        <item x="990"/>
        <item x="547"/>
        <item x="263"/>
        <item x="1517"/>
        <item x="1296"/>
        <item x="1297"/>
        <item x="584"/>
        <item x="587"/>
        <item x="552"/>
        <item x="265"/>
        <item x="2023"/>
        <item x="2022"/>
        <item x="2021"/>
        <item x="1395"/>
        <item x="148"/>
        <item x="703"/>
        <item x="1689"/>
        <item x="980"/>
        <item x="979"/>
        <item x="166"/>
        <item x="1394"/>
        <item x="1196"/>
        <item x="1868"/>
        <item x="168"/>
        <item x="1301"/>
        <item x="745"/>
        <item x="226"/>
        <item x="646"/>
        <item x="434"/>
        <item x="857"/>
        <item x="863"/>
        <item x="176"/>
        <item x="688"/>
        <item x="671"/>
        <item x="672"/>
        <item x="662"/>
        <item x="940"/>
        <item x="645"/>
        <item x="363"/>
        <item x="865"/>
        <item x="867"/>
        <item x="142"/>
        <item x="183"/>
        <item x="755"/>
        <item x="985"/>
        <item x="191"/>
        <item x="827"/>
        <item x="341"/>
        <item x="730"/>
        <item x="99"/>
        <item x="200"/>
        <item x="982"/>
        <item x="1559"/>
        <item x="206"/>
        <item x="822"/>
        <item x="978"/>
        <item x="753"/>
        <item x="211"/>
        <item x="647"/>
        <item x="914"/>
        <item x="884"/>
        <item x="1740"/>
        <item x="853"/>
        <item x="1831"/>
        <item x="780"/>
        <item x="1096"/>
        <item x="1659"/>
        <item x="213"/>
        <item x="215"/>
        <item x="227"/>
        <item x="920"/>
        <item x="205"/>
        <item x="1016"/>
        <item x="737"/>
        <item x="856"/>
        <item x="957"/>
        <item x="258"/>
        <item x="387"/>
        <item x="479"/>
        <item x="915"/>
        <item x="916"/>
        <item x="498"/>
        <item x="329"/>
        <item x="559"/>
        <item x="838"/>
        <item x="883"/>
        <item x="570"/>
        <item x="748"/>
        <item x="571"/>
        <item x="775"/>
        <item x="572"/>
        <item x="1032"/>
        <item x="918"/>
        <item x="828"/>
        <item x="843"/>
        <item x="1557"/>
        <item x="846"/>
        <item x="573"/>
        <item x="882"/>
        <item x="575"/>
        <item x="1015"/>
        <item x="970"/>
        <item x="654"/>
        <item x="665"/>
        <item x="885"/>
        <item x="983"/>
        <item x="649"/>
        <item x="576"/>
        <item x="577"/>
        <item x="578"/>
        <item x="325"/>
        <item x="854"/>
        <item x="579"/>
        <item x="583"/>
        <item x="1443"/>
        <item x="588"/>
        <item x="1549"/>
        <item x="795"/>
        <item x="948"/>
        <item x="909"/>
        <item x="830"/>
        <item x="984"/>
        <item x="666"/>
        <item x="657"/>
        <item x="895"/>
        <item x="718"/>
        <item x="893"/>
        <item x="589"/>
        <item x="92"/>
        <item x="928"/>
        <item x="592"/>
        <item x="772"/>
        <item x="593"/>
        <item x="910"/>
        <item x="991"/>
        <item x="881"/>
        <item x="887"/>
        <item x="635"/>
        <item x="594"/>
        <item x="597"/>
        <item x="598"/>
        <item x="633"/>
        <item x="1043"/>
        <item x="599"/>
        <item x="1035"/>
        <item x="660"/>
        <item x="668"/>
        <item x="667"/>
        <item x="896"/>
        <item x="741"/>
        <item x="1185"/>
        <item x="894"/>
        <item x="1008"/>
        <item x="1592"/>
        <item x="850"/>
        <item x="904"/>
        <item x="946"/>
        <item x="1006"/>
        <item x="743"/>
        <item x="954"/>
        <item x="907"/>
        <item x="650"/>
        <item x="932"/>
        <item x="1014"/>
        <item x="1181"/>
        <item x="661"/>
        <item x="670"/>
        <item x="669"/>
        <item x="1038"/>
        <item x="600"/>
        <item x="952"/>
        <item x="971"/>
        <item x="1694"/>
        <item x="1791"/>
        <item x="977"/>
        <item x="921"/>
        <item x="845"/>
        <item x="2046"/>
        <item x="453"/>
        <item x="1541"/>
        <item x="1464"/>
        <item x="1465"/>
        <item x="1466"/>
        <item x="1449"/>
        <item x="1974"/>
        <item x="1291"/>
        <item x="1292"/>
        <item x="1796"/>
        <item x="1525"/>
        <item x="393"/>
        <item x="1530"/>
        <item x="394"/>
        <item x="1817"/>
        <item x="1572"/>
        <item x="1333"/>
        <item x="1366"/>
        <item x="1272"/>
        <item x="395"/>
        <item x="1299"/>
        <item x="1837"/>
        <item x="396"/>
        <item x="475"/>
        <item x="1809"/>
        <item x="1306"/>
        <item x="1275"/>
        <item x="397"/>
        <item x="1174"/>
        <item x="458"/>
        <item x="1302"/>
        <item x="1882"/>
        <item x="1293"/>
        <item x="1754"/>
        <item x="1258"/>
        <item x="1345"/>
        <item x="355"/>
        <item x="1790"/>
        <item x="624"/>
        <item x="1379"/>
        <item x="1262"/>
        <item x="392"/>
        <item x="1309"/>
        <item x="1364"/>
        <item x="1257"/>
        <item x="1268"/>
        <item x="1570"/>
        <item x="1431"/>
        <item x="1164"/>
        <item x="496"/>
        <item x="421"/>
        <item x="2217"/>
        <item x="981"/>
        <item x="673"/>
        <item x="680"/>
        <item x="664"/>
        <item x="689"/>
        <item x="829"/>
        <item x="762"/>
        <item x="796"/>
        <item x="1092"/>
        <item x="769"/>
        <item x="738"/>
        <item x="798"/>
        <item x="1078"/>
        <item x="601"/>
        <item x="886"/>
        <item x="1393"/>
        <item x="1091"/>
        <item x="958"/>
        <item x="734"/>
        <item x="582"/>
        <item x="1682"/>
        <item x="574"/>
        <item x="1442"/>
        <item x="2040"/>
        <item x="2041"/>
        <item x="1632"/>
        <item x="2035"/>
        <item x="1957"/>
        <item x="1953"/>
        <item x="1951"/>
        <item x="1958"/>
        <item x="1954"/>
        <item x="1959"/>
        <item x="1955"/>
        <item x="1960"/>
        <item x="1956"/>
        <item x="2207"/>
        <item x="2214"/>
        <item x="2121"/>
        <item x="1904"/>
        <item x="1485"/>
        <item x="603"/>
        <item x="1575"/>
        <item x="1594"/>
        <item x="2180"/>
        <item x="1581"/>
        <item x="1582"/>
        <item x="1052"/>
        <item x="620"/>
        <item x="1583"/>
        <item x="1584"/>
        <item x="1460"/>
        <item x="1589"/>
        <item x="622"/>
        <item x="1590"/>
        <item x="1950"/>
        <item x="627"/>
        <item x="1585"/>
        <item x="1363"/>
        <item x="1576"/>
        <item x="1586"/>
        <item x="1578"/>
        <item x="1577"/>
        <item x="1579"/>
        <item x="1587"/>
        <item x="1580"/>
        <item x="1588"/>
        <item x="1910"/>
        <item x="1908"/>
        <item x="1911"/>
        <item x="1907"/>
        <item x="1909"/>
        <item x="259"/>
        <item x="1902"/>
        <item x="1903"/>
        <item x="1139"/>
        <item x="695"/>
        <item x="702"/>
        <item x="700"/>
        <item x="699"/>
        <item x="701"/>
        <item x="0"/>
        <item x="292"/>
        <item x="291"/>
        <item x="1234"/>
        <item x="1224"/>
        <item x="629"/>
        <item x="1159"/>
        <item x="1150"/>
        <item x="1151"/>
        <item x="1152"/>
        <item x="1153"/>
        <item x="1154"/>
        <item x="1155"/>
        <item x="1162"/>
        <item x="1160"/>
        <item x="1161"/>
        <item x="1158"/>
        <item x="1156"/>
        <item x="1157"/>
        <item x="1138"/>
        <item x="267"/>
        <item x="793"/>
        <item x="1900"/>
        <item x="2063"/>
        <item x="2062"/>
        <item x="2060"/>
        <item x="2061"/>
        <item x="2059"/>
        <item x="2058"/>
        <item x="2070"/>
        <item x="289"/>
        <item x="2114"/>
        <item x="2113"/>
        <item x="2024"/>
        <item x="2075"/>
        <item x="517"/>
        <item x="516"/>
        <item x="2088"/>
        <item x="2151"/>
        <item x="13"/>
        <item x="10"/>
        <item x="9"/>
        <item x="12"/>
        <item x="14"/>
        <item x="11"/>
        <item x="1990"/>
        <item x="2042"/>
        <item x="1528"/>
        <item x="310"/>
        <item x="312"/>
        <item x="1785"/>
        <item x="314"/>
        <item x="315"/>
        <item x="316"/>
        <item x="1308"/>
        <item x="317"/>
        <item x="318"/>
        <item x="2049"/>
        <item x="1255"/>
        <item x="1564"/>
        <item x="1286"/>
        <item x="282"/>
        <item x="283"/>
        <item x="284"/>
        <item x="285"/>
        <item x="286"/>
        <item x="1726"/>
        <item x="1388"/>
        <item x="1463"/>
        <item x="1734"/>
        <item x="1386"/>
        <item x="2269"/>
        <item x="2260"/>
        <item x="630"/>
        <item x="1965"/>
        <item x="1899"/>
        <item x="538"/>
        <item x="541"/>
        <item x="2076"/>
        <item x="2077"/>
        <item x="2083"/>
        <item x="2084"/>
        <item x="2085"/>
        <item x="2086"/>
        <item x="1066"/>
        <item x="833"/>
        <item x="1279"/>
        <item x="835"/>
        <item x="836"/>
        <item x="834"/>
        <item x="840"/>
        <item x="842"/>
        <item x="372"/>
        <item x="1042"/>
        <item x="962"/>
        <item x="1090"/>
        <item x="927"/>
        <item x="561"/>
        <item x="1210"/>
        <item x="638"/>
        <item x="891"/>
        <item x="639"/>
        <item x="641"/>
        <item x="642"/>
        <item x="1991"/>
        <item x="644"/>
        <item x="1021"/>
        <item x="628"/>
        <item x="674"/>
        <item x="678"/>
        <item x="879"/>
        <item x="919"/>
        <item x="679"/>
        <item x="681"/>
        <item x="849"/>
        <item x="852"/>
        <item x="652"/>
        <item x="848"/>
        <item x="855"/>
        <item x="820"/>
        <item x="956"/>
        <item x="1380"/>
        <item x="2027"/>
        <item x="2028"/>
        <item x="2029"/>
        <item x="2219"/>
        <item x="499"/>
        <item x="2258"/>
        <item x="2208"/>
        <item x="2201"/>
        <item x="2192"/>
        <item x="1973"/>
        <item x="1599"/>
        <item x="1699"/>
        <item x="1555"/>
        <item x="1863"/>
        <item x="2236"/>
        <item x="2196"/>
        <item x="2003"/>
        <item x="2005"/>
        <item x="1820"/>
        <item x="1529"/>
        <item x="1593"/>
        <item x="1526"/>
        <item x="429"/>
        <item x="294"/>
        <item x="1738"/>
        <item x="2037"/>
        <item x="296"/>
        <item x="1516"/>
        <item x="1264"/>
        <item x="2177"/>
        <item x="1390"/>
        <item x="747"/>
        <item x="17"/>
        <item x="94"/>
        <item x="151"/>
        <item x="87"/>
        <item x="1060"/>
        <item x="233"/>
        <item x="169"/>
        <item x="2205"/>
        <item x="162"/>
        <item x="95"/>
        <item x="46"/>
        <item x="91"/>
        <item x="47"/>
        <item x="221"/>
        <item x="2127"/>
        <item x="48"/>
        <item x="252"/>
        <item x="175"/>
        <item x="1806"/>
        <item x="58"/>
        <item x="207"/>
        <item x="45"/>
        <item x="70"/>
        <item x="208"/>
        <item x="123"/>
        <item x="210"/>
        <item x="391"/>
        <item x="710"/>
        <item x="1072"/>
        <item x="209"/>
        <item x="1065"/>
        <item x="150"/>
        <item x="75"/>
        <item x="163"/>
        <item x="212"/>
        <item x="80"/>
        <item x="6"/>
        <item x="1073"/>
        <item x="5"/>
        <item x="78"/>
        <item x="521"/>
        <item x="186"/>
        <item x="171"/>
        <item x="2283"/>
        <item x="73"/>
        <item x="79"/>
        <item x="64"/>
        <item x="66"/>
        <item x="51"/>
        <item x="129"/>
        <item x="716"/>
        <item x="717"/>
        <item x="52"/>
        <item x="65"/>
        <item x="722"/>
        <item x="49"/>
        <item x="749"/>
        <item x="25"/>
        <item x="54"/>
        <item x="2055"/>
        <item x="750"/>
        <item x="84"/>
        <item x="760"/>
        <item x="149"/>
        <item x="1927"/>
        <item x="2115"/>
        <item x="939"/>
        <item x="771"/>
        <item x="767"/>
        <item x="55"/>
        <item x="67"/>
        <item x="60"/>
        <item x="77"/>
        <item x="251"/>
        <item x="784"/>
        <item x="56"/>
        <item x="736"/>
        <item x="179"/>
        <item x="790"/>
        <item x="256"/>
        <item x="807"/>
        <item x="173"/>
        <item x="809"/>
        <item x="262"/>
        <item x="814"/>
        <item x="908"/>
        <item x="1715"/>
        <item x="57"/>
        <item x="44"/>
        <item x="1709"/>
        <item x="177"/>
        <item x="818"/>
        <item x="216"/>
        <item x="261"/>
        <item x="2078"/>
        <item x="1713"/>
        <item x="819"/>
        <item x="1739"/>
        <item x="1067"/>
        <item x="969"/>
        <item x="2"/>
        <item x="1033"/>
        <item x="1087"/>
        <item x="1081"/>
        <item x="756"/>
        <item x="1416"/>
        <item x="872"/>
        <item x="1041"/>
        <item x="1654"/>
        <item x="2108"/>
        <item x="1116"/>
        <item x="1835"/>
        <item x="2094"/>
        <item x="2026"/>
        <item x="1691"/>
        <item x="1692"/>
        <item x="2054"/>
        <item x="2130"/>
        <item x="2118"/>
        <item x="2194"/>
        <item x="2128"/>
        <item x="2000"/>
        <item x="2001"/>
        <item x="1349"/>
        <item x="501"/>
        <item x="502"/>
        <item x="503"/>
        <item x="534"/>
        <item x="535"/>
        <item x="536"/>
        <item x="1975"/>
        <item x="519"/>
        <item x="520"/>
        <item x="1808"/>
        <item x="545"/>
        <item x="1088"/>
        <item x="1237"/>
        <item x="2017"/>
        <item x="2018"/>
        <item x="530"/>
        <item x="531"/>
        <item x="532"/>
        <item x="533"/>
        <item x="523"/>
        <item x="71"/>
        <item x="4"/>
        <item x="526"/>
        <item x="182"/>
        <item x="528"/>
        <item x="529"/>
        <item x="2079"/>
        <item x="522"/>
        <item x="1987"/>
        <item x="2012"/>
        <item x="1232"/>
        <item x="164"/>
        <item x="1050"/>
        <item x="1978"/>
        <item x="180"/>
        <item x="621"/>
        <item x="1188"/>
        <item x="273"/>
        <item x="277"/>
        <item x="2149"/>
        <item x="1630"/>
        <item x="275"/>
        <item x="276"/>
        <item x="1801"/>
        <item x="272"/>
        <item x="1675"/>
        <item x="1800"/>
        <item x="758"/>
        <item x="1843"/>
        <item x="539"/>
        <item x="540"/>
        <item x="86"/>
        <item x="510"/>
        <item x="511"/>
        <item x="512"/>
        <item x="513"/>
        <item x="514"/>
        <item x="1707"/>
        <item x="1714"/>
        <item x="464"/>
        <item x="1566"/>
        <item x="1771"/>
        <item x="1467"/>
        <item x="1779"/>
        <item x="1772"/>
        <item x="1600"/>
        <item x="1537"/>
        <item x="1773"/>
        <item x="1351"/>
        <item x="404"/>
        <item x="1319"/>
        <item x="1506"/>
        <item x="1776"/>
        <item x="1365"/>
        <item x="1777"/>
        <item x="484"/>
        <item x="1448"/>
        <item x="1778"/>
        <item x="1261"/>
        <item x="369"/>
        <item x="493"/>
        <item x="1017"/>
        <item x="420"/>
        <item x="1468"/>
        <item x="1775"/>
        <item x="454"/>
        <item x="1469"/>
        <item x="1770"/>
        <item x="432"/>
        <item x="1505"/>
        <item x="1520"/>
        <item x="383"/>
        <item x="358"/>
        <item x="994"/>
        <item x="455"/>
        <item x="1051"/>
        <item x="378"/>
        <item x="989"/>
        <item x="1270"/>
        <item x="2120"/>
        <item x="1814"/>
        <item x="866"/>
        <item x="1111"/>
        <item x="890"/>
        <item x="1019"/>
        <item x="1419"/>
        <item x="1024"/>
        <item x="1797"/>
        <item x="938"/>
        <item x="1079"/>
        <item x="888"/>
        <item x="1037"/>
        <item x="817"/>
        <item x="897"/>
        <item x="987"/>
        <item x="988"/>
        <item x="1982"/>
        <item x="1981"/>
        <item x="2030"/>
        <item x="2031"/>
        <item x="1223"/>
        <item x="1070"/>
        <item x="1426"/>
        <item x="167"/>
        <item x="2199"/>
        <item x="546"/>
        <item x="839"/>
        <item x="293"/>
        <item x="1097"/>
        <item x="443"/>
        <item x="714"/>
        <item x="360"/>
        <item x="178"/>
        <item x="328"/>
        <item x="799"/>
        <item x="1753"/>
        <item x="2159"/>
        <item x="735"/>
        <item x="1479"/>
        <item x="344"/>
        <item x="1121"/>
        <item x="1478"/>
        <item x="356"/>
        <item x="768"/>
        <item x="354"/>
        <item x="544"/>
        <item x="1113"/>
        <item x="1548"/>
        <item x="348"/>
        <item x="1750"/>
        <item x="813"/>
        <item x="402"/>
        <item x="1752"/>
        <item x="1513"/>
        <item x="1315"/>
        <item x="324"/>
        <item x="241"/>
        <item x="943"/>
        <item x="1447"/>
        <item x="1743"/>
        <item x="1273"/>
        <item x="1818"/>
        <item x="1471"/>
        <item x="1815"/>
        <item x="1532"/>
        <item x="2182"/>
        <item x="347"/>
        <item x="1747"/>
        <item x="1748"/>
        <item x="1475"/>
        <item x="1165"/>
        <item x="1597"/>
        <item x="1476"/>
        <item x="1698"/>
        <item x="1745"/>
        <item x="1746"/>
        <item x="1744"/>
        <item x="1763"/>
        <item x="1473"/>
        <item x="359"/>
        <item x="1266"/>
        <item x="423"/>
        <item x="1474"/>
        <item x="1881"/>
        <item x="864"/>
        <item x="1472"/>
        <item x="1793"/>
        <item x="1524"/>
        <item x="367"/>
        <item x="1749"/>
        <item x="1514"/>
        <item x="1741"/>
        <item x="1518"/>
        <item x="299"/>
        <item x="1679"/>
        <item x="2189"/>
        <item x="298"/>
        <item x="301"/>
        <item x="302"/>
        <item x="303"/>
        <item x="304"/>
        <item x="388"/>
        <item x="1804"/>
        <item x="1362"/>
        <item x="1568"/>
        <item x="1260"/>
        <item x="1276"/>
        <item x="1163"/>
        <item x="306"/>
        <item x="1290"/>
        <item x="307"/>
        <item x="723"/>
        <item x="746"/>
        <item x="770"/>
        <item x="415"/>
        <item x="477"/>
        <item x="1256"/>
        <item x="1307"/>
        <item x="249"/>
        <item x="1215"/>
        <item x="379"/>
        <item x="381"/>
        <item x="1175"/>
        <item x="399"/>
        <item x="349"/>
        <item x="740"/>
        <item x="1700"/>
        <item x="936"/>
        <item x="1701"/>
        <item x="2087"/>
        <item x="900"/>
        <item x="1719"/>
        <item x="924"/>
        <item x="925"/>
        <item x="1653"/>
        <item x="1527"/>
        <item x="1655"/>
        <item x="1656"/>
        <item x="1657"/>
        <item x="1658"/>
        <item x="1976"/>
        <item x="1984"/>
        <item x="926"/>
        <item x="1662"/>
        <item x="1663"/>
        <item x="1890"/>
        <item x="1665"/>
        <item x="1666"/>
        <item x="1667"/>
        <item x="1668"/>
        <item x="930"/>
        <item x="377"/>
        <item x="1690"/>
        <item x="2117"/>
        <item x="1236"/>
        <item x="1203"/>
        <item x="1650"/>
        <item x="1607"/>
        <item x="1305"/>
        <item x="1303"/>
        <item x="1304"/>
        <item x="1205"/>
        <item x="1126"/>
        <item x="1504"/>
        <item x="1669"/>
        <item x="1670"/>
        <item x="1671"/>
        <item x="1622"/>
        <item x="779"/>
        <item x="1639"/>
        <item x="1457"/>
        <item x="1637"/>
        <item x="1563"/>
        <item x="1550"/>
        <item x="1510"/>
        <item x="1833"/>
        <item x="1444"/>
        <item x="1551"/>
        <item x="1392"/>
        <item x="933"/>
        <item x="1445"/>
        <item x="1446"/>
        <item x="1454"/>
        <item x="1455"/>
        <item x="1638"/>
        <item x="1625"/>
        <item x="1721"/>
        <item x="1462"/>
        <item x="2039"/>
        <item x="1512"/>
        <item x="1834"/>
        <item x="1624"/>
        <item x="934"/>
        <item x="1434"/>
        <item x="1495"/>
        <item x="1627"/>
        <item x="1212"/>
        <item x="1458"/>
        <item x="1411"/>
        <item x="1628"/>
        <item x="1511"/>
        <item x="1783"/>
        <item x="1459"/>
        <item x="1832"/>
        <item x="1503"/>
        <item x="1629"/>
        <item x="1554"/>
        <item x="1784"/>
        <item x="1094"/>
        <item x="1695"/>
        <item x="1374"/>
        <item x="1000"/>
        <item x="1294"/>
        <item x="1644"/>
        <item x="1117"/>
        <item x="1461"/>
        <item x="1706"/>
        <item x="1109"/>
        <item x="1619"/>
        <item x="1696"/>
        <item x="1494"/>
        <item x="690"/>
        <item x="524"/>
        <item x="941"/>
        <item x="1451"/>
        <item x="146"/>
        <item x="951"/>
        <item x="518"/>
        <item x="643"/>
        <item x="923"/>
        <item x="1452"/>
        <item x="1913"/>
        <item x="1453"/>
        <item x="1103"/>
        <item x="2142"/>
        <item x="953"/>
        <item x="1645"/>
        <item x="2020"/>
        <item x="706"/>
        <item x="651"/>
        <item x="114"/>
        <item x="36"/>
        <item x="102"/>
        <item x="705"/>
        <item x="898"/>
        <item x="1424"/>
        <item x="1425"/>
        <item x="1329"/>
        <item x="1608"/>
        <item x="955"/>
        <item x="238"/>
        <item x="1876"/>
        <item x="965"/>
        <item x="1878"/>
        <item x="260"/>
        <item x="1202"/>
        <item x="586"/>
        <item x="585"/>
        <item x="1941"/>
        <item x="725"/>
        <item x="949"/>
        <item x="1115"/>
        <item x="966"/>
        <item x="623"/>
        <item x="1509"/>
        <item x="1697"/>
        <item x="492"/>
        <item x="181"/>
        <item x="257"/>
        <item x="704"/>
        <item x="1932"/>
        <item x="1933"/>
        <item x="1934"/>
        <item x="1937"/>
        <item x="1178"/>
        <item x="1133"/>
        <item x="1134"/>
        <item x="2206"/>
        <item x="1603"/>
        <item x="591"/>
        <item x="715"/>
        <item x="653"/>
        <item x="497"/>
        <item x="801"/>
        <item x="800"/>
        <item x="375"/>
        <item x="619"/>
        <item x="613"/>
        <item x="614"/>
        <item x="615"/>
        <item x="618"/>
        <item x="616"/>
        <item x="617"/>
        <item x="711"/>
        <item x="2016"/>
        <item x="1995"/>
        <item x="2082"/>
        <item x="1704"/>
        <item x="1693"/>
        <item x="1277"/>
        <item x="1774"/>
        <item x="1962"/>
        <item x="1263"/>
        <item x="1522"/>
        <item x="352"/>
        <item x="2154"/>
        <item x="373"/>
        <item x="1901"/>
        <item x="1961"/>
        <item x="398"/>
        <item x="400"/>
        <item x="1822"/>
        <item x="2186"/>
        <item x="401"/>
        <item x="364"/>
        <item x="2210"/>
        <item x="1288"/>
        <item x="403"/>
        <item x="1544"/>
        <item x="2036"/>
        <item x="1813"/>
        <item x="1641"/>
        <item x="1343"/>
        <item x="408"/>
        <item x="1676"/>
        <item x="1334"/>
        <item x="409"/>
        <item x="410"/>
        <item x="1569"/>
        <item x="1787"/>
        <item x="1673"/>
        <item x="412"/>
        <item x="413"/>
        <item x="2141"/>
        <item x="1271"/>
        <item x="1781"/>
        <item x="2168"/>
        <item x="342"/>
        <item x="1688"/>
        <item x="1865"/>
        <item x="1314"/>
        <item x="418"/>
        <item x="721"/>
        <item x="442"/>
        <item x="1735"/>
        <item x="1788"/>
        <item x="1614"/>
        <item x="337"/>
        <item x="1710"/>
        <item x="300"/>
        <item x="1761"/>
        <item x="1760"/>
        <item x="1756"/>
        <item x="1758"/>
        <item x="1757"/>
        <item x="1759"/>
        <item x="1295"/>
        <item x="1269"/>
        <item x="380"/>
        <item x="2066"/>
        <item x="2069"/>
        <item x="2065"/>
        <item x="2064"/>
        <item x="2056"/>
        <item x="2057"/>
        <item x="2089"/>
        <item x="2090"/>
        <item x="2068"/>
        <item x="1401"/>
        <item x="2019"/>
        <item x="2010"/>
        <item x="1613"/>
        <item x="1647"/>
        <item x="1643"/>
        <item x="31"/>
        <item x="2152"/>
        <item x="816"/>
        <item x="1605"/>
        <item x="2212"/>
        <item x="878"/>
        <item x="2166"/>
        <item x="2169"/>
        <item x="2132"/>
        <item x="733"/>
        <item x="2131"/>
        <item x="2244"/>
        <item x="2133"/>
        <item x="2262"/>
        <item x="2263"/>
        <item x="2266"/>
        <item x="1372"/>
        <item x="2163"/>
        <item x="1994"/>
        <item x="2164"/>
        <item x="1573"/>
        <item x="2165"/>
        <item x="2162"/>
        <item x="1085"/>
        <item x="2226"/>
        <item x="2050"/>
        <item x="1402"/>
        <item x="2129"/>
        <item x="1312"/>
        <item x="2124"/>
        <item x="2146"/>
        <item x="2145"/>
        <item x="2148"/>
        <item x="1642"/>
        <item x="1914"/>
        <item x="2246"/>
        <item x="1894"/>
        <item x="2135"/>
        <item x="2223"/>
        <item x="2265"/>
        <item x="2222"/>
        <item x="2136"/>
        <item x="1560"/>
        <item x="2221"/>
        <item x="2138"/>
        <item x="2247"/>
        <item x="2143"/>
        <item x="1623"/>
        <item x="2248"/>
        <item x="1803"/>
        <item x="1847"/>
        <item x="2250"/>
        <item x="2251"/>
        <item x="2252"/>
        <item x="2231"/>
        <item x="2253"/>
        <item x="2254"/>
        <item x="1786"/>
        <item x="1456"/>
        <item x="2144"/>
        <item x="2255"/>
        <item x="2157"/>
        <item x="1558"/>
        <item x="1610"/>
        <item x="1896"/>
        <item x="2160"/>
        <item x="2230"/>
        <item x="2213"/>
        <item x="2256"/>
        <item x="2245"/>
        <item x="2134"/>
        <item x="2067"/>
        <item x="2126"/>
        <item x="1508"/>
        <item x="2014"/>
        <item x="2229"/>
        <item x="1348"/>
        <item x="2270"/>
        <item x="2175"/>
        <item x="2228"/>
        <item x="2284"/>
        <item x="1633"/>
        <item x="792"/>
        <item x="967"/>
        <item x="1875"/>
        <item x="2215"/>
        <item x="2073"/>
        <item x="2072"/>
        <item x="2074"/>
        <item x="2233"/>
        <item x="1897"/>
        <item x="2242"/>
        <item x="2243"/>
        <item x="2264"/>
        <item x="2235"/>
        <item x="2238"/>
        <item x="2239"/>
        <item x="2240"/>
        <item x="2241"/>
        <item x="2211"/>
        <item x="2193"/>
        <item x="1819"/>
        <item x="2009"/>
        <item x="248"/>
        <item x="901"/>
        <item x="626"/>
        <item x="384"/>
        <item x="385"/>
        <item x="386"/>
        <item x="346"/>
        <item x="950"/>
        <item x="376"/>
        <item x="1323"/>
        <item x="602"/>
        <item x="1952"/>
        <item x="1891"/>
        <item x="1241"/>
        <item x="1240"/>
        <item x="1239"/>
        <item x="1226"/>
        <item x="1888"/>
        <item x="1677"/>
        <item x="1794"/>
        <item x="1249"/>
        <item x="1250"/>
        <item x="2227"/>
        <item x="1140"/>
        <item x="1228"/>
        <item x="2008"/>
        <item x="2198"/>
        <item x="1274"/>
        <item x="417"/>
        <item x="416"/>
        <item x="1795"/>
        <item x="485"/>
        <item x="1705"/>
        <item x="1938"/>
        <item x="929"/>
        <item x="1925"/>
        <item x="1917"/>
        <item x="97"/>
        <item x="1946"/>
        <item x="101"/>
        <item x="1922"/>
        <item x="1918"/>
        <item x="322"/>
        <item x="1396"/>
        <item x="1947"/>
        <item x="1919"/>
        <item x="1940"/>
        <item x="1942"/>
        <item x="1944"/>
        <item x="1945"/>
        <item x="1943"/>
        <item x="1244"/>
        <item x="1245"/>
        <item x="264"/>
        <item x="467"/>
        <item x="468"/>
        <item x="469"/>
        <item x="470"/>
        <item x="1598"/>
        <item x="2048"/>
        <item x="1604"/>
        <item x="1214"/>
        <item x="1636"/>
        <item x="1702"/>
        <item x="1722"/>
        <item x="1324"/>
        <item x="1327"/>
        <item x="1983"/>
        <item x="1684"/>
        <item x="59"/>
        <item x="1686"/>
        <item x="1687"/>
        <item x="608"/>
        <item x="1031"/>
        <item x="1681"/>
        <item x="1213"/>
        <item x="1680"/>
        <item x="2123"/>
        <item x="759"/>
        <item x="1326"/>
        <item x="1325"/>
        <item x="1328"/>
        <item x="1616"/>
        <item x="1617"/>
        <item x="1823"/>
        <item x="1338"/>
        <item x="1384"/>
        <item x="1385"/>
        <item x="1615"/>
        <item x="1389"/>
        <item x="1672"/>
        <item x="1211"/>
        <item x="1898"/>
        <item x="862"/>
        <item x="1172"/>
        <item x="1170"/>
        <item x="1023"/>
        <item x="1971"/>
        <item x="1972"/>
        <item x="287"/>
        <item x="288"/>
        <item x="1838"/>
        <item x="281"/>
        <item x="1253"/>
        <item x="1254"/>
        <item x="1435"/>
        <item x="1321"/>
        <item x="1496"/>
        <item x="1992"/>
        <item x="1238"/>
        <item x="1866"/>
        <item x="269"/>
        <item x="607"/>
        <item x="2167"/>
        <item x="280"/>
        <item x="1540"/>
        <item x="596"/>
        <item x="752"/>
        <item x="153"/>
        <item x="637"/>
        <item x="1484"/>
        <item x="339"/>
        <item x="232"/>
        <item x="1403"/>
        <item x="365"/>
        <item x="1166"/>
        <item x="368"/>
        <item x="361"/>
        <item x="1483"/>
        <item x="353"/>
        <item x="340"/>
        <item x="2043"/>
        <item x="1480"/>
        <item x="1816"/>
        <item x="311"/>
        <item x="1893"/>
        <item x="371"/>
        <item x="1724"/>
        <item x="1482"/>
        <item x="1259"/>
        <item x="305"/>
        <item x="1799"/>
        <item x="1313"/>
        <item x="1481"/>
        <item x="709"/>
        <item x="1769"/>
        <item x="1519"/>
        <item x="1515"/>
        <item x="1923"/>
        <item x="1824"/>
        <item x="1265"/>
        <item x="438"/>
        <item x="446"/>
        <item x="1988"/>
        <item x="439"/>
        <item x="447"/>
        <item x="430"/>
        <item x="448"/>
        <item x="440"/>
        <item x="431"/>
        <item x="1762"/>
        <item x="449"/>
        <item x="452"/>
        <item x="441"/>
        <item x="1807"/>
        <item x="1802"/>
        <item x="419"/>
        <item x="422"/>
        <item x="1298"/>
        <item x="456"/>
        <item x="1289"/>
        <item x="451"/>
        <item x="350"/>
        <item x="1591"/>
        <item x="204"/>
        <item x="471"/>
        <item x="362"/>
        <item x="727"/>
        <item x="370"/>
        <item x="382"/>
        <item x="1602"/>
        <item x="1102"/>
        <item x="374"/>
        <item x="445"/>
        <item x="1114"/>
        <item x="345"/>
        <item x="2112"/>
        <item x="351"/>
        <item x="338"/>
        <item x="1574"/>
        <item x="1821"/>
        <item x="1310"/>
        <item x="1054"/>
        <item x="1497"/>
        <item x="1674"/>
        <item x="1208"/>
        <item x="132"/>
        <item x="1055"/>
        <item x="133"/>
        <item x="128"/>
        <item x="130"/>
        <item x="1206"/>
        <item x="1207"/>
        <item x="1538"/>
        <item x="2004"/>
        <item x="1201"/>
        <item x="1440"/>
        <item x="1058"/>
        <item x="1729"/>
        <item x="1730"/>
        <item x="1728"/>
        <item x="1906"/>
        <item x="1905"/>
        <item x="1731"/>
        <item x="1491"/>
        <item x="1493"/>
        <item x="1173"/>
        <item x="1542"/>
        <item x="1492"/>
        <item x="1543"/>
        <item x="1556"/>
        <item x="1552"/>
        <item x="1061"/>
        <item x="1553"/>
        <item x="1664"/>
        <item x="1062"/>
        <item x="1486"/>
        <item x="1436"/>
        <item x="1063"/>
        <item x="1487"/>
        <item x="1437"/>
        <item x="1488"/>
        <item x="1489"/>
        <item x="1438"/>
        <item x="1490"/>
        <item x="1439"/>
        <item x="1502"/>
        <item x="1477"/>
        <item x="1912"/>
        <item x="1507"/>
        <item x="1311"/>
        <item x="1318"/>
        <item x="1367"/>
        <item x="1355"/>
        <item x="1354"/>
        <item x="1356"/>
        <item x="1377"/>
        <item x="1828"/>
        <item x="1829"/>
        <item x="1764"/>
        <item x="1765"/>
        <item x="1766"/>
        <item x="1768"/>
        <item x="1827"/>
        <item x="1830"/>
        <item x="268"/>
        <item x="1499"/>
        <item x="1500"/>
        <item x="1450"/>
        <item x="1546"/>
        <item x="1368"/>
        <item x="1369"/>
        <item x="1370"/>
        <item x="1371"/>
        <item x="1949"/>
        <item x="1373"/>
        <item x="1920"/>
        <item x="1375"/>
        <item x="1596"/>
        <item x="1595"/>
        <item x="1378"/>
        <item x="1534"/>
        <item x="1535"/>
        <item x="1536"/>
        <item x="2093"/>
        <item x="1612"/>
        <item x="270"/>
        <item x="2172"/>
        <item x="1539"/>
        <item x="1075"/>
        <item x="2181"/>
        <item x="1341"/>
        <item x="1993"/>
        <item x="1282"/>
        <item x="1064"/>
        <item x="1143"/>
        <item x="1141"/>
        <item x="1145"/>
        <item x="1147"/>
        <item x="1149"/>
        <item x="1144"/>
        <item x="1146"/>
        <item x="1148"/>
        <item x="1142"/>
        <item x="127"/>
        <item x="244"/>
        <item x="107"/>
        <item x="245"/>
        <item x="246"/>
        <item x="242"/>
        <item x="243"/>
        <item x="826"/>
        <item x="527"/>
        <item x="131"/>
        <item x="136"/>
        <item x="111"/>
        <item x="250"/>
        <item x="108"/>
        <item x="109"/>
        <item x="110"/>
        <item x="121"/>
        <item x="139"/>
        <item x="323"/>
        <item x="335"/>
        <item x="140"/>
        <item x="124"/>
        <item x="112"/>
        <item x="113"/>
        <item x="126"/>
        <item x="414"/>
        <item x="606"/>
        <item x="115"/>
        <item x="1059"/>
        <item x="2288"/>
        <item x="1798"/>
        <item x="2216"/>
        <item x="23"/>
        <item x="489"/>
        <item x="490"/>
        <item x="491"/>
        <item x="1986"/>
        <item x="476"/>
        <item x="494"/>
        <item x="495"/>
        <item x="1167"/>
        <item x="480"/>
        <item x="481"/>
        <item x="483"/>
        <item x="1620"/>
        <item x="486"/>
        <item x="487"/>
        <item x="105"/>
        <item x="488"/>
        <item x="482"/>
        <item x="1792"/>
        <item x="266"/>
        <item x="1571"/>
        <item x="1969"/>
        <item x="1970"/>
        <item x="1967"/>
        <item x="1966"/>
        <item x="1968"/>
        <item x="198"/>
        <item x="199"/>
        <item x="202"/>
        <item x="143"/>
        <item x="1339"/>
        <item x="62"/>
        <item x="1886"/>
        <item x="945"/>
        <item x="27"/>
        <item x="2232"/>
        <item x="16"/>
        <item x="203"/>
        <item x="26"/>
        <item x="636"/>
        <item x="218"/>
        <item x="1805"/>
        <item x="1948"/>
        <item x="2272"/>
        <item x="20"/>
        <item x="21"/>
        <item x="231"/>
        <item x="229"/>
        <item x="234"/>
        <item x="88"/>
        <item x="2249"/>
        <item x="219"/>
        <item x="106"/>
        <item x="235"/>
        <item x="220"/>
        <item x="29"/>
        <item x="2203"/>
        <item x="18"/>
        <item x="236"/>
        <item x="104"/>
        <item x="222"/>
        <item x="223"/>
        <item x="290"/>
        <item x="237"/>
        <item x="274"/>
        <item x="230"/>
        <item x="90"/>
        <item x="224"/>
        <item x="2287"/>
        <item x="2281"/>
        <item x="240"/>
        <item x="297"/>
        <item x="405"/>
        <item x="196"/>
        <item x="98"/>
        <item x="225"/>
        <item x="197"/>
        <item x="195"/>
        <item x="239"/>
        <item x="228"/>
        <item x="1108"/>
        <item x="444"/>
        <item x="2178"/>
        <item x="1230"/>
        <item x="1198"/>
        <item x="1980"/>
        <item x="1751"/>
        <item x="1825"/>
        <item x="472"/>
        <item x="473"/>
        <item x="474"/>
        <item x="450"/>
        <item x="1069"/>
        <item x="595"/>
        <item x="2109"/>
        <item x="72"/>
        <item x="976"/>
        <item x="279"/>
        <item x="1864"/>
        <item x="2225"/>
        <item x="2158"/>
        <item x="2185"/>
        <item x="2195"/>
        <item x="1621"/>
        <item x="1135"/>
        <item x="1137"/>
        <item x="1136"/>
        <item x="1076"/>
        <item x="605"/>
        <item x="1093"/>
        <item x="1095"/>
        <item x="2209"/>
        <item x="8"/>
        <item x="82"/>
        <item x="152"/>
        <item x="2289"/>
        <item x="2220"/>
        <item x="160"/>
        <item x="2261"/>
        <item x="309"/>
        <item x="1100"/>
        <item x="729"/>
        <item x="154"/>
        <item x="155"/>
        <item x="156"/>
        <item x="157"/>
        <item x="158"/>
        <item x="174"/>
        <item x="159"/>
        <item x="1997"/>
        <item x="1998"/>
        <item x="917"/>
        <item x="1727"/>
        <item x="2002"/>
        <item x="1926"/>
        <item x="543"/>
        <item x="542"/>
        <item x="537"/>
        <item x="1229"/>
        <item x="1812"/>
        <item x="2091"/>
        <item x="2092"/>
        <item x="2257"/>
        <item x="2052"/>
        <item x="1648"/>
        <item x="1101"/>
        <item x="1104"/>
        <item x="1649"/>
        <item x="1498"/>
        <item x="1105"/>
        <item x="1106"/>
        <item x="1441"/>
        <item x="744"/>
        <item x="1020"/>
        <item x="993"/>
        <item x="999"/>
        <item x="1083"/>
        <item x="821"/>
        <item x="823"/>
        <item x="2100"/>
        <item x="2101"/>
        <item x="2102"/>
        <item x="2095"/>
        <item x="2103"/>
        <item x="2096"/>
        <item x="2104"/>
        <item x="2097"/>
        <item x="2105"/>
        <item x="2098"/>
        <item x="2106"/>
        <item x="2099"/>
        <item x="824"/>
        <item x="858"/>
        <item x="889"/>
        <item x="825"/>
        <item x="899"/>
        <item x="998"/>
        <item x="859"/>
        <item x="860"/>
        <item x="1057"/>
        <item x="1022"/>
        <item x="751"/>
        <item x="1077"/>
        <item x="1110"/>
        <item x="1683"/>
        <item x="1048"/>
        <item x="832"/>
        <item x="765"/>
        <item x="911"/>
        <item x="1084"/>
        <item x="1026"/>
        <item x="861"/>
        <item x="997"/>
        <item x="1099"/>
        <item x="912"/>
        <item x="913"/>
        <item x="1028"/>
        <item x="1046"/>
        <item x="1561"/>
        <item x="2187"/>
        <item x="1915"/>
        <item x="1857"/>
        <item x="972"/>
        <item x="1045"/>
        <item x="1068"/>
        <item x="732"/>
        <item x="508"/>
        <item x="509"/>
        <item x="1839"/>
        <item x="407"/>
        <item x="1112"/>
        <item x="22"/>
        <item x="28"/>
        <item x="33"/>
        <item x="2268"/>
        <item x="1400"/>
        <item x="2155"/>
        <item x="2156"/>
        <item x="2259"/>
        <item x="2013"/>
        <item x="2267"/>
        <item x="2119"/>
        <item x="1611"/>
        <item x="550"/>
        <item x="551"/>
        <item x="1217"/>
        <item x="1220"/>
        <item x="1219"/>
        <item x="1221"/>
        <item x="1216"/>
        <item x="1218"/>
        <item x="1222"/>
        <item x="2111"/>
        <item x="327"/>
        <item x="1963"/>
        <item x="2271"/>
        <item x="332"/>
        <item x="333"/>
        <item x="331"/>
        <item x="334"/>
        <item x="2197"/>
        <item x="1287"/>
        <item x="320"/>
        <item x="321"/>
        <item x="319"/>
        <item x="2140"/>
        <item x="2200"/>
        <item x="1826"/>
        <item x="2174"/>
        <item x="326"/>
        <item x="389"/>
        <item x="390"/>
        <item x="1678"/>
        <item x="1916"/>
        <item x="685"/>
        <item x="1361"/>
        <item x="1357"/>
        <item x="1056"/>
        <item x="1360"/>
        <item x="1359"/>
        <item x="687"/>
        <item x="684"/>
        <item x="686"/>
        <item x="1939"/>
        <item x="2139"/>
        <item x="1169"/>
        <item x="563"/>
        <item x="562"/>
        <item x="1168"/>
        <item x="564"/>
        <item x="565"/>
        <item x="566"/>
        <item x="569"/>
        <item x="567"/>
        <item x="568"/>
        <item x="1470"/>
        <item x="500"/>
        <item x="504"/>
        <item x="505"/>
        <item x="506"/>
        <item x="507"/>
        <item x="1267"/>
        <item x="1383"/>
        <item x="1725"/>
        <item x="2204"/>
        <item x="1964"/>
        <item x="465"/>
        <item x="466"/>
        <item x="459"/>
        <item x="460"/>
        <item x="461"/>
        <item x="462"/>
        <item x="1618"/>
        <item x="1376"/>
        <item x="2170"/>
        <item x="478"/>
        <item x="1601"/>
        <item x="39"/>
        <item x="34"/>
        <item x="35"/>
        <item x="32"/>
        <item x="37"/>
        <item x="15"/>
        <item x="201"/>
        <item x="2176"/>
        <item x="1246"/>
        <item x="1247"/>
        <item x="1248"/>
        <item x="1316"/>
        <item x="1039"/>
        <item x="1071"/>
        <item x="1047"/>
        <item x="1935"/>
        <item x="1936"/>
        <item x="1044"/>
        <item x="1049"/>
        <item x="1127"/>
        <item x="313"/>
        <item x="1810"/>
        <item x="1567"/>
        <item x="1811"/>
        <item x="357"/>
        <item x="343"/>
        <item x="1118"/>
        <item x="1018"/>
        <item x="2137"/>
        <item x="691"/>
        <item x="692"/>
        <item x="697"/>
        <item x="696"/>
        <item x="1732"/>
        <item x="1733"/>
        <item x="698"/>
        <item x="581"/>
        <item x="1119"/>
        <item x="2191"/>
        <item x="2285"/>
        <item x="2286"/>
        <item x="2153"/>
        <item x="2161"/>
        <item x="2171"/>
        <item x="1231"/>
        <item x="1640"/>
        <item x="170"/>
        <item x="1209"/>
        <item x="428"/>
        <item x="424"/>
        <item x="2179"/>
        <item x="426"/>
        <item x="427"/>
        <item x="1533"/>
        <item x="433"/>
        <item x="1531"/>
        <item x="435"/>
        <item x="436"/>
        <item x="437"/>
        <item x="2122"/>
        <item x="2234"/>
        <item x="2147"/>
        <item x="1892"/>
        <item x="2107"/>
        <item x="1924"/>
        <item x="2237"/>
        <item x="2224"/>
        <item x="1685"/>
        <item x="1565"/>
        <item x="1789"/>
        <item x="1889"/>
        <item x="1887"/>
        <item x="2277"/>
        <item x="330"/>
        <item x="1322"/>
        <item x="1251"/>
        <item x="1252"/>
        <item x="2276"/>
        <item x="2275"/>
        <item x="2184"/>
        <item x="2278"/>
        <item x="2279"/>
        <item x="2273"/>
        <item x="2274"/>
        <item x="2280"/>
        <item x="1523"/>
        <item x="120"/>
        <item x="1716"/>
        <item x="1412"/>
        <item x="125"/>
        <item x="116"/>
        <item x="188"/>
        <item x="278"/>
        <item x="138"/>
        <item x="1883"/>
        <item x="1337"/>
        <item x="118"/>
        <item x="187"/>
        <item x="184"/>
        <item x="189"/>
        <item x="1120"/>
        <item x="1782"/>
        <item x="185"/>
        <item x="1122"/>
        <item x="192"/>
        <item x="1"/>
        <item x="525"/>
        <item x="2110"/>
        <item x="2015"/>
        <item x="2173"/>
        <item x="1123"/>
        <item x="1124"/>
        <item x="1125"/>
        <item x="632"/>
        <item x="161"/>
        <item x="1128"/>
        <item x="2032"/>
        <item x="2033"/>
        <item x="604"/>
        <item x="1660"/>
        <item x="1711"/>
        <item x="1382"/>
        <item x="1723"/>
        <item x="1381"/>
        <item x="996"/>
        <item x="874"/>
        <item x="931"/>
        <item x="873"/>
        <item x="902"/>
        <item x="766"/>
        <item x="1130"/>
        <item x="1131"/>
        <item x="683"/>
        <item x="1985"/>
        <item x="724"/>
        <item x="778"/>
        <item x="96"/>
        <item x="1979"/>
        <item x="1132"/>
        <item x="774"/>
        <item x="1171"/>
        <item x="1082"/>
        <item x="781"/>
        <item x="786"/>
        <item x="682"/>
        <item x="656"/>
        <item x="165"/>
        <item x="1176"/>
        <item x="1183"/>
        <item x="1413"/>
        <item x="2051"/>
        <item x="877"/>
        <item x="2034"/>
        <item x="876"/>
        <item x="1036"/>
        <item x="659"/>
        <item x="773"/>
        <item x="1001"/>
        <item x="777"/>
        <item x="1195"/>
        <item x="870"/>
        <item x="1029"/>
        <item x="1003"/>
        <item x="871"/>
        <item x="1200"/>
        <item x="1204"/>
        <item x="675"/>
        <item x="1225"/>
        <item x="1040"/>
        <item x="869"/>
        <item x="1002"/>
        <item x="906"/>
        <item x="875"/>
        <item x="1034"/>
        <item x="973"/>
        <item x="1233"/>
        <item x="986"/>
        <item x="2190"/>
        <item x="515"/>
        <item x="2007"/>
        <item x="2011"/>
        <item x="2006"/>
        <item x="1999"/>
        <item x="1320"/>
        <item x="1977"/>
        <item x="2047"/>
        <item x="1011"/>
        <item x="903"/>
        <item x="1634"/>
        <item x="942"/>
        <item x="1405"/>
        <item x="905"/>
        <item x="2045"/>
        <item x="1129"/>
        <item x="1387"/>
        <item x="708"/>
        <item x="719"/>
        <item x="1391"/>
        <item x="1545"/>
        <item x="712"/>
        <item x="713"/>
        <item x="612"/>
        <item x="763"/>
        <item x="1397"/>
        <item x="794"/>
        <item x="739"/>
        <item x="366"/>
        <item x="959"/>
        <item x="1352"/>
        <item x="1420"/>
        <item x="631"/>
        <item x="761"/>
        <item x="831"/>
        <item x="609"/>
        <item x="995"/>
        <item x="806"/>
        <item x="802"/>
        <item x="947"/>
        <item x="783"/>
        <item x="968"/>
        <item x="960"/>
        <item x="1427"/>
        <item x="815"/>
        <item x="782"/>
        <item x="944"/>
        <item x="975"/>
        <item x="1027"/>
        <item x="992"/>
        <item x="1010"/>
        <item x="1012"/>
        <item x="1609"/>
        <item x="1626"/>
        <item x="1635"/>
        <item x="1631"/>
        <item x="1646"/>
        <item x="1651"/>
        <item x="1652"/>
        <item x="707"/>
        <item x="1501"/>
        <item x="2116"/>
        <item x="810"/>
        <item x="1661"/>
        <item x="811"/>
        <item x="1703"/>
        <item x="1717"/>
        <item x="803"/>
        <item x="1422"/>
        <item x="1098"/>
        <item x="935"/>
        <item x="1718"/>
        <item x="1720"/>
        <item x="655"/>
        <item x="676"/>
        <item x="1742"/>
        <item x="1755"/>
        <item x="1836"/>
        <item x="1547"/>
        <item x="804"/>
        <item x="805"/>
        <item x="611"/>
        <item x="847"/>
        <item x="1885"/>
        <item x="677"/>
        <item x="1074"/>
        <item x="1842"/>
        <item x="812"/>
        <item x="1004"/>
        <item x="776"/>
        <item x="1848"/>
        <item x="1005"/>
        <item x="1869"/>
        <item x="1877"/>
        <item x="1030"/>
        <item x="1854"/>
        <item x="754"/>
        <item x="764"/>
        <item x="663"/>
        <item x="1880"/>
        <item x="1562"/>
        <item x="797"/>
        <item x="1025"/>
        <item x="1989"/>
        <item x="808"/>
        <item x="1009"/>
        <item x="757"/>
        <item x="425"/>
        <item x="2038"/>
        <item x="742"/>
        <item x="1408"/>
        <item x="1007"/>
        <item x="788"/>
        <item x="785"/>
        <item x="787"/>
        <item x="837"/>
        <item x="922"/>
        <item x="610"/>
        <item x="2183"/>
        <item x="2044"/>
        <item t="default"/>
      </items>
    </pivotField>
    <pivotField showAll="0"/>
    <pivotField showAll="0"/>
    <pivotField showAll="0"/>
    <pivotField showAll="0"/>
    <pivotField dataField="1" showAll="0">
      <items count="894">
        <item x="45"/>
        <item x="888"/>
        <item x="889"/>
        <item x="556"/>
        <item x="891"/>
        <item x="890"/>
        <item x="557"/>
        <item x="27"/>
        <item x="886"/>
        <item x="808"/>
        <item x="28"/>
        <item x="116"/>
        <item x="887"/>
        <item x="19"/>
        <item x="869"/>
        <item x="118"/>
        <item x="230"/>
        <item x="813"/>
        <item x="679"/>
        <item x="176"/>
        <item x="23"/>
        <item x="154"/>
        <item x="516"/>
        <item x="545"/>
        <item x="185"/>
        <item x="81"/>
        <item x="882"/>
        <item x="75"/>
        <item x="885"/>
        <item x="680"/>
        <item x="879"/>
        <item x="193"/>
        <item x="10"/>
        <item x="90"/>
        <item x="93"/>
        <item x="884"/>
        <item x="555"/>
        <item x="881"/>
        <item x="150"/>
        <item x="13"/>
        <item x="815"/>
        <item x="37"/>
        <item x="92"/>
        <item x="121"/>
        <item x="880"/>
        <item x="161"/>
        <item x="96"/>
        <item x="97"/>
        <item x="544"/>
        <item x="68"/>
        <item x="192"/>
        <item x="159"/>
        <item x="95"/>
        <item x="117"/>
        <item x="5"/>
        <item x="203"/>
        <item x="94"/>
        <item x="47"/>
        <item x="178"/>
        <item x="2"/>
        <item x="31"/>
        <item x="196"/>
        <item x="6"/>
        <item x="789"/>
        <item x="490"/>
        <item x="103"/>
        <item x="153"/>
        <item x="74"/>
        <item x="816"/>
        <item x="443"/>
        <item x="107"/>
        <item x="1"/>
        <item x="104"/>
        <item x="109"/>
        <item x="871"/>
        <item x="327"/>
        <item x="440"/>
        <item x="143"/>
        <item x="208"/>
        <item x="479"/>
        <item x="91"/>
        <item x="99"/>
        <item x="447"/>
        <item x="459"/>
        <item x="441"/>
        <item x="788"/>
        <item x="42"/>
        <item x="658"/>
        <item x="448"/>
        <item x="179"/>
        <item x="286"/>
        <item x="194"/>
        <item x="0"/>
        <item x="113"/>
        <item x="478"/>
        <item x="188"/>
        <item x="571"/>
        <item x="287"/>
        <item x="101"/>
        <item x="499"/>
        <item x="518"/>
        <item x="211"/>
        <item x="444"/>
        <item x="786"/>
        <item x="543"/>
        <item x="867"/>
        <item x="514"/>
        <item x="82"/>
        <item x="456"/>
        <item x="106"/>
        <item x="111"/>
        <item x="446"/>
        <item x="195"/>
        <item x="458"/>
        <item x="360"/>
        <item x="835"/>
        <item x="385"/>
        <item x="58"/>
        <item x="167"/>
        <item x="298"/>
        <item x="296"/>
        <item x="60"/>
        <item x="431"/>
        <item x="656"/>
        <item x="474"/>
        <item x="773"/>
        <item x="379"/>
        <item x="254"/>
        <item x="62"/>
        <item x="552"/>
        <item x="391"/>
        <item x="525"/>
        <item x="163"/>
        <item x="547"/>
        <item x="548"/>
        <item x="542"/>
        <item x="520"/>
        <item x="71"/>
        <item x="449"/>
        <item x="513"/>
        <item x="105"/>
        <item x="678"/>
        <item x="826"/>
        <item x="384"/>
        <item x="734"/>
        <item x="639"/>
        <item x="213"/>
        <item x="563"/>
        <item x="604"/>
        <item x="367"/>
        <item x="155"/>
        <item x="660"/>
        <item x="535"/>
        <item x="112"/>
        <item x="457"/>
        <item x="811"/>
        <item x="151"/>
        <item x="445"/>
        <item x="315"/>
        <item x="436"/>
        <item x="832"/>
        <item x="508"/>
        <item x="853"/>
        <item x="526"/>
        <item x="452"/>
        <item x="280"/>
        <item x="442"/>
        <item x="752"/>
        <item x="4"/>
        <item x="582"/>
        <item x="177"/>
        <item x="466"/>
        <item x="333"/>
        <item x="778"/>
        <item x="540"/>
        <item x="769"/>
        <item x="581"/>
        <item x="852"/>
        <item x="667"/>
        <item x="32"/>
        <item x="297"/>
        <item x="673"/>
        <item x="464"/>
        <item x="299"/>
        <item x="493"/>
        <item x="70"/>
        <item x="597"/>
        <item x="110"/>
        <item x="420"/>
        <item x="779"/>
        <item x="305"/>
        <item x="528"/>
        <item x="170"/>
        <item x="739"/>
        <item x="668"/>
        <item x="638"/>
        <item x="790"/>
        <item x="785"/>
        <item x="328"/>
        <item x="529"/>
        <item x="664"/>
        <item x="810"/>
        <item x="505"/>
        <item x="532"/>
        <item x="504"/>
        <item x="537"/>
        <item x="292"/>
        <item x="724"/>
        <item x="403"/>
        <item x="856"/>
        <item x="477"/>
        <item x="569"/>
        <item x="635"/>
        <item x="301"/>
        <item x="821"/>
        <item x="677"/>
        <item x="875"/>
        <item x="484"/>
        <item x="809"/>
        <item x="565"/>
        <item x="450"/>
        <item x="285"/>
        <item x="257"/>
        <item x="122"/>
        <item x="480"/>
        <item x="455"/>
        <item x="115"/>
        <item x="663"/>
        <item x="654"/>
        <item x="184"/>
        <item x="481"/>
        <item x="870"/>
        <item x="221"/>
        <item x="659"/>
        <item x="430"/>
        <item x="634"/>
        <item x="566"/>
        <item x="343"/>
        <item x="608"/>
        <item x="730"/>
        <item x="21"/>
        <item x="541"/>
        <item x="273"/>
        <item x="691"/>
        <item x="669"/>
        <item x="46"/>
        <item x="609"/>
        <item x="319"/>
        <item x="102"/>
        <item x="98"/>
        <item x="883"/>
        <item x="462"/>
        <item x="827"/>
        <item x="3"/>
        <item x="725"/>
        <item x="553"/>
        <item x="506"/>
        <item x="530"/>
        <item x="625"/>
        <item x="488"/>
        <item x="745"/>
        <item x="539"/>
        <item x="271"/>
        <item x="772"/>
        <item x="523"/>
        <item x="748"/>
        <item x="388"/>
        <item x="527"/>
        <item x="784"/>
        <item x="43"/>
        <item x="460"/>
        <item x="855"/>
        <item x="229"/>
        <item x="472"/>
        <item x="637"/>
        <item x="834"/>
        <item x="868"/>
        <item x="265"/>
        <item x="766"/>
        <item x="823"/>
        <item x="362"/>
        <item x="318"/>
        <item x="395"/>
        <item x="672"/>
        <item x="16"/>
        <item x="372"/>
        <item x="83"/>
        <item x="718"/>
        <item x="274"/>
        <item x="300"/>
        <item x="674"/>
        <item x="417"/>
        <item x="632"/>
        <item x="412"/>
        <item x="681"/>
        <item x="498"/>
        <item x="214"/>
        <item x="692"/>
        <item x="551"/>
        <item x="66"/>
        <item x="524"/>
        <item x="727"/>
        <item x="666"/>
        <item x="87"/>
        <item x="685"/>
        <item x="693"/>
        <item x="735"/>
        <item x="76"/>
        <item x="157"/>
        <item x="293"/>
        <item x="567"/>
        <item x="833"/>
        <item x="290"/>
        <item x="517"/>
        <item x="676"/>
        <item x="168"/>
        <item x="324"/>
        <item x="721"/>
        <item x="146"/>
        <item x="845"/>
        <item x="510"/>
        <item x="283"/>
        <item x="519"/>
        <item x="819"/>
        <item x="467"/>
        <item x="866"/>
        <item x="30"/>
        <item x="804"/>
        <item x="670"/>
        <item x="279"/>
        <item x="836"/>
        <item x="736"/>
        <item x="351"/>
        <item x="626"/>
        <item x="749"/>
        <item x="509"/>
        <item x="575"/>
        <item x="800"/>
        <item x="598"/>
        <item x="831"/>
        <item x="451"/>
        <item x="859"/>
        <item x="381"/>
        <item x="865"/>
        <item x="390"/>
        <item x="611"/>
        <item x="538"/>
        <item x="583"/>
        <item x="288"/>
        <item x="411"/>
        <item x="720"/>
        <item x="647"/>
        <item x="507"/>
        <item x="801"/>
        <item x="690"/>
        <item x="689"/>
        <item x="291"/>
        <item x="228"/>
        <item x="536"/>
        <item x="204"/>
        <item x="119"/>
        <item x="332"/>
        <item x="393"/>
        <item x="806"/>
        <item x="521"/>
        <item x="268"/>
        <item x="422"/>
        <item x="873"/>
        <item x="648"/>
        <item x="418"/>
        <item x="259"/>
        <item x="282"/>
        <item x="662"/>
        <item x="630"/>
        <item x="641"/>
        <item x="631"/>
        <item x="764"/>
        <item x="599"/>
        <item x="559"/>
        <item x="207"/>
        <item x="570"/>
        <item x="419"/>
        <item x="199"/>
        <item x="335"/>
        <item x="255"/>
        <item x="77"/>
        <item x="854"/>
        <item x="473"/>
        <item x="765"/>
        <item x="822"/>
        <item x="864"/>
        <item x="738"/>
        <item x="747"/>
        <item x="787"/>
        <item x="500"/>
        <item x="281"/>
        <item x="40"/>
        <item x="67"/>
        <item x="643"/>
        <item x="675"/>
        <item x="783"/>
        <item x="133"/>
        <item x="750"/>
        <item x="820"/>
        <item x="850"/>
        <item x="665"/>
        <item x="767"/>
        <item x="85"/>
        <item x="649"/>
        <item x="533"/>
        <item x="561"/>
        <item x="610"/>
        <item x="492"/>
        <item x="311"/>
        <item x="12"/>
        <item x="389"/>
        <item x="382"/>
        <item x="650"/>
        <item x="803"/>
        <item x="310"/>
        <item x="209"/>
        <item x="751"/>
        <item x="802"/>
        <item x="397"/>
        <item x="302"/>
        <item x="330"/>
        <item x="461"/>
        <item x="511"/>
        <item x="829"/>
        <item x="375"/>
        <item x="148"/>
        <item x="421"/>
        <item x="549"/>
        <item x="501"/>
        <item x="359"/>
        <item x="737"/>
        <item x="14"/>
        <item x="807"/>
        <item x="219"/>
        <item x="496"/>
        <item x="463"/>
        <item x="495"/>
        <item x="120"/>
        <item x="432"/>
        <item x="202"/>
        <item x="89"/>
        <item x="558"/>
        <item x="149"/>
        <item x="780"/>
        <item x="175"/>
        <item x="220"/>
        <item x="352"/>
        <item x="684"/>
        <item x="239"/>
        <item x="263"/>
        <item x="777"/>
        <item x="763"/>
        <item x="512"/>
        <item x="652"/>
        <item x="354"/>
        <item x="405"/>
        <item x="295"/>
        <item x="740"/>
        <item x="306"/>
        <item x="646"/>
        <item x="73"/>
        <item x="682"/>
        <item x="814"/>
        <item x="746"/>
        <item x="284"/>
        <item x="580"/>
        <item x="345"/>
        <item x="15"/>
        <item x="722"/>
        <item x="671"/>
        <item x="303"/>
        <item x="874"/>
        <item x="653"/>
        <item x="198"/>
        <item x="377"/>
        <item x="633"/>
        <item x="704"/>
        <item x="640"/>
        <item x="344"/>
        <item x="200"/>
        <item x="728"/>
        <item x="760"/>
        <item x="156"/>
        <item x="607"/>
        <item x="24"/>
        <item x="687"/>
        <item x="245"/>
        <item x="818"/>
        <item x="270"/>
        <item x="39"/>
        <item x="225"/>
        <item x="743"/>
        <item x="189"/>
        <item x="242"/>
        <item x="733"/>
        <item x="485"/>
        <item x="726"/>
        <item x="216"/>
        <item x="753"/>
        <item x="756"/>
        <item x="469"/>
        <item x="601"/>
        <item x="600"/>
        <item x="849"/>
        <item x="534"/>
        <item x="294"/>
        <item x="44"/>
        <item x="812"/>
        <item x="147"/>
        <item x="847"/>
        <item x="437"/>
        <item x="857"/>
        <item x="137"/>
        <item x="224"/>
        <item x="205"/>
        <item x="350"/>
        <item x="387"/>
        <item x="78"/>
        <item x="628"/>
        <item x="289"/>
        <item x="795"/>
        <item x="326"/>
        <item x="233"/>
        <item x="304"/>
        <item x="210"/>
        <item x="465"/>
        <item x="378"/>
        <item x="846"/>
        <item x="256"/>
        <item x="392"/>
        <item x="415"/>
        <item x="235"/>
        <item x="825"/>
        <item x="323"/>
        <item x="644"/>
        <item x="240"/>
        <item x="197"/>
        <item x="805"/>
        <item x="531"/>
        <item x="145"/>
        <item x="491"/>
        <item x="11"/>
        <item x="41"/>
        <item x="325"/>
        <item x="267"/>
        <item x="546"/>
        <item x="837"/>
        <item x="217"/>
        <item x="374"/>
        <item x="848"/>
        <item x="152"/>
        <item x="470"/>
        <item x="502"/>
        <item x="376"/>
        <item x="655"/>
        <item x="231"/>
        <item x="276"/>
        <item x="312"/>
        <item x="57"/>
        <item x="141"/>
        <item x="476"/>
        <item x="61"/>
        <item x="618"/>
        <item x="642"/>
        <item x="29"/>
        <item x="775"/>
        <item x="435"/>
        <item x="313"/>
        <item x="100"/>
        <item x="799"/>
        <item x="695"/>
        <item x="851"/>
        <item x="612"/>
        <item x="603"/>
        <item x="657"/>
        <item x="830"/>
        <item x="578"/>
        <item x="602"/>
        <item x="731"/>
        <item x="468"/>
        <item x="606"/>
        <item x="17"/>
        <item x="568"/>
        <item x="63"/>
        <item x="776"/>
        <item x="361"/>
        <item x="475"/>
        <item x="357"/>
        <item x="702"/>
        <item x="627"/>
        <item x="250"/>
        <item x="621"/>
        <item x="140"/>
        <item x="201"/>
        <item x="686"/>
        <item x="699"/>
        <item x="33"/>
        <item x="248"/>
        <item x="554"/>
        <item x="522"/>
        <item x="135"/>
        <item x="742"/>
        <item x="340"/>
        <item x="497"/>
        <item x="623"/>
        <item x="696"/>
        <item x="22"/>
        <item x="272"/>
        <item x="645"/>
        <item x="782"/>
        <item x="697"/>
        <item x="494"/>
        <item x="174"/>
        <item x="774"/>
        <item x="114"/>
        <item x="515"/>
        <item x="694"/>
        <item x="428"/>
        <item x="560"/>
        <item x="794"/>
        <item x="439"/>
        <item x="438"/>
        <item x="278"/>
        <item x="453"/>
        <item x="616"/>
        <item x="572"/>
        <item x="338"/>
        <item x="358"/>
        <item x="144"/>
        <item x="550"/>
        <item x="744"/>
        <item x="872"/>
        <item x="314"/>
        <item x="316"/>
        <item x="386"/>
        <item x="123"/>
        <item x="164"/>
        <item x="486"/>
        <item x="277"/>
        <item x="206"/>
        <item x="138"/>
        <item x="128"/>
        <item x="622"/>
        <item x="482"/>
        <item x="183"/>
        <item x="792"/>
        <item x="353"/>
        <item x="9"/>
        <item x="424"/>
        <item x="838"/>
        <item x="723"/>
        <item x="762"/>
        <item x="72"/>
        <item x="629"/>
        <item x="226"/>
        <item x="371"/>
        <item x="165"/>
        <item x="34"/>
        <item x="36"/>
        <item x="234"/>
        <item x="275"/>
        <item x="427"/>
        <item x="369"/>
        <item x="134"/>
        <item x="260"/>
        <item x="683"/>
        <item x="49"/>
        <item x="252"/>
        <item x="617"/>
        <item x="454"/>
        <item x="166"/>
        <item x="218"/>
        <item x="433"/>
        <item x="793"/>
        <item x="158"/>
        <item x="710"/>
        <item x="401"/>
        <item x="613"/>
        <item x="222"/>
        <item x="817"/>
        <item x="471"/>
        <item x="180"/>
        <item x="212"/>
        <item x="759"/>
        <item x="48"/>
        <item x="261"/>
        <item x="380"/>
        <item x="698"/>
        <item x="407"/>
        <item x="771"/>
        <item x="562"/>
        <item x="843"/>
        <item x="619"/>
        <item x="729"/>
        <item x="400"/>
        <item x="402"/>
        <item x="35"/>
        <item x="877"/>
        <item x="191"/>
        <item x="714"/>
        <item x="26"/>
        <item x="410"/>
        <item x="408"/>
        <item x="126"/>
        <item x="64"/>
        <item x="320"/>
        <item x="489"/>
        <item x="781"/>
        <item x="363"/>
        <item x="162"/>
        <item x="215"/>
        <item x="688"/>
        <item x="770"/>
        <item x="701"/>
        <item x="339"/>
        <item x="564"/>
        <item x="429"/>
        <item x="132"/>
        <item x="828"/>
        <item x="661"/>
        <item x="483"/>
        <item x="269"/>
        <item x="232"/>
        <item x="8"/>
        <item x="761"/>
        <item x="791"/>
        <item x="713"/>
        <item x="365"/>
        <item x="108"/>
        <item x="262"/>
        <item x="366"/>
        <item x="758"/>
        <item x="757"/>
        <item x="182"/>
        <item x="396"/>
        <item x="54"/>
        <item x="169"/>
        <item x="423"/>
        <item x="715"/>
        <item x="651"/>
        <item x="342"/>
        <item x="840"/>
        <item x="717"/>
        <item x="237"/>
        <item x="755"/>
        <item x="223"/>
        <item x="754"/>
        <item x="69"/>
        <item x="258"/>
        <item x="309"/>
        <item x="246"/>
        <item x="798"/>
        <item x="487"/>
        <item x="59"/>
        <item x="503"/>
        <item x="703"/>
        <item x="892"/>
        <item x="348"/>
        <item x="125"/>
        <item x="741"/>
        <item x="53"/>
        <item x="425"/>
        <item x="398"/>
        <item x="577"/>
        <item x="364"/>
        <item x="842"/>
        <item x="241"/>
        <item x="84"/>
        <item x="79"/>
        <item x="406"/>
        <item x="236"/>
        <item x="264"/>
        <item x="614"/>
        <item x="615"/>
        <item x="841"/>
        <item x="187"/>
        <item x="307"/>
        <item x="839"/>
        <item x="373"/>
        <item x="18"/>
        <item x="55"/>
        <item x="171"/>
        <item x="404"/>
        <item x="266"/>
        <item x="426"/>
        <item x="51"/>
        <item x="50"/>
        <item x="383"/>
        <item x="249"/>
        <item x="86"/>
        <item x="409"/>
        <item x="605"/>
        <item x="127"/>
        <item x="20"/>
        <item x="878"/>
        <item x="356"/>
        <item x="253"/>
        <item x="620"/>
        <item x="716"/>
        <item x="434"/>
        <item x="712"/>
        <item x="399"/>
        <item x="329"/>
        <item x="88"/>
        <item x="624"/>
        <item x="858"/>
        <item x="131"/>
        <item x="573"/>
        <item x="186"/>
        <item x="142"/>
        <item x="38"/>
        <item x="308"/>
        <item x="160"/>
        <item x="707"/>
        <item x="863"/>
        <item x="346"/>
        <item x="711"/>
        <item x="52"/>
        <item x="796"/>
        <item x="129"/>
        <item x="414"/>
        <item x="824"/>
        <item x="80"/>
        <item x="574"/>
        <item x="370"/>
        <item x="336"/>
        <item x="768"/>
        <item x="243"/>
        <item x="708"/>
        <item x="130"/>
        <item x="349"/>
        <item x="227"/>
        <item x="238"/>
        <item x="334"/>
        <item x="181"/>
        <item x="56"/>
        <item x="337"/>
        <item x="592"/>
        <item x="585"/>
        <item x="591"/>
        <item x="590"/>
        <item x="124"/>
        <item x="587"/>
        <item x="586"/>
        <item x="588"/>
        <item x="596"/>
        <item x="413"/>
        <item x="593"/>
        <item x="244"/>
        <item x="589"/>
        <item x="797"/>
        <item x="595"/>
        <item x="190"/>
        <item x="700"/>
        <item x="844"/>
        <item x="251"/>
        <item x="594"/>
        <item x="136"/>
        <item x="322"/>
        <item x="368"/>
        <item x="416"/>
        <item x="347"/>
        <item x="172"/>
        <item x="732"/>
        <item x="341"/>
        <item x="876"/>
        <item x="860"/>
        <item x="636"/>
        <item x="25"/>
        <item x="709"/>
        <item x="321"/>
        <item x="173"/>
        <item x="719"/>
        <item x="706"/>
        <item x="65"/>
        <item x="579"/>
        <item x="861"/>
        <item x="576"/>
        <item x="247"/>
        <item x="139"/>
        <item x="317"/>
        <item x="862"/>
        <item x="584"/>
        <item x="705"/>
        <item x="7"/>
        <item x="331"/>
        <item x="394"/>
        <item x="355"/>
        <item t="default"/>
      </items>
    </pivotField>
    <pivotField showAll="0"/>
    <pivotField showAll="0"/>
    <pivotField showAll="0">
      <items count="594">
        <item x="247"/>
        <item x="402"/>
        <item x="450"/>
        <item x="584"/>
        <item x="229"/>
        <item x="115"/>
        <item x="0"/>
        <item x="63"/>
        <item x="70"/>
        <item x="324"/>
        <item x="71"/>
        <item x="457"/>
        <item x="137"/>
        <item x="55"/>
        <item x="48"/>
        <item x="76"/>
        <item x="41"/>
        <item x="145"/>
        <item x="44"/>
        <item x="49"/>
        <item x="117"/>
        <item x="78"/>
        <item x="142"/>
        <item x="558"/>
        <item x="17"/>
        <item x="80"/>
        <item x="30"/>
        <item x="67"/>
        <item x="59"/>
        <item x="3"/>
        <item x="116"/>
        <item x="65"/>
        <item x="13"/>
        <item x="201"/>
        <item x="81"/>
        <item x="400"/>
        <item x="54"/>
        <item x="196"/>
        <item x="2"/>
        <item x="537"/>
        <item x="22"/>
        <item x="75"/>
        <item x="150"/>
        <item x="149"/>
        <item x="129"/>
        <item x="193"/>
        <item x="84"/>
        <item x="354"/>
        <item x="170"/>
        <item x="535"/>
        <item x="82"/>
        <item x="147"/>
        <item x="131"/>
        <item x="349"/>
        <item x="77"/>
        <item x="195"/>
        <item x="394"/>
        <item x="56"/>
        <item x="341"/>
        <item x="139"/>
        <item x="358"/>
        <item x="403"/>
        <item x="143"/>
        <item x="79"/>
        <item x="101"/>
        <item x="338"/>
        <item x="312"/>
        <item x="141"/>
        <item x="350"/>
        <item x="314"/>
        <item x="356"/>
        <item x="31"/>
        <item x="231"/>
        <item x="345"/>
        <item x="242"/>
        <item x="337"/>
        <item x="393"/>
        <item x="386"/>
        <item x="235"/>
        <item x="329"/>
        <item x="348"/>
        <item x="391"/>
        <item x="567"/>
        <item x="456"/>
        <item x="125"/>
        <item x="443"/>
        <item x="86"/>
        <item x="509"/>
        <item x="320"/>
        <item x="138"/>
        <item x="501"/>
        <item x="398"/>
        <item x="430"/>
        <item x="311"/>
        <item x="237"/>
        <item x="251"/>
        <item x="315"/>
        <item x="385"/>
        <item x="43"/>
        <item x="105"/>
        <item x="111"/>
        <item x="491"/>
        <item x="206"/>
        <item x="328"/>
        <item x="527"/>
        <item x="232"/>
        <item x="109"/>
        <item x="241"/>
        <item x="99"/>
        <item x="462"/>
        <item x="372"/>
        <item x="62"/>
        <item x="401"/>
        <item x="490"/>
        <item x="53"/>
        <item x="61"/>
        <item x="98"/>
        <item x="325"/>
        <item x="136"/>
        <item x="243"/>
        <item x="570"/>
        <item x="569"/>
        <item x="559"/>
        <item x="560"/>
        <item x="380"/>
        <item x="162"/>
        <item x="340"/>
        <item x="266"/>
        <item x="381"/>
        <item x="534"/>
        <item x="562"/>
        <item x="494"/>
        <item x="202"/>
        <item x="454"/>
        <item x="583"/>
        <item x="460"/>
        <item x="215"/>
        <item x="390"/>
        <item x="528"/>
        <item x="24"/>
        <item x="440"/>
        <item x="371"/>
        <item x="144"/>
        <item x="11"/>
        <item x="451"/>
        <item x="399"/>
        <item x="357"/>
        <item x="434"/>
        <item x="503"/>
        <item x="378"/>
        <item x="408"/>
        <item x="301"/>
        <item x="274"/>
        <item x="200"/>
        <item x="106"/>
        <item x="360"/>
        <item x="375"/>
        <item x="277"/>
        <item x="178"/>
        <item x="359"/>
        <item x="374"/>
        <item x="361"/>
        <item x="502"/>
        <item x="211"/>
        <item x="331"/>
        <item x="290"/>
        <item x="40"/>
        <item x="353"/>
        <item x="339"/>
        <item x="214"/>
        <item x="310"/>
        <item x="347"/>
        <item x="203"/>
        <item x="439"/>
        <item x="212"/>
        <item x="538"/>
        <item x="302"/>
        <item x="530"/>
        <item x="498"/>
        <item x="531"/>
        <item x="39"/>
        <item x="317"/>
        <item x="249"/>
        <item x="342"/>
        <item x="421"/>
        <item x="343"/>
        <item x="522"/>
        <item x="8"/>
        <item x="389"/>
        <item x="245"/>
        <item x="526"/>
        <item x="161"/>
        <item x="313"/>
        <item x="539"/>
        <item x="128"/>
        <item x="382"/>
        <item x="520"/>
        <item x="387"/>
        <item x="458"/>
        <item x="446"/>
        <item x="239"/>
        <item x="255"/>
        <item x="160"/>
        <item x="536"/>
        <item x="163"/>
        <item x="240"/>
        <item x="224"/>
        <item x="452"/>
        <item x="455"/>
        <item x="442"/>
        <item x="294"/>
        <item x="50"/>
        <item x="207"/>
        <item x="368"/>
        <item x="507"/>
        <item x="26"/>
        <item x="444"/>
        <item x="516"/>
        <item x="448"/>
        <item x="453"/>
        <item x="323"/>
        <item x="51"/>
        <item x="28"/>
        <item x="510"/>
        <item x="504"/>
        <item x="495"/>
        <item x="587"/>
        <item x="278"/>
        <item x="9"/>
        <item x="447"/>
        <item x="461"/>
        <item x="25"/>
        <item x="110"/>
        <item x="10"/>
        <item x="591"/>
        <item x="363"/>
        <item x="130"/>
        <item x="506"/>
        <item x="492"/>
        <item x="336"/>
        <item x="513"/>
        <item x="198"/>
        <item x="508"/>
        <item x="449"/>
        <item x="32"/>
        <item x="18"/>
        <item x="230"/>
        <item x="209"/>
        <item x="127"/>
        <item x="250"/>
        <item x="334"/>
        <item x="146"/>
        <item x="493"/>
        <item x="228"/>
        <item x="265"/>
        <item x="91"/>
        <item x="199"/>
        <item x="219"/>
        <item x="465"/>
        <item x="564"/>
        <item x="392"/>
        <item x="515"/>
        <item x="517"/>
        <item x="445"/>
        <item x="463"/>
        <item x="114"/>
        <item x="459"/>
        <item x="275"/>
        <item x="335"/>
        <item x="112"/>
        <item x="5"/>
        <item x="52"/>
        <item x="306"/>
        <item x="205"/>
        <item x="379"/>
        <item x="208"/>
        <item x="549"/>
        <item x="476"/>
        <item x="556"/>
        <item x="519"/>
        <item x="179"/>
        <item x="1"/>
        <item x="164"/>
        <item x="521"/>
        <item x="326"/>
        <item x="364"/>
        <item x="113"/>
        <item x="21"/>
        <item x="367"/>
        <item x="352"/>
        <item x="194"/>
        <item x="267"/>
        <item x="523"/>
        <item x="466"/>
        <item x="126"/>
        <item x="395"/>
        <item x="176"/>
        <item x="120"/>
        <item x="383"/>
        <item x="388"/>
        <item x="276"/>
        <item x="318"/>
        <item x="330"/>
        <item x="369"/>
        <item x="396"/>
        <item x="373"/>
        <item x="482"/>
        <item x="186"/>
        <item x="7"/>
        <item x="322"/>
        <item x="585"/>
        <item x="295"/>
        <item x="319"/>
        <item x="95"/>
        <item x="376"/>
        <item x="102"/>
        <item x="100"/>
        <item x="377"/>
        <item x="384"/>
        <item x="505"/>
        <item x="321"/>
        <item x="514"/>
        <item x="4"/>
        <item x="87"/>
        <item x="158"/>
        <item x="316"/>
        <item x="19"/>
        <item x="253"/>
        <item x="496"/>
        <item x="427"/>
        <item x="15"/>
        <item x="563"/>
        <item x="420"/>
        <item x="468"/>
        <item x="529"/>
        <item x="85"/>
        <item x="175"/>
        <item x="426"/>
        <item x="268"/>
        <item x="422"/>
        <item x="429"/>
        <item x="512"/>
        <item x="221"/>
        <item x="58"/>
        <item x="327"/>
        <item x="435"/>
        <item x="365"/>
        <item x="192"/>
        <item x="366"/>
        <item x="12"/>
        <item x="289"/>
        <item x="589"/>
        <item x="97"/>
        <item x="293"/>
        <item x="217"/>
        <item x="582"/>
        <item x="27"/>
        <item x="286"/>
        <item x="96"/>
        <item x="29"/>
        <item x="153"/>
        <item x="511"/>
        <item x="148"/>
        <item x="182"/>
        <item x="486"/>
        <item x="533"/>
        <item x="470"/>
        <item x="573"/>
        <item x="425"/>
        <item x="210"/>
        <item x="555"/>
        <item x="424"/>
        <item x="437"/>
        <item x="548"/>
        <item x="154"/>
        <item x="271"/>
        <item x="285"/>
        <item x="283"/>
        <item x="303"/>
        <item x="183"/>
        <item x="428"/>
        <item x="60"/>
        <item x="472"/>
        <item x="180"/>
        <item x="167"/>
        <item x="92"/>
        <item x="436"/>
        <item x="47"/>
        <item x="123"/>
        <item x="273"/>
        <item x="284"/>
        <item x="332"/>
        <item x="397"/>
        <item x="159"/>
        <item x="157"/>
        <item x="500"/>
        <item x="281"/>
        <item x="244"/>
        <item x="467"/>
        <item x="344"/>
        <item x="489"/>
        <item x="57"/>
        <item x="438"/>
        <item x="579"/>
        <item x="168"/>
        <item x="351"/>
        <item x="197"/>
        <item x="213"/>
        <item x="473"/>
        <item x="124"/>
        <item x="524"/>
        <item x="487"/>
        <item x="20"/>
        <item x="532"/>
        <item x="73"/>
        <item x="418"/>
        <item x="557"/>
        <item x="173"/>
        <item x="88"/>
        <item x="83"/>
        <item x="547"/>
        <item x="171"/>
        <item x="370"/>
        <item x="576"/>
        <item x="525"/>
        <item x="333"/>
        <item x="254"/>
        <item x="590"/>
        <item x="499"/>
        <item x="6"/>
        <item x="151"/>
        <item x="280"/>
        <item x="475"/>
        <item x="174"/>
        <item x="152"/>
        <item x="282"/>
        <item x="346"/>
        <item x="263"/>
        <item x="586"/>
        <item x="578"/>
        <item x="469"/>
        <item x="419"/>
        <item x="45"/>
        <item x="518"/>
        <item x="216"/>
        <item x="309"/>
        <item x="432"/>
        <item x="566"/>
        <item x="16"/>
        <item x="188"/>
        <item x="42"/>
        <item x="227"/>
        <item x="417"/>
        <item x="272"/>
        <item x="307"/>
        <item x="165"/>
        <item x="485"/>
        <item x="156"/>
        <item x="575"/>
        <item x="308"/>
        <item x="121"/>
        <item x="264"/>
        <item x="287"/>
        <item x="404"/>
        <item x="483"/>
        <item x="288"/>
        <item x="298"/>
        <item x="269"/>
        <item x="474"/>
        <item x="72"/>
        <item x="433"/>
        <item x="464"/>
        <item x="220"/>
        <item x="270"/>
        <item x="571"/>
        <item x="577"/>
        <item x="107"/>
        <item x="172"/>
        <item x="238"/>
        <item x="122"/>
        <item x="34"/>
        <item x="177"/>
        <item x="304"/>
        <item x="89"/>
        <item x="66"/>
        <item x="108"/>
        <item x="411"/>
        <item x="561"/>
        <item x="190"/>
        <item x="412"/>
        <item x="543"/>
        <item x="46"/>
        <item x="542"/>
        <item x="423"/>
        <item x="305"/>
        <item x="181"/>
        <item x="236"/>
        <item x="484"/>
        <item x="413"/>
        <item x="155"/>
        <item x="184"/>
        <item x="132"/>
        <item x="362"/>
        <item x="296"/>
        <item x="580"/>
        <item x="355"/>
        <item x="540"/>
        <item x="545"/>
        <item x="441"/>
        <item x="299"/>
        <item x="204"/>
        <item x="248"/>
        <item x="497"/>
        <item x="592"/>
        <item x="414"/>
        <item x="415"/>
        <item x="33"/>
        <item x="574"/>
        <item x="166"/>
        <item x="74"/>
        <item x="23"/>
        <item x="118"/>
        <item x="431"/>
        <item x="409"/>
        <item x="218"/>
        <item x="222"/>
        <item x="256"/>
        <item x="260"/>
        <item x="191"/>
        <item x="416"/>
        <item x="488"/>
        <item x="187"/>
        <item x="226"/>
        <item x="234"/>
        <item x="104"/>
        <item x="477"/>
        <item x="405"/>
        <item x="233"/>
        <item x="407"/>
        <item x="169"/>
        <item x="38"/>
        <item x="300"/>
        <item x="68"/>
        <item x="471"/>
        <item x="64"/>
        <item x="554"/>
        <item x="90"/>
        <item x="259"/>
        <item x="252"/>
        <item x="481"/>
        <item x="258"/>
        <item x="480"/>
        <item x="14"/>
        <item x="257"/>
        <item x="262"/>
        <item x="541"/>
        <item x="119"/>
        <item x="479"/>
        <item x="69"/>
        <item x="246"/>
        <item x="94"/>
        <item x="544"/>
        <item x="297"/>
        <item x="581"/>
        <item x="185"/>
        <item x="550"/>
        <item x="572"/>
        <item x="588"/>
        <item x="261"/>
        <item x="93"/>
        <item x="36"/>
        <item x="565"/>
        <item x="133"/>
        <item x="37"/>
        <item x="189"/>
        <item x="410"/>
        <item x="568"/>
        <item x="35"/>
        <item x="135"/>
        <item x="134"/>
        <item x="546"/>
        <item x="406"/>
        <item x="223"/>
        <item x="225"/>
        <item x="478"/>
        <item x="103"/>
        <item x="291"/>
        <item x="552"/>
        <item x="279"/>
        <item x="292"/>
        <item x="140"/>
        <item x="551"/>
        <item x="553"/>
        <item t="default"/>
      </items>
    </pivotField>
    <pivotField showAll="0">
      <items count="4">
        <item x="2"/>
        <item x="0"/>
        <item x="1"/>
        <item t="default"/>
      </items>
    </pivotField>
    <pivotField axis="axisPage" showAll="0">
      <items count="3">
        <item x="0"/>
        <item x="1"/>
        <item t="default"/>
      </items>
    </pivotField>
  </pivotFields>
  <rowFields count="1">
    <field x="1"/>
  </rowFields>
  <rowItems count="22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t="grand">
      <x/>
    </i>
  </rowItems>
  <colItems count="1">
    <i/>
  </colItems>
  <pageFields count="1">
    <pageField fld="11" hier="-1"/>
  </pageFields>
  <dataFields count="1">
    <dataField name="Sum of Stock_2023" fld="6"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390D93-CDD5-1A4F-89EC-601569E47D7B}"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2294" firstHeaderRow="1" firstDataRow="1" firstDataCol="1"/>
  <pivotFields count="12">
    <pivotField showAll="0"/>
    <pivotField axis="axisRow" showAll="0">
      <items count="2291">
        <item x="2282"/>
        <item x="1278"/>
        <item x="2071"/>
        <item x="1107"/>
        <item x="1879"/>
        <item x="1737"/>
        <item x="1736"/>
        <item x="640"/>
        <item x="1921"/>
        <item x="2025"/>
        <item x="1521"/>
        <item x="851"/>
        <item x="694"/>
        <item x="693"/>
        <item x="1404"/>
        <item x="1283"/>
        <item x="1284"/>
        <item x="1330"/>
        <item x="1331"/>
        <item x="1841"/>
        <item x="1332"/>
        <item x="1285"/>
        <item x="1190"/>
        <item x="1193"/>
        <item x="1189"/>
        <item x="1194"/>
        <item x="1192"/>
        <item x="1191"/>
        <item x="3"/>
        <item x="7"/>
        <item x="1235"/>
        <item x="24"/>
        <item x="648"/>
        <item x="1177"/>
        <item x="336"/>
        <item x="30"/>
        <item x="214"/>
        <item x="217"/>
        <item x="89"/>
        <item x="1867"/>
        <item x="625"/>
        <item x="1870"/>
        <item x="194"/>
        <item x="172"/>
        <item x="19"/>
        <item x="1179"/>
        <item x="1180"/>
        <item x="1280"/>
        <item x="1281"/>
        <item x="411"/>
        <item x="295"/>
        <item x="135"/>
        <item x="1317"/>
        <item x="38"/>
        <item x="1184"/>
        <item x="1186"/>
        <item x="1187"/>
        <item x="76"/>
        <item x="1429"/>
        <item x="1199"/>
        <item x="81"/>
        <item x="50"/>
        <item x="1197"/>
        <item x="720"/>
        <item x="147"/>
        <item x="1421"/>
        <item x="103"/>
        <item x="1350"/>
        <item x="122"/>
        <item x="53"/>
        <item x="880"/>
        <item x="1433"/>
        <item x="1432"/>
        <item x="61"/>
        <item x="1353"/>
        <item x="1430"/>
        <item x="590"/>
        <item x="1884"/>
        <item x="308"/>
        <item x="63"/>
        <item x="1428"/>
        <item x="68"/>
        <item x="406"/>
        <item x="190"/>
        <item x="1344"/>
        <item x="1347"/>
        <item x="1346"/>
        <item x="69"/>
        <item x="74"/>
        <item x="193"/>
        <item x="1407"/>
        <item x="1410"/>
        <item x="868"/>
        <item x="1409"/>
        <item x="271"/>
        <item x="1840"/>
        <item x="1873"/>
        <item x="1417"/>
        <item x="1418"/>
        <item x="841"/>
        <item x="83"/>
        <item x="93"/>
        <item x="1895"/>
        <item x="1871"/>
        <item x="1872"/>
        <item x="1874"/>
        <item x="1406"/>
        <item x="791"/>
        <item x="1423"/>
        <item x="100"/>
        <item x="117"/>
        <item x="1342"/>
        <item x="1340"/>
        <item x="119"/>
        <item x="1399"/>
        <item x="634"/>
        <item x="457"/>
        <item x="145"/>
        <item x="658"/>
        <item x="1414"/>
        <item x="1415"/>
        <item x="580"/>
        <item x="463"/>
        <item x="1336"/>
        <item x="844"/>
        <item x="85"/>
        <item x="1335"/>
        <item x="1300"/>
        <item x="2202"/>
        <item x="2218"/>
        <item x="2053"/>
        <item x="253"/>
        <item x="247"/>
        <item x="254"/>
        <item x="1844"/>
        <item x="1845"/>
        <item x="1780"/>
        <item x="2188"/>
        <item x="1996"/>
        <item x="1849"/>
        <item x="1850"/>
        <item x="1851"/>
        <item x="1852"/>
        <item x="1853"/>
        <item x="134"/>
        <item x="1855"/>
        <item x="1856"/>
        <item x="789"/>
        <item x="1858"/>
        <item x="1859"/>
        <item x="1861"/>
        <item x="1862"/>
        <item x="1846"/>
        <item x="1606"/>
        <item x="726"/>
        <item x="1860"/>
        <item x="1182"/>
        <item x="1398"/>
        <item x="1767"/>
        <item x="255"/>
        <item x="43"/>
        <item x="40"/>
        <item x="41"/>
        <item x="42"/>
        <item x="731"/>
        <item x="1358"/>
        <item x="892"/>
        <item x="137"/>
        <item x="974"/>
        <item x="961"/>
        <item x="141"/>
        <item x="1708"/>
        <item x="963"/>
        <item x="1013"/>
        <item x="144"/>
        <item x="964"/>
        <item x="2150"/>
        <item x="1080"/>
        <item x="1053"/>
        <item x="937"/>
        <item x="728"/>
        <item x="1227"/>
        <item x="1242"/>
        <item x="1243"/>
        <item x="2080"/>
        <item x="2081"/>
        <item x="1712"/>
        <item x="1086"/>
        <item x="1089"/>
        <item x="1930"/>
        <item x="1929"/>
        <item x="1931"/>
        <item x="1928"/>
        <item x="2125"/>
        <item x="548"/>
        <item x="549"/>
        <item x="554"/>
        <item x="556"/>
        <item x="557"/>
        <item x="558"/>
        <item x="560"/>
        <item x="553"/>
        <item x="555"/>
        <item x="990"/>
        <item x="547"/>
        <item x="263"/>
        <item x="1517"/>
        <item x="1296"/>
        <item x="1297"/>
        <item x="584"/>
        <item x="587"/>
        <item x="552"/>
        <item x="265"/>
        <item x="2023"/>
        <item x="2022"/>
        <item x="2021"/>
        <item x="1395"/>
        <item x="148"/>
        <item x="703"/>
        <item x="1689"/>
        <item x="980"/>
        <item x="979"/>
        <item x="166"/>
        <item x="1394"/>
        <item x="1196"/>
        <item x="1868"/>
        <item x="168"/>
        <item x="1301"/>
        <item x="745"/>
        <item x="226"/>
        <item x="646"/>
        <item x="434"/>
        <item x="857"/>
        <item x="863"/>
        <item x="176"/>
        <item x="688"/>
        <item x="671"/>
        <item x="672"/>
        <item x="662"/>
        <item x="940"/>
        <item x="645"/>
        <item x="363"/>
        <item x="865"/>
        <item x="867"/>
        <item x="142"/>
        <item x="183"/>
        <item x="755"/>
        <item x="985"/>
        <item x="191"/>
        <item x="827"/>
        <item x="341"/>
        <item x="730"/>
        <item x="99"/>
        <item x="200"/>
        <item x="982"/>
        <item x="1559"/>
        <item x="206"/>
        <item x="822"/>
        <item x="978"/>
        <item x="753"/>
        <item x="211"/>
        <item x="647"/>
        <item x="914"/>
        <item x="884"/>
        <item x="1740"/>
        <item x="853"/>
        <item x="1831"/>
        <item x="780"/>
        <item x="1096"/>
        <item x="1659"/>
        <item x="213"/>
        <item x="215"/>
        <item x="227"/>
        <item x="920"/>
        <item x="205"/>
        <item x="1016"/>
        <item x="737"/>
        <item x="856"/>
        <item x="957"/>
        <item x="258"/>
        <item x="387"/>
        <item x="479"/>
        <item x="915"/>
        <item x="916"/>
        <item x="498"/>
        <item x="329"/>
        <item x="559"/>
        <item x="838"/>
        <item x="883"/>
        <item x="570"/>
        <item x="748"/>
        <item x="571"/>
        <item x="775"/>
        <item x="572"/>
        <item x="1032"/>
        <item x="918"/>
        <item x="828"/>
        <item x="843"/>
        <item x="1557"/>
        <item x="846"/>
        <item x="573"/>
        <item x="882"/>
        <item x="575"/>
        <item x="1015"/>
        <item x="970"/>
        <item x="654"/>
        <item x="665"/>
        <item x="885"/>
        <item x="983"/>
        <item x="649"/>
        <item x="576"/>
        <item x="577"/>
        <item x="578"/>
        <item x="325"/>
        <item x="854"/>
        <item x="579"/>
        <item x="583"/>
        <item x="1443"/>
        <item x="588"/>
        <item x="1549"/>
        <item x="795"/>
        <item x="948"/>
        <item x="909"/>
        <item x="830"/>
        <item x="984"/>
        <item x="666"/>
        <item x="657"/>
        <item x="895"/>
        <item x="718"/>
        <item x="893"/>
        <item x="589"/>
        <item x="92"/>
        <item x="928"/>
        <item x="592"/>
        <item x="772"/>
        <item x="593"/>
        <item x="910"/>
        <item x="991"/>
        <item x="881"/>
        <item x="887"/>
        <item x="635"/>
        <item x="594"/>
        <item x="597"/>
        <item x="598"/>
        <item x="633"/>
        <item x="1043"/>
        <item x="599"/>
        <item x="1035"/>
        <item x="660"/>
        <item x="668"/>
        <item x="667"/>
        <item x="896"/>
        <item x="741"/>
        <item x="1185"/>
        <item x="894"/>
        <item x="1008"/>
        <item x="1592"/>
        <item x="850"/>
        <item x="904"/>
        <item x="946"/>
        <item x="1006"/>
        <item x="743"/>
        <item x="954"/>
        <item x="907"/>
        <item x="650"/>
        <item x="932"/>
        <item x="1014"/>
        <item x="1181"/>
        <item x="661"/>
        <item x="670"/>
        <item x="669"/>
        <item x="1038"/>
        <item x="600"/>
        <item x="952"/>
        <item x="971"/>
        <item x="1694"/>
        <item x="1791"/>
        <item x="977"/>
        <item x="921"/>
        <item x="845"/>
        <item x="2046"/>
        <item x="453"/>
        <item x="1541"/>
        <item x="1464"/>
        <item x="1465"/>
        <item x="1466"/>
        <item x="1449"/>
        <item x="1974"/>
        <item x="1291"/>
        <item x="1292"/>
        <item x="1796"/>
        <item x="1525"/>
        <item x="393"/>
        <item x="1530"/>
        <item x="394"/>
        <item x="1817"/>
        <item x="1572"/>
        <item x="1333"/>
        <item x="1366"/>
        <item x="1272"/>
        <item x="395"/>
        <item x="1299"/>
        <item x="1837"/>
        <item x="396"/>
        <item x="475"/>
        <item x="1809"/>
        <item x="1306"/>
        <item x="1275"/>
        <item x="397"/>
        <item x="1174"/>
        <item x="458"/>
        <item x="1302"/>
        <item x="1882"/>
        <item x="1293"/>
        <item x="1754"/>
        <item x="1258"/>
        <item x="1345"/>
        <item x="355"/>
        <item x="1790"/>
        <item x="624"/>
        <item x="1379"/>
        <item x="1262"/>
        <item x="392"/>
        <item x="1309"/>
        <item x="1364"/>
        <item x="1257"/>
        <item x="1268"/>
        <item x="1570"/>
        <item x="1431"/>
        <item x="1164"/>
        <item x="496"/>
        <item x="421"/>
        <item x="2217"/>
        <item x="981"/>
        <item x="673"/>
        <item x="680"/>
        <item x="664"/>
        <item x="689"/>
        <item x="829"/>
        <item x="762"/>
        <item x="796"/>
        <item x="1092"/>
        <item x="769"/>
        <item x="738"/>
        <item x="798"/>
        <item x="1078"/>
        <item x="601"/>
        <item x="886"/>
        <item x="1393"/>
        <item x="1091"/>
        <item x="958"/>
        <item x="734"/>
        <item x="582"/>
        <item x="1682"/>
        <item x="574"/>
        <item x="1442"/>
        <item x="2040"/>
        <item x="2041"/>
        <item x="1632"/>
        <item x="2035"/>
        <item x="1957"/>
        <item x="1953"/>
        <item x="1951"/>
        <item x="1958"/>
        <item x="1954"/>
        <item x="1959"/>
        <item x="1955"/>
        <item x="1960"/>
        <item x="1956"/>
        <item x="2207"/>
        <item x="2214"/>
        <item x="2121"/>
        <item x="1904"/>
        <item x="1485"/>
        <item x="603"/>
        <item x="1575"/>
        <item x="1594"/>
        <item x="2180"/>
        <item x="1581"/>
        <item x="1582"/>
        <item x="1052"/>
        <item x="620"/>
        <item x="1583"/>
        <item x="1584"/>
        <item x="1460"/>
        <item x="1589"/>
        <item x="622"/>
        <item x="1590"/>
        <item x="1950"/>
        <item x="627"/>
        <item x="1585"/>
        <item x="1363"/>
        <item x="1576"/>
        <item x="1586"/>
        <item x="1578"/>
        <item x="1577"/>
        <item x="1579"/>
        <item x="1587"/>
        <item x="1580"/>
        <item x="1588"/>
        <item x="1910"/>
        <item x="1908"/>
        <item x="1911"/>
        <item x="1907"/>
        <item x="1909"/>
        <item x="259"/>
        <item x="1902"/>
        <item x="1903"/>
        <item x="1139"/>
        <item x="695"/>
        <item x="702"/>
        <item x="700"/>
        <item x="699"/>
        <item x="701"/>
        <item x="0"/>
        <item x="292"/>
        <item x="291"/>
        <item x="1234"/>
        <item x="1224"/>
        <item x="629"/>
        <item x="1159"/>
        <item x="1150"/>
        <item x="1151"/>
        <item x="1152"/>
        <item x="1153"/>
        <item x="1154"/>
        <item x="1155"/>
        <item x="1162"/>
        <item x="1160"/>
        <item x="1161"/>
        <item x="1158"/>
        <item x="1156"/>
        <item x="1157"/>
        <item x="1138"/>
        <item x="267"/>
        <item x="793"/>
        <item x="1900"/>
        <item x="2063"/>
        <item x="2062"/>
        <item x="2060"/>
        <item x="2061"/>
        <item x="2059"/>
        <item x="2058"/>
        <item x="2070"/>
        <item x="289"/>
        <item x="2114"/>
        <item x="2113"/>
        <item x="2024"/>
        <item x="2075"/>
        <item x="517"/>
        <item x="516"/>
        <item x="2088"/>
        <item x="2151"/>
        <item x="13"/>
        <item x="10"/>
        <item x="9"/>
        <item x="12"/>
        <item x="14"/>
        <item x="11"/>
        <item x="1990"/>
        <item x="2042"/>
        <item x="1528"/>
        <item x="310"/>
        <item x="312"/>
        <item x="1785"/>
        <item x="314"/>
        <item x="315"/>
        <item x="316"/>
        <item x="1308"/>
        <item x="317"/>
        <item x="318"/>
        <item x="2049"/>
        <item x="1255"/>
        <item x="1564"/>
        <item x="1286"/>
        <item x="282"/>
        <item x="283"/>
        <item x="284"/>
        <item x="285"/>
        <item x="286"/>
        <item x="1726"/>
        <item x="1388"/>
        <item x="1463"/>
        <item x="1734"/>
        <item x="1386"/>
        <item x="2269"/>
        <item x="2260"/>
        <item x="630"/>
        <item x="1965"/>
        <item x="1899"/>
        <item x="538"/>
        <item x="541"/>
        <item x="2076"/>
        <item x="2077"/>
        <item x="2083"/>
        <item x="2084"/>
        <item x="2085"/>
        <item x="2086"/>
        <item x="1066"/>
        <item x="833"/>
        <item x="1279"/>
        <item x="835"/>
        <item x="836"/>
        <item x="834"/>
        <item x="840"/>
        <item x="842"/>
        <item x="372"/>
        <item x="1042"/>
        <item x="962"/>
        <item x="1090"/>
        <item x="927"/>
        <item x="561"/>
        <item x="1210"/>
        <item x="638"/>
        <item x="891"/>
        <item x="639"/>
        <item x="641"/>
        <item x="642"/>
        <item x="1991"/>
        <item x="644"/>
        <item x="1021"/>
        <item x="628"/>
        <item x="674"/>
        <item x="678"/>
        <item x="879"/>
        <item x="919"/>
        <item x="679"/>
        <item x="681"/>
        <item x="849"/>
        <item x="852"/>
        <item x="652"/>
        <item x="848"/>
        <item x="855"/>
        <item x="820"/>
        <item x="956"/>
        <item x="1380"/>
        <item x="2027"/>
        <item x="2028"/>
        <item x="2029"/>
        <item x="2219"/>
        <item x="499"/>
        <item x="2258"/>
        <item x="2208"/>
        <item x="2201"/>
        <item x="2192"/>
        <item x="1973"/>
        <item x="1599"/>
        <item x="1699"/>
        <item x="1555"/>
        <item x="1863"/>
        <item x="2236"/>
        <item x="2196"/>
        <item x="2003"/>
        <item x="2005"/>
        <item x="1820"/>
        <item x="1529"/>
        <item x="1593"/>
        <item x="1526"/>
        <item x="429"/>
        <item x="294"/>
        <item x="1738"/>
        <item x="2037"/>
        <item x="296"/>
        <item x="1516"/>
        <item x="1264"/>
        <item x="2177"/>
        <item x="1390"/>
        <item x="747"/>
        <item x="17"/>
        <item x="94"/>
        <item x="151"/>
        <item x="87"/>
        <item x="1060"/>
        <item x="233"/>
        <item x="169"/>
        <item x="2205"/>
        <item x="162"/>
        <item x="95"/>
        <item x="46"/>
        <item x="91"/>
        <item x="47"/>
        <item x="221"/>
        <item x="2127"/>
        <item x="48"/>
        <item x="252"/>
        <item x="175"/>
        <item x="1806"/>
        <item x="58"/>
        <item x="207"/>
        <item x="45"/>
        <item x="70"/>
        <item x="208"/>
        <item x="123"/>
        <item x="210"/>
        <item x="391"/>
        <item x="710"/>
        <item x="1072"/>
        <item x="209"/>
        <item x="1065"/>
        <item x="150"/>
        <item x="75"/>
        <item x="163"/>
        <item x="212"/>
        <item x="80"/>
        <item x="6"/>
        <item x="1073"/>
        <item x="5"/>
        <item x="78"/>
        <item x="521"/>
        <item x="186"/>
        <item x="171"/>
        <item x="2283"/>
        <item x="73"/>
        <item x="79"/>
        <item x="64"/>
        <item x="66"/>
        <item x="51"/>
        <item x="129"/>
        <item x="716"/>
        <item x="717"/>
        <item x="52"/>
        <item x="65"/>
        <item x="722"/>
        <item x="49"/>
        <item x="749"/>
        <item x="25"/>
        <item x="54"/>
        <item x="2055"/>
        <item x="750"/>
        <item x="84"/>
        <item x="760"/>
        <item x="149"/>
        <item x="1927"/>
        <item x="2115"/>
        <item x="939"/>
        <item x="771"/>
        <item x="767"/>
        <item x="55"/>
        <item x="67"/>
        <item x="60"/>
        <item x="77"/>
        <item x="251"/>
        <item x="784"/>
        <item x="56"/>
        <item x="736"/>
        <item x="179"/>
        <item x="790"/>
        <item x="256"/>
        <item x="807"/>
        <item x="173"/>
        <item x="809"/>
        <item x="262"/>
        <item x="814"/>
        <item x="908"/>
        <item x="1715"/>
        <item x="57"/>
        <item x="44"/>
        <item x="1709"/>
        <item x="177"/>
        <item x="818"/>
        <item x="216"/>
        <item x="261"/>
        <item x="2078"/>
        <item x="1713"/>
        <item x="819"/>
        <item x="1739"/>
        <item x="1067"/>
        <item x="969"/>
        <item x="2"/>
        <item x="1033"/>
        <item x="1087"/>
        <item x="1081"/>
        <item x="756"/>
        <item x="1416"/>
        <item x="872"/>
        <item x="1041"/>
        <item x="1654"/>
        <item x="2108"/>
        <item x="1116"/>
        <item x="1835"/>
        <item x="2094"/>
        <item x="2026"/>
        <item x="1691"/>
        <item x="1692"/>
        <item x="2054"/>
        <item x="2130"/>
        <item x="2118"/>
        <item x="2194"/>
        <item x="2128"/>
        <item x="2000"/>
        <item x="2001"/>
        <item x="1349"/>
        <item x="501"/>
        <item x="502"/>
        <item x="503"/>
        <item x="534"/>
        <item x="535"/>
        <item x="536"/>
        <item x="1975"/>
        <item x="519"/>
        <item x="520"/>
        <item x="1808"/>
        <item x="545"/>
        <item x="1088"/>
        <item x="1237"/>
        <item x="2017"/>
        <item x="2018"/>
        <item x="530"/>
        <item x="531"/>
        <item x="532"/>
        <item x="533"/>
        <item x="523"/>
        <item x="71"/>
        <item x="4"/>
        <item x="526"/>
        <item x="182"/>
        <item x="528"/>
        <item x="529"/>
        <item x="2079"/>
        <item x="522"/>
        <item x="1987"/>
        <item x="2012"/>
        <item x="1232"/>
        <item x="164"/>
        <item x="1050"/>
        <item x="1978"/>
        <item x="180"/>
        <item x="621"/>
        <item x="1188"/>
        <item x="273"/>
        <item x="277"/>
        <item x="2149"/>
        <item x="1630"/>
        <item x="275"/>
        <item x="276"/>
        <item x="1801"/>
        <item x="272"/>
        <item x="1675"/>
        <item x="1800"/>
        <item x="758"/>
        <item x="1843"/>
        <item x="539"/>
        <item x="540"/>
        <item x="86"/>
        <item x="510"/>
        <item x="511"/>
        <item x="512"/>
        <item x="513"/>
        <item x="514"/>
        <item x="1707"/>
        <item x="1714"/>
        <item x="464"/>
        <item x="1566"/>
        <item x="1771"/>
        <item x="1467"/>
        <item x="1779"/>
        <item x="1772"/>
        <item x="1600"/>
        <item x="1537"/>
        <item x="1773"/>
        <item x="1351"/>
        <item x="404"/>
        <item x="1319"/>
        <item x="1506"/>
        <item x="1776"/>
        <item x="1365"/>
        <item x="1777"/>
        <item x="484"/>
        <item x="1448"/>
        <item x="1778"/>
        <item x="1261"/>
        <item x="369"/>
        <item x="493"/>
        <item x="1017"/>
        <item x="420"/>
        <item x="1468"/>
        <item x="1775"/>
        <item x="454"/>
        <item x="1469"/>
        <item x="1770"/>
        <item x="432"/>
        <item x="1505"/>
        <item x="1520"/>
        <item x="383"/>
        <item x="358"/>
        <item x="994"/>
        <item x="455"/>
        <item x="1051"/>
        <item x="378"/>
        <item x="989"/>
        <item x="1270"/>
        <item x="2120"/>
        <item x="1814"/>
        <item x="866"/>
        <item x="1111"/>
        <item x="890"/>
        <item x="1019"/>
        <item x="1419"/>
        <item x="1024"/>
        <item x="1797"/>
        <item x="938"/>
        <item x="1079"/>
        <item x="888"/>
        <item x="1037"/>
        <item x="817"/>
        <item x="897"/>
        <item x="987"/>
        <item x="988"/>
        <item x="1982"/>
        <item x="1981"/>
        <item x="2030"/>
        <item x="2031"/>
        <item x="1223"/>
        <item x="1070"/>
        <item x="1426"/>
        <item x="167"/>
        <item x="2199"/>
        <item x="546"/>
        <item x="839"/>
        <item x="293"/>
        <item x="1097"/>
        <item x="443"/>
        <item x="714"/>
        <item x="360"/>
        <item x="178"/>
        <item x="328"/>
        <item x="799"/>
        <item x="1753"/>
        <item x="2159"/>
        <item x="735"/>
        <item x="1479"/>
        <item x="344"/>
        <item x="1121"/>
        <item x="1478"/>
        <item x="356"/>
        <item x="768"/>
        <item x="354"/>
        <item x="544"/>
        <item x="1113"/>
        <item x="1548"/>
        <item x="348"/>
        <item x="1750"/>
        <item x="813"/>
        <item x="402"/>
        <item x="1752"/>
        <item x="1513"/>
        <item x="1315"/>
        <item x="324"/>
        <item x="241"/>
        <item x="943"/>
        <item x="1447"/>
        <item x="1743"/>
        <item x="1273"/>
        <item x="1818"/>
        <item x="1471"/>
        <item x="1815"/>
        <item x="1532"/>
        <item x="2182"/>
        <item x="347"/>
        <item x="1747"/>
        <item x="1748"/>
        <item x="1475"/>
        <item x="1165"/>
        <item x="1597"/>
        <item x="1476"/>
        <item x="1698"/>
        <item x="1745"/>
        <item x="1746"/>
        <item x="1744"/>
        <item x="1763"/>
        <item x="1473"/>
        <item x="359"/>
        <item x="1266"/>
        <item x="423"/>
        <item x="1474"/>
        <item x="1881"/>
        <item x="864"/>
        <item x="1472"/>
        <item x="1793"/>
        <item x="1524"/>
        <item x="367"/>
        <item x="1749"/>
        <item x="1514"/>
        <item x="1741"/>
        <item x="1518"/>
        <item x="299"/>
        <item x="1679"/>
        <item x="2189"/>
        <item x="298"/>
        <item x="301"/>
        <item x="302"/>
        <item x="303"/>
        <item x="304"/>
        <item x="388"/>
        <item x="1804"/>
        <item x="1362"/>
        <item x="1568"/>
        <item x="1260"/>
        <item x="1276"/>
        <item x="1163"/>
        <item x="306"/>
        <item x="1290"/>
        <item x="307"/>
        <item x="723"/>
        <item x="746"/>
        <item x="770"/>
        <item x="415"/>
        <item x="477"/>
        <item x="1256"/>
        <item x="1307"/>
        <item x="249"/>
        <item x="1215"/>
        <item x="379"/>
        <item x="381"/>
        <item x="1175"/>
        <item x="399"/>
        <item x="349"/>
        <item x="740"/>
        <item x="1700"/>
        <item x="936"/>
        <item x="1701"/>
        <item x="2087"/>
        <item x="900"/>
        <item x="1719"/>
        <item x="924"/>
        <item x="925"/>
        <item x="1653"/>
        <item x="1527"/>
        <item x="1655"/>
        <item x="1656"/>
        <item x="1657"/>
        <item x="1658"/>
        <item x="1976"/>
        <item x="1984"/>
        <item x="926"/>
        <item x="1662"/>
        <item x="1663"/>
        <item x="1890"/>
        <item x="1665"/>
        <item x="1666"/>
        <item x="1667"/>
        <item x="1668"/>
        <item x="930"/>
        <item x="377"/>
        <item x="1690"/>
        <item x="2117"/>
        <item x="1236"/>
        <item x="1203"/>
        <item x="1650"/>
        <item x="1607"/>
        <item x="1305"/>
        <item x="1303"/>
        <item x="1304"/>
        <item x="1205"/>
        <item x="1126"/>
        <item x="1504"/>
        <item x="1669"/>
        <item x="1670"/>
        <item x="1671"/>
        <item x="1622"/>
        <item x="779"/>
        <item x="1639"/>
        <item x="1457"/>
        <item x="1637"/>
        <item x="1563"/>
        <item x="1550"/>
        <item x="1510"/>
        <item x="1833"/>
        <item x="1444"/>
        <item x="1551"/>
        <item x="1392"/>
        <item x="933"/>
        <item x="1445"/>
        <item x="1446"/>
        <item x="1454"/>
        <item x="1455"/>
        <item x="1638"/>
        <item x="1625"/>
        <item x="1721"/>
        <item x="1462"/>
        <item x="2039"/>
        <item x="1512"/>
        <item x="1834"/>
        <item x="1624"/>
        <item x="934"/>
        <item x="1434"/>
        <item x="1495"/>
        <item x="1627"/>
        <item x="1212"/>
        <item x="1458"/>
        <item x="1411"/>
        <item x="1628"/>
        <item x="1511"/>
        <item x="1783"/>
        <item x="1459"/>
        <item x="1832"/>
        <item x="1503"/>
        <item x="1629"/>
        <item x="1554"/>
        <item x="1784"/>
        <item x="1094"/>
        <item x="1695"/>
        <item x="1374"/>
        <item x="1000"/>
        <item x="1294"/>
        <item x="1644"/>
        <item x="1117"/>
        <item x="1461"/>
        <item x="1706"/>
        <item x="1109"/>
        <item x="1619"/>
        <item x="1696"/>
        <item x="1494"/>
        <item x="690"/>
        <item x="524"/>
        <item x="941"/>
        <item x="1451"/>
        <item x="146"/>
        <item x="951"/>
        <item x="518"/>
        <item x="643"/>
        <item x="923"/>
        <item x="1452"/>
        <item x="1913"/>
        <item x="1453"/>
        <item x="1103"/>
        <item x="2142"/>
        <item x="953"/>
        <item x="1645"/>
        <item x="2020"/>
        <item x="706"/>
        <item x="651"/>
        <item x="114"/>
        <item x="36"/>
        <item x="102"/>
        <item x="705"/>
        <item x="898"/>
        <item x="1424"/>
        <item x="1425"/>
        <item x="1329"/>
        <item x="1608"/>
        <item x="955"/>
        <item x="238"/>
        <item x="1876"/>
        <item x="965"/>
        <item x="1878"/>
        <item x="260"/>
        <item x="1202"/>
        <item x="586"/>
        <item x="585"/>
        <item x="1941"/>
        <item x="725"/>
        <item x="949"/>
        <item x="1115"/>
        <item x="966"/>
        <item x="623"/>
        <item x="1509"/>
        <item x="1697"/>
        <item x="492"/>
        <item x="181"/>
        <item x="257"/>
        <item x="704"/>
        <item x="1932"/>
        <item x="1933"/>
        <item x="1934"/>
        <item x="1937"/>
        <item x="1178"/>
        <item x="1133"/>
        <item x="1134"/>
        <item x="2206"/>
        <item x="1603"/>
        <item x="591"/>
        <item x="715"/>
        <item x="653"/>
        <item x="497"/>
        <item x="801"/>
        <item x="800"/>
        <item x="375"/>
        <item x="619"/>
        <item x="613"/>
        <item x="614"/>
        <item x="615"/>
        <item x="618"/>
        <item x="616"/>
        <item x="617"/>
        <item x="711"/>
        <item x="2016"/>
        <item x="1995"/>
        <item x="2082"/>
        <item x="1704"/>
        <item x="1693"/>
        <item x="1277"/>
        <item x="1774"/>
        <item x="1962"/>
        <item x="1263"/>
        <item x="1522"/>
        <item x="352"/>
        <item x="2154"/>
        <item x="373"/>
        <item x="1901"/>
        <item x="1961"/>
        <item x="398"/>
        <item x="400"/>
        <item x="1822"/>
        <item x="2186"/>
        <item x="401"/>
        <item x="364"/>
        <item x="2210"/>
        <item x="1288"/>
        <item x="403"/>
        <item x="1544"/>
        <item x="2036"/>
        <item x="1813"/>
        <item x="1641"/>
        <item x="1343"/>
        <item x="408"/>
        <item x="1676"/>
        <item x="1334"/>
        <item x="409"/>
        <item x="410"/>
        <item x="1569"/>
        <item x="1787"/>
        <item x="1673"/>
        <item x="412"/>
        <item x="413"/>
        <item x="2141"/>
        <item x="1271"/>
        <item x="1781"/>
        <item x="2168"/>
        <item x="342"/>
        <item x="1688"/>
        <item x="1865"/>
        <item x="1314"/>
        <item x="418"/>
        <item x="721"/>
        <item x="442"/>
        <item x="1735"/>
        <item x="1788"/>
        <item x="1614"/>
        <item x="337"/>
        <item x="1710"/>
        <item x="300"/>
        <item x="1761"/>
        <item x="1760"/>
        <item x="1756"/>
        <item x="1758"/>
        <item x="1757"/>
        <item x="1759"/>
        <item x="1295"/>
        <item x="1269"/>
        <item x="380"/>
        <item x="2066"/>
        <item x="2069"/>
        <item x="2065"/>
        <item x="2064"/>
        <item x="2056"/>
        <item x="2057"/>
        <item x="2089"/>
        <item x="2090"/>
        <item x="2068"/>
        <item x="1401"/>
        <item x="2019"/>
        <item x="2010"/>
        <item x="1613"/>
        <item x="1647"/>
        <item x="1643"/>
        <item x="31"/>
        <item x="2152"/>
        <item x="816"/>
        <item x="1605"/>
        <item x="2212"/>
        <item x="878"/>
        <item x="2166"/>
        <item x="2169"/>
        <item x="2132"/>
        <item x="733"/>
        <item x="2131"/>
        <item x="2244"/>
        <item x="2133"/>
        <item x="2262"/>
        <item x="2263"/>
        <item x="2266"/>
        <item x="1372"/>
        <item x="2163"/>
        <item x="1994"/>
        <item x="2164"/>
        <item x="1573"/>
        <item x="2165"/>
        <item x="2162"/>
        <item x="1085"/>
        <item x="2226"/>
        <item x="2050"/>
        <item x="1402"/>
        <item x="2129"/>
        <item x="1312"/>
        <item x="2124"/>
        <item x="2146"/>
        <item x="2145"/>
        <item x="2148"/>
        <item x="1642"/>
        <item x="1914"/>
        <item x="2246"/>
        <item x="1894"/>
        <item x="2135"/>
        <item x="2223"/>
        <item x="2265"/>
        <item x="2222"/>
        <item x="2136"/>
        <item x="1560"/>
        <item x="2221"/>
        <item x="2138"/>
        <item x="2247"/>
        <item x="2143"/>
        <item x="1623"/>
        <item x="2248"/>
        <item x="1803"/>
        <item x="1847"/>
        <item x="2250"/>
        <item x="2251"/>
        <item x="2252"/>
        <item x="2231"/>
        <item x="2253"/>
        <item x="2254"/>
        <item x="1786"/>
        <item x="1456"/>
        <item x="2144"/>
        <item x="2255"/>
        <item x="2157"/>
        <item x="1558"/>
        <item x="1610"/>
        <item x="1896"/>
        <item x="2160"/>
        <item x="2230"/>
        <item x="2213"/>
        <item x="2256"/>
        <item x="2245"/>
        <item x="2134"/>
        <item x="2067"/>
        <item x="2126"/>
        <item x="1508"/>
        <item x="2014"/>
        <item x="2229"/>
        <item x="1348"/>
        <item x="2270"/>
        <item x="2175"/>
        <item x="2228"/>
        <item x="2284"/>
        <item x="1633"/>
        <item x="792"/>
        <item x="967"/>
        <item x="1875"/>
        <item x="2215"/>
        <item x="2073"/>
        <item x="2072"/>
        <item x="2074"/>
        <item x="2233"/>
        <item x="1897"/>
        <item x="2242"/>
        <item x="2243"/>
        <item x="2264"/>
        <item x="2235"/>
        <item x="2238"/>
        <item x="2239"/>
        <item x="2240"/>
        <item x="2241"/>
        <item x="2211"/>
        <item x="2193"/>
        <item x="1819"/>
        <item x="2009"/>
        <item x="248"/>
        <item x="901"/>
        <item x="626"/>
        <item x="384"/>
        <item x="385"/>
        <item x="386"/>
        <item x="346"/>
        <item x="950"/>
        <item x="376"/>
        <item x="1323"/>
        <item x="602"/>
        <item x="1952"/>
        <item x="1891"/>
        <item x="1241"/>
        <item x="1240"/>
        <item x="1239"/>
        <item x="1226"/>
        <item x="1888"/>
        <item x="1677"/>
        <item x="1794"/>
        <item x="1249"/>
        <item x="1250"/>
        <item x="2227"/>
        <item x="1140"/>
        <item x="1228"/>
        <item x="2008"/>
        <item x="2198"/>
        <item x="1274"/>
        <item x="417"/>
        <item x="416"/>
        <item x="1795"/>
        <item x="485"/>
        <item x="1705"/>
        <item x="1938"/>
        <item x="929"/>
        <item x="1925"/>
        <item x="1917"/>
        <item x="97"/>
        <item x="1946"/>
        <item x="101"/>
        <item x="1922"/>
        <item x="1918"/>
        <item x="322"/>
        <item x="1396"/>
        <item x="1947"/>
        <item x="1919"/>
        <item x="1940"/>
        <item x="1942"/>
        <item x="1944"/>
        <item x="1945"/>
        <item x="1943"/>
        <item x="1244"/>
        <item x="1245"/>
        <item x="264"/>
        <item x="467"/>
        <item x="468"/>
        <item x="469"/>
        <item x="470"/>
        <item x="1598"/>
        <item x="2048"/>
        <item x="1604"/>
        <item x="1214"/>
        <item x="1636"/>
        <item x="1702"/>
        <item x="1722"/>
        <item x="1324"/>
        <item x="1327"/>
        <item x="1983"/>
        <item x="1684"/>
        <item x="59"/>
        <item x="1686"/>
        <item x="1687"/>
        <item x="608"/>
        <item x="1031"/>
        <item x="1681"/>
        <item x="1213"/>
        <item x="1680"/>
        <item x="2123"/>
        <item x="759"/>
        <item x="1326"/>
        <item x="1325"/>
        <item x="1328"/>
        <item x="1616"/>
        <item x="1617"/>
        <item x="1823"/>
        <item x="1338"/>
        <item x="1384"/>
        <item x="1385"/>
        <item x="1615"/>
        <item x="1389"/>
        <item x="1672"/>
        <item x="1211"/>
        <item x="1898"/>
        <item x="862"/>
        <item x="1172"/>
        <item x="1170"/>
        <item x="1023"/>
        <item x="1971"/>
        <item x="1972"/>
        <item x="287"/>
        <item x="288"/>
        <item x="1838"/>
        <item x="281"/>
        <item x="1253"/>
        <item x="1254"/>
        <item x="1435"/>
        <item x="1321"/>
        <item x="1496"/>
        <item x="1992"/>
        <item x="1238"/>
        <item x="1866"/>
        <item x="269"/>
        <item x="607"/>
        <item x="2167"/>
        <item x="280"/>
        <item x="1540"/>
        <item x="596"/>
        <item x="752"/>
        <item x="153"/>
        <item x="637"/>
        <item x="1484"/>
        <item x="339"/>
        <item x="232"/>
        <item x="1403"/>
        <item x="365"/>
        <item x="1166"/>
        <item x="368"/>
        <item x="361"/>
        <item x="1483"/>
        <item x="353"/>
        <item x="340"/>
        <item x="2043"/>
        <item x="1480"/>
        <item x="1816"/>
        <item x="311"/>
        <item x="1893"/>
        <item x="371"/>
        <item x="1724"/>
        <item x="1482"/>
        <item x="1259"/>
        <item x="305"/>
        <item x="1799"/>
        <item x="1313"/>
        <item x="1481"/>
        <item x="709"/>
        <item x="1769"/>
        <item x="1519"/>
        <item x="1515"/>
        <item x="1923"/>
        <item x="1824"/>
        <item x="1265"/>
        <item x="438"/>
        <item x="446"/>
        <item x="1988"/>
        <item x="439"/>
        <item x="447"/>
        <item x="430"/>
        <item x="448"/>
        <item x="440"/>
        <item x="431"/>
        <item x="1762"/>
        <item x="449"/>
        <item x="452"/>
        <item x="441"/>
        <item x="1807"/>
        <item x="1802"/>
        <item x="419"/>
        <item x="422"/>
        <item x="1298"/>
        <item x="456"/>
        <item x="1289"/>
        <item x="451"/>
        <item x="350"/>
        <item x="1591"/>
        <item x="204"/>
        <item x="471"/>
        <item x="362"/>
        <item x="727"/>
        <item x="370"/>
        <item x="382"/>
        <item x="1602"/>
        <item x="1102"/>
        <item x="374"/>
        <item x="445"/>
        <item x="1114"/>
        <item x="345"/>
        <item x="2112"/>
        <item x="351"/>
        <item x="338"/>
        <item x="1574"/>
        <item x="1821"/>
        <item x="1310"/>
        <item x="1054"/>
        <item x="1497"/>
        <item x="1674"/>
        <item x="1208"/>
        <item x="132"/>
        <item x="1055"/>
        <item x="133"/>
        <item x="128"/>
        <item x="130"/>
        <item x="1206"/>
        <item x="1207"/>
        <item x="1538"/>
        <item x="2004"/>
        <item x="1201"/>
        <item x="1440"/>
        <item x="1058"/>
        <item x="1729"/>
        <item x="1730"/>
        <item x="1728"/>
        <item x="1906"/>
        <item x="1905"/>
        <item x="1731"/>
        <item x="1491"/>
        <item x="1493"/>
        <item x="1173"/>
        <item x="1542"/>
        <item x="1492"/>
        <item x="1543"/>
        <item x="1556"/>
        <item x="1552"/>
        <item x="1061"/>
        <item x="1553"/>
        <item x="1664"/>
        <item x="1062"/>
        <item x="1486"/>
        <item x="1436"/>
        <item x="1063"/>
        <item x="1487"/>
        <item x="1437"/>
        <item x="1488"/>
        <item x="1489"/>
        <item x="1438"/>
        <item x="1490"/>
        <item x="1439"/>
        <item x="1502"/>
        <item x="1477"/>
        <item x="1912"/>
        <item x="1507"/>
        <item x="1311"/>
        <item x="1318"/>
        <item x="1367"/>
        <item x="1355"/>
        <item x="1354"/>
        <item x="1356"/>
        <item x="1377"/>
        <item x="1828"/>
        <item x="1829"/>
        <item x="1764"/>
        <item x="1765"/>
        <item x="1766"/>
        <item x="1768"/>
        <item x="1827"/>
        <item x="1830"/>
        <item x="268"/>
        <item x="1499"/>
        <item x="1500"/>
        <item x="1450"/>
        <item x="1546"/>
        <item x="1368"/>
        <item x="1369"/>
        <item x="1370"/>
        <item x="1371"/>
        <item x="1949"/>
        <item x="1373"/>
        <item x="1920"/>
        <item x="1375"/>
        <item x="1596"/>
        <item x="1595"/>
        <item x="1378"/>
        <item x="1534"/>
        <item x="1535"/>
        <item x="1536"/>
        <item x="2093"/>
        <item x="1612"/>
        <item x="270"/>
        <item x="2172"/>
        <item x="1539"/>
        <item x="1075"/>
        <item x="2181"/>
        <item x="1341"/>
        <item x="1993"/>
        <item x="1282"/>
        <item x="1064"/>
        <item x="1143"/>
        <item x="1141"/>
        <item x="1145"/>
        <item x="1147"/>
        <item x="1149"/>
        <item x="1144"/>
        <item x="1146"/>
        <item x="1148"/>
        <item x="1142"/>
        <item x="127"/>
        <item x="244"/>
        <item x="107"/>
        <item x="245"/>
        <item x="246"/>
        <item x="242"/>
        <item x="243"/>
        <item x="826"/>
        <item x="527"/>
        <item x="131"/>
        <item x="136"/>
        <item x="111"/>
        <item x="250"/>
        <item x="108"/>
        <item x="109"/>
        <item x="110"/>
        <item x="121"/>
        <item x="139"/>
        <item x="323"/>
        <item x="335"/>
        <item x="140"/>
        <item x="124"/>
        <item x="112"/>
        <item x="113"/>
        <item x="126"/>
        <item x="414"/>
        <item x="606"/>
        <item x="115"/>
        <item x="1059"/>
        <item x="2288"/>
        <item x="1798"/>
        <item x="2216"/>
        <item x="23"/>
        <item x="489"/>
        <item x="490"/>
        <item x="491"/>
        <item x="1986"/>
        <item x="476"/>
        <item x="494"/>
        <item x="495"/>
        <item x="1167"/>
        <item x="480"/>
        <item x="481"/>
        <item x="483"/>
        <item x="1620"/>
        <item x="486"/>
        <item x="487"/>
        <item x="105"/>
        <item x="488"/>
        <item x="482"/>
        <item x="1792"/>
        <item x="266"/>
        <item x="1571"/>
        <item x="1969"/>
        <item x="1970"/>
        <item x="1967"/>
        <item x="1966"/>
        <item x="1968"/>
        <item x="198"/>
        <item x="199"/>
        <item x="202"/>
        <item x="143"/>
        <item x="1339"/>
        <item x="62"/>
        <item x="1886"/>
        <item x="945"/>
        <item x="27"/>
        <item x="2232"/>
        <item x="16"/>
        <item x="203"/>
        <item x="26"/>
        <item x="636"/>
        <item x="218"/>
        <item x="1805"/>
        <item x="1948"/>
        <item x="2272"/>
        <item x="20"/>
        <item x="21"/>
        <item x="231"/>
        <item x="229"/>
        <item x="234"/>
        <item x="88"/>
        <item x="2249"/>
        <item x="219"/>
        <item x="106"/>
        <item x="235"/>
        <item x="220"/>
        <item x="29"/>
        <item x="2203"/>
        <item x="18"/>
        <item x="236"/>
        <item x="104"/>
        <item x="222"/>
        <item x="223"/>
        <item x="290"/>
        <item x="237"/>
        <item x="274"/>
        <item x="230"/>
        <item x="90"/>
        <item x="224"/>
        <item x="2287"/>
        <item x="2281"/>
        <item x="240"/>
        <item x="297"/>
        <item x="405"/>
        <item x="196"/>
        <item x="98"/>
        <item x="225"/>
        <item x="197"/>
        <item x="195"/>
        <item x="239"/>
        <item x="228"/>
        <item x="1108"/>
        <item x="444"/>
        <item x="2178"/>
        <item x="1230"/>
        <item x="1198"/>
        <item x="1980"/>
        <item x="1751"/>
        <item x="1825"/>
        <item x="472"/>
        <item x="473"/>
        <item x="474"/>
        <item x="450"/>
        <item x="1069"/>
        <item x="595"/>
        <item x="2109"/>
        <item x="72"/>
        <item x="976"/>
        <item x="279"/>
        <item x="1864"/>
        <item x="2225"/>
        <item x="2158"/>
        <item x="2185"/>
        <item x="2195"/>
        <item x="1621"/>
        <item x="1135"/>
        <item x="1137"/>
        <item x="1136"/>
        <item x="1076"/>
        <item x="605"/>
        <item x="1093"/>
        <item x="1095"/>
        <item x="2209"/>
        <item x="8"/>
        <item x="82"/>
        <item x="152"/>
        <item x="2289"/>
        <item x="2220"/>
        <item x="160"/>
        <item x="2261"/>
        <item x="309"/>
        <item x="1100"/>
        <item x="729"/>
        <item x="154"/>
        <item x="155"/>
        <item x="156"/>
        <item x="157"/>
        <item x="158"/>
        <item x="174"/>
        <item x="159"/>
        <item x="1997"/>
        <item x="1998"/>
        <item x="917"/>
        <item x="1727"/>
        <item x="2002"/>
        <item x="1926"/>
        <item x="543"/>
        <item x="542"/>
        <item x="537"/>
        <item x="1229"/>
        <item x="1812"/>
        <item x="2091"/>
        <item x="2092"/>
        <item x="2257"/>
        <item x="2052"/>
        <item x="1648"/>
        <item x="1101"/>
        <item x="1104"/>
        <item x="1649"/>
        <item x="1498"/>
        <item x="1105"/>
        <item x="1106"/>
        <item x="1441"/>
        <item x="744"/>
        <item x="1020"/>
        <item x="993"/>
        <item x="999"/>
        <item x="1083"/>
        <item x="821"/>
        <item x="823"/>
        <item x="2100"/>
        <item x="2101"/>
        <item x="2102"/>
        <item x="2095"/>
        <item x="2103"/>
        <item x="2096"/>
        <item x="2104"/>
        <item x="2097"/>
        <item x="2105"/>
        <item x="2098"/>
        <item x="2106"/>
        <item x="2099"/>
        <item x="824"/>
        <item x="858"/>
        <item x="889"/>
        <item x="825"/>
        <item x="899"/>
        <item x="998"/>
        <item x="859"/>
        <item x="860"/>
        <item x="1057"/>
        <item x="1022"/>
        <item x="751"/>
        <item x="1077"/>
        <item x="1110"/>
        <item x="1683"/>
        <item x="1048"/>
        <item x="832"/>
        <item x="765"/>
        <item x="911"/>
        <item x="1084"/>
        <item x="1026"/>
        <item x="861"/>
        <item x="997"/>
        <item x="1099"/>
        <item x="912"/>
        <item x="913"/>
        <item x="1028"/>
        <item x="1046"/>
        <item x="1561"/>
        <item x="2187"/>
        <item x="1915"/>
        <item x="1857"/>
        <item x="972"/>
        <item x="1045"/>
        <item x="1068"/>
        <item x="732"/>
        <item x="508"/>
        <item x="509"/>
        <item x="1839"/>
        <item x="407"/>
        <item x="1112"/>
        <item x="22"/>
        <item x="28"/>
        <item x="33"/>
        <item x="2268"/>
        <item x="1400"/>
        <item x="2155"/>
        <item x="2156"/>
        <item x="2259"/>
        <item x="2013"/>
        <item x="2267"/>
        <item x="2119"/>
        <item x="1611"/>
        <item x="550"/>
        <item x="551"/>
        <item x="1217"/>
        <item x="1220"/>
        <item x="1219"/>
        <item x="1221"/>
        <item x="1216"/>
        <item x="1218"/>
        <item x="1222"/>
        <item x="2111"/>
        <item x="327"/>
        <item x="1963"/>
        <item x="2271"/>
        <item x="332"/>
        <item x="333"/>
        <item x="331"/>
        <item x="334"/>
        <item x="2197"/>
        <item x="1287"/>
        <item x="320"/>
        <item x="321"/>
        <item x="319"/>
        <item x="2140"/>
        <item x="2200"/>
        <item x="1826"/>
        <item x="2174"/>
        <item x="326"/>
        <item x="389"/>
        <item x="390"/>
        <item x="1678"/>
        <item x="1916"/>
        <item x="685"/>
        <item x="1361"/>
        <item x="1357"/>
        <item x="1056"/>
        <item x="1360"/>
        <item x="1359"/>
        <item x="687"/>
        <item x="684"/>
        <item x="686"/>
        <item x="1939"/>
        <item x="2139"/>
        <item x="1169"/>
        <item x="563"/>
        <item x="562"/>
        <item x="1168"/>
        <item x="564"/>
        <item x="565"/>
        <item x="566"/>
        <item x="569"/>
        <item x="567"/>
        <item x="568"/>
        <item x="1470"/>
        <item x="500"/>
        <item x="504"/>
        <item x="505"/>
        <item x="506"/>
        <item x="507"/>
        <item x="1267"/>
        <item x="1383"/>
        <item x="1725"/>
        <item x="2204"/>
        <item x="1964"/>
        <item x="465"/>
        <item x="466"/>
        <item x="459"/>
        <item x="460"/>
        <item x="461"/>
        <item x="462"/>
        <item x="1618"/>
        <item x="1376"/>
        <item x="2170"/>
        <item x="478"/>
        <item x="1601"/>
        <item x="39"/>
        <item x="34"/>
        <item x="35"/>
        <item x="32"/>
        <item x="37"/>
        <item x="15"/>
        <item x="201"/>
        <item x="2176"/>
        <item x="1246"/>
        <item x="1247"/>
        <item x="1248"/>
        <item x="1316"/>
        <item x="1039"/>
        <item x="1071"/>
        <item x="1047"/>
        <item x="1935"/>
        <item x="1936"/>
        <item x="1044"/>
        <item x="1049"/>
        <item x="1127"/>
        <item x="313"/>
        <item x="1810"/>
        <item x="1567"/>
        <item x="1811"/>
        <item x="357"/>
        <item x="343"/>
        <item x="1118"/>
        <item x="1018"/>
        <item x="2137"/>
        <item x="691"/>
        <item x="692"/>
        <item x="697"/>
        <item x="696"/>
        <item x="1732"/>
        <item x="1733"/>
        <item x="698"/>
        <item x="581"/>
        <item x="1119"/>
        <item x="2191"/>
        <item x="2285"/>
        <item x="2286"/>
        <item x="2153"/>
        <item x="2161"/>
        <item x="2171"/>
        <item x="1231"/>
        <item x="1640"/>
        <item x="170"/>
        <item x="1209"/>
        <item x="428"/>
        <item x="424"/>
        <item x="2179"/>
        <item x="426"/>
        <item x="427"/>
        <item x="1533"/>
        <item x="433"/>
        <item x="1531"/>
        <item x="435"/>
        <item x="436"/>
        <item x="437"/>
        <item x="2122"/>
        <item x="2234"/>
        <item x="2147"/>
        <item x="1892"/>
        <item x="2107"/>
        <item x="1924"/>
        <item x="2237"/>
        <item x="2224"/>
        <item x="1685"/>
        <item x="1565"/>
        <item x="1789"/>
        <item x="1889"/>
        <item x="1887"/>
        <item x="2277"/>
        <item x="330"/>
        <item x="1322"/>
        <item x="1251"/>
        <item x="1252"/>
        <item x="2276"/>
        <item x="2275"/>
        <item x="2184"/>
        <item x="2278"/>
        <item x="2279"/>
        <item x="2273"/>
        <item x="2274"/>
        <item x="2280"/>
        <item x="1523"/>
        <item x="120"/>
        <item x="1716"/>
        <item x="1412"/>
        <item x="125"/>
        <item x="116"/>
        <item x="188"/>
        <item x="278"/>
        <item x="138"/>
        <item x="1883"/>
        <item x="1337"/>
        <item x="118"/>
        <item x="187"/>
        <item x="184"/>
        <item x="189"/>
        <item x="1120"/>
        <item x="1782"/>
        <item x="185"/>
        <item x="1122"/>
        <item x="192"/>
        <item x="1"/>
        <item x="525"/>
        <item x="2110"/>
        <item x="2015"/>
        <item x="2173"/>
        <item x="1123"/>
        <item x="1124"/>
        <item x="1125"/>
        <item x="632"/>
        <item x="161"/>
        <item x="1128"/>
        <item x="2032"/>
        <item x="2033"/>
        <item x="604"/>
        <item x="1660"/>
        <item x="1711"/>
        <item x="1382"/>
        <item x="1723"/>
        <item x="1381"/>
        <item x="996"/>
        <item x="874"/>
        <item x="931"/>
        <item x="873"/>
        <item x="902"/>
        <item x="766"/>
        <item x="1130"/>
        <item x="1131"/>
        <item x="683"/>
        <item x="1985"/>
        <item x="724"/>
        <item x="778"/>
        <item x="96"/>
        <item x="1979"/>
        <item x="1132"/>
        <item x="774"/>
        <item x="1171"/>
        <item x="1082"/>
        <item x="781"/>
        <item x="786"/>
        <item x="682"/>
        <item x="656"/>
        <item x="165"/>
        <item x="1176"/>
        <item x="1183"/>
        <item x="1413"/>
        <item x="2051"/>
        <item x="877"/>
        <item x="2034"/>
        <item x="876"/>
        <item x="1036"/>
        <item x="659"/>
        <item x="773"/>
        <item x="1001"/>
        <item x="777"/>
        <item x="1195"/>
        <item x="870"/>
        <item x="1029"/>
        <item x="1003"/>
        <item x="871"/>
        <item x="1200"/>
        <item x="1204"/>
        <item x="675"/>
        <item x="1225"/>
        <item x="1040"/>
        <item x="869"/>
        <item x="1002"/>
        <item x="906"/>
        <item x="875"/>
        <item x="1034"/>
        <item x="973"/>
        <item x="1233"/>
        <item x="986"/>
        <item x="2190"/>
        <item x="515"/>
        <item x="2007"/>
        <item x="2011"/>
        <item x="2006"/>
        <item x="1999"/>
        <item x="1320"/>
        <item x="1977"/>
        <item x="2047"/>
        <item x="1011"/>
        <item x="903"/>
        <item x="1634"/>
        <item x="942"/>
        <item x="1405"/>
        <item x="905"/>
        <item x="2045"/>
        <item x="1129"/>
        <item x="1387"/>
        <item x="708"/>
        <item x="719"/>
        <item x="1391"/>
        <item x="1545"/>
        <item x="712"/>
        <item x="713"/>
        <item x="612"/>
        <item x="763"/>
        <item x="1397"/>
        <item x="794"/>
        <item x="739"/>
        <item x="366"/>
        <item x="959"/>
        <item x="1352"/>
        <item x="1420"/>
        <item x="631"/>
        <item x="761"/>
        <item x="831"/>
        <item x="609"/>
        <item x="995"/>
        <item x="806"/>
        <item x="802"/>
        <item x="947"/>
        <item x="783"/>
        <item x="968"/>
        <item x="960"/>
        <item x="1427"/>
        <item x="815"/>
        <item x="782"/>
        <item x="944"/>
        <item x="975"/>
        <item x="1027"/>
        <item x="992"/>
        <item x="1010"/>
        <item x="1012"/>
        <item x="1609"/>
        <item x="1626"/>
        <item x="1635"/>
        <item x="1631"/>
        <item x="1646"/>
        <item x="1651"/>
        <item x="1652"/>
        <item x="707"/>
        <item x="1501"/>
        <item x="2116"/>
        <item x="810"/>
        <item x="1661"/>
        <item x="811"/>
        <item x="1703"/>
        <item x="1717"/>
        <item x="803"/>
        <item x="1422"/>
        <item x="1098"/>
        <item x="935"/>
        <item x="1718"/>
        <item x="1720"/>
        <item x="655"/>
        <item x="676"/>
        <item x="1742"/>
        <item x="1755"/>
        <item x="1836"/>
        <item x="1547"/>
        <item x="804"/>
        <item x="805"/>
        <item x="611"/>
        <item x="847"/>
        <item x="1885"/>
        <item x="677"/>
        <item x="1074"/>
        <item x="1842"/>
        <item x="812"/>
        <item x="1004"/>
        <item x="776"/>
        <item x="1848"/>
        <item x="1005"/>
        <item x="1869"/>
        <item x="1877"/>
        <item x="1030"/>
        <item x="1854"/>
        <item x="754"/>
        <item x="764"/>
        <item x="663"/>
        <item x="1880"/>
        <item x="1562"/>
        <item x="797"/>
        <item x="1025"/>
        <item x="1989"/>
        <item x="808"/>
        <item x="1009"/>
        <item x="757"/>
        <item x="425"/>
        <item x="2038"/>
        <item x="742"/>
        <item x="1408"/>
        <item x="1007"/>
        <item x="788"/>
        <item x="785"/>
        <item x="787"/>
        <item x="837"/>
        <item x="922"/>
        <item x="610"/>
        <item x="2183"/>
        <item x="2044"/>
        <item t="default"/>
      </items>
    </pivotField>
    <pivotField showAll="0"/>
    <pivotField showAll="0"/>
    <pivotField showAll="0"/>
    <pivotField showAll="0"/>
    <pivotField showAll="0">
      <items count="894">
        <item x="45"/>
        <item x="888"/>
        <item x="889"/>
        <item x="556"/>
        <item x="891"/>
        <item x="890"/>
        <item x="557"/>
        <item x="27"/>
        <item x="886"/>
        <item x="808"/>
        <item x="28"/>
        <item x="116"/>
        <item x="887"/>
        <item x="19"/>
        <item x="869"/>
        <item x="118"/>
        <item x="230"/>
        <item x="813"/>
        <item x="679"/>
        <item x="176"/>
        <item x="23"/>
        <item x="154"/>
        <item x="516"/>
        <item x="545"/>
        <item x="185"/>
        <item x="81"/>
        <item x="882"/>
        <item x="75"/>
        <item x="885"/>
        <item x="680"/>
        <item x="879"/>
        <item x="193"/>
        <item x="10"/>
        <item x="90"/>
        <item x="93"/>
        <item x="884"/>
        <item x="555"/>
        <item x="881"/>
        <item x="150"/>
        <item x="13"/>
        <item x="815"/>
        <item x="37"/>
        <item x="92"/>
        <item x="121"/>
        <item x="880"/>
        <item x="161"/>
        <item x="96"/>
        <item x="97"/>
        <item x="544"/>
        <item x="68"/>
        <item x="192"/>
        <item x="159"/>
        <item x="95"/>
        <item x="117"/>
        <item x="5"/>
        <item x="203"/>
        <item x="94"/>
        <item x="47"/>
        <item x="178"/>
        <item x="2"/>
        <item x="31"/>
        <item x="196"/>
        <item x="6"/>
        <item x="789"/>
        <item x="490"/>
        <item x="103"/>
        <item x="153"/>
        <item x="74"/>
        <item x="816"/>
        <item x="443"/>
        <item x="107"/>
        <item x="1"/>
        <item x="104"/>
        <item x="109"/>
        <item x="871"/>
        <item x="327"/>
        <item x="440"/>
        <item x="143"/>
        <item x="208"/>
        <item x="479"/>
        <item x="91"/>
        <item x="99"/>
        <item x="447"/>
        <item x="459"/>
        <item x="441"/>
        <item x="788"/>
        <item x="42"/>
        <item x="658"/>
        <item x="448"/>
        <item x="179"/>
        <item x="286"/>
        <item x="194"/>
        <item x="0"/>
        <item x="113"/>
        <item x="478"/>
        <item x="188"/>
        <item x="571"/>
        <item x="287"/>
        <item x="101"/>
        <item x="499"/>
        <item x="518"/>
        <item x="211"/>
        <item x="444"/>
        <item x="786"/>
        <item x="543"/>
        <item x="867"/>
        <item x="514"/>
        <item x="82"/>
        <item x="456"/>
        <item x="106"/>
        <item x="111"/>
        <item x="446"/>
        <item x="195"/>
        <item x="458"/>
        <item x="360"/>
        <item x="835"/>
        <item x="385"/>
        <item x="58"/>
        <item x="167"/>
        <item x="298"/>
        <item x="296"/>
        <item x="60"/>
        <item x="431"/>
        <item x="656"/>
        <item x="474"/>
        <item x="773"/>
        <item x="379"/>
        <item x="254"/>
        <item x="62"/>
        <item x="552"/>
        <item x="391"/>
        <item x="525"/>
        <item x="163"/>
        <item x="547"/>
        <item x="548"/>
        <item x="542"/>
        <item x="520"/>
        <item x="71"/>
        <item x="449"/>
        <item x="513"/>
        <item x="105"/>
        <item x="678"/>
        <item x="826"/>
        <item x="384"/>
        <item x="734"/>
        <item x="639"/>
        <item x="213"/>
        <item x="563"/>
        <item x="604"/>
        <item x="367"/>
        <item x="155"/>
        <item x="660"/>
        <item x="535"/>
        <item x="112"/>
        <item x="457"/>
        <item x="811"/>
        <item x="151"/>
        <item x="445"/>
        <item x="315"/>
        <item x="436"/>
        <item x="832"/>
        <item x="508"/>
        <item x="853"/>
        <item x="526"/>
        <item x="452"/>
        <item x="280"/>
        <item x="442"/>
        <item x="752"/>
        <item x="4"/>
        <item x="582"/>
        <item x="177"/>
        <item x="466"/>
        <item x="333"/>
        <item x="778"/>
        <item x="540"/>
        <item x="769"/>
        <item x="581"/>
        <item x="852"/>
        <item x="667"/>
        <item x="32"/>
        <item x="297"/>
        <item x="673"/>
        <item x="464"/>
        <item x="299"/>
        <item x="493"/>
        <item x="70"/>
        <item x="597"/>
        <item x="110"/>
        <item x="420"/>
        <item x="779"/>
        <item x="305"/>
        <item x="528"/>
        <item x="170"/>
        <item x="739"/>
        <item x="668"/>
        <item x="638"/>
        <item x="790"/>
        <item x="785"/>
        <item x="328"/>
        <item x="529"/>
        <item x="664"/>
        <item x="810"/>
        <item x="505"/>
        <item x="532"/>
        <item x="504"/>
        <item x="537"/>
        <item x="292"/>
        <item x="724"/>
        <item x="403"/>
        <item x="856"/>
        <item x="477"/>
        <item x="569"/>
        <item x="635"/>
        <item x="301"/>
        <item x="821"/>
        <item x="677"/>
        <item x="875"/>
        <item x="484"/>
        <item x="809"/>
        <item x="565"/>
        <item x="450"/>
        <item x="285"/>
        <item x="257"/>
        <item x="122"/>
        <item x="480"/>
        <item x="455"/>
        <item x="115"/>
        <item x="663"/>
        <item x="654"/>
        <item x="184"/>
        <item x="481"/>
        <item x="870"/>
        <item x="221"/>
        <item x="659"/>
        <item x="430"/>
        <item x="634"/>
        <item x="566"/>
        <item x="343"/>
        <item x="608"/>
        <item x="730"/>
        <item x="21"/>
        <item x="541"/>
        <item x="273"/>
        <item x="691"/>
        <item x="669"/>
        <item x="46"/>
        <item x="609"/>
        <item x="319"/>
        <item x="102"/>
        <item x="98"/>
        <item x="883"/>
        <item x="462"/>
        <item x="827"/>
        <item x="3"/>
        <item x="725"/>
        <item x="553"/>
        <item x="506"/>
        <item x="530"/>
        <item x="625"/>
        <item x="488"/>
        <item x="745"/>
        <item x="539"/>
        <item x="271"/>
        <item x="772"/>
        <item x="523"/>
        <item x="748"/>
        <item x="388"/>
        <item x="527"/>
        <item x="784"/>
        <item x="43"/>
        <item x="460"/>
        <item x="855"/>
        <item x="229"/>
        <item x="472"/>
        <item x="637"/>
        <item x="834"/>
        <item x="868"/>
        <item x="265"/>
        <item x="766"/>
        <item x="823"/>
        <item x="362"/>
        <item x="318"/>
        <item x="395"/>
        <item x="672"/>
        <item x="16"/>
        <item x="372"/>
        <item x="83"/>
        <item x="718"/>
        <item x="274"/>
        <item x="300"/>
        <item x="674"/>
        <item x="417"/>
        <item x="632"/>
        <item x="412"/>
        <item x="681"/>
        <item x="498"/>
        <item x="214"/>
        <item x="692"/>
        <item x="551"/>
        <item x="66"/>
        <item x="524"/>
        <item x="727"/>
        <item x="666"/>
        <item x="87"/>
        <item x="685"/>
        <item x="693"/>
        <item x="735"/>
        <item x="76"/>
        <item x="157"/>
        <item x="293"/>
        <item x="567"/>
        <item x="833"/>
        <item x="290"/>
        <item x="517"/>
        <item x="676"/>
        <item x="168"/>
        <item x="324"/>
        <item x="721"/>
        <item x="146"/>
        <item x="845"/>
        <item x="510"/>
        <item x="283"/>
        <item x="519"/>
        <item x="819"/>
        <item x="467"/>
        <item x="866"/>
        <item x="30"/>
        <item x="804"/>
        <item x="670"/>
        <item x="279"/>
        <item x="836"/>
        <item x="736"/>
        <item x="351"/>
        <item x="626"/>
        <item x="749"/>
        <item x="509"/>
        <item x="575"/>
        <item x="800"/>
        <item x="598"/>
        <item x="831"/>
        <item x="451"/>
        <item x="859"/>
        <item x="381"/>
        <item x="865"/>
        <item x="390"/>
        <item x="611"/>
        <item x="538"/>
        <item x="583"/>
        <item x="288"/>
        <item x="411"/>
        <item x="720"/>
        <item x="647"/>
        <item x="507"/>
        <item x="801"/>
        <item x="690"/>
        <item x="689"/>
        <item x="291"/>
        <item x="228"/>
        <item x="536"/>
        <item x="204"/>
        <item x="119"/>
        <item x="332"/>
        <item x="393"/>
        <item x="806"/>
        <item x="521"/>
        <item x="268"/>
        <item x="422"/>
        <item x="873"/>
        <item x="648"/>
        <item x="418"/>
        <item x="259"/>
        <item x="282"/>
        <item x="662"/>
        <item x="630"/>
        <item x="641"/>
        <item x="631"/>
        <item x="764"/>
        <item x="599"/>
        <item x="559"/>
        <item x="207"/>
        <item x="570"/>
        <item x="419"/>
        <item x="199"/>
        <item x="335"/>
        <item x="255"/>
        <item x="77"/>
        <item x="854"/>
        <item x="473"/>
        <item x="765"/>
        <item x="822"/>
        <item x="864"/>
        <item x="738"/>
        <item x="747"/>
        <item x="787"/>
        <item x="500"/>
        <item x="281"/>
        <item x="40"/>
        <item x="67"/>
        <item x="643"/>
        <item x="675"/>
        <item x="783"/>
        <item x="133"/>
        <item x="750"/>
        <item x="820"/>
        <item x="850"/>
        <item x="665"/>
        <item x="767"/>
        <item x="85"/>
        <item x="649"/>
        <item x="533"/>
        <item x="561"/>
        <item x="610"/>
        <item x="492"/>
        <item x="311"/>
        <item x="12"/>
        <item x="389"/>
        <item x="382"/>
        <item x="650"/>
        <item x="803"/>
        <item x="310"/>
        <item x="209"/>
        <item x="751"/>
        <item x="802"/>
        <item x="397"/>
        <item x="302"/>
        <item x="330"/>
        <item x="461"/>
        <item x="511"/>
        <item x="829"/>
        <item x="375"/>
        <item x="148"/>
        <item x="421"/>
        <item x="549"/>
        <item x="501"/>
        <item x="359"/>
        <item x="737"/>
        <item x="14"/>
        <item x="807"/>
        <item x="219"/>
        <item x="496"/>
        <item x="463"/>
        <item x="495"/>
        <item x="120"/>
        <item x="432"/>
        <item x="202"/>
        <item x="89"/>
        <item x="558"/>
        <item x="149"/>
        <item x="780"/>
        <item x="175"/>
        <item x="220"/>
        <item x="352"/>
        <item x="684"/>
        <item x="239"/>
        <item x="263"/>
        <item x="777"/>
        <item x="763"/>
        <item x="512"/>
        <item x="652"/>
        <item x="354"/>
        <item x="405"/>
        <item x="295"/>
        <item x="740"/>
        <item x="306"/>
        <item x="646"/>
        <item x="73"/>
        <item x="682"/>
        <item x="814"/>
        <item x="746"/>
        <item x="284"/>
        <item x="580"/>
        <item x="345"/>
        <item x="15"/>
        <item x="722"/>
        <item x="671"/>
        <item x="303"/>
        <item x="874"/>
        <item x="653"/>
        <item x="198"/>
        <item x="377"/>
        <item x="633"/>
        <item x="704"/>
        <item x="640"/>
        <item x="344"/>
        <item x="200"/>
        <item x="728"/>
        <item x="760"/>
        <item x="156"/>
        <item x="607"/>
        <item x="24"/>
        <item x="687"/>
        <item x="245"/>
        <item x="818"/>
        <item x="270"/>
        <item x="39"/>
        <item x="225"/>
        <item x="743"/>
        <item x="189"/>
        <item x="242"/>
        <item x="733"/>
        <item x="485"/>
        <item x="726"/>
        <item x="216"/>
        <item x="753"/>
        <item x="756"/>
        <item x="469"/>
        <item x="601"/>
        <item x="600"/>
        <item x="849"/>
        <item x="534"/>
        <item x="294"/>
        <item x="44"/>
        <item x="812"/>
        <item x="147"/>
        <item x="847"/>
        <item x="437"/>
        <item x="857"/>
        <item x="137"/>
        <item x="224"/>
        <item x="205"/>
        <item x="350"/>
        <item x="387"/>
        <item x="78"/>
        <item x="628"/>
        <item x="289"/>
        <item x="795"/>
        <item x="326"/>
        <item x="233"/>
        <item x="304"/>
        <item x="210"/>
        <item x="465"/>
        <item x="378"/>
        <item x="846"/>
        <item x="256"/>
        <item x="392"/>
        <item x="415"/>
        <item x="235"/>
        <item x="825"/>
        <item x="323"/>
        <item x="644"/>
        <item x="240"/>
        <item x="197"/>
        <item x="805"/>
        <item x="531"/>
        <item x="145"/>
        <item x="491"/>
        <item x="11"/>
        <item x="41"/>
        <item x="325"/>
        <item x="267"/>
        <item x="546"/>
        <item x="837"/>
        <item x="217"/>
        <item x="374"/>
        <item x="848"/>
        <item x="152"/>
        <item x="470"/>
        <item x="502"/>
        <item x="376"/>
        <item x="655"/>
        <item x="231"/>
        <item x="276"/>
        <item x="312"/>
        <item x="57"/>
        <item x="141"/>
        <item x="476"/>
        <item x="61"/>
        <item x="618"/>
        <item x="642"/>
        <item x="29"/>
        <item x="775"/>
        <item x="435"/>
        <item x="313"/>
        <item x="100"/>
        <item x="799"/>
        <item x="695"/>
        <item x="851"/>
        <item x="612"/>
        <item x="603"/>
        <item x="657"/>
        <item x="830"/>
        <item x="578"/>
        <item x="602"/>
        <item x="731"/>
        <item x="468"/>
        <item x="606"/>
        <item x="17"/>
        <item x="568"/>
        <item x="63"/>
        <item x="776"/>
        <item x="361"/>
        <item x="475"/>
        <item x="357"/>
        <item x="702"/>
        <item x="627"/>
        <item x="250"/>
        <item x="621"/>
        <item x="140"/>
        <item x="201"/>
        <item x="686"/>
        <item x="699"/>
        <item x="33"/>
        <item x="248"/>
        <item x="554"/>
        <item x="522"/>
        <item x="135"/>
        <item x="742"/>
        <item x="340"/>
        <item x="497"/>
        <item x="623"/>
        <item x="696"/>
        <item x="22"/>
        <item x="272"/>
        <item x="645"/>
        <item x="782"/>
        <item x="697"/>
        <item x="494"/>
        <item x="174"/>
        <item x="774"/>
        <item x="114"/>
        <item x="515"/>
        <item x="694"/>
        <item x="428"/>
        <item x="560"/>
        <item x="794"/>
        <item x="439"/>
        <item x="438"/>
        <item x="278"/>
        <item x="453"/>
        <item x="616"/>
        <item x="572"/>
        <item x="338"/>
        <item x="358"/>
        <item x="144"/>
        <item x="550"/>
        <item x="744"/>
        <item x="872"/>
        <item x="314"/>
        <item x="316"/>
        <item x="386"/>
        <item x="123"/>
        <item x="164"/>
        <item x="486"/>
        <item x="277"/>
        <item x="206"/>
        <item x="138"/>
        <item x="128"/>
        <item x="622"/>
        <item x="482"/>
        <item x="183"/>
        <item x="792"/>
        <item x="353"/>
        <item x="9"/>
        <item x="424"/>
        <item x="838"/>
        <item x="723"/>
        <item x="762"/>
        <item x="72"/>
        <item x="629"/>
        <item x="226"/>
        <item x="371"/>
        <item x="165"/>
        <item x="34"/>
        <item x="36"/>
        <item x="234"/>
        <item x="275"/>
        <item x="427"/>
        <item x="369"/>
        <item x="134"/>
        <item x="260"/>
        <item x="683"/>
        <item x="49"/>
        <item x="252"/>
        <item x="617"/>
        <item x="454"/>
        <item x="166"/>
        <item x="218"/>
        <item x="433"/>
        <item x="793"/>
        <item x="158"/>
        <item x="710"/>
        <item x="401"/>
        <item x="613"/>
        <item x="222"/>
        <item x="817"/>
        <item x="471"/>
        <item x="180"/>
        <item x="212"/>
        <item x="759"/>
        <item x="48"/>
        <item x="261"/>
        <item x="380"/>
        <item x="698"/>
        <item x="407"/>
        <item x="771"/>
        <item x="562"/>
        <item x="843"/>
        <item x="619"/>
        <item x="729"/>
        <item x="400"/>
        <item x="402"/>
        <item x="35"/>
        <item x="877"/>
        <item x="191"/>
        <item x="714"/>
        <item x="26"/>
        <item x="410"/>
        <item x="408"/>
        <item x="126"/>
        <item x="64"/>
        <item x="320"/>
        <item x="489"/>
        <item x="781"/>
        <item x="363"/>
        <item x="162"/>
        <item x="215"/>
        <item x="688"/>
        <item x="770"/>
        <item x="701"/>
        <item x="339"/>
        <item x="564"/>
        <item x="429"/>
        <item x="132"/>
        <item x="828"/>
        <item x="661"/>
        <item x="483"/>
        <item x="269"/>
        <item x="232"/>
        <item x="8"/>
        <item x="761"/>
        <item x="791"/>
        <item x="713"/>
        <item x="365"/>
        <item x="108"/>
        <item x="262"/>
        <item x="366"/>
        <item x="758"/>
        <item x="757"/>
        <item x="182"/>
        <item x="396"/>
        <item x="54"/>
        <item x="169"/>
        <item x="423"/>
        <item x="715"/>
        <item x="651"/>
        <item x="342"/>
        <item x="840"/>
        <item x="717"/>
        <item x="237"/>
        <item x="755"/>
        <item x="223"/>
        <item x="754"/>
        <item x="69"/>
        <item x="258"/>
        <item x="309"/>
        <item x="246"/>
        <item x="798"/>
        <item x="487"/>
        <item x="59"/>
        <item x="503"/>
        <item x="703"/>
        <item x="892"/>
        <item x="348"/>
        <item x="125"/>
        <item x="741"/>
        <item x="53"/>
        <item x="425"/>
        <item x="398"/>
        <item x="577"/>
        <item x="364"/>
        <item x="842"/>
        <item x="241"/>
        <item x="84"/>
        <item x="79"/>
        <item x="406"/>
        <item x="236"/>
        <item x="264"/>
        <item x="614"/>
        <item x="615"/>
        <item x="841"/>
        <item x="187"/>
        <item x="307"/>
        <item x="839"/>
        <item x="373"/>
        <item x="18"/>
        <item x="55"/>
        <item x="171"/>
        <item x="404"/>
        <item x="266"/>
        <item x="426"/>
        <item x="51"/>
        <item x="50"/>
        <item x="383"/>
        <item x="249"/>
        <item x="86"/>
        <item x="409"/>
        <item x="605"/>
        <item x="127"/>
        <item x="20"/>
        <item x="878"/>
        <item x="356"/>
        <item x="253"/>
        <item x="620"/>
        <item x="716"/>
        <item x="434"/>
        <item x="712"/>
        <item x="399"/>
        <item x="329"/>
        <item x="88"/>
        <item x="624"/>
        <item x="858"/>
        <item x="131"/>
        <item x="573"/>
        <item x="186"/>
        <item x="142"/>
        <item x="38"/>
        <item x="308"/>
        <item x="160"/>
        <item x="707"/>
        <item x="863"/>
        <item x="346"/>
        <item x="711"/>
        <item x="52"/>
        <item x="796"/>
        <item x="129"/>
        <item x="414"/>
        <item x="824"/>
        <item x="80"/>
        <item x="574"/>
        <item x="370"/>
        <item x="336"/>
        <item x="768"/>
        <item x="243"/>
        <item x="708"/>
        <item x="130"/>
        <item x="349"/>
        <item x="227"/>
        <item x="238"/>
        <item x="334"/>
        <item x="181"/>
        <item x="56"/>
        <item x="337"/>
        <item x="592"/>
        <item x="585"/>
        <item x="591"/>
        <item x="590"/>
        <item x="124"/>
        <item x="587"/>
        <item x="586"/>
        <item x="588"/>
        <item x="596"/>
        <item x="413"/>
        <item x="593"/>
        <item x="244"/>
        <item x="589"/>
        <item x="797"/>
        <item x="595"/>
        <item x="190"/>
        <item x="700"/>
        <item x="844"/>
        <item x="251"/>
        <item x="594"/>
        <item x="136"/>
        <item x="322"/>
        <item x="368"/>
        <item x="416"/>
        <item x="347"/>
        <item x="172"/>
        <item x="732"/>
        <item x="341"/>
        <item x="876"/>
        <item x="860"/>
        <item x="636"/>
        <item x="25"/>
        <item x="709"/>
        <item x="321"/>
        <item x="173"/>
        <item x="719"/>
        <item x="706"/>
        <item x="65"/>
        <item x="579"/>
        <item x="861"/>
        <item x="576"/>
        <item x="247"/>
        <item x="139"/>
        <item x="317"/>
        <item x="862"/>
        <item x="584"/>
        <item x="705"/>
        <item x="7"/>
        <item x="331"/>
        <item x="394"/>
        <item x="355"/>
        <item t="default"/>
      </items>
    </pivotField>
    <pivotField showAll="0"/>
    <pivotField showAll="0"/>
    <pivotField dataField="1" showAll="0">
      <items count="594">
        <item h="1" x="247"/>
        <item h="1" x="402"/>
        <item h="1" x="450"/>
        <item h="1" x="584"/>
        <item h="1" x="229"/>
        <item h="1" x="115"/>
        <item h="1" x="0"/>
        <item h="1" x="63"/>
        <item h="1" x="70"/>
        <item h="1" x="324"/>
        <item h="1" x="71"/>
        <item h="1" x="457"/>
        <item h="1" x="137"/>
        <item h="1" x="55"/>
        <item h="1" x="48"/>
        <item h="1" x="76"/>
        <item h="1" x="41"/>
        <item h="1" x="145"/>
        <item h="1" x="44"/>
        <item h="1" x="49"/>
        <item h="1" x="117"/>
        <item h="1" x="78"/>
        <item h="1" x="142"/>
        <item h="1" x="558"/>
        <item h="1" x="17"/>
        <item h="1" x="80"/>
        <item h="1" x="30"/>
        <item h="1" x="67"/>
        <item h="1" x="59"/>
        <item h="1" x="3"/>
        <item h="1" x="116"/>
        <item h="1" x="65"/>
        <item h="1" x="13"/>
        <item h="1" x="201"/>
        <item h="1" x="81"/>
        <item h="1" x="400"/>
        <item h="1" x="54"/>
        <item h="1" x="196"/>
        <item h="1" x="2"/>
        <item h="1" x="537"/>
        <item h="1" x="22"/>
        <item h="1" x="75"/>
        <item h="1" x="150"/>
        <item h="1" x="149"/>
        <item h="1" x="129"/>
        <item h="1" x="193"/>
        <item h="1" x="84"/>
        <item h="1" x="354"/>
        <item h="1" x="170"/>
        <item h="1" x="535"/>
        <item h="1" x="82"/>
        <item h="1" x="147"/>
        <item h="1" x="131"/>
        <item h="1" x="349"/>
        <item h="1" x="77"/>
        <item h="1" x="195"/>
        <item h="1" x="394"/>
        <item h="1" x="56"/>
        <item h="1" x="341"/>
        <item h="1" x="139"/>
        <item h="1" x="358"/>
        <item h="1" x="403"/>
        <item h="1" x="143"/>
        <item h="1" x="79"/>
        <item h="1" x="101"/>
        <item h="1" x="338"/>
        <item h="1" x="312"/>
        <item h="1" x="141"/>
        <item h="1" x="350"/>
        <item h="1" x="314"/>
        <item h="1" x="356"/>
        <item h="1" x="31"/>
        <item h="1" x="231"/>
        <item h="1" x="345"/>
        <item h="1" x="242"/>
        <item h="1" x="337"/>
        <item h="1" x="393"/>
        <item h="1" x="386"/>
        <item h="1" x="235"/>
        <item h="1" x="329"/>
        <item h="1" x="348"/>
        <item h="1" x="391"/>
        <item h="1" x="567"/>
        <item h="1" x="456"/>
        <item h="1" x="125"/>
        <item h="1" x="443"/>
        <item h="1" x="86"/>
        <item h="1" x="509"/>
        <item h="1" x="320"/>
        <item h="1" x="138"/>
        <item h="1" x="501"/>
        <item h="1" x="398"/>
        <item h="1" x="430"/>
        <item h="1" x="311"/>
        <item h="1" x="237"/>
        <item h="1" x="251"/>
        <item h="1" x="315"/>
        <item h="1" x="385"/>
        <item h="1" x="43"/>
        <item h="1" x="105"/>
        <item h="1" x="111"/>
        <item h="1" x="491"/>
        <item h="1" x="206"/>
        <item h="1" x="328"/>
        <item h="1" x="527"/>
        <item h="1" x="232"/>
        <item h="1" x="109"/>
        <item h="1" x="241"/>
        <item h="1" x="99"/>
        <item h="1" x="462"/>
        <item h="1" x="372"/>
        <item h="1" x="62"/>
        <item h="1" x="401"/>
        <item h="1" x="490"/>
        <item h="1" x="53"/>
        <item h="1" x="61"/>
        <item h="1" x="98"/>
        <item h="1" x="325"/>
        <item h="1" x="136"/>
        <item h="1" x="243"/>
        <item h="1" x="570"/>
        <item h="1" x="569"/>
        <item h="1" x="559"/>
        <item h="1" x="560"/>
        <item h="1" x="380"/>
        <item h="1" x="162"/>
        <item h="1" x="340"/>
        <item h="1" x="266"/>
        <item h="1" x="381"/>
        <item h="1" x="534"/>
        <item h="1" x="562"/>
        <item h="1" x="494"/>
        <item h="1" x="202"/>
        <item h="1" x="454"/>
        <item h="1" x="583"/>
        <item h="1" x="460"/>
        <item h="1" x="215"/>
        <item h="1" x="390"/>
        <item h="1" x="528"/>
        <item h="1" x="24"/>
        <item h="1" x="440"/>
        <item h="1" x="371"/>
        <item h="1" x="144"/>
        <item h="1" x="11"/>
        <item h="1" x="451"/>
        <item h="1" x="399"/>
        <item h="1" x="357"/>
        <item h="1" x="434"/>
        <item h="1" x="503"/>
        <item h="1" x="378"/>
        <item h="1" x="408"/>
        <item h="1" x="301"/>
        <item h="1" x="274"/>
        <item h="1" x="200"/>
        <item h="1" x="106"/>
        <item h="1" x="360"/>
        <item h="1" x="375"/>
        <item h="1" x="277"/>
        <item h="1" x="178"/>
        <item h="1" x="359"/>
        <item h="1" x="374"/>
        <item h="1" x="361"/>
        <item h="1" x="502"/>
        <item h="1" x="211"/>
        <item h="1" x="331"/>
        <item h="1" x="290"/>
        <item h="1" x="40"/>
        <item h="1" x="353"/>
        <item h="1" x="339"/>
        <item h="1" x="214"/>
        <item h="1" x="310"/>
        <item h="1" x="347"/>
        <item h="1" x="203"/>
        <item h="1" x="439"/>
        <item h="1" x="212"/>
        <item h="1" x="538"/>
        <item h="1" x="302"/>
        <item h="1" x="530"/>
        <item h="1" x="498"/>
        <item h="1" x="531"/>
        <item h="1" x="39"/>
        <item h="1" x="317"/>
        <item h="1" x="249"/>
        <item h="1" x="342"/>
        <item h="1" x="421"/>
        <item h="1" x="343"/>
        <item h="1" x="522"/>
        <item h="1" x="8"/>
        <item h="1" x="389"/>
        <item h="1" x="245"/>
        <item h="1" x="526"/>
        <item h="1" x="161"/>
        <item h="1" x="313"/>
        <item h="1" x="539"/>
        <item h="1" x="128"/>
        <item h="1" x="382"/>
        <item h="1" x="520"/>
        <item h="1" x="387"/>
        <item h="1" x="458"/>
        <item h="1" x="446"/>
        <item h="1" x="239"/>
        <item h="1" x="255"/>
        <item h="1" x="160"/>
        <item h="1" x="536"/>
        <item h="1" x="163"/>
        <item h="1" x="240"/>
        <item h="1" x="224"/>
        <item h="1" x="452"/>
        <item h="1" x="455"/>
        <item h="1" x="442"/>
        <item h="1" x="294"/>
        <item h="1" x="50"/>
        <item h="1" x="207"/>
        <item h="1" x="368"/>
        <item h="1" x="507"/>
        <item h="1" x="26"/>
        <item h="1" x="444"/>
        <item h="1" x="516"/>
        <item h="1" x="448"/>
        <item h="1" x="453"/>
        <item h="1" x="323"/>
        <item h="1" x="51"/>
        <item h="1" x="28"/>
        <item h="1" x="510"/>
        <item h="1" x="504"/>
        <item h="1" x="495"/>
        <item h="1" x="587"/>
        <item h="1" x="278"/>
        <item h="1" x="9"/>
        <item h="1" x="447"/>
        <item h="1" x="461"/>
        <item h="1" x="25"/>
        <item h="1" x="110"/>
        <item h="1" x="10"/>
        <item h="1" x="591"/>
        <item h="1" x="363"/>
        <item h="1" x="130"/>
        <item h="1" x="506"/>
        <item h="1" x="492"/>
        <item h="1" x="336"/>
        <item h="1" x="513"/>
        <item h="1" x="198"/>
        <item h="1" x="508"/>
        <item h="1" x="449"/>
        <item h="1" x="32"/>
        <item h="1" x="18"/>
        <item h="1" x="230"/>
        <item h="1" x="209"/>
        <item h="1" x="127"/>
        <item h="1" x="250"/>
        <item h="1" x="334"/>
        <item h="1" x="146"/>
        <item h="1" x="493"/>
        <item h="1" x="228"/>
        <item h="1" x="265"/>
        <item h="1" x="91"/>
        <item h="1" x="199"/>
        <item h="1" x="219"/>
        <item h="1" x="465"/>
        <item h="1" x="564"/>
        <item h="1" x="392"/>
        <item h="1" x="515"/>
        <item h="1" x="517"/>
        <item h="1" x="445"/>
        <item h="1" x="463"/>
        <item h="1" x="114"/>
        <item h="1" x="459"/>
        <item h="1" x="275"/>
        <item h="1" x="335"/>
        <item h="1" x="112"/>
        <item h="1" x="5"/>
        <item h="1" x="52"/>
        <item h="1" x="306"/>
        <item h="1" x="205"/>
        <item h="1" x="379"/>
        <item h="1" x="208"/>
        <item h="1" x="549"/>
        <item h="1" x="476"/>
        <item h="1" x="556"/>
        <item h="1" x="519"/>
        <item h="1" x="179"/>
        <item h="1" x="1"/>
        <item h="1" x="164"/>
        <item h="1" x="521"/>
        <item h="1" x="326"/>
        <item h="1" x="364"/>
        <item h="1" x="113"/>
        <item h="1" x="21"/>
        <item h="1" x="367"/>
        <item h="1" x="352"/>
        <item h="1" x="194"/>
        <item h="1" x="267"/>
        <item h="1" x="523"/>
        <item h="1" x="466"/>
        <item h="1" x="126"/>
        <item h="1" x="395"/>
        <item h="1" x="176"/>
        <item h="1" x="120"/>
        <item h="1" x="383"/>
        <item h="1" x="388"/>
        <item h="1" x="276"/>
        <item h="1" x="318"/>
        <item h="1" x="330"/>
        <item h="1" x="369"/>
        <item h="1" x="396"/>
        <item h="1" x="373"/>
        <item h="1" x="482"/>
        <item h="1" x="186"/>
        <item h="1" x="7"/>
        <item h="1" x="322"/>
        <item h="1" x="585"/>
        <item h="1" x="295"/>
        <item h="1" x="319"/>
        <item h="1" x="95"/>
        <item h="1" x="376"/>
        <item h="1" x="102"/>
        <item h="1" x="100"/>
        <item h="1" x="377"/>
        <item h="1" x="384"/>
        <item h="1" x="505"/>
        <item h="1" x="321"/>
        <item h="1" x="514"/>
        <item h="1" x="4"/>
        <item h="1" x="87"/>
        <item h="1" x="158"/>
        <item h="1" x="316"/>
        <item h="1" x="19"/>
        <item h="1" x="253"/>
        <item h="1" x="496"/>
        <item h="1" x="427"/>
        <item h="1" x="15"/>
        <item h="1" x="563"/>
        <item h="1" x="420"/>
        <item h="1" x="468"/>
        <item h="1" x="529"/>
        <item h="1" x="85"/>
        <item h="1" x="175"/>
        <item h="1" x="426"/>
        <item h="1" x="268"/>
        <item h="1" x="422"/>
        <item h="1" x="429"/>
        <item h="1" x="512"/>
        <item h="1" x="221"/>
        <item h="1" x="58"/>
        <item h="1" x="327"/>
        <item h="1" x="435"/>
        <item h="1" x="365"/>
        <item h="1" x="192"/>
        <item h="1" x="366"/>
        <item h="1" x="12"/>
        <item h="1" x="289"/>
        <item h="1" x="589"/>
        <item h="1" x="97"/>
        <item h="1" x="293"/>
        <item h="1" x="217"/>
        <item h="1" x="582"/>
        <item h="1" x="27"/>
        <item h="1" x="286"/>
        <item h="1" x="96"/>
        <item h="1" x="29"/>
        <item h="1" x="153"/>
        <item h="1" x="511"/>
        <item h="1" x="148"/>
        <item h="1" x="182"/>
        <item h="1" x="486"/>
        <item h="1" x="533"/>
        <item h="1" x="470"/>
        <item h="1" x="573"/>
        <item h="1" x="425"/>
        <item h="1" x="210"/>
        <item h="1" x="555"/>
        <item h="1" x="424"/>
        <item h="1" x="437"/>
        <item h="1" x="548"/>
        <item h="1" x="154"/>
        <item h="1" x="271"/>
        <item h="1" x="285"/>
        <item h="1" x="283"/>
        <item h="1" x="303"/>
        <item h="1" x="183"/>
        <item h="1" x="428"/>
        <item h="1" x="60"/>
        <item h="1" x="472"/>
        <item h="1" x="180"/>
        <item h="1" x="167"/>
        <item h="1" x="92"/>
        <item h="1" x="436"/>
        <item h="1" x="47"/>
        <item h="1" x="123"/>
        <item h="1" x="273"/>
        <item h="1" x="284"/>
        <item h="1" x="332"/>
        <item h="1" x="397"/>
        <item h="1" x="159"/>
        <item h="1" x="157"/>
        <item h="1" x="500"/>
        <item h="1" x="281"/>
        <item h="1" x="244"/>
        <item h="1" x="467"/>
        <item h="1" x="344"/>
        <item h="1" x="489"/>
        <item h="1" x="57"/>
        <item h="1" x="438"/>
        <item h="1" x="579"/>
        <item h="1" x="168"/>
        <item h="1" x="351"/>
        <item h="1" x="197"/>
        <item h="1" x="213"/>
        <item h="1" x="473"/>
        <item h="1" x="124"/>
        <item h="1" x="524"/>
        <item h="1" x="487"/>
        <item h="1" x="20"/>
        <item h="1" x="532"/>
        <item h="1" x="73"/>
        <item h="1" x="418"/>
        <item h="1" x="557"/>
        <item h="1" x="173"/>
        <item h="1" x="88"/>
        <item h="1" x="83"/>
        <item h="1" x="547"/>
        <item h="1" x="171"/>
        <item h="1" x="370"/>
        <item h="1" x="576"/>
        <item h="1" x="525"/>
        <item h="1" x="333"/>
        <item h="1" x="254"/>
        <item h="1" x="590"/>
        <item h="1" x="499"/>
        <item h="1" x="6"/>
        <item h="1" x="151"/>
        <item h="1" x="280"/>
        <item h="1" x="475"/>
        <item h="1" x="174"/>
        <item h="1" x="152"/>
        <item h="1" x="282"/>
        <item h="1" x="346"/>
        <item h="1" x="263"/>
        <item h="1" x="586"/>
        <item h="1" x="578"/>
        <item h="1" x="469"/>
        <item h="1" x="419"/>
        <item h="1" x="45"/>
        <item h="1" x="518"/>
        <item h="1" x="216"/>
        <item h="1" x="309"/>
        <item h="1" x="432"/>
        <item h="1" x="566"/>
        <item h="1" x="16"/>
        <item h="1" x="188"/>
        <item h="1" x="42"/>
        <item h="1" x="227"/>
        <item h="1" x="417"/>
        <item h="1" x="272"/>
        <item h="1" x="307"/>
        <item h="1" x="165"/>
        <item h="1" x="485"/>
        <item h="1" x="156"/>
        <item h="1" x="575"/>
        <item h="1" x="308"/>
        <item h="1" x="121"/>
        <item h="1" x="264"/>
        <item h="1" x="287"/>
        <item h="1" x="404"/>
        <item h="1" x="483"/>
        <item h="1" x="288"/>
        <item h="1" x="298"/>
        <item h="1" x="269"/>
        <item h="1" x="474"/>
        <item h="1" x="72"/>
        <item h="1" x="433"/>
        <item h="1" x="464"/>
        <item h="1" x="220"/>
        <item h="1" x="270"/>
        <item h="1" x="571"/>
        <item h="1" x="577"/>
        <item h="1" x="107"/>
        <item h="1" x="172"/>
        <item h="1" x="238"/>
        <item h="1" x="122"/>
        <item h="1" x="34"/>
        <item h="1" x="177"/>
        <item h="1" x="304"/>
        <item h="1" x="89"/>
        <item h="1" x="66"/>
        <item h="1" x="108"/>
        <item h="1" x="411"/>
        <item h="1" x="561"/>
        <item h="1" x="190"/>
        <item h="1" x="412"/>
        <item h="1" x="543"/>
        <item h="1" x="46"/>
        <item h="1" x="542"/>
        <item h="1" x="423"/>
        <item h="1" x="305"/>
        <item h="1" x="181"/>
        <item h="1" x="236"/>
        <item h="1" x="484"/>
        <item h="1" x="413"/>
        <item h="1" x="155"/>
        <item h="1" x="184"/>
        <item h="1" x="132"/>
        <item h="1" x="362"/>
        <item h="1" x="296"/>
        <item h="1" x="580"/>
        <item h="1" x="355"/>
        <item h="1" x="540"/>
        <item h="1" x="545"/>
        <item h="1" x="441"/>
        <item h="1" x="299"/>
        <item h="1" x="204"/>
        <item h="1" x="248"/>
        <item h="1" x="497"/>
        <item h="1" x="592"/>
        <item h="1" x="414"/>
        <item h="1" x="415"/>
        <item h="1" x="33"/>
        <item h="1" x="574"/>
        <item h="1" x="166"/>
        <item h="1" x="74"/>
        <item h="1" x="23"/>
        <item h="1" x="118"/>
        <item h="1" x="431"/>
        <item h="1" x="409"/>
        <item h="1" x="218"/>
        <item h="1" x="222"/>
        <item h="1" x="256"/>
        <item h="1" x="260"/>
        <item h="1" x="191"/>
        <item h="1" x="416"/>
        <item h="1" x="488"/>
        <item h="1" x="187"/>
        <item h="1" x="226"/>
        <item h="1" x="234"/>
        <item h="1" x="104"/>
        <item h="1" x="477"/>
        <item h="1" x="405"/>
        <item h="1" x="233"/>
        <item h="1" x="407"/>
        <item h="1" x="169"/>
        <item h="1" x="38"/>
        <item h="1" x="300"/>
        <item h="1" x="68"/>
        <item h="1" x="471"/>
        <item h="1" x="64"/>
        <item h="1" x="554"/>
        <item h="1" x="90"/>
        <item h="1" x="259"/>
        <item h="1" x="252"/>
        <item h="1" x="481"/>
        <item h="1" x="258"/>
        <item h="1" x="480"/>
        <item h="1" x="14"/>
        <item h="1" x="257"/>
        <item h="1" x="262"/>
        <item h="1" x="541"/>
        <item h="1" x="119"/>
        <item h="1" x="479"/>
        <item h="1" x="69"/>
        <item h="1" x="246"/>
        <item h="1" x="94"/>
        <item h="1" x="544"/>
        <item h="1" x="297"/>
        <item h="1" x="581"/>
        <item h="1" x="185"/>
        <item h="1" x="550"/>
        <item h="1" x="572"/>
        <item h="1" x="588"/>
        <item h="1" x="261"/>
        <item h="1" x="93"/>
        <item h="1" x="36"/>
        <item h="1" x="565"/>
        <item h="1" x="133"/>
        <item h="1" x="37"/>
        <item x="189"/>
        <item h="1" x="410"/>
        <item h="1" x="568"/>
        <item h="1" x="35"/>
        <item h="1" x="135"/>
        <item h="1" x="134"/>
        <item h="1" x="546"/>
        <item h="1" x="406"/>
        <item h="1" x="223"/>
        <item h="1" x="225"/>
        <item h="1" x="478"/>
        <item h="1" x="103"/>
        <item h="1" x="291"/>
        <item h="1" x="552"/>
        <item h="1" x="279"/>
        <item h="1" x="292"/>
        <item h="1" x="140"/>
        <item h="1" x="551"/>
        <item h="1" x="553"/>
        <item t="default"/>
      </items>
    </pivotField>
    <pivotField showAll="0">
      <items count="4">
        <item x="2"/>
        <item x="0"/>
        <item x="1"/>
        <item t="default"/>
      </items>
    </pivotField>
    <pivotField showAll="0">
      <items count="3">
        <item x="0"/>
        <item x="1"/>
        <item t="default"/>
      </items>
    </pivotField>
  </pivotFields>
  <rowFields count="1">
    <field x="1"/>
  </rowFields>
  <rowItems count="22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t="grand">
      <x/>
    </i>
  </rowItems>
  <colItems count="1">
    <i/>
  </colItems>
  <dataFields count="1">
    <dataField name="Sum of Issue_Qty" fld="9" baseField="0" baseItem="0"/>
  </dataFields>
  <chartFormats count="3">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172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89A84-B6F0-BD45-9276-705DB0D49CB5}"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3:B2294" firstHeaderRow="1" firstDataRow="1" firstDataCol="1"/>
  <pivotFields count="13">
    <pivotField showAll="0"/>
    <pivotField axis="axisRow" showAll="0">
      <items count="2291">
        <item x="2282"/>
        <item x="1278"/>
        <item x="2071"/>
        <item x="1107"/>
        <item x="1879"/>
        <item x="1737"/>
        <item x="1736"/>
        <item x="640"/>
        <item x="1921"/>
        <item x="2025"/>
        <item x="1521"/>
        <item x="851"/>
        <item x="694"/>
        <item x="693"/>
        <item x="1404"/>
        <item x="1283"/>
        <item x="1284"/>
        <item x="1330"/>
        <item x="1331"/>
        <item x="1841"/>
        <item x="1332"/>
        <item x="1285"/>
        <item x="1190"/>
        <item x="1193"/>
        <item x="1189"/>
        <item x="1194"/>
        <item x="1192"/>
        <item x="1191"/>
        <item x="3"/>
        <item x="7"/>
        <item x="1235"/>
        <item x="24"/>
        <item x="648"/>
        <item x="1177"/>
        <item x="336"/>
        <item x="30"/>
        <item x="214"/>
        <item x="217"/>
        <item x="89"/>
        <item x="1867"/>
        <item x="625"/>
        <item x="1870"/>
        <item x="194"/>
        <item x="172"/>
        <item x="19"/>
        <item x="1179"/>
        <item x="1180"/>
        <item x="1280"/>
        <item x="1281"/>
        <item x="411"/>
        <item x="295"/>
        <item x="135"/>
        <item x="1317"/>
        <item x="38"/>
        <item x="1184"/>
        <item x="1186"/>
        <item x="1187"/>
        <item x="76"/>
        <item x="1429"/>
        <item x="1199"/>
        <item x="81"/>
        <item x="50"/>
        <item x="1197"/>
        <item x="720"/>
        <item x="147"/>
        <item x="1421"/>
        <item x="103"/>
        <item x="1350"/>
        <item x="122"/>
        <item x="53"/>
        <item x="880"/>
        <item x="1433"/>
        <item x="1432"/>
        <item x="61"/>
        <item x="1353"/>
        <item x="1430"/>
        <item x="590"/>
        <item x="1884"/>
        <item x="308"/>
        <item x="63"/>
        <item x="1428"/>
        <item x="68"/>
        <item x="406"/>
        <item x="190"/>
        <item x="1344"/>
        <item x="1347"/>
        <item x="1346"/>
        <item x="69"/>
        <item x="74"/>
        <item x="193"/>
        <item x="1407"/>
        <item x="1410"/>
        <item x="868"/>
        <item x="1409"/>
        <item x="271"/>
        <item x="1840"/>
        <item x="1873"/>
        <item x="1417"/>
        <item x="1418"/>
        <item x="841"/>
        <item x="83"/>
        <item x="93"/>
        <item x="1895"/>
        <item x="1871"/>
        <item x="1872"/>
        <item x="1874"/>
        <item x="1406"/>
        <item x="791"/>
        <item x="1423"/>
        <item x="100"/>
        <item x="117"/>
        <item x="1342"/>
        <item x="1340"/>
        <item x="119"/>
        <item x="1399"/>
        <item x="634"/>
        <item x="457"/>
        <item x="145"/>
        <item x="658"/>
        <item x="1414"/>
        <item x="1415"/>
        <item x="580"/>
        <item x="463"/>
        <item x="1336"/>
        <item x="844"/>
        <item x="85"/>
        <item x="1335"/>
        <item x="1300"/>
        <item x="2202"/>
        <item x="2218"/>
        <item x="2053"/>
        <item x="253"/>
        <item x="247"/>
        <item x="254"/>
        <item x="1844"/>
        <item x="1845"/>
        <item x="1780"/>
        <item x="2188"/>
        <item x="1996"/>
        <item x="1849"/>
        <item x="1850"/>
        <item x="1851"/>
        <item x="1852"/>
        <item x="1853"/>
        <item x="134"/>
        <item x="1855"/>
        <item x="1856"/>
        <item x="789"/>
        <item x="1858"/>
        <item x="1859"/>
        <item x="1861"/>
        <item x="1862"/>
        <item x="1846"/>
        <item x="1606"/>
        <item x="726"/>
        <item x="1860"/>
        <item x="1182"/>
        <item x="1398"/>
        <item x="1767"/>
        <item x="255"/>
        <item x="43"/>
        <item x="40"/>
        <item x="41"/>
        <item x="42"/>
        <item x="731"/>
        <item x="1358"/>
        <item x="892"/>
        <item x="137"/>
        <item x="974"/>
        <item x="961"/>
        <item x="141"/>
        <item x="1708"/>
        <item x="963"/>
        <item x="1013"/>
        <item x="144"/>
        <item x="964"/>
        <item x="2150"/>
        <item x="1080"/>
        <item x="1053"/>
        <item x="937"/>
        <item x="728"/>
        <item x="1227"/>
        <item x="1242"/>
        <item x="1243"/>
        <item x="2080"/>
        <item x="2081"/>
        <item x="1712"/>
        <item x="1086"/>
        <item x="1089"/>
        <item x="1930"/>
        <item x="1929"/>
        <item x="1931"/>
        <item x="1928"/>
        <item x="2125"/>
        <item x="548"/>
        <item x="549"/>
        <item x="554"/>
        <item x="556"/>
        <item x="557"/>
        <item x="558"/>
        <item x="560"/>
        <item x="553"/>
        <item x="555"/>
        <item x="990"/>
        <item x="547"/>
        <item x="263"/>
        <item x="1517"/>
        <item x="1296"/>
        <item x="1297"/>
        <item x="584"/>
        <item x="587"/>
        <item x="552"/>
        <item x="265"/>
        <item x="2023"/>
        <item x="2022"/>
        <item x="2021"/>
        <item x="1395"/>
        <item x="148"/>
        <item x="703"/>
        <item x="1689"/>
        <item x="980"/>
        <item x="979"/>
        <item x="166"/>
        <item x="1394"/>
        <item x="1196"/>
        <item x="1868"/>
        <item x="168"/>
        <item x="1301"/>
        <item x="745"/>
        <item x="226"/>
        <item x="646"/>
        <item x="434"/>
        <item x="857"/>
        <item x="863"/>
        <item x="176"/>
        <item x="688"/>
        <item x="671"/>
        <item x="672"/>
        <item x="662"/>
        <item x="940"/>
        <item x="645"/>
        <item x="363"/>
        <item x="865"/>
        <item x="867"/>
        <item x="142"/>
        <item x="183"/>
        <item x="755"/>
        <item x="985"/>
        <item x="191"/>
        <item x="827"/>
        <item x="341"/>
        <item x="730"/>
        <item x="99"/>
        <item x="200"/>
        <item x="982"/>
        <item x="1559"/>
        <item x="206"/>
        <item x="822"/>
        <item x="978"/>
        <item x="753"/>
        <item x="211"/>
        <item x="647"/>
        <item x="914"/>
        <item x="884"/>
        <item x="1740"/>
        <item x="853"/>
        <item x="1831"/>
        <item x="780"/>
        <item x="1096"/>
        <item x="1659"/>
        <item x="213"/>
        <item x="215"/>
        <item x="227"/>
        <item x="920"/>
        <item x="205"/>
        <item x="1016"/>
        <item x="737"/>
        <item x="856"/>
        <item x="957"/>
        <item x="258"/>
        <item x="387"/>
        <item x="479"/>
        <item x="915"/>
        <item x="916"/>
        <item x="498"/>
        <item x="329"/>
        <item x="559"/>
        <item x="838"/>
        <item x="883"/>
        <item x="570"/>
        <item x="748"/>
        <item x="571"/>
        <item x="775"/>
        <item x="572"/>
        <item x="1032"/>
        <item x="918"/>
        <item x="828"/>
        <item x="843"/>
        <item x="1557"/>
        <item x="846"/>
        <item x="573"/>
        <item x="882"/>
        <item x="575"/>
        <item x="1015"/>
        <item x="970"/>
        <item x="654"/>
        <item x="665"/>
        <item x="885"/>
        <item x="983"/>
        <item x="649"/>
        <item x="576"/>
        <item x="577"/>
        <item x="578"/>
        <item x="325"/>
        <item x="854"/>
        <item x="579"/>
        <item x="583"/>
        <item x="1443"/>
        <item x="588"/>
        <item x="1549"/>
        <item x="795"/>
        <item x="948"/>
        <item x="909"/>
        <item x="830"/>
        <item x="984"/>
        <item x="666"/>
        <item x="657"/>
        <item x="895"/>
        <item x="718"/>
        <item x="893"/>
        <item x="589"/>
        <item x="92"/>
        <item x="928"/>
        <item x="592"/>
        <item x="772"/>
        <item x="593"/>
        <item x="910"/>
        <item x="991"/>
        <item x="881"/>
        <item x="887"/>
        <item x="635"/>
        <item x="594"/>
        <item x="597"/>
        <item x="598"/>
        <item x="633"/>
        <item x="1043"/>
        <item x="599"/>
        <item x="1035"/>
        <item x="660"/>
        <item x="668"/>
        <item x="667"/>
        <item x="896"/>
        <item x="741"/>
        <item x="1185"/>
        <item x="894"/>
        <item x="1008"/>
        <item x="1592"/>
        <item x="850"/>
        <item x="904"/>
        <item x="946"/>
        <item x="1006"/>
        <item x="743"/>
        <item x="954"/>
        <item x="907"/>
        <item x="650"/>
        <item x="932"/>
        <item x="1014"/>
        <item x="1181"/>
        <item x="661"/>
        <item x="670"/>
        <item x="669"/>
        <item x="1038"/>
        <item x="600"/>
        <item x="952"/>
        <item x="971"/>
        <item x="1694"/>
        <item x="1791"/>
        <item x="977"/>
        <item x="921"/>
        <item x="845"/>
        <item x="2046"/>
        <item x="453"/>
        <item x="1541"/>
        <item x="1464"/>
        <item x="1465"/>
        <item x="1466"/>
        <item x="1449"/>
        <item x="1974"/>
        <item x="1291"/>
        <item x="1292"/>
        <item x="1796"/>
        <item x="1525"/>
        <item x="393"/>
        <item x="1530"/>
        <item x="394"/>
        <item x="1817"/>
        <item x="1572"/>
        <item x="1333"/>
        <item x="1366"/>
        <item x="1272"/>
        <item x="395"/>
        <item x="1299"/>
        <item x="1837"/>
        <item x="396"/>
        <item x="475"/>
        <item x="1809"/>
        <item x="1306"/>
        <item x="1275"/>
        <item x="397"/>
        <item x="1174"/>
        <item x="458"/>
        <item x="1302"/>
        <item x="1882"/>
        <item x="1293"/>
        <item x="1754"/>
        <item x="1258"/>
        <item x="1345"/>
        <item x="355"/>
        <item x="1790"/>
        <item x="624"/>
        <item x="1379"/>
        <item x="1262"/>
        <item x="392"/>
        <item x="1309"/>
        <item x="1364"/>
        <item x="1257"/>
        <item x="1268"/>
        <item x="1570"/>
        <item x="1431"/>
        <item x="1164"/>
        <item x="496"/>
        <item x="421"/>
        <item x="2217"/>
        <item x="981"/>
        <item x="673"/>
        <item x="680"/>
        <item x="664"/>
        <item x="689"/>
        <item x="829"/>
        <item x="762"/>
        <item x="796"/>
        <item x="1092"/>
        <item x="769"/>
        <item x="738"/>
        <item x="798"/>
        <item x="1078"/>
        <item x="601"/>
        <item x="886"/>
        <item x="1393"/>
        <item x="1091"/>
        <item x="958"/>
        <item x="734"/>
        <item x="582"/>
        <item x="1682"/>
        <item x="574"/>
        <item x="1442"/>
        <item x="2040"/>
        <item x="2041"/>
        <item x="1632"/>
        <item x="2035"/>
        <item x="1957"/>
        <item x="1953"/>
        <item x="1951"/>
        <item x="1958"/>
        <item x="1954"/>
        <item x="1959"/>
        <item x="1955"/>
        <item x="1960"/>
        <item x="1956"/>
        <item x="2207"/>
        <item x="2214"/>
        <item x="2121"/>
        <item x="1904"/>
        <item x="1485"/>
        <item x="603"/>
        <item x="1575"/>
        <item x="1594"/>
        <item x="2180"/>
        <item x="1581"/>
        <item x="1582"/>
        <item x="1052"/>
        <item x="620"/>
        <item x="1583"/>
        <item x="1584"/>
        <item x="1460"/>
        <item x="1589"/>
        <item x="622"/>
        <item x="1590"/>
        <item x="1950"/>
        <item x="627"/>
        <item x="1585"/>
        <item x="1363"/>
        <item x="1576"/>
        <item x="1586"/>
        <item x="1578"/>
        <item x="1577"/>
        <item x="1579"/>
        <item x="1587"/>
        <item x="1580"/>
        <item x="1588"/>
        <item x="1910"/>
        <item x="1908"/>
        <item x="1911"/>
        <item x="1907"/>
        <item x="1909"/>
        <item x="259"/>
        <item x="1902"/>
        <item x="1903"/>
        <item x="1139"/>
        <item x="695"/>
        <item x="702"/>
        <item x="700"/>
        <item x="699"/>
        <item x="701"/>
        <item x="0"/>
        <item x="292"/>
        <item x="291"/>
        <item x="1234"/>
        <item x="1224"/>
        <item x="629"/>
        <item x="1159"/>
        <item x="1150"/>
        <item x="1151"/>
        <item x="1152"/>
        <item x="1153"/>
        <item x="1154"/>
        <item x="1155"/>
        <item x="1162"/>
        <item x="1160"/>
        <item x="1161"/>
        <item x="1158"/>
        <item x="1156"/>
        <item x="1157"/>
        <item x="1138"/>
        <item x="267"/>
        <item x="793"/>
        <item x="1900"/>
        <item x="2063"/>
        <item x="2062"/>
        <item x="2060"/>
        <item x="2061"/>
        <item x="2059"/>
        <item x="2058"/>
        <item x="2070"/>
        <item x="289"/>
        <item x="2114"/>
        <item x="2113"/>
        <item x="2024"/>
        <item x="2075"/>
        <item x="517"/>
        <item x="516"/>
        <item x="2088"/>
        <item x="2151"/>
        <item x="13"/>
        <item x="10"/>
        <item x="9"/>
        <item x="12"/>
        <item x="14"/>
        <item x="11"/>
        <item x="1990"/>
        <item x="2042"/>
        <item x="1528"/>
        <item x="310"/>
        <item x="312"/>
        <item x="1785"/>
        <item x="314"/>
        <item x="315"/>
        <item x="316"/>
        <item x="1308"/>
        <item x="317"/>
        <item x="318"/>
        <item x="2049"/>
        <item x="1255"/>
        <item x="1564"/>
        <item x="1286"/>
        <item x="282"/>
        <item x="283"/>
        <item x="284"/>
        <item x="285"/>
        <item x="286"/>
        <item x="1726"/>
        <item x="1388"/>
        <item x="1463"/>
        <item x="1734"/>
        <item x="1386"/>
        <item x="2269"/>
        <item x="2260"/>
        <item x="630"/>
        <item x="1965"/>
        <item x="1899"/>
        <item x="538"/>
        <item x="541"/>
        <item x="2076"/>
        <item x="2077"/>
        <item x="2083"/>
        <item x="2084"/>
        <item x="2085"/>
        <item x="2086"/>
        <item x="1066"/>
        <item x="833"/>
        <item x="1279"/>
        <item x="835"/>
        <item x="836"/>
        <item x="834"/>
        <item x="840"/>
        <item x="842"/>
        <item x="372"/>
        <item x="1042"/>
        <item x="962"/>
        <item x="1090"/>
        <item x="927"/>
        <item x="561"/>
        <item x="1210"/>
        <item x="638"/>
        <item x="891"/>
        <item x="639"/>
        <item x="641"/>
        <item x="642"/>
        <item x="1991"/>
        <item x="644"/>
        <item x="1021"/>
        <item x="628"/>
        <item x="674"/>
        <item x="678"/>
        <item x="879"/>
        <item x="919"/>
        <item x="679"/>
        <item x="681"/>
        <item x="849"/>
        <item x="852"/>
        <item x="652"/>
        <item x="848"/>
        <item x="855"/>
        <item x="820"/>
        <item x="956"/>
        <item x="1380"/>
        <item x="2027"/>
        <item x="2028"/>
        <item x="2029"/>
        <item x="2219"/>
        <item x="499"/>
        <item x="2258"/>
        <item x="2208"/>
        <item x="2201"/>
        <item x="2192"/>
        <item x="1973"/>
        <item x="1599"/>
        <item x="1699"/>
        <item x="1555"/>
        <item x="1863"/>
        <item x="2236"/>
        <item x="2196"/>
        <item x="2003"/>
        <item x="2005"/>
        <item x="1820"/>
        <item x="1529"/>
        <item x="1593"/>
        <item x="1526"/>
        <item x="429"/>
        <item x="294"/>
        <item x="1738"/>
        <item x="2037"/>
        <item x="296"/>
        <item x="1516"/>
        <item x="1264"/>
        <item x="2177"/>
        <item x="1390"/>
        <item x="747"/>
        <item x="17"/>
        <item x="94"/>
        <item x="151"/>
        <item x="87"/>
        <item x="1060"/>
        <item x="233"/>
        <item x="169"/>
        <item x="2205"/>
        <item x="162"/>
        <item x="95"/>
        <item x="46"/>
        <item x="91"/>
        <item x="47"/>
        <item x="221"/>
        <item x="2127"/>
        <item x="48"/>
        <item x="252"/>
        <item x="175"/>
        <item x="1806"/>
        <item x="58"/>
        <item x="207"/>
        <item x="45"/>
        <item x="70"/>
        <item x="208"/>
        <item x="123"/>
        <item x="210"/>
        <item x="391"/>
        <item x="710"/>
        <item x="1072"/>
        <item x="209"/>
        <item x="1065"/>
        <item x="150"/>
        <item x="75"/>
        <item x="163"/>
        <item x="212"/>
        <item x="80"/>
        <item x="6"/>
        <item x="1073"/>
        <item x="5"/>
        <item x="78"/>
        <item x="521"/>
        <item x="186"/>
        <item x="171"/>
        <item x="2283"/>
        <item x="73"/>
        <item x="79"/>
        <item x="64"/>
        <item x="66"/>
        <item x="51"/>
        <item x="129"/>
        <item x="716"/>
        <item x="717"/>
        <item x="52"/>
        <item x="65"/>
        <item x="722"/>
        <item x="49"/>
        <item x="749"/>
        <item x="25"/>
        <item x="54"/>
        <item x="2055"/>
        <item x="750"/>
        <item x="84"/>
        <item x="760"/>
        <item x="149"/>
        <item x="1927"/>
        <item x="2115"/>
        <item x="939"/>
        <item x="771"/>
        <item x="767"/>
        <item x="55"/>
        <item x="67"/>
        <item x="60"/>
        <item x="77"/>
        <item x="251"/>
        <item x="784"/>
        <item x="56"/>
        <item x="736"/>
        <item x="179"/>
        <item x="790"/>
        <item x="256"/>
        <item x="807"/>
        <item x="173"/>
        <item x="809"/>
        <item x="262"/>
        <item x="814"/>
        <item x="908"/>
        <item x="1715"/>
        <item x="57"/>
        <item x="44"/>
        <item x="1709"/>
        <item x="177"/>
        <item x="818"/>
        <item x="216"/>
        <item x="261"/>
        <item x="2078"/>
        <item x="1713"/>
        <item x="819"/>
        <item x="1739"/>
        <item x="1067"/>
        <item x="969"/>
        <item x="2"/>
        <item x="1033"/>
        <item x="1087"/>
        <item x="1081"/>
        <item x="756"/>
        <item x="1416"/>
        <item x="872"/>
        <item x="1041"/>
        <item x="1654"/>
        <item x="2108"/>
        <item x="1116"/>
        <item x="1835"/>
        <item x="2094"/>
        <item x="2026"/>
        <item x="1691"/>
        <item x="1692"/>
        <item x="2054"/>
        <item x="2130"/>
        <item x="2118"/>
        <item x="2194"/>
        <item x="2128"/>
        <item x="2000"/>
        <item x="2001"/>
        <item x="1349"/>
        <item x="501"/>
        <item x="502"/>
        <item x="503"/>
        <item x="534"/>
        <item x="535"/>
        <item x="536"/>
        <item x="1975"/>
        <item x="519"/>
        <item x="520"/>
        <item x="1808"/>
        <item x="545"/>
        <item x="1088"/>
        <item x="1237"/>
        <item x="2017"/>
        <item x="2018"/>
        <item x="530"/>
        <item x="531"/>
        <item x="532"/>
        <item x="533"/>
        <item x="523"/>
        <item x="71"/>
        <item x="4"/>
        <item x="526"/>
        <item x="182"/>
        <item x="528"/>
        <item x="529"/>
        <item x="2079"/>
        <item x="522"/>
        <item x="1987"/>
        <item x="2012"/>
        <item x="1232"/>
        <item x="164"/>
        <item x="1050"/>
        <item x="1978"/>
        <item x="180"/>
        <item x="621"/>
        <item x="1188"/>
        <item x="273"/>
        <item x="277"/>
        <item x="2149"/>
        <item x="1630"/>
        <item x="275"/>
        <item x="276"/>
        <item x="1801"/>
        <item x="272"/>
        <item x="1675"/>
        <item x="1800"/>
        <item x="758"/>
        <item x="1843"/>
        <item x="539"/>
        <item x="540"/>
        <item x="86"/>
        <item x="510"/>
        <item x="511"/>
        <item x="512"/>
        <item x="513"/>
        <item x="514"/>
        <item x="1707"/>
        <item x="1714"/>
        <item x="464"/>
        <item x="1566"/>
        <item x="1771"/>
        <item x="1467"/>
        <item x="1779"/>
        <item x="1772"/>
        <item x="1600"/>
        <item x="1537"/>
        <item x="1773"/>
        <item x="1351"/>
        <item x="404"/>
        <item x="1319"/>
        <item x="1506"/>
        <item x="1776"/>
        <item x="1365"/>
        <item x="1777"/>
        <item x="484"/>
        <item x="1448"/>
        <item x="1778"/>
        <item x="1261"/>
        <item x="369"/>
        <item x="493"/>
        <item x="1017"/>
        <item x="420"/>
        <item x="1468"/>
        <item x="1775"/>
        <item x="454"/>
        <item x="1469"/>
        <item x="1770"/>
        <item x="432"/>
        <item x="1505"/>
        <item x="1520"/>
        <item x="383"/>
        <item x="358"/>
        <item x="994"/>
        <item x="455"/>
        <item x="1051"/>
        <item x="378"/>
        <item x="989"/>
        <item x="1270"/>
        <item x="2120"/>
        <item x="1814"/>
        <item x="866"/>
        <item x="1111"/>
        <item x="890"/>
        <item x="1019"/>
        <item x="1419"/>
        <item x="1024"/>
        <item x="1797"/>
        <item x="938"/>
        <item x="1079"/>
        <item x="888"/>
        <item x="1037"/>
        <item x="817"/>
        <item x="897"/>
        <item x="987"/>
        <item x="988"/>
        <item x="1982"/>
        <item x="1981"/>
        <item x="2030"/>
        <item x="2031"/>
        <item x="1223"/>
        <item x="1070"/>
        <item x="1426"/>
        <item x="167"/>
        <item x="2199"/>
        <item x="546"/>
        <item x="839"/>
        <item x="293"/>
        <item x="1097"/>
        <item x="443"/>
        <item x="714"/>
        <item x="360"/>
        <item x="178"/>
        <item x="328"/>
        <item x="799"/>
        <item x="1753"/>
        <item x="2159"/>
        <item x="735"/>
        <item x="1479"/>
        <item x="344"/>
        <item x="1121"/>
        <item x="1478"/>
        <item x="356"/>
        <item x="768"/>
        <item x="354"/>
        <item x="544"/>
        <item x="1113"/>
        <item x="1548"/>
        <item x="348"/>
        <item x="1750"/>
        <item x="813"/>
        <item x="402"/>
        <item x="1752"/>
        <item x="1513"/>
        <item x="1315"/>
        <item x="324"/>
        <item x="241"/>
        <item x="943"/>
        <item x="1447"/>
        <item x="1743"/>
        <item x="1273"/>
        <item x="1818"/>
        <item x="1471"/>
        <item x="1815"/>
        <item x="1532"/>
        <item x="2182"/>
        <item x="347"/>
        <item x="1747"/>
        <item x="1748"/>
        <item x="1475"/>
        <item x="1165"/>
        <item x="1597"/>
        <item x="1476"/>
        <item x="1698"/>
        <item x="1745"/>
        <item x="1746"/>
        <item x="1744"/>
        <item x="1763"/>
        <item x="1473"/>
        <item x="359"/>
        <item x="1266"/>
        <item x="423"/>
        <item x="1474"/>
        <item x="1881"/>
        <item x="864"/>
        <item x="1472"/>
        <item x="1793"/>
        <item x="1524"/>
        <item x="367"/>
        <item x="1749"/>
        <item x="1514"/>
        <item x="1741"/>
        <item x="1518"/>
        <item x="299"/>
        <item x="1679"/>
        <item x="2189"/>
        <item x="298"/>
        <item x="301"/>
        <item x="302"/>
        <item x="303"/>
        <item x="304"/>
        <item x="388"/>
        <item x="1804"/>
        <item x="1362"/>
        <item x="1568"/>
        <item x="1260"/>
        <item x="1276"/>
        <item x="1163"/>
        <item x="306"/>
        <item x="1290"/>
        <item x="307"/>
        <item x="723"/>
        <item x="746"/>
        <item x="770"/>
        <item x="415"/>
        <item x="477"/>
        <item x="1256"/>
        <item x="1307"/>
        <item x="249"/>
        <item x="1215"/>
        <item x="379"/>
        <item x="381"/>
        <item x="1175"/>
        <item x="399"/>
        <item x="349"/>
        <item x="740"/>
        <item x="1700"/>
        <item x="936"/>
        <item x="1701"/>
        <item x="2087"/>
        <item x="900"/>
        <item x="1719"/>
        <item x="924"/>
        <item x="925"/>
        <item x="1653"/>
        <item x="1527"/>
        <item x="1655"/>
        <item x="1656"/>
        <item x="1657"/>
        <item x="1658"/>
        <item x="1976"/>
        <item x="1984"/>
        <item x="926"/>
        <item x="1662"/>
        <item x="1663"/>
        <item x="1890"/>
        <item x="1665"/>
        <item x="1666"/>
        <item x="1667"/>
        <item x="1668"/>
        <item x="930"/>
        <item x="377"/>
        <item x="1690"/>
        <item x="2117"/>
        <item x="1236"/>
        <item x="1203"/>
        <item x="1650"/>
        <item x="1607"/>
        <item x="1305"/>
        <item x="1303"/>
        <item x="1304"/>
        <item x="1205"/>
        <item x="1126"/>
        <item x="1504"/>
        <item x="1669"/>
        <item x="1670"/>
        <item x="1671"/>
        <item x="1622"/>
        <item x="779"/>
        <item x="1639"/>
        <item x="1457"/>
        <item x="1637"/>
        <item x="1563"/>
        <item x="1550"/>
        <item x="1510"/>
        <item x="1833"/>
        <item x="1444"/>
        <item x="1551"/>
        <item x="1392"/>
        <item x="933"/>
        <item x="1445"/>
        <item x="1446"/>
        <item x="1454"/>
        <item x="1455"/>
        <item x="1638"/>
        <item x="1625"/>
        <item x="1721"/>
        <item x="1462"/>
        <item x="2039"/>
        <item x="1512"/>
        <item x="1834"/>
        <item x="1624"/>
        <item x="934"/>
        <item x="1434"/>
        <item x="1495"/>
        <item x="1627"/>
        <item x="1212"/>
        <item x="1458"/>
        <item x="1411"/>
        <item x="1628"/>
        <item x="1511"/>
        <item x="1783"/>
        <item x="1459"/>
        <item x="1832"/>
        <item x="1503"/>
        <item x="1629"/>
        <item x="1554"/>
        <item x="1784"/>
        <item x="1094"/>
        <item x="1695"/>
        <item x="1374"/>
        <item x="1000"/>
        <item x="1294"/>
        <item x="1644"/>
        <item x="1117"/>
        <item x="1461"/>
        <item x="1706"/>
        <item x="1109"/>
        <item x="1619"/>
        <item x="1696"/>
        <item x="1494"/>
        <item x="690"/>
        <item x="524"/>
        <item x="941"/>
        <item x="1451"/>
        <item x="146"/>
        <item x="951"/>
        <item x="518"/>
        <item x="643"/>
        <item x="923"/>
        <item x="1452"/>
        <item x="1913"/>
        <item x="1453"/>
        <item x="1103"/>
        <item x="2142"/>
        <item x="953"/>
        <item x="1645"/>
        <item x="2020"/>
        <item x="706"/>
        <item x="651"/>
        <item x="114"/>
        <item x="36"/>
        <item x="102"/>
        <item x="705"/>
        <item x="898"/>
        <item x="1424"/>
        <item x="1425"/>
        <item x="1329"/>
        <item x="1608"/>
        <item x="955"/>
        <item x="238"/>
        <item x="1876"/>
        <item x="965"/>
        <item x="1878"/>
        <item x="260"/>
        <item x="1202"/>
        <item x="586"/>
        <item x="585"/>
        <item x="1941"/>
        <item x="725"/>
        <item x="949"/>
        <item x="1115"/>
        <item x="966"/>
        <item x="623"/>
        <item x="1509"/>
        <item x="1697"/>
        <item x="492"/>
        <item x="181"/>
        <item x="257"/>
        <item x="704"/>
        <item x="1932"/>
        <item x="1933"/>
        <item x="1934"/>
        <item x="1937"/>
        <item x="1178"/>
        <item x="1133"/>
        <item x="1134"/>
        <item x="2206"/>
        <item x="1603"/>
        <item x="591"/>
        <item x="715"/>
        <item x="653"/>
        <item x="497"/>
        <item x="801"/>
        <item x="800"/>
        <item x="375"/>
        <item x="619"/>
        <item x="613"/>
        <item x="614"/>
        <item x="615"/>
        <item x="618"/>
        <item x="616"/>
        <item x="617"/>
        <item x="711"/>
        <item x="2016"/>
        <item x="1995"/>
        <item x="2082"/>
        <item x="1704"/>
        <item x="1693"/>
        <item x="1277"/>
        <item x="1774"/>
        <item x="1962"/>
        <item x="1263"/>
        <item x="1522"/>
        <item x="352"/>
        <item x="2154"/>
        <item x="373"/>
        <item x="1901"/>
        <item x="1961"/>
        <item x="398"/>
        <item x="400"/>
        <item x="1822"/>
        <item x="2186"/>
        <item x="401"/>
        <item x="364"/>
        <item x="2210"/>
        <item x="1288"/>
        <item x="403"/>
        <item x="1544"/>
        <item x="2036"/>
        <item x="1813"/>
        <item x="1641"/>
        <item x="1343"/>
        <item x="408"/>
        <item x="1676"/>
        <item x="1334"/>
        <item x="409"/>
        <item x="410"/>
        <item x="1569"/>
        <item x="1787"/>
        <item x="1673"/>
        <item x="412"/>
        <item x="413"/>
        <item x="2141"/>
        <item x="1271"/>
        <item x="1781"/>
        <item x="2168"/>
        <item x="342"/>
        <item x="1688"/>
        <item x="1865"/>
        <item x="1314"/>
        <item x="418"/>
        <item x="721"/>
        <item x="442"/>
        <item x="1735"/>
        <item x="1788"/>
        <item x="1614"/>
        <item x="337"/>
        <item x="1710"/>
        <item x="300"/>
        <item x="1761"/>
        <item x="1760"/>
        <item x="1756"/>
        <item x="1758"/>
        <item x="1757"/>
        <item x="1759"/>
        <item x="1295"/>
        <item x="1269"/>
        <item x="380"/>
        <item x="2066"/>
        <item x="2069"/>
        <item x="2065"/>
        <item x="2064"/>
        <item x="2056"/>
        <item x="2057"/>
        <item x="2089"/>
        <item x="2090"/>
        <item x="2068"/>
        <item x="1401"/>
        <item x="2019"/>
        <item x="2010"/>
        <item x="1613"/>
        <item x="1647"/>
        <item x="1643"/>
        <item x="31"/>
        <item x="2152"/>
        <item x="816"/>
        <item x="1605"/>
        <item x="2212"/>
        <item x="878"/>
        <item x="2166"/>
        <item x="2169"/>
        <item x="2132"/>
        <item x="733"/>
        <item x="2131"/>
        <item x="2244"/>
        <item x="2133"/>
        <item x="2262"/>
        <item x="2263"/>
        <item x="2266"/>
        <item x="1372"/>
        <item x="2163"/>
        <item x="1994"/>
        <item x="2164"/>
        <item x="1573"/>
        <item x="2165"/>
        <item x="2162"/>
        <item x="1085"/>
        <item x="2226"/>
        <item x="2050"/>
        <item x="1402"/>
        <item x="2129"/>
        <item x="1312"/>
        <item x="2124"/>
        <item x="2146"/>
        <item x="2145"/>
        <item x="2148"/>
        <item x="1642"/>
        <item x="1914"/>
        <item x="2246"/>
        <item x="1894"/>
        <item x="2135"/>
        <item x="2223"/>
        <item x="2265"/>
        <item x="2222"/>
        <item x="2136"/>
        <item x="1560"/>
        <item x="2221"/>
        <item x="2138"/>
        <item x="2247"/>
        <item x="2143"/>
        <item x="1623"/>
        <item x="2248"/>
        <item x="1803"/>
        <item x="1847"/>
        <item x="2250"/>
        <item x="2251"/>
        <item x="2252"/>
        <item x="2231"/>
        <item x="2253"/>
        <item x="2254"/>
        <item x="1786"/>
        <item x="1456"/>
        <item x="2144"/>
        <item x="2255"/>
        <item x="2157"/>
        <item x="1558"/>
        <item x="1610"/>
        <item x="1896"/>
        <item x="2160"/>
        <item x="2230"/>
        <item x="2213"/>
        <item x="2256"/>
        <item x="2245"/>
        <item x="2134"/>
        <item x="2067"/>
        <item x="2126"/>
        <item x="1508"/>
        <item x="2014"/>
        <item x="2229"/>
        <item x="1348"/>
        <item x="2270"/>
        <item x="2175"/>
        <item x="2228"/>
        <item x="2284"/>
        <item x="1633"/>
        <item x="792"/>
        <item x="967"/>
        <item x="1875"/>
        <item x="2215"/>
        <item x="2073"/>
        <item x="2072"/>
        <item x="2074"/>
        <item x="2233"/>
        <item x="1897"/>
        <item x="2242"/>
        <item x="2243"/>
        <item x="2264"/>
        <item x="2235"/>
        <item x="2238"/>
        <item x="2239"/>
        <item x="2240"/>
        <item x="2241"/>
        <item x="2211"/>
        <item x="2193"/>
        <item x="1819"/>
        <item x="2009"/>
        <item x="248"/>
        <item x="901"/>
        <item x="626"/>
        <item x="384"/>
        <item x="385"/>
        <item x="386"/>
        <item x="346"/>
        <item x="950"/>
        <item x="376"/>
        <item x="1323"/>
        <item x="602"/>
        <item x="1952"/>
        <item x="1891"/>
        <item x="1241"/>
        <item x="1240"/>
        <item x="1239"/>
        <item x="1226"/>
        <item x="1888"/>
        <item x="1677"/>
        <item x="1794"/>
        <item x="1249"/>
        <item x="1250"/>
        <item x="2227"/>
        <item x="1140"/>
        <item x="1228"/>
        <item x="2008"/>
        <item x="2198"/>
        <item x="1274"/>
        <item x="417"/>
        <item x="416"/>
        <item x="1795"/>
        <item x="485"/>
        <item x="1705"/>
        <item x="1938"/>
        <item x="929"/>
        <item x="1925"/>
        <item x="1917"/>
        <item x="97"/>
        <item x="1946"/>
        <item x="101"/>
        <item x="1922"/>
        <item x="1918"/>
        <item x="322"/>
        <item x="1396"/>
        <item x="1947"/>
        <item x="1919"/>
        <item x="1940"/>
        <item x="1942"/>
        <item x="1944"/>
        <item x="1945"/>
        <item x="1943"/>
        <item x="1244"/>
        <item x="1245"/>
        <item x="264"/>
        <item x="467"/>
        <item x="468"/>
        <item x="469"/>
        <item x="470"/>
        <item x="1598"/>
        <item x="2048"/>
        <item x="1604"/>
        <item x="1214"/>
        <item x="1636"/>
        <item x="1702"/>
        <item x="1722"/>
        <item x="1324"/>
        <item x="1327"/>
        <item x="1983"/>
        <item x="1684"/>
        <item x="59"/>
        <item x="1686"/>
        <item x="1687"/>
        <item x="608"/>
        <item x="1031"/>
        <item x="1681"/>
        <item x="1213"/>
        <item x="1680"/>
        <item x="2123"/>
        <item x="759"/>
        <item x="1326"/>
        <item x="1325"/>
        <item x="1328"/>
        <item x="1616"/>
        <item x="1617"/>
        <item x="1823"/>
        <item x="1338"/>
        <item x="1384"/>
        <item x="1385"/>
        <item x="1615"/>
        <item x="1389"/>
        <item x="1672"/>
        <item x="1211"/>
        <item x="1898"/>
        <item x="862"/>
        <item x="1172"/>
        <item x="1170"/>
        <item x="1023"/>
        <item x="1971"/>
        <item x="1972"/>
        <item x="287"/>
        <item x="288"/>
        <item x="1838"/>
        <item x="281"/>
        <item x="1253"/>
        <item x="1254"/>
        <item x="1435"/>
        <item x="1321"/>
        <item x="1496"/>
        <item x="1992"/>
        <item x="1238"/>
        <item x="1866"/>
        <item x="269"/>
        <item x="607"/>
        <item x="2167"/>
        <item x="280"/>
        <item x="1540"/>
        <item x="596"/>
        <item x="752"/>
        <item x="153"/>
        <item x="637"/>
        <item x="1484"/>
        <item x="339"/>
        <item x="232"/>
        <item x="1403"/>
        <item x="365"/>
        <item x="1166"/>
        <item x="368"/>
        <item x="361"/>
        <item x="1483"/>
        <item x="353"/>
        <item x="340"/>
        <item x="2043"/>
        <item x="1480"/>
        <item x="1816"/>
        <item x="311"/>
        <item x="1893"/>
        <item x="371"/>
        <item x="1724"/>
        <item x="1482"/>
        <item x="1259"/>
        <item x="305"/>
        <item x="1799"/>
        <item x="1313"/>
        <item x="1481"/>
        <item x="709"/>
        <item x="1769"/>
        <item x="1519"/>
        <item x="1515"/>
        <item x="1923"/>
        <item x="1824"/>
        <item x="1265"/>
        <item x="438"/>
        <item x="446"/>
        <item x="1988"/>
        <item x="439"/>
        <item x="447"/>
        <item x="430"/>
        <item x="448"/>
        <item x="440"/>
        <item x="431"/>
        <item x="1762"/>
        <item x="449"/>
        <item x="452"/>
        <item x="441"/>
        <item x="1807"/>
        <item x="1802"/>
        <item x="419"/>
        <item x="422"/>
        <item x="1298"/>
        <item x="456"/>
        <item x="1289"/>
        <item x="451"/>
        <item x="350"/>
        <item x="1591"/>
        <item x="204"/>
        <item x="471"/>
        <item x="362"/>
        <item x="727"/>
        <item x="370"/>
        <item x="382"/>
        <item x="1602"/>
        <item x="1102"/>
        <item x="374"/>
        <item x="445"/>
        <item x="1114"/>
        <item x="345"/>
        <item x="2112"/>
        <item x="351"/>
        <item x="338"/>
        <item x="1574"/>
        <item x="1821"/>
        <item x="1310"/>
        <item x="1054"/>
        <item x="1497"/>
        <item x="1674"/>
        <item x="1208"/>
        <item x="132"/>
        <item x="1055"/>
        <item x="133"/>
        <item x="128"/>
        <item x="130"/>
        <item x="1206"/>
        <item x="1207"/>
        <item x="1538"/>
        <item x="2004"/>
        <item x="1201"/>
        <item x="1440"/>
        <item x="1058"/>
        <item x="1729"/>
        <item x="1730"/>
        <item x="1728"/>
        <item x="1906"/>
        <item x="1905"/>
        <item x="1731"/>
        <item x="1491"/>
        <item x="1493"/>
        <item x="1173"/>
        <item x="1542"/>
        <item x="1492"/>
        <item x="1543"/>
        <item x="1556"/>
        <item x="1552"/>
        <item x="1061"/>
        <item x="1553"/>
        <item x="1664"/>
        <item x="1062"/>
        <item x="1486"/>
        <item x="1436"/>
        <item x="1063"/>
        <item x="1487"/>
        <item x="1437"/>
        <item x="1488"/>
        <item x="1489"/>
        <item x="1438"/>
        <item x="1490"/>
        <item x="1439"/>
        <item x="1502"/>
        <item x="1477"/>
        <item x="1912"/>
        <item x="1507"/>
        <item x="1311"/>
        <item x="1318"/>
        <item x="1367"/>
        <item x="1355"/>
        <item x="1354"/>
        <item x="1356"/>
        <item x="1377"/>
        <item x="1828"/>
        <item x="1829"/>
        <item x="1764"/>
        <item x="1765"/>
        <item x="1766"/>
        <item x="1768"/>
        <item x="1827"/>
        <item x="1830"/>
        <item x="268"/>
        <item x="1499"/>
        <item x="1500"/>
        <item x="1450"/>
        <item x="1546"/>
        <item x="1368"/>
        <item x="1369"/>
        <item x="1370"/>
        <item x="1371"/>
        <item x="1949"/>
        <item x="1373"/>
        <item x="1920"/>
        <item x="1375"/>
        <item x="1596"/>
        <item x="1595"/>
        <item x="1378"/>
        <item x="1534"/>
        <item x="1535"/>
        <item x="1536"/>
        <item x="2093"/>
        <item x="1612"/>
        <item x="270"/>
        <item x="2172"/>
        <item x="1539"/>
        <item x="1075"/>
        <item x="2181"/>
        <item x="1341"/>
        <item x="1993"/>
        <item x="1282"/>
        <item x="1064"/>
        <item x="1143"/>
        <item x="1141"/>
        <item x="1145"/>
        <item x="1147"/>
        <item x="1149"/>
        <item x="1144"/>
        <item x="1146"/>
        <item x="1148"/>
        <item x="1142"/>
        <item x="127"/>
        <item x="244"/>
        <item x="107"/>
        <item x="245"/>
        <item x="246"/>
        <item x="242"/>
        <item x="243"/>
        <item x="826"/>
        <item x="527"/>
        <item x="131"/>
        <item x="136"/>
        <item x="111"/>
        <item x="250"/>
        <item x="108"/>
        <item x="109"/>
        <item x="110"/>
        <item x="121"/>
        <item x="139"/>
        <item x="323"/>
        <item x="335"/>
        <item x="140"/>
        <item x="124"/>
        <item x="112"/>
        <item x="113"/>
        <item x="126"/>
        <item x="414"/>
        <item x="606"/>
        <item x="115"/>
        <item x="1059"/>
        <item x="2288"/>
        <item x="1798"/>
        <item x="2216"/>
        <item x="23"/>
        <item x="489"/>
        <item x="490"/>
        <item x="491"/>
        <item x="1986"/>
        <item x="476"/>
        <item x="494"/>
        <item x="495"/>
        <item x="1167"/>
        <item x="480"/>
        <item x="481"/>
        <item x="483"/>
        <item x="1620"/>
        <item x="486"/>
        <item x="487"/>
        <item x="105"/>
        <item x="488"/>
        <item x="482"/>
        <item x="1792"/>
        <item x="266"/>
        <item x="1571"/>
        <item x="1969"/>
        <item x="1970"/>
        <item x="1967"/>
        <item x="1966"/>
        <item x="1968"/>
        <item x="198"/>
        <item x="199"/>
        <item x="202"/>
        <item x="143"/>
        <item x="1339"/>
        <item x="62"/>
        <item x="1886"/>
        <item x="945"/>
        <item x="27"/>
        <item x="2232"/>
        <item x="16"/>
        <item x="203"/>
        <item x="26"/>
        <item x="636"/>
        <item x="218"/>
        <item x="1805"/>
        <item x="1948"/>
        <item x="2272"/>
        <item x="20"/>
        <item x="21"/>
        <item x="231"/>
        <item x="229"/>
        <item x="234"/>
        <item x="88"/>
        <item x="2249"/>
        <item x="219"/>
        <item x="106"/>
        <item x="235"/>
        <item x="220"/>
        <item x="29"/>
        <item x="2203"/>
        <item x="18"/>
        <item x="236"/>
        <item x="104"/>
        <item x="222"/>
        <item x="223"/>
        <item x="290"/>
        <item x="237"/>
        <item x="274"/>
        <item x="230"/>
        <item x="90"/>
        <item x="224"/>
        <item x="2287"/>
        <item x="2281"/>
        <item x="240"/>
        <item x="297"/>
        <item x="405"/>
        <item x="196"/>
        <item x="98"/>
        <item x="225"/>
        <item x="197"/>
        <item x="195"/>
        <item x="239"/>
        <item x="228"/>
        <item x="1108"/>
        <item x="444"/>
        <item x="2178"/>
        <item x="1230"/>
        <item x="1198"/>
        <item x="1980"/>
        <item x="1751"/>
        <item x="1825"/>
        <item x="472"/>
        <item x="473"/>
        <item x="474"/>
        <item x="450"/>
        <item x="1069"/>
        <item x="595"/>
        <item x="2109"/>
        <item x="72"/>
        <item x="976"/>
        <item x="279"/>
        <item x="1864"/>
        <item x="2225"/>
        <item x="2158"/>
        <item x="2185"/>
        <item x="2195"/>
        <item x="1621"/>
        <item x="1135"/>
        <item x="1137"/>
        <item x="1136"/>
        <item x="1076"/>
        <item x="605"/>
        <item x="1093"/>
        <item x="1095"/>
        <item x="2209"/>
        <item x="8"/>
        <item x="82"/>
        <item x="152"/>
        <item x="2289"/>
        <item x="2220"/>
        <item x="160"/>
        <item x="2261"/>
        <item x="309"/>
        <item x="1100"/>
        <item x="729"/>
        <item x="154"/>
        <item x="155"/>
        <item x="156"/>
        <item x="157"/>
        <item x="158"/>
        <item x="174"/>
        <item x="159"/>
        <item x="1997"/>
        <item x="1998"/>
        <item x="917"/>
        <item x="1727"/>
        <item x="2002"/>
        <item x="1926"/>
        <item x="543"/>
        <item x="542"/>
        <item x="537"/>
        <item x="1229"/>
        <item x="1812"/>
        <item x="2091"/>
        <item x="2092"/>
        <item x="2257"/>
        <item x="2052"/>
        <item x="1648"/>
        <item x="1101"/>
        <item x="1104"/>
        <item x="1649"/>
        <item x="1498"/>
        <item x="1105"/>
        <item x="1106"/>
        <item x="1441"/>
        <item x="744"/>
        <item x="1020"/>
        <item x="993"/>
        <item x="999"/>
        <item x="1083"/>
        <item x="821"/>
        <item x="823"/>
        <item x="2100"/>
        <item x="2101"/>
        <item x="2102"/>
        <item x="2095"/>
        <item x="2103"/>
        <item x="2096"/>
        <item x="2104"/>
        <item x="2097"/>
        <item x="2105"/>
        <item x="2098"/>
        <item x="2106"/>
        <item x="2099"/>
        <item x="824"/>
        <item x="858"/>
        <item x="889"/>
        <item x="825"/>
        <item x="899"/>
        <item x="998"/>
        <item x="859"/>
        <item x="860"/>
        <item x="1057"/>
        <item x="1022"/>
        <item x="751"/>
        <item x="1077"/>
        <item x="1110"/>
        <item x="1683"/>
        <item x="1048"/>
        <item x="832"/>
        <item x="765"/>
        <item x="911"/>
        <item x="1084"/>
        <item x="1026"/>
        <item x="861"/>
        <item x="997"/>
        <item x="1099"/>
        <item x="912"/>
        <item x="913"/>
        <item x="1028"/>
        <item x="1046"/>
        <item x="1561"/>
        <item x="2187"/>
        <item x="1915"/>
        <item x="1857"/>
        <item x="972"/>
        <item x="1045"/>
        <item x="1068"/>
        <item x="732"/>
        <item x="508"/>
        <item x="509"/>
        <item x="1839"/>
        <item x="407"/>
        <item x="1112"/>
        <item x="22"/>
        <item x="28"/>
        <item x="33"/>
        <item x="2268"/>
        <item x="1400"/>
        <item x="2155"/>
        <item x="2156"/>
        <item x="2259"/>
        <item x="2013"/>
        <item x="2267"/>
        <item x="2119"/>
        <item x="1611"/>
        <item x="550"/>
        <item x="551"/>
        <item x="1217"/>
        <item x="1220"/>
        <item x="1219"/>
        <item x="1221"/>
        <item x="1216"/>
        <item x="1218"/>
        <item x="1222"/>
        <item x="2111"/>
        <item x="327"/>
        <item x="1963"/>
        <item x="2271"/>
        <item x="332"/>
        <item x="333"/>
        <item x="331"/>
        <item x="334"/>
        <item x="2197"/>
        <item x="1287"/>
        <item x="320"/>
        <item x="321"/>
        <item x="319"/>
        <item x="2140"/>
        <item x="2200"/>
        <item x="1826"/>
        <item x="2174"/>
        <item x="326"/>
        <item x="389"/>
        <item x="390"/>
        <item x="1678"/>
        <item x="1916"/>
        <item x="685"/>
        <item x="1361"/>
        <item x="1357"/>
        <item x="1056"/>
        <item x="1360"/>
        <item x="1359"/>
        <item x="687"/>
        <item x="684"/>
        <item x="686"/>
        <item x="1939"/>
        <item x="2139"/>
        <item x="1169"/>
        <item x="563"/>
        <item x="562"/>
        <item x="1168"/>
        <item x="564"/>
        <item x="565"/>
        <item x="566"/>
        <item x="569"/>
        <item x="567"/>
        <item x="568"/>
        <item x="1470"/>
        <item x="500"/>
        <item x="504"/>
        <item x="505"/>
        <item x="506"/>
        <item x="507"/>
        <item x="1267"/>
        <item x="1383"/>
        <item x="1725"/>
        <item x="2204"/>
        <item x="1964"/>
        <item x="465"/>
        <item x="466"/>
        <item x="459"/>
        <item x="460"/>
        <item x="461"/>
        <item x="462"/>
        <item x="1618"/>
        <item x="1376"/>
        <item x="2170"/>
        <item x="478"/>
        <item x="1601"/>
        <item x="39"/>
        <item x="34"/>
        <item x="35"/>
        <item x="32"/>
        <item x="37"/>
        <item x="15"/>
        <item x="201"/>
        <item x="2176"/>
        <item x="1246"/>
        <item x="1247"/>
        <item x="1248"/>
        <item x="1316"/>
        <item x="1039"/>
        <item x="1071"/>
        <item x="1047"/>
        <item x="1935"/>
        <item x="1936"/>
        <item x="1044"/>
        <item x="1049"/>
        <item x="1127"/>
        <item x="313"/>
        <item x="1810"/>
        <item x="1567"/>
        <item x="1811"/>
        <item x="357"/>
        <item x="343"/>
        <item x="1118"/>
        <item x="1018"/>
        <item x="2137"/>
        <item x="691"/>
        <item x="692"/>
        <item x="697"/>
        <item x="696"/>
        <item x="1732"/>
        <item x="1733"/>
        <item x="698"/>
        <item x="581"/>
        <item x="1119"/>
        <item x="2191"/>
        <item x="2285"/>
        <item x="2286"/>
        <item x="2153"/>
        <item x="2161"/>
        <item x="2171"/>
        <item x="1231"/>
        <item x="1640"/>
        <item x="170"/>
        <item x="1209"/>
        <item x="428"/>
        <item x="424"/>
        <item x="2179"/>
        <item x="426"/>
        <item x="427"/>
        <item x="1533"/>
        <item x="433"/>
        <item x="1531"/>
        <item x="435"/>
        <item x="436"/>
        <item x="437"/>
        <item x="2122"/>
        <item x="2234"/>
        <item x="2147"/>
        <item x="1892"/>
        <item x="2107"/>
        <item x="1924"/>
        <item x="2237"/>
        <item x="2224"/>
        <item x="1685"/>
        <item x="1565"/>
        <item x="1789"/>
        <item x="1889"/>
        <item x="1887"/>
        <item x="2277"/>
        <item x="330"/>
        <item x="1322"/>
        <item x="1251"/>
        <item x="1252"/>
        <item x="2276"/>
        <item x="2275"/>
        <item x="2184"/>
        <item x="2278"/>
        <item x="2279"/>
        <item x="2273"/>
        <item x="2274"/>
        <item x="2280"/>
        <item x="1523"/>
        <item x="120"/>
        <item x="1716"/>
        <item x="1412"/>
        <item x="125"/>
        <item x="116"/>
        <item x="188"/>
        <item x="278"/>
        <item x="138"/>
        <item x="1883"/>
        <item x="1337"/>
        <item x="118"/>
        <item x="187"/>
        <item x="184"/>
        <item x="189"/>
        <item x="1120"/>
        <item x="1782"/>
        <item x="185"/>
        <item x="1122"/>
        <item x="192"/>
        <item x="1"/>
        <item x="525"/>
        <item x="2110"/>
        <item x="2015"/>
        <item x="2173"/>
        <item x="1123"/>
        <item x="1124"/>
        <item x="1125"/>
        <item x="632"/>
        <item x="161"/>
        <item x="1128"/>
        <item x="2032"/>
        <item x="2033"/>
        <item x="604"/>
        <item x="1660"/>
        <item x="1711"/>
        <item x="1382"/>
        <item x="1723"/>
        <item x="1381"/>
        <item x="996"/>
        <item x="874"/>
        <item x="931"/>
        <item x="873"/>
        <item x="902"/>
        <item x="766"/>
        <item x="1130"/>
        <item x="1131"/>
        <item x="683"/>
        <item x="1985"/>
        <item x="724"/>
        <item x="778"/>
        <item x="96"/>
        <item x="1979"/>
        <item x="1132"/>
        <item x="774"/>
        <item x="1171"/>
        <item x="1082"/>
        <item x="781"/>
        <item x="786"/>
        <item x="682"/>
        <item x="656"/>
        <item x="165"/>
        <item x="1176"/>
        <item x="1183"/>
        <item x="1413"/>
        <item x="2051"/>
        <item x="877"/>
        <item x="2034"/>
        <item x="876"/>
        <item x="1036"/>
        <item x="659"/>
        <item x="773"/>
        <item x="1001"/>
        <item x="777"/>
        <item x="1195"/>
        <item x="870"/>
        <item x="1029"/>
        <item x="1003"/>
        <item x="871"/>
        <item x="1200"/>
        <item x="1204"/>
        <item x="675"/>
        <item x="1225"/>
        <item x="1040"/>
        <item x="869"/>
        <item x="1002"/>
        <item x="906"/>
        <item x="875"/>
        <item x="1034"/>
        <item x="973"/>
        <item x="1233"/>
        <item x="986"/>
        <item x="2190"/>
        <item x="515"/>
        <item x="2007"/>
        <item x="2011"/>
        <item x="2006"/>
        <item x="1999"/>
        <item x="1320"/>
        <item x="1977"/>
        <item x="2047"/>
        <item x="1011"/>
        <item x="903"/>
        <item x="1634"/>
        <item x="942"/>
        <item x="1405"/>
        <item x="905"/>
        <item x="2045"/>
        <item x="1129"/>
        <item x="1387"/>
        <item x="708"/>
        <item x="719"/>
        <item x="1391"/>
        <item x="1545"/>
        <item x="712"/>
        <item x="713"/>
        <item x="612"/>
        <item x="763"/>
        <item x="1397"/>
        <item x="794"/>
        <item x="739"/>
        <item x="366"/>
        <item x="959"/>
        <item x="1352"/>
        <item x="1420"/>
        <item x="631"/>
        <item x="761"/>
        <item x="831"/>
        <item x="609"/>
        <item x="995"/>
        <item x="806"/>
        <item x="802"/>
        <item x="947"/>
        <item x="783"/>
        <item x="968"/>
        <item x="960"/>
        <item x="1427"/>
        <item x="815"/>
        <item x="782"/>
        <item x="944"/>
        <item x="975"/>
        <item x="1027"/>
        <item x="992"/>
        <item x="1010"/>
        <item x="1012"/>
        <item x="1609"/>
        <item x="1626"/>
        <item x="1635"/>
        <item x="1631"/>
        <item x="1646"/>
        <item x="1651"/>
        <item x="1652"/>
        <item x="707"/>
        <item x="1501"/>
        <item x="2116"/>
        <item x="810"/>
        <item x="1661"/>
        <item x="811"/>
        <item x="1703"/>
        <item x="1717"/>
        <item x="803"/>
        <item x="1422"/>
        <item x="1098"/>
        <item x="935"/>
        <item x="1718"/>
        <item x="1720"/>
        <item x="655"/>
        <item x="676"/>
        <item x="1742"/>
        <item x="1755"/>
        <item x="1836"/>
        <item x="1547"/>
        <item x="804"/>
        <item x="805"/>
        <item x="611"/>
        <item x="847"/>
        <item x="1885"/>
        <item x="677"/>
        <item x="1074"/>
        <item x="1842"/>
        <item x="812"/>
        <item x="1004"/>
        <item x="776"/>
        <item x="1848"/>
        <item x="1005"/>
        <item x="1869"/>
        <item x="1877"/>
        <item x="1030"/>
        <item x="1854"/>
        <item x="754"/>
        <item x="764"/>
        <item x="663"/>
        <item x="1880"/>
        <item x="1562"/>
        <item x="797"/>
        <item x="1025"/>
        <item x="1989"/>
        <item x="808"/>
        <item x="1009"/>
        <item x="757"/>
        <item x="425"/>
        <item x="2038"/>
        <item x="742"/>
        <item x="1408"/>
        <item x="1007"/>
        <item x="788"/>
        <item x="785"/>
        <item x="787"/>
        <item x="837"/>
        <item x="922"/>
        <item x="610"/>
        <item x="2183"/>
        <item x="2044"/>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22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t="grand">
      <x/>
    </i>
  </rowItems>
  <colItems count="1">
    <i/>
  </colItems>
  <dataFields count="1">
    <dataField name="Average of Issue_Efficiency" fld="12" subtotal="average"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774AFB-1FAA-0E43-B5E1-131E6E43100A}"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4" firstHeaderRow="0" firstDataRow="1" firstDataCol="0"/>
  <pivotFields count="13">
    <pivotField compact="0" outline="0" showAll="0"/>
    <pivotField compact="0" outline="0" showAll="0"/>
    <pivotField compact="0" outline="0" showAll="0"/>
    <pivotField dataField="1" compact="0" outline="0" showAll="0">
      <items count="921">
        <item x="916"/>
        <item x="917"/>
        <item x="574"/>
        <item x="919"/>
        <item x="918"/>
        <item x="575"/>
        <item x="28"/>
        <item x="914"/>
        <item x="158"/>
        <item x="915"/>
        <item x="19"/>
        <item x="472"/>
        <item x="23"/>
        <item x="704"/>
        <item x="564"/>
        <item x="183"/>
        <item x="178"/>
        <item x="910"/>
        <item x="912"/>
        <item x="705"/>
        <item x="906"/>
        <item x="10"/>
        <item x="94"/>
        <item x="911"/>
        <item x="573"/>
        <item x="905"/>
        <item x="909"/>
        <item x="154"/>
        <item x="49"/>
        <item x="93"/>
        <item x="124"/>
        <item x="201"/>
        <item x="908"/>
        <item x="96"/>
        <item x="563"/>
        <item x="99"/>
        <item x="200"/>
        <item x="97"/>
        <item x="95"/>
        <item x="1"/>
        <item x="421"/>
        <item x="5"/>
        <item x="844"/>
        <item x="135"/>
        <item x="214"/>
        <item x="179"/>
        <item x="119"/>
        <item x="88"/>
        <item x="904"/>
        <item x="46"/>
        <item x="186"/>
        <item x="2"/>
        <item x="69"/>
        <item x="204"/>
        <item x="87"/>
        <item x="196"/>
        <item x="104"/>
        <item x="157"/>
        <item x="6"/>
        <item x="849"/>
        <item x="455"/>
        <item x="108"/>
        <item x="121"/>
        <item x="105"/>
        <item x="74"/>
        <item x="111"/>
        <item x="896"/>
        <item x="26"/>
        <item x="219"/>
        <item x="175"/>
        <item x="110"/>
        <item x="92"/>
        <item x="100"/>
        <item x="460"/>
        <item x="209"/>
        <item x="116"/>
        <item x="534"/>
        <item x="894"/>
        <item x="453"/>
        <item x="819"/>
        <item x="467"/>
        <item x="187"/>
        <item x="210"/>
        <item x="202"/>
        <item x="205"/>
        <item x="115"/>
        <item x="499"/>
        <item x="0"/>
        <item x="347"/>
        <item x="820"/>
        <item x="102"/>
        <item x="515"/>
        <item x="222"/>
        <item x="864"/>
        <item x="456"/>
        <item x="580"/>
        <item x="193"/>
        <item x="682"/>
        <item x="141"/>
        <item x="30"/>
        <item x="583"/>
        <item x="496"/>
        <item x="107"/>
        <item x="459"/>
        <item x="203"/>
        <item x="473"/>
        <item x="33"/>
        <item x="370"/>
        <item x="507"/>
        <item x="492"/>
        <item x="395"/>
        <item x="172"/>
        <item x="538"/>
        <item x="461"/>
        <item x="60"/>
        <item x="452"/>
        <item x="680"/>
        <item x="591"/>
        <item x="528"/>
        <item x="471"/>
        <item x="113"/>
        <item x="703"/>
        <item x="545"/>
        <item x="582"/>
        <item x="403"/>
        <item x="81"/>
        <item x="62"/>
        <item x="168"/>
        <item x="223"/>
        <item x="817"/>
        <item x="308"/>
        <item x="334"/>
        <item x="336"/>
        <item x="676"/>
        <item x="527"/>
        <item x="491"/>
        <item x="430"/>
        <item x="106"/>
        <item x="548"/>
        <item x="706"/>
        <item x="185"/>
        <item x="759"/>
        <item x="660"/>
        <item x="535"/>
        <item x="623"/>
        <item x="559"/>
        <item x="159"/>
        <item x="898"/>
        <item x="457"/>
        <item x="114"/>
        <item x="458"/>
        <item x="913"/>
        <item x="390"/>
        <item x="821"/>
        <item x="225"/>
        <item x="684"/>
        <item x="867"/>
        <item x="328"/>
        <item x="818"/>
        <item x="565"/>
        <item x="359"/>
        <item x="377"/>
        <item x="776"/>
        <item x="592"/>
        <item x="601"/>
        <item x="184"/>
        <item x="587"/>
        <item x="80"/>
        <item x="182"/>
        <item x="343"/>
        <item x="762"/>
        <item x="701"/>
        <item x="678"/>
        <item x="858"/>
        <item x="4"/>
        <item x="847"/>
        <item x="11"/>
        <item x="600"/>
        <item x="809"/>
        <item x="692"/>
        <item x="848"/>
        <item x="32"/>
        <item x="693"/>
        <item x="543"/>
        <item x="311"/>
        <item x="309"/>
        <item x="70"/>
        <item x="478"/>
        <item x="544"/>
        <item x="112"/>
        <item x="571"/>
        <item x="845"/>
        <item x="822"/>
        <item x="766"/>
        <item x="176"/>
        <item x="694"/>
        <item x="547"/>
        <item x="723"/>
        <item x="868"/>
        <item x="617"/>
        <item x="465"/>
        <item x="689"/>
        <item x="441"/>
        <item x="598"/>
        <item x="66"/>
        <item x="495"/>
        <item x="618"/>
        <item x="716"/>
        <item x="830"/>
        <item x="454"/>
        <item x="664"/>
        <item x="658"/>
        <item x="406"/>
        <item x="856"/>
        <item x="700"/>
        <item x="903"/>
        <item x="500"/>
        <item x="554"/>
        <item x="541"/>
        <item x="490"/>
        <item x="299"/>
        <item x="310"/>
        <item x="118"/>
        <item x="687"/>
        <item x="270"/>
        <item x="192"/>
        <item x="337"/>
        <item x="486"/>
        <item x="213"/>
        <item x="155"/>
        <item x="567"/>
        <item x="466"/>
        <item x="616"/>
        <item x="656"/>
        <item x="477"/>
        <item x="228"/>
        <item x="562"/>
        <item x="798"/>
        <item x="287"/>
        <item x="558"/>
        <item x="837"/>
        <item x="469"/>
        <item x="45"/>
        <item x="808"/>
        <item x="440"/>
        <item x="777"/>
        <item x="760"/>
        <item x="474"/>
        <item x="584"/>
        <item x="330"/>
        <item x="58"/>
        <item x="572"/>
        <item x="539"/>
        <item x="493"/>
        <item x="13"/>
        <item x="897"/>
        <item x="504"/>
        <item x="521"/>
        <item x="123"/>
        <item x="494"/>
        <item x="789"/>
        <item x="590"/>
        <item x="690"/>
        <item x="677"/>
        <item x="681"/>
        <item x="125"/>
        <item x="852"/>
        <item x="508"/>
        <item x="42"/>
        <item x="779"/>
        <item x="468"/>
        <item x="799"/>
        <item x="260"/>
        <item x="550"/>
        <item x="772"/>
        <item x="696"/>
        <item x="353"/>
        <item x="863"/>
        <item x="774"/>
        <item x="838"/>
        <item x="372"/>
        <item x="314"/>
        <item x="778"/>
        <item x="589"/>
        <item x="719"/>
        <item x="697"/>
        <item x="243"/>
        <item x="278"/>
        <item x="82"/>
        <item x="315"/>
        <item x="288"/>
        <item x="895"/>
        <item x="127"/>
        <item x="901"/>
        <item x="748"/>
        <item x="770"/>
        <item x="702"/>
        <item x="339"/>
        <item x="552"/>
        <item x="226"/>
        <item x="529"/>
        <item x="312"/>
        <item x="839"/>
        <item x="542"/>
        <item x="788"/>
        <item x="86"/>
        <item x="540"/>
        <item x="711"/>
        <item x="720"/>
        <item x="305"/>
        <item x="588"/>
        <item x="691"/>
        <item x="427"/>
        <item x="303"/>
        <item x="75"/>
        <item x="533"/>
        <item x="717"/>
        <item x="44"/>
        <item x="655"/>
        <item x="285"/>
        <item x="570"/>
        <item x="41"/>
        <item x="150"/>
        <item x="877"/>
        <item x="630"/>
        <item x="695"/>
        <item x="699"/>
        <item x="514"/>
        <item x="561"/>
        <item x="893"/>
        <item x="730"/>
        <item x="18"/>
        <item x="801"/>
        <item x="293"/>
        <item x="329"/>
        <item x="294"/>
        <item x="672"/>
        <item x="670"/>
        <item x="761"/>
        <item x="402"/>
        <item x="857"/>
        <item x="718"/>
        <item x="549"/>
        <item x="794"/>
        <item x="577"/>
        <item x="866"/>
        <item x="710"/>
        <item x="745"/>
        <item x="815"/>
        <item x="509"/>
        <item x="144"/>
        <item x="71"/>
        <item x="556"/>
        <item x="806"/>
        <item x="602"/>
        <item x="629"/>
        <item x="688"/>
        <item x="400"/>
        <item x="747"/>
        <item x="771"/>
        <item x="861"/>
        <item x="840"/>
        <item x="715"/>
        <item x="654"/>
        <item x="755"/>
        <item x="304"/>
        <item x="803"/>
        <item x="525"/>
        <item x="215"/>
        <item x="166"/>
        <item x="813"/>
        <item x="668"/>
        <item x="342"/>
        <item x="560"/>
        <item x="546"/>
        <item x="22"/>
        <item x="241"/>
        <item x="669"/>
        <item x="432"/>
        <item x="536"/>
        <item x="428"/>
        <item x="296"/>
        <item x="797"/>
        <item x="122"/>
        <item x="683"/>
        <item x="633"/>
        <item x="216"/>
        <item x="615"/>
        <item x="816"/>
        <item x="363"/>
        <item x="272"/>
        <item x="429"/>
        <item x="446"/>
        <item x="362"/>
        <item x="268"/>
        <item x="470"/>
        <item x="76"/>
        <item x="791"/>
        <item x="854"/>
        <item x="763"/>
        <item x="862"/>
        <item x="483"/>
        <item x="516"/>
        <item x="295"/>
        <item x="39"/>
        <item x="663"/>
        <item x="67"/>
        <item x="892"/>
        <item x="698"/>
        <item x="878"/>
        <item x="853"/>
        <item x="751"/>
        <item x="345"/>
        <item x="532"/>
        <item x="881"/>
        <item x="284"/>
        <item x="411"/>
        <item x="173"/>
        <item x="84"/>
        <item x="581"/>
        <item x="752"/>
        <item x="792"/>
        <item x="417"/>
        <item x="12"/>
        <item x="902"/>
        <item x="301"/>
        <item x="320"/>
        <item x="136"/>
        <item x="220"/>
        <item x="416"/>
        <item x="420"/>
        <item x="321"/>
        <item x="256"/>
        <item x="773"/>
        <item x="391"/>
        <item x="16"/>
        <item x="399"/>
        <item x="775"/>
        <item x="865"/>
        <item x="743"/>
        <item x="431"/>
        <item x="524"/>
        <item x="369"/>
        <item x="140"/>
        <item x="14"/>
        <item x="281"/>
        <item x="790"/>
        <item x="634"/>
        <item x="419"/>
        <item x="842"/>
        <item x="714"/>
        <item x="557"/>
        <item x="519"/>
        <item x="364"/>
        <item x="841"/>
        <item x="568"/>
        <item x="163"/>
        <item x="412"/>
        <item x="211"/>
        <item x="340"/>
        <item x="807"/>
        <item x="410"/>
        <item x="418"/>
        <item x="212"/>
        <item x="307"/>
        <item x="709"/>
        <item x="463"/>
        <item x="764"/>
        <item x="316"/>
        <item x="667"/>
        <item x="800"/>
        <item x="707"/>
        <item x="484"/>
        <item x="662"/>
        <item x="385"/>
        <item x="576"/>
        <item x="298"/>
        <item x="578"/>
        <item x="646"/>
        <item x="15"/>
        <item x="671"/>
        <item x="512"/>
        <item x="444"/>
        <item x="475"/>
        <item x="232"/>
        <item x="405"/>
        <item x="652"/>
        <item x="9"/>
        <item x="899"/>
        <item x="900"/>
        <item x="855"/>
        <item x="657"/>
        <item x="207"/>
        <item x="234"/>
        <item x="661"/>
        <item x="644"/>
        <item x="283"/>
        <item x="462"/>
        <item x="3"/>
        <item x="73"/>
        <item x="160"/>
        <item x="237"/>
        <item x="511"/>
        <item x="389"/>
        <item x="553"/>
        <item x="356"/>
        <item x="387"/>
        <item x="464"/>
        <item x="259"/>
        <item x="851"/>
        <item x="29"/>
        <item x="686"/>
        <item x="355"/>
        <item x="814"/>
        <item x="38"/>
        <item x="324"/>
        <item x="768"/>
        <item x="197"/>
        <item x="217"/>
        <item x="189"/>
        <item x="297"/>
        <item x="510"/>
        <item x="442"/>
        <item x="401"/>
        <item x="645"/>
        <item x="843"/>
        <item x="628"/>
        <item x="831"/>
        <item x="306"/>
        <item x="750"/>
        <item x="21"/>
        <item x="846"/>
        <item x="827"/>
        <item x="415"/>
        <item x="233"/>
        <item x="758"/>
        <item x="383"/>
        <item x="518"/>
        <item x="767"/>
        <item x="480"/>
        <item x="624"/>
        <item x="302"/>
        <item x="447"/>
        <item x="247"/>
        <item x="151"/>
        <item x="425"/>
        <item x="520"/>
        <item x="619"/>
        <item x="388"/>
        <item x="269"/>
        <item x="724"/>
        <item x="424"/>
        <item x="323"/>
        <item x="674"/>
        <item x="653"/>
        <item x="665"/>
        <item x="810"/>
        <item x="859"/>
        <item x="271"/>
        <item x="551"/>
        <item x="501"/>
        <item x="54"/>
        <item x="482"/>
        <item x="880"/>
        <item x="280"/>
        <item x="300"/>
        <item x="276"/>
        <item x="756"/>
        <item x="675"/>
        <item x="445"/>
        <item x="156"/>
        <item x="152"/>
        <item x="713"/>
        <item x="254"/>
        <item x="31"/>
        <item x="907"/>
        <item x="627"/>
        <item x="361"/>
        <item x="530"/>
        <item x="679"/>
        <item x="566"/>
        <item x="335"/>
        <item x="780"/>
        <item x="398"/>
        <item x="502"/>
        <item x="404"/>
        <item x="68"/>
        <item x="98"/>
        <item x="290"/>
        <item x="782"/>
        <item x="253"/>
        <item x="804"/>
        <item x="517"/>
        <item x="153"/>
        <item x="479"/>
        <item x="392"/>
        <item x="101"/>
        <item x="488"/>
        <item x="641"/>
        <item x="506"/>
        <item x="621"/>
        <item x="169"/>
        <item x="408"/>
        <item x="61"/>
        <item x="651"/>
        <item x="208"/>
        <item x="526"/>
        <item x="635"/>
        <item x="319"/>
        <item x="17"/>
        <item x="732"/>
        <item x="805"/>
        <item x="145"/>
        <item x="882"/>
        <item x="230"/>
        <item x="443"/>
        <item x="371"/>
        <item x="386"/>
        <item x="229"/>
        <item x="57"/>
        <item x="149"/>
        <item x="40"/>
        <item x="594"/>
        <item x="367"/>
        <item x="555"/>
        <item x="648"/>
        <item x="649"/>
        <item x="206"/>
        <item x="884"/>
        <item x="620"/>
        <item x="537"/>
        <item x="351"/>
        <item x="666"/>
        <item x="236"/>
        <item x="138"/>
        <item x="384"/>
        <item x="485"/>
        <item x="286"/>
        <item x="255"/>
        <item x="382"/>
        <item x="180"/>
        <item x="883"/>
        <item x="117"/>
        <item x="322"/>
        <item x="802"/>
        <item x="753"/>
        <item x="120"/>
        <item x="245"/>
        <item x="103"/>
        <item x="24"/>
        <item x="650"/>
        <item x="438"/>
        <item x="52"/>
        <item x="242"/>
        <item x="249"/>
        <item x="631"/>
        <item x="825"/>
        <item x="487"/>
        <item x="632"/>
        <item x="599"/>
        <item x="409"/>
        <item x="148"/>
        <item x="239"/>
        <item x="227"/>
        <item x="769"/>
        <item x="783"/>
        <item x="43"/>
        <item x="317"/>
        <item x="349"/>
        <item x="325"/>
        <item x="605"/>
        <item x="450"/>
        <item x="451"/>
        <item x="476"/>
        <item x="291"/>
        <item x="828"/>
        <item x="37"/>
        <item x="625"/>
        <item x="626"/>
        <item x="712"/>
        <item x="497"/>
        <item x="811"/>
        <item x="235"/>
        <item x="191"/>
        <item x="449"/>
        <item x="728"/>
        <item x="292"/>
        <item x="77"/>
        <item x="368"/>
        <item x="614"/>
        <item x="413"/>
        <item x="721"/>
        <item x="850"/>
        <item x="36"/>
        <item x="381"/>
        <item x="489"/>
        <item x="313"/>
        <item x="218"/>
        <item x="289"/>
        <item x="740"/>
        <item x="879"/>
        <item x="860"/>
        <item x="812"/>
        <item x="448"/>
        <item x="238"/>
        <item x="273"/>
        <item x="505"/>
        <item x="34"/>
        <item x="523"/>
        <item x="48"/>
        <item x="823"/>
        <item x="137"/>
        <item x="647"/>
        <item x="708"/>
        <item x="636"/>
        <item x="749"/>
        <item x="725"/>
        <item x="244"/>
        <item x="885"/>
        <item x="332"/>
        <item x="142"/>
        <item x="165"/>
        <item x="639"/>
        <item x="51"/>
        <item x="754"/>
        <item x="188"/>
        <item x="640"/>
        <item x="130"/>
        <item x="146"/>
        <item x="593"/>
        <item x="224"/>
        <item x="531"/>
        <item x="231"/>
        <item x="481"/>
        <item x="604"/>
        <item x="579"/>
        <item x="72"/>
        <item x="836"/>
        <item x="439"/>
        <item x="642"/>
        <item x="787"/>
        <item x="393"/>
        <item x="126"/>
        <item x="394"/>
        <item x="170"/>
        <item x="611"/>
        <item x="251"/>
        <item x="569"/>
        <item x="585"/>
        <item x="786"/>
        <item x="35"/>
        <item x="171"/>
        <item x="722"/>
        <item x="522"/>
        <item x="785"/>
        <item x="64"/>
        <item x="796"/>
        <item x="199"/>
        <item x="396"/>
        <item x="131"/>
        <item x="434"/>
        <item x="397"/>
        <item x="784"/>
        <item x="606"/>
        <item x="47"/>
        <item x="147"/>
        <item x="248"/>
        <item x="613"/>
        <item x="333"/>
        <item x="221"/>
        <item x="742"/>
        <item x="737"/>
        <item x="607"/>
        <item x="608"/>
        <item x="609"/>
        <item x="27"/>
        <item x="824"/>
        <item x="55"/>
        <item x="331"/>
        <item x="267"/>
        <item x="63"/>
        <item x="190"/>
        <item x="685"/>
        <item x="282"/>
        <item x="826"/>
        <item x="109"/>
        <item x="250"/>
        <item x="870"/>
        <item x="729"/>
        <item x="622"/>
        <item x="610"/>
        <item x="129"/>
        <item x="498"/>
        <item x="433"/>
        <item x="795"/>
        <item x="8"/>
        <item x="275"/>
        <item x="612"/>
        <item x="274"/>
        <item x="869"/>
        <item x="354"/>
        <item x="673"/>
        <item x="741"/>
        <item x="174"/>
        <item x="167"/>
        <item x="161"/>
        <item x="727"/>
        <item x="83"/>
        <item x="739"/>
        <item x="258"/>
        <item x="638"/>
        <item x="637"/>
        <item x="765"/>
        <item x="195"/>
        <item x="277"/>
        <item x="128"/>
        <item x="380"/>
        <item x="503"/>
        <item x="350"/>
        <item x="133"/>
        <item x="246"/>
        <item x="264"/>
        <item x="832"/>
        <item x="829"/>
        <item x="279"/>
        <item x="781"/>
        <item x="595"/>
        <item x="437"/>
        <item x="50"/>
        <item x="78"/>
        <item x="744"/>
        <item x="874"/>
        <item x="834"/>
        <item x="240"/>
        <item x="326"/>
        <item x="378"/>
        <item x="56"/>
        <item x="366"/>
        <item x="873"/>
        <item x="20"/>
        <item x="262"/>
        <item x="731"/>
        <item x="513"/>
        <item x="643"/>
        <item x="414"/>
        <item x="132"/>
        <item x="59"/>
        <item x="90"/>
        <item x="266"/>
        <item x="89"/>
        <item x="875"/>
        <item x="886"/>
        <item x="194"/>
        <item x="586"/>
        <item x="53"/>
        <item x="357"/>
        <item x="373"/>
        <item x="134"/>
        <item x="263"/>
        <item x="436"/>
        <item x="726"/>
        <item x="91"/>
        <item x="435"/>
        <item x="85"/>
        <item x="872"/>
        <item x="318"/>
        <item x="177"/>
        <item x="344"/>
        <item x="379"/>
        <item x="265"/>
        <item x="162"/>
        <item x="348"/>
        <item x="164"/>
        <item x="376"/>
        <item x="597"/>
        <item x="375"/>
        <item x="79"/>
        <item x="346"/>
        <item x="738"/>
        <item x="835"/>
        <item x="374"/>
        <item x="257"/>
        <item x="252"/>
        <item x="890"/>
        <item x="793"/>
        <item x="360"/>
        <item x="261"/>
        <item x="422"/>
        <item x="181"/>
        <item x="871"/>
        <item x="198"/>
        <item x="735"/>
        <item x="139"/>
        <item x="423"/>
        <item x="734"/>
        <item x="891"/>
        <item x="876"/>
        <item x="833"/>
        <item x="426"/>
        <item x="352"/>
        <item x="757"/>
        <item x="407"/>
        <item x="887"/>
        <item x="327"/>
        <item x="25"/>
        <item x="358"/>
        <item x="659"/>
        <item x="746"/>
        <item x="736"/>
        <item x="143"/>
        <item x="65"/>
        <item x="888"/>
        <item x="603"/>
        <item x="596"/>
        <item x="889"/>
        <item x="733"/>
        <item x="7"/>
        <item x="341"/>
        <item x="338"/>
        <item x="365"/>
        <item t="default"/>
      </items>
    </pivotField>
    <pivotField compact="0" outline="0" showAll="0"/>
    <pivotField compact="0" outline="0" showAll="0"/>
    <pivotField dataField="1" compact="0" outline="0" showAll="0">
      <items count="894">
        <item h="1" x="45"/>
        <item h="1" x="888"/>
        <item h="1" x="889"/>
        <item x="556"/>
        <item h="1" x="891"/>
        <item h="1" x="890"/>
        <item h="1" x="557"/>
        <item h="1" x="27"/>
        <item h="1" x="886"/>
        <item h="1" x="808"/>
        <item h="1" x="28"/>
        <item h="1" x="116"/>
        <item h="1" x="887"/>
        <item h="1" x="19"/>
        <item h="1" x="869"/>
        <item h="1" x="118"/>
        <item h="1" x="230"/>
        <item h="1" x="813"/>
        <item h="1" x="679"/>
        <item h="1" x="176"/>
        <item h="1" x="23"/>
        <item h="1" x="154"/>
        <item h="1" x="516"/>
        <item h="1" x="545"/>
        <item h="1" x="185"/>
        <item h="1" x="81"/>
        <item h="1" x="882"/>
        <item h="1" x="75"/>
        <item h="1" x="885"/>
        <item h="1" x="680"/>
        <item h="1" x="879"/>
        <item h="1" x="193"/>
        <item h="1" x="10"/>
        <item h="1" x="90"/>
        <item h="1" x="93"/>
        <item h="1" x="884"/>
        <item h="1" x="555"/>
        <item h="1" x="881"/>
        <item h="1" x="150"/>
        <item h="1" x="13"/>
        <item h="1" x="815"/>
        <item h="1" x="37"/>
        <item h="1" x="92"/>
        <item h="1" x="121"/>
        <item h="1" x="880"/>
        <item h="1" x="161"/>
        <item h="1" x="96"/>
        <item h="1" x="97"/>
        <item h="1" x="544"/>
        <item h="1" x="68"/>
        <item h="1" x="192"/>
        <item h="1" x="159"/>
        <item h="1" x="95"/>
        <item h="1" x="117"/>
        <item h="1" x="5"/>
        <item h="1" x="203"/>
        <item h="1" x="94"/>
        <item h="1" x="47"/>
        <item h="1" x="178"/>
        <item h="1" x="2"/>
        <item h="1" x="31"/>
        <item h="1" x="196"/>
        <item h="1" x="6"/>
        <item h="1" x="789"/>
        <item h="1" x="490"/>
        <item h="1" x="103"/>
        <item h="1" x="153"/>
        <item h="1" x="74"/>
        <item h="1" x="816"/>
        <item h="1" x="443"/>
        <item h="1" x="107"/>
        <item h="1" x="1"/>
        <item h="1" x="104"/>
        <item h="1" x="109"/>
        <item h="1" x="871"/>
        <item h="1" x="327"/>
        <item h="1" x="440"/>
        <item h="1" x="143"/>
        <item h="1" x="208"/>
        <item h="1" x="479"/>
        <item h="1" x="91"/>
        <item h="1" x="99"/>
        <item h="1" x="447"/>
        <item h="1" x="459"/>
        <item h="1" x="441"/>
        <item h="1" x="788"/>
        <item h="1" x="42"/>
        <item h="1" x="658"/>
        <item h="1" x="448"/>
        <item h="1" x="179"/>
        <item h="1" x="286"/>
        <item h="1" x="194"/>
        <item h="1" x="0"/>
        <item h="1" x="113"/>
        <item h="1" x="478"/>
        <item h="1" x="188"/>
        <item h="1" x="571"/>
        <item h="1" x="287"/>
        <item h="1" x="101"/>
        <item h="1" x="499"/>
        <item h="1" x="518"/>
        <item h="1" x="211"/>
        <item h="1" x="444"/>
        <item h="1" x="786"/>
        <item h="1" x="543"/>
        <item h="1" x="867"/>
        <item h="1" x="514"/>
        <item h="1" x="82"/>
        <item h="1" x="456"/>
        <item h="1" x="106"/>
        <item h="1" x="111"/>
        <item h="1" x="446"/>
        <item h="1" x="195"/>
        <item h="1" x="458"/>
        <item h="1" x="360"/>
        <item h="1" x="835"/>
        <item h="1" x="385"/>
        <item h="1" x="58"/>
        <item h="1" x="167"/>
        <item h="1" x="298"/>
        <item h="1" x="296"/>
        <item h="1" x="60"/>
        <item h="1" x="431"/>
        <item h="1" x="656"/>
        <item h="1" x="474"/>
        <item h="1" x="773"/>
        <item h="1" x="379"/>
        <item h="1" x="254"/>
        <item h="1" x="62"/>
        <item h="1" x="552"/>
        <item h="1" x="391"/>
        <item h="1" x="525"/>
        <item h="1" x="163"/>
        <item h="1" x="547"/>
        <item h="1" x="548"/>
        <item h="1" x="542"/>
        <item h="1" x="520"/>
        <item h="1" x="71"/>
        <item h="1" x="449"/>
        <item h="1" x="513"/>
        <item h="1" x="105"/>
        <item h="1" x="678"/>
        <item h="1" x="826"/>
        <item h="1" x="384"/>
        <item h="1" x="734"/>
        <item h="1" x="639"/>
        <item h="1" x="213"/>
        <item h="1" x="563"/>
        <item h="1" x="604"/>
        <item h="1" x="367"/>
        <item h="1" x="155"/>
        <item h="1" x="660"/>
        <item h="1" x="535"/>
        <item h="1" x="112"/>
        <item h="1" x="457"/>
        <item h="1" x="811"/>
        <item h="1" x="151"/>
        <item h="1" x="445"/>
        <item h="1" x="315"/>
        <item h="1" x="436"/>
        <item h="1" x="832"/>
        <item h="1" x="508"/>
        <item h="1" x="853"/>
        <item h="1" x="526"/>
        <item h="1" x="452"/>
        <item h="1" x="280"/>
        <item h="1" x="442"/>
        <item h="1" x="752"/>
        <item h="1" x="4"/>
        <item h="1" x="582"/>
        <item h="1" x="177"/>
        <item h="1" x="466"/>
        <item h="1" x="333"/>
        <item h="1" x="778"/>
        <item h="1" x="540"/>
        <item h="1" x="769"/>
        <item h="1" x="581"/>
        <item h="1" x="852"/>
        <item h="1" x="667"/>
        <item h="1" x="32"/>
        <item h="1" x="297"/>
        <item h="1" x="673"/>
        <item h="1" x="464"/>
        <item h="1" x="299"/>
        <item h="1" x="493"/>
        <item h="1" x="70"/>
        <item h="1" x="597"/>
        <item h="1" x="110"/>
        <item h="1" x="420"/>
        <item h="1" x="779"/>
        <item h="1" x="305"/>
        <item h="1" x="528"/>
        <item h="1" x="170"/>
        <item h="1" x="739"/>
        <item h="1" x="668"/>
        <item h="1" x="638"/>
        <item h="1" x="790"/>
        <item h="1" x="785"/>
        <item h="1" x="328"/>
        <item h="1" x="529"/>
        <item h="1" x="664"/>
        <item h="1" x="810"/>
        <item h="1" x="505"/>
        <item h="1" x="532"/>
        <item h="1" x="504"/>
        <item h="1" x="537"/>
        <item h="1" x="292"/>
        <item h="1" x="724"/>
        <item h="1" x="403"/>
        <item h="1" x="856"/>
        <item h="1" x="477"/>
        <item h="1" x="569"/>
        <item h="1" x="635"/>
        <item h="1" x="301"/>
        <item h="1" x="821"/>
        <item h="1" x="677"/>
        <item h="1" x="875"/>
        <item h="1" x="484"/>
        <item h="1" x="809"/>
        <item h="1" x="565"/>
        <item h="1" x="450"/>
        <item h="1" x="285"/>
        <item h="1" x="257"/>
        <item h="1" x="122"/>
        <item h="1" x="480"/>
        <item h="1" x="455"/>
        <item h="1" x="115"/>
        <item h="1" x="663"/>
        <item h="1" x="654"/>
        <item h="1" x="184"/>
        <item h="1" x="481"/>
        <item h="1" x="870"/>
        <item h="1" x="221"/>
        <item h="1" x="659"/>
        <item h="1" x="430"/>
        <item h="1" x="634"/>
        <item h="1" x="566"/>
        <item h="1" x="343"/>
        <item h="1" x="608"/>
        <item h="1" x="730"/>
        <item h="1" x="21"/>
        <item h="1" x="541"/>
        <item h="1" x="273"/>
        <item h="1" x="691"/>
        <item h="1" x="669"/>
        <item h="1" x="46"/>
        <item h="1" x="609"/>
        <item h="1" x="319"/>
        <item h="1" x="102"/>
        <item h="1" x="98"/>
        <item h="1" x="883"/>
        <item h="1" x="462"/>
        <item h="1" x="827"/>
        <item h="1" x="3"/>
        <item h="1" x="725"/>
        <item h="1" x="553"/>
        <item h="1" x="506"/>
        <item h="1" x="530"/>
        <item h="1" x="625"/>
        <item h="1" x="488"/>
        <item h="1" x="745"/>
        <item h="1" x="539"/>
        <item h="1" x="271"/>
        <item h="1" x="772"/>
        <item h="1" x="523"/>
        <item h="1" x="748"/>
        <item h="1" x="388"/>
        <item h="1" x="527"/>
        <item h="1" x="784"/>
        <item h="1" x="43"/>
        <item h="1" x="460"/>
        <item h="1" x="855"/>
        <item h="1" x="229"/>
        <item h="1" x="472"/>
        <item h="1" x="637"/>
        <item h="1" x="834"/>
        <item h="1" x="868"/>
        <item h="1" x="265"/>
        <item h="1" x="766"/>
        <item h="1" x="823"/>
        <item h="1" x="362"/>
        <item h="1" x="318"/>
        <item h="1" x="395"/>
        <item h="1" x="672"/>
        <item h="1" x="16"/>
        <item h="1" x="372"/>
        <item h="1" x="83"/>
        <item h="1" x="718"/>
        <item h="1" x="274"/>
        <item h="1" x="300"/>
        <item h="1" x="674"/>
        <item h="1" x="417"/>
        <item h="1" x="632"/>
        <item h="1" x="412"/>
        <item h="1" x="681"/>
        <item h="1" x="498"/>
        <item h="1" x="214"/>
        <item h="1" x="692"/>
        <item h="1" x="551"/>
        <item h="1" x="66"/>
        <item h="1" x="524"/>
        <item h="1" x="727"/>
        <item h="1" x="666"/>
        <item h="1" x="87"/>
        <item h="1" x="685"/>
        <item h="1" x="693"/>
        <item h="1" x="735"/>
        <item h="1" x="76"/>
        <item h="1" x="157"/>
        <item h="1" x="293"/>
        <item h="1" x="567"/>
        <item h="1" x="833"/>
        <item h="1" x="290"/>
        <item h="1" x="517"/>
        <item h="1" x="676"/>
        <item h="1" x="168"/>
        <item h="1" x="324"/>
        <item h="1" x="721"/>
        <item h="1" x="146"/>
        <item h="1" x="845"/>
        <item h="1" x="510"/>
        <item h="1" x="283"/>
        <item h="1" x="519"/>
        <item h="1" x="819"/>
        <item h="1" x="467"/>
        <item h="1" x="866"/>
        <item h="1" x="30"/>
        <item h="1" x="804"/>
        <item h="1" x="670"/>
        <item h="1" x="279"/>
        <item h="1" x="836"/>
        <item h="1" x="736"/>
        <item h="1" x="351"/>
        <item h="1" x="626"/>
        <item h="1" x="749"/>
        <item h="1" x="509"/>
        <item h="1" x="575"/>
        <item h="1" x="800"/>
        <item h="1" x="598"/>
        <item h="1" x="831"/>
        <item h="1" x="451"/>
        <item h="1" x="859"/>
        <item h="1" x="381"/>
        <item h="1" x="865"/>
        <item h="1" x="390"/>
        <item h="1" x="611"/>
        <item h="1" x="538"/>
        <item h="1" x="583"/>
        <item h="1" x="288"/>
        <item h="1" x="411"/>
        <item h="1" x="720"/>
        <item h="1" x="647"/>
        <item h="1" x="507"/>
        <item h="1" x="801"/>
        <item h="1" x="690"/>
        <item h="1" x="689"/>
        <item h="1" x="291"/>
        <item h="1" x="228"/>
        <item h="1" x="536"/>
        <item h="1" x="204"/>
        <item h="1" x="119"/>
        <item h="1" x="332"/>
        <item h="1" x="393"/>
        <item h="1" x="806"/>
        <item h="1" x="521"/>
        <item h="1" x="268"/>
        <item h="1" x="422"/>
        <item h="1" x="873"/>
        <item h="1" x="648"/>
        <item h="1" x="418"/>
        <item h="1" x="259"/>
        <item h="1" x="282"/>
        <item h="1" x="662"/>
        <item h="1" x="630"/>
        <item h="1" x="641"/>
        <item h="1" x="631"/>
        <item h="1" x="764"/>
        <item h="1" x="599"/>
        <item h="1" x="559"/>
        <item h="1" x="207"/>
        <item h="1" x="570"/>
        <item h="1" x="419"/>
        <item h="1" x="199"/>
        <item h="1" x="335"/>
        <item h="1" x="255"/>
        <item h="1" x="77"/>
        <item h="1" x="854"/>
        <item h="1" x="473"/>
        <item h="1" x="765"/>
        <item h="1" x="822"/>
        <item h="1" x="864"/>
        <item h="1" x="738"/>
        <item h="1" x="747"/>
        <item h="1" x="787"/>
        <item h="1" x="500"/>
        <item h="1" x="281"/>
        <item h="1" x="40"/>
        <item h="1" x="67"/>
        <item h="1" x="643"/>
        <item h="1" x="675"/>
        <item h="1" x="783"/>
        <item h="1" x="133"/>
        <item h="1" x="750"/>
        <item h="1" x="820"/>
        <item h="1" x="850"/>
        <item h="1" x="665"/>
        <item h="1" x="767"/>
        <item h="1" x="85"/>
        <item h="1" x="649"/>
        <item h="1" x="533"/>
        <item h="1" x="561"/>
        <item h="1" x="610"/>
        <item h="1" x="492"/>
        <item h="1" x="311"/>
        <item h="1" x="12"/>
        <item h="1" x="389"/>
        <item h="1" x="382"/>
        <item h="1" x="650"/>
        <item h="1" x="803"/>
        <item h="1" x="310"/>
        <item h="1" x="209"/>
        <item h="1" x="751"/>
        <item h="1" x="802"/>
        <item h="1" x="397"/>
        <item h="1" x="302"/>
        <item h="1" x="330"/>
        <item h="1" x="461"/>
        <item h="1" x="511"/>
        <item h="1" x="829"/>
        <item h="1" x="375"/>
        <item h="1" x="148"/>
        <item h="1" x="421"/>
        <item h="1" x="549"/>
        <item h="1" x="501"/>
        <item h="1" x="359"/>
        <item h="1" x="737"/>
        <item h="1" x="14"/>
        <item h="1" x="807"/>
        <item h="1" x="219"/>
        <item h="1" x="496"/>
        <item h="1" x="463"/>
        <item h="1" x="495"/>
        <item h="1" x="120"/>
        <item h="1" x="432"/>
        <item h="1" x="202"/>
        <item h="1" x="89"/>
        <item h="1" x="558"/>
        <item h="1" x="149"/>
        <item h="1" x="780"/>
        <item h="1" x="175"/>
        <item h="1" x="220"/>
        <item h="1" x="352"/>
        <item h="1" x="684"/>
        <item h="1" x="239"/>
        <item h="1" x="263"/>
        <item h="1" x="777"/>
        <item h="1" x="763"/>
        <item h="1" x="512"/>
        <item h="1" x="652"/>
        <item h="1" x="354"/>
        <item h="1" x="405"/>
        <item h="1" x="295"/>
        <item h="1" x="740"/>
        <item h="1" x="306"/>
        <item h="1" x="646"/>
        <item h="1" x="73"/>
        <item h="1" x="682"/>
        <item h="1" x="814"/>
        <item h="1" x="746"/>
        <item h="1" x="284"/>
        <item h="1" x="580"/>
        <item h="1" x="345"/>
        <item h="1" x="15"/>
        <item h="1" x="722"/>
        <item h="1" x="671"/>
        <item h="1" x="303"/>
        <item h="1" x="874"/>
        <item h="1" x="653"/>
        <item h="1" x="198"/>
        <item h="1" x="377"/>
        <item h="1" x="633"/>
        <item h="1" x="704"/>
        <item h="1" x="640"/>
        <item h="1" x="344"/>
        <item h="1" x="200"/>
        <item h="1" x="728"/>
        <item h="1" x="760"/>
        <item h="1" x="156"/>
        <item h="1" x="607"/>
        <item h="1" x="24"/>
        <item h="1" x="687"/>
        <item h="1" x="245"/>
        <item h="1" x="818"/>
        <item h="1" x="270"/>
        <item h="1" x="39"/>
        <item h="1" x="225"/>
        <item h="1" x="743"/>
        <item h="1" x="189"/>
        <item h="1" x="242"/>
        <item h="1" x="733"/>
        <item h="1" x="485"/>
        <item h="1" x="726"/>
        <item h="1" x="216"/>
        <item h="1" x="753"/>
        <item h="1" x="756"/>
        <item h="1" x="469"/>
        <item h="1" x="601"/>
        <item h="1" x="600"/>
        <item h="1" x="849"/>
        <item h="1" x="534"/>
        <item h="1" x="294"/>
        <item h="1" x="44"/>
        <item h="1" x="812"/>
        <item h="1" x="147"/>
        <item h="1" x="847"/>
        <item h="1" x="437"/>
        <item h="1" x="857"/>
        <item h="1" x="137"/>
        <item h="1" x="224"/>
        <item h="1" x="205"/>
        <item h="1" x="350"/>
        <item h="1" x="387"/>
        <item h="1" x="78"/>
        <item h="1" x="628"/>
        <item h="1" x="289"/>
        <item h="1" x="795"/>
        <item h="1" x="326"/>
        <item h="1" x="233"/>
        <item h="1" x="304"/>
        <item h="1" x="210"/>
        <item h="1" x="465"/>
        <item h="1" x="378"/>
        <item h="1" x="846"/>
        <item h="1" x="256"/>
        <item h="1" x="392"/>
        <item h="1" x="415"/>
        <item h="1" x="235"/>
        <item h="1" x="825"/>
        <item h="1" x="323"/>
        <item h="1" x="644"/>
        <item h="1" x="240"/>
        <item h="1" x="197"/>
        <item h="1" x="805"/>
        <item h="1" x="531"/>
        <item h="1" x="145"/>
        <item h="1" x="491"/>
        <item h="1" x="11"/>
        <item h="1" x="41"/>
        <item h="1" x="325"/>
        <item h="1" x="267"/>
        <item h="1" x="546"/>
        <item h="1" x="837"/>
        <item h="1" x="217"/>
        <item h="1" x="374"/>
        <item h="1" x="848"/>
        <item h="1" x="152"/>
        <item h="1" x="470"/>
        <item h="1" x="502"/>
        <item h="1" x="376"/>
        <item h="1" x="655"/>
        <item h="1" x="231"/>
        <item h="1" x="276"/>
        <item h="1" x="312"/>
        <item h="1" x="57"/>
        <item h="1" x="141"/>
        <item h="1" x="476"/>
        <item h="1" x="61"/>
        <item h="1" x="618"/>
        <item h="1" x="642"/>
        <item h="1" x="29"/>
        <item h="1" x="775"/>
        <item h="1" x="435"/>
        <item h="1" x="313"/>
        <item h="1" x="100"/>
        <item h="1" x="799"/>
        <item h="1" x="695"/>
        <item h="1" x="851"/>
        <item h="1" x="612"/>
        <item h="1" x="603"/>
        <item h="1" x="657"/>
        <item h="1" x="830"/>
        <item h="1" x="578"/>
        <item h="1" x="602"/>
        <item h="1" x="731"/>
        <item h="1" x="468"/>
        <item h="1" x="606"/>
        <item h="1" x="17"/>
        <item h="1" x="568"/>
        <item h="1" x="63"/>
        <item h="1" x="776"/>
        <item h="1" x="361"/>
        <item h="1" x="475"/>
        <item h="1" x="357"/>
        <item h="1" x="702"/>
        <item h="1" x="627"/>
        <item h="1" x="250"/>
        <item h="1" x="621"/>
        <item h="1" x="140"/>
        <item h="1" x="201"/>
        <item h="1" x="686"/>
        <item h="1" x="699"/>
        <item h="1" x="33"/>
        <item h="1" x="248"/>
        <item h="1" x="554"/>
        <item h="1" x="522"/>
        <item h="1" x="135"/>
        <item h="1" x="742"/>
        <item h="1" x="340"/>
        <item h="1" x="497"/>
        <item h="1" x="623"/>
        <item h="1" x="696"/>
        <item h="1" x="22"/>
        <item h="1" x="272"/>
        <item h="1" x="645"/>
        <item h="1" x="782"/>
        <item h="1" x="697"/>
        <item h="1" x="494"/>
        <item h="1" x="174"/>
        <item h="1" x="774"/>
        <item h="1" x="114"/>
        <item h="1" x="515"/>
        <item h="1" x="694"/>
        <item h="1" x="428"/>
        <item h="1" x="560"/>
        <item h="1" x="794"/>
        <item h="1" x="439"/>
        <item h="1" x="438"/>
        <item h="1" x="278"/>
        <item h="1" x="453"/>
        <item h="1" x="616"/>
        <item h="1" x="572"/>
        <item h="1" x="338"/>
        <item h="1" x="358"/>
        <item h="1" x="144"/>
        <item h="1" x="550"/>
        <item h="1" x="744"/>
        <item h="1" x="872"/>
        <item h="1" x="314"/>
        <item h="1" x="316"/>
        <item h="1" x="386"/>
        <item h="1" x="123"/>
        <item h="1" x="164"/>
        <item h="1" x="486"/>
        <item h="1" x="277"/>
        <item h="1" x="206"/>
        <item h="1" x="138"/>
        <item h="1" x="128"/>
        <item h="1" x="622"/>
        <item h="1" x="482"/>
        <item h="1" x="183"/>
        <item h="1" x="792"/>
        <item h="1" x="353"/>
        <item h="1" x="9"/>
        <item h="1" x="424"/>
        <item h="1" x="838"/>
        <item h="1" x="723"/>
        <item h="1" x="762"/>
        <item h="1" x="72"/>
        <item h="1" x="629"/>
        <item h="1" x="226"/>
        <item h="1" x="371"/>
        <item h="1" x="165"/>
        <item h="1" x="34"/>
        <item h="1" x="36"/>
        <item h="1" x="234"/>
        <item h="1" x="275"/>
        <item h="1" x="427"/>
        <item h="1" x="369"/>
        <item h="1" x="134"/>
        <item h="1" x="260"/>
        <item h="1" x="683"/>
        <item h="1" x="49"/>
        <item h="1" x="252"/>
        <item h="1" x="617"/>
        <item h="1" x="454"/>
        <item h="1" x="166"/>
        <item h="1" x="218"/>
        <item h="1" x="433"/>
        <item h="1" x="793"/>
        <item h="1" x="158"/>
        <item h="1" x="710"/>
        <item h="1" x="401"/>
        <item h="1" x="613"/>
        <item h="1" x="222"/>
        <item h="1" x="817"/>
        <item h="1" x="471"/>
        <item h="1" x="180"/>
        <item h="1" x="212"/>
        <item h="1" x="759"/>
        <item h="1" x="48"/>
        <item h="1" x="261"/>
        <item h="1" x="380"/>
        <item h="1" x="698"/>
        <item h="1" x="407"/>
        <item h="1" x="771"/>
        <item h="1" x="562"/>
        <item h="1" x="843"/>
        <item h="1" x="619"/>
        <item h="1" x="729"/>
        <item h="1" x="400"/>
        <item h="1" x="402"/>
        <item h="1" x="35"/>
        <item h="1" x="877"/>
        <item h="1" x="191"/>
        <item h="1" x="714"/>
        <item h="1" x="26"/>
        <item h="1" x="410"/>
        <item h="1" x="408"/>
        <item h="1" x="126"/>
        <item h="1" x="64"/>
        <item h="1" x="320"/>
        <item h="1" x="489"/>
        <item h="1" x="781"/>
        <item h="1" x="363"/>
        <item h="1" x="162"/>
        <item h="1" x="215"/>
        <item h="1" x="688"/>
        <item h="1" x="770"/>
        <item h="1" x="701"/>
        <item h="1" x="339"/>
        <item h="1" x="564"/>
        <item h="1" x="429"/>
        <item h="1" x="132"/>
        <item h="1" x="828"/>
        <item h="1" x="661"/>
        <item h="1" x="483"/>
        <item h="1" x="269"/>
        <item h="1" x="232"/>
        <item h="1" x="8"/>
        <item h="1" x="761"/>
        <item h="1" x="791"/>
        <item h="1" x="713"/>
        <item h="1" x="365"/>
        <item h="1" x="108"/>
        <item h="1" x="262"/>
        <item h="1" x="366"/>
        <item h="1" x="758"/>
        <item h="1" x="757"/>
        <item h="1" x="182"/>
        <item h="1" x="396"/>
        <item h="1" x="54"/>
        <item h="1" x="169"/>
        <item h="1" x="423"/>
        <item h="1" x="715"/>
        <item h="1" x="651"/>
        <item h="1" x="342"/>
        <item h="1" x="840"/>
        <item h="1" x="717"/>
        <item h="1" x="237"/>
        <item h="1" x="755"/>
        <item h="1" x="223"/>
        <item h="1" x="754"/>
        <item h="1" x="69"/>
        <item h="1" x="258"/>
        <item h="1" x="309"/>
        <item h="1" x="246"/>
        <item h="1" x="798"/>
        <item h="1" x="487"/>
        <item h="1" x="59"/>
        <item h="1" x="503"/>
        <item h="1" x="703"/>
        <item h="1" x="892"/>
        <item h="1" x="348"/>
        <item h="1" x="125"/>
        <item h="1" x="741"/>
        <item h="1" x="53"/>
        <item h="1" x="425"/>
        <item h="1" x="398"/>
        <item h="1" x="577"/>
        <item h="1" x="364"/>
        <item h="1" x="842"/>
        <item h="1" x="241"/>
        <item h="1" x="84"/>
        <item h="1" x="79"/>
        <item h="1" x="406"/>
        <item h="1" x="236"/>
        <item h="1" x="264"/>
        <item h="1" x="614"/>
        <item h="1" x="615"/>
        <item h="1" x="841"/>
        <item h="1" x="187"/>
        <item h="1" x="307"/>
        <item h="1" x="839"/>
        <item h="1" x="373"/>
        <item h="1" x="18"/>
        <item h="1" x="55"/>
        <item h="1" x="171"/>
        <item h="1" x="404"/>
        <item h="1" x="266"/>
        <item h="1" x="426"/>
        <item h="1" x="51"/>
        <item h="1" x="50"/>
        <item h="1" x="383"/>
        <item h="1" x="249"/>
        <item h="1" x="86"/>
        <item h="1" x="409"/>
        <item h="1" x="605"/>
        <item h="1" x="127"/>
        <item h="1" x="20"/>
        <item h="1" x="878"/>
        <item h="1" x="356"/>
        <item h="1" x="253"/>
        <item h="1" x="620"/>
        <item h="1" x="716"/>
        <item h="1" x="434"/>
        <item h="1" x="712"/>
        <item h="1" x="399"/>
        <item h="1" x="329"/>
        <item h="1" x="88"/>
        <item h="1" x="624"/>
        <item h="1" x="858"/>
        <item h="1" x="131"/>
        <item h="1" x="573"/>
        <item h="1" x="186"/>
        <item h="1" x="142"/>
        <item h="1" x="38"/>
        <item h="1" x="308"/>
        <item h="1" x="160"/>
        <item h="1" x="707"/>
        <item h="1" x="863"/>
        <item h="1" x="346"/>
        <item h="1" x="711"/>
        <item h="1" x="52"/>
        <item h="1" x="796"/>
        <item h="1" x="129"/>
        <item h="1" x="414"/>
        <item h="1" x="824"/>
        <item h="1" x="80"/>
        <item h="1" x="574"/>
        <item h="1" x="370"/>
        <item h="1" x="336"/>
        <item h="1" x="768"/>
        <item h="1" x="243"/>
        <item h="1" x="708"/>
        <item h="1" x="130"/>
        <item h="1" x="349"/>
        <item h="1" x="227"/>
        <item h="1" x="238"/>
        <item h="1" x="334"/>
        <item h="1" x="181"/>
        <item h="1" x="56"/>
        <item h="1" x="337"/>
        <item h="1" x="592"/>
        <item h="1" x="585"/>
        <item h="1" x="591"/>
        <item h="1" x="590"/>
        <item h="1" x="124"/>
        <item h="1" x="587"/>
        <item h="1" x="586"/>
        <item h="1" x="588"/>
        <item h="1" x="596"/>
        <item h="1" x="413"/>
        <item h="1" x="593"/>
        <item h="1" x="244"/>
        <item h="1" x="589"/>
        <item h="1" x="797"/>
        <item h="1" x="595"/>
        <item h="1" x="190"/>
        <item h="1" x="700"/>
        <item h="1" x="844"/>
        <item h="1" x="251"/>
        <item h="1" x="594"/>
        <item h="1" x="136"/>
        <item h="1" x="322"/>
        <item h="1" x="368"/>
        <item h="1" x="416"/>
        <item h="1" x="347"/>
        <item h="1" x="172"/>
        <item h="1" x="732"/>
        <item h="1" x="341"/>
        <item h="1" x="876"/>
        <item h="1" x="860"/>
        <item h="1" x="636"/>
        <item h="1" x="25"/>
        <item h="1" x="709"/>
        <item h="1" x="321"/>
        <item h="1" x="173"/>
        <item h="1" x="719"/>
        <item h="1" x="706"/>
        <item h="1" x="65"/>
        <item h="1" x="579"/>
        <item h="1" x="861"/>
        <item h="1" x="576"/>
        <item h="1" x="247"/>
        <item h="1" x="139"/>
        <item h="1" x="317"/>
        <item h="1" x="862"/>
        <item h="1" x="584"/>
        <item h="1" x="705"/>
        <item h="1" x="7"/>
        <item h="1" x="331"/>
        <item h="1" x="394"/>
        <item h="1" x="355"/>
        <item t="default"/>
      </items>
    </pivotField>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
  </colFields>
  <colItems count="2">
    <i>
      <x/>
    </i>
    <i i="1">
      <x v="1"/>
    </i>
  </colItems>
  <dataFields count="2">
    <dataField name="Sum of Stock_2022" fld="3" baseField="0" baseItem="0"/>
    <dataField name="Sum of Stock_2023"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D348F0-DCDE-0D48-8B58-336458E66A86}"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4" firstHeaderRow="0" firstDataRow="1" firstDataCol="0"/>
  <pivotFields count="13">
    <pivotField showAll="0"/>
    <pivotField showAll="0"/>
    <pivotField showAll="0"/>
    <pivotField dataField="1" showAll="0"/>
    <pivotField showAll="0"/>
    <pivotField dataField="1" showAll="0"/>
    <pivotField dataField="1" showAll="0"/>
    <pivotField showAll="0"/>
    <pivotField dataField="1" showAll="0"/>
    <pivotField showAll="0"/>
    <pivotField showAll="0"/>
    <pivotField showAll="0"/>
    <pivotField showAll="0"/>
  </pivotFields>
  <rowItems count="1">
    <i/>
  </rowItems>
  <colFields count="1">
    <field x="-2"/>
  </colFields>
  <colItems count="4">
    <i>
      <x/>
    </i>
    <i i="1">
      <x v="1"/>
    </i>
    <i i="2">
      <x v="2"/>
    </i>
    <i i="3">
      <x v="3"/>
    </i>
  </colItems>
  <dataFields count="4">
    <dataField name="Sum of Stock_2023" fld="6" baseField="0" baseItem="0"/>
    <dataField name="Sum of Stock_2022" fld="3" baseField="0" baseItem="0"/>
    <dataField name="Sum of Opening_Stock_2022" fld="5" baseField="0" baseItem="0"/>
    <dataField name="Sum of Opening_Stock_2023"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14C348-5578-F449-B1D1-938007D65C52}"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6" firstHeaderRow="1" firstDataRow="1" firstDataCol="1"/>
  <pivotFields count="12">
    <pivotField showAll="0"/>
    <pivotField dataField="1" showAll="0">
      <items count="2291">
        <item x="2282"/>
        <item x="1278"/>
        <item x="2071"/>
        <item x="1107"/>
        <item x="1879"/>
        <item x="1737"/>
        <item x="1736"/>
        <item x="640"/>
        <item x="1921"/>
        <item x="2025"/>
        <item x="1521"/>
        <item x="851"/>
        <item x="694"/>
        <item x="693"/>
        <item x="1404"/>
        <item x="1283"/>
        <item x="1284"/>
        <item x="1330"/>
        <item x="1331"/>
        <item x="1841"/>
        <item x="1332"/>
        <item x="1285"/>
        <item x="1190"/>
        <item x="1193"/>
        <item x="1189"/>
        <item x="1194"/>
        <item x="1192"/>
        <item x="1191"/>
        <item x="3"/>
        <item x="7"/>
        <item x="1235"/>
        <item x="24"/>
        <item x="648"/>
        <item x="1177"/>
        <item x="336"/>
        <item x="30"/>
        <item x="214"/>
        <item x="217"/>
        <item x="89"/>
        <item x="1867"/>
        <item x="625"/>
        <item x="1870"/>
        <item x="194"/>
        <item x="172"/>
        <item x="19"/>
        <item x="1179"/>
        <item x="1180"/>
        <item x="1280"/>
        <item x="1281"/>
        <item x="411"/>
        <item x="295"/>
        <item x="135"/>
        <item x="1317"/>
        <item x="38"/>
        <item x="1184"/>
        <item x="1186"/>
        <item x="1187"/>
        <item x="76"/>
        <item x="1429"/>
        <item x="1199"/>
        <item x="81"/>
        <item x="50"/>
        <item x="1197"/>
        <item x="720"/>
        <item x="147"/>
        <item x="1421"/>
        <item x="103"/>
        <item x="1350"/>
        <item x="122"/>
        <item x="53"/>
        <item x="880"/>
        <item x="1433"/>
        <item x="1432"/>
        <item x="61"/>
        <item x="1353"/>
        <item x="1430"/>
        <item x="590"/>
        <item x="1884"/>
        <item x="308"/>
        <item x="63"/>
        <item x="1428"/>
        <item x="68"/>
        <item x="406"/>
        <item x="190"/>
        <item x="1344"/>
        <item x="1347"/>
        <item x="1346"/>
        <item x="69"/>
        <item x="74"/>
        <item x="193"/>
        <item x="1407"/>
        <item x="1410"/>
        <item x="868"/>
        <item x="1409"/>
        <item x="271"/>
        <item x="1840"/>
        <item x="1873"/>
        <item x="1417"/>
        <item x="1418"/>
        <item x="841"/>
        <item x="83"/>
        <item x="93"/>
        <item x="1895"/>
        <item x="1871"/>
        <item x="1872"/>
        <item x="1874"/>
        <item x="1406"/>
        <item x="791"/>
        <item x="1423"/>
        <item x="100"/>
        <item x="117"/>
        <item x="1342"/>
        <item x="1340"/>
        <item x="119"/>
        <item x="1399"/>
        <item x="634"/>
        <item x="457"/>
        <item x="145"/>
        <item x="658"/>
        <item x="1414"/>
        <item x="1415"/>
        <item x="580"/>
        <item x="463"/>
        <item x="1336"/>
        <item x="844"/>
        <item x="85"/>
        <item x="1335"/>
        <item x="1300"/>
        <item x="2202"/>
        <item x="2218"/>
        <item x="2053"/>
        <item x="253"/>
        <item x="247"/>
        <item x="254"/>
        <item x="1844"/>
        <item x="1845"/>
        <item x="1780"/>
        <item x="2188"/>
        <item x="1996"/>
        <item x="1849"/>
        <item x="1850"/>
        <item x="1851"/>
        <item x="1852"/>
        <item x="1853"/>
        <item x="134"/>
        <item x="1855"/>
        <item x="1856"/>
        <item x="789"/>
        <item x="1858"/>
        <item x="1859"/>
        <item x="1861"/>
        <item x="1862"/>
        <item x="1846"/>
        <item x="1606"/>
        <item x="726"/>
        <item x="1860"/>
        <item x="1182"/>
        <item x="1398"/>
        <item x="1767"/>
        <item x="255"/>
        <item x="43"/>
        <item x="40"/>
        <item x="41"/>
        <item x="42"/>
        <item x="731"/>
        <item x="1358"/>
        <item x="892"/>
        <item x="137"/>
        <item x="974"/>
        <item x="961"/>
        <item x="141"/>
        <item x="1708"/>
        <item x="963"/>
        <item x="1013"/>
        <item x="144"/>
        <item x="964"/>
        <item x="2150"/>
        <item x="1080"/>
        <item x="1053"/>
        <item x="937"/>
        <item x="728"/>
        <item x="1227"/>
        <item x="1242"/>
        <item x="1243"/>
        <item x="2080"/>
        <item x="2081"/>
        <item x="1712"/>
        <item x="1086"/>
        <item x="1089"/>
        <item x="1930"/>
        <item x="1929"/>
        <item x="1931"/>
        <item x="1928"/>
        <item x="2125"/>
        <item x="548"/>
        <item x="549"/>
        <item x="554"/>
        <item x="556"/>
        <item x="557"/>
        <item x="558"/>
        <item x="560"/>
        <item x="553"/>
        <item x="555"/>
        <item x="990"/>
        <item x="547"/>
        <item x="263"/>
        <item x="1517"/>
        <item x="1296"/>
        <item x="1297"/>
        <item x="584"/>
        <item x="587"/>
        <item x="552"/>
        <item x="265"/>
        <item x="2023"/>
        <item x="2022"/>
        <item x="2021"/>
        <item x="1395"/>
        <item x="148"/>
        <item x="703"/>
        <item x="1689"/>
        <item x="980"/>
        <item x="979"/>
        <item x="166"/>
        <item x="1394"/>
        <item x="1196"/>
        <item x="1868"/>
        <item x="168"/>
        <item x="1301"/>
        <item x="745"/>
        <item x="226"/>
        <item x="646"/>
        <item x="434"/>
        <item x="857"/>
        <item x="863"/>
        <item x="176"/>
        <item x="688"/>
        <item x="671"/>
        <item x="672"/>
        <item x="662"/>
        <item x="940"/>
        <item x="645"/>
        <item x="363"/>
        <item x="865"/>
        <item x="867"/>
        <item x="142"/>
        <item x="183"/>
        <item x="755"/>
        <item x="985"/>
        <item x="191"/>
        <item x="827"/>
        <item x="341"/>
        <item x="730"/>
        <item x="99"/>
        <item x="200"/>
        <item x="982"/>
        <item x="1559"/>
        <item x="206"/>
        <item x="822"/>
        <item x="978"/>
        <item x="753"/>
        <item x="211"/>
        <item x="647"/>
        <item x="914"/>
        <item x="884"/>
        <item x="1740"/>
        <item x="853"/>
        <item x="1831"/>
        <item x="780"/>
        <item x="1096"/>
        <item x="1659"/>
        <item x="213"/>
        <item x="215"/>
        <item x="227"/>
        <item x="920"/>
        <item x="205"/>
        <item x="1016"/>
        <item x="737"/>
        <item x="856"/>
        <item x="957"/>
        <item x="258"/>
        <item x="387"/>
        <item x="479"/>
        <item x="915"/>
        <item x="916"/>
        <item x="498"/>
        <item x="329"/>
        <item x="559"/>
        <item x="838"/>
        <item x="883"/>
        <item x="570"/>
        <item x="748"/>
        <item x="571"/>
        <item x="775"/>
        <item x="572"/>
        <item x="1032"/>
        <item x="918"/>
        <item x="828"/>
        <item x="843"/>
        <item x="1557"/>
        <item x="846"/>
        <item x="573"/>
        <item x="882"/>
        <item x="575"/>
        <item x="1015"/>
        <item x="970"/>
        <item x="654"/>
        <item x="665"/>
        <item x="885"/>
        <item x="983"/>
        <item x="649"/>
        <item x="576"/>
        <item x="577"/>
        <item x="578"/>
        <item x="325"/>
        <item x="854"/>
        <item x="579"/>
        <item x="583"/>
        <item x="1443"/>
        <item x="588"/>
        <item x="1549"/>
        <item x="795"/>
        <item x="948"/>
        <item x="909"/>
        <item x="830"/>
        <item x="984"/>
        <item x="666"/>
        <item x="657"/>
        <item x="895"/>
        <item x="718"/>
        <item x="893"/>
        <item x="589"/>
        <item x="92"/>
        <item x="928"/>
        <item x="592"/>
        <item x="772"/>
        <item x="593"/>
        <item x="910"/>
        <item x="991"/>
        <item x="881"/>
        <item x="887"/>
        <item x="635"/>
        <item x="594"/>
        <item x="597"/>
        <item x="598"/>
        <item x="633"/>
        <item x="1043"/>
        <item x="599"/>
        <item x="1035"/>
        <item x="660"/>
        <item x="668"/>
        <item x="667"/>
        <item x="896"/>
        <item x="741"/>
        <item x="1185"/>
        <item x="894"/>
        <item x="1008"/>
        <item x="1592"/>
        <item x="850"/>
        <item x="904"/>
        <item x="946"/>
        <item x="1006"/>
        <item x="743"/>
        <item x="954"/>
        <item x="907"/>
        <item x="650"/>
        <item x="932"/>
        <item x="1014"/>
        <item x="1181"/>
        <item x="661"/>
        <item x="670"/>
        <item x="669"/>
        <item x="1038"/>
        <item x="600"/>
        <item x="952"/>
        <item x="971"/>
        <item x="1694"/>
        <item x="1791"/>
        <item x="977"/>
        <item x="921"/>
        <item x="845"/>
        <item x="2046"/>
        <item x="453"/>
        <item x="1541"/>
        <item x="1464"/>
        <item x="1465"/>
        <item x="1466"/>
        <item x="1449"/>
        <item x="1974"/>
        <item x="1291"/>
        <item x="1292"/>
        <item x="1796"/>
        <item x="1525"/>
        <item x="393"/>
        <item x="1530"/>
        <item x="394"/>
        <item x="1817"/>
        <item x="1572"/>
        <item x="1333"/>
        <item x="1366"/>
        <item x="1272"/>
        <item x="395"/>
        <item x="1299"/>
        <item x="1837"/>
        <item x="396"/>
        <item x="475"/>
        <item x="1809"/>
        <item x="1306"/>
        <item x="1275"/>
        <item x="397"/>
        <item x="1174"/>
        <item x="458"/>
        <item x="1302"/>
        <item x="1882"/>
        <item x="1293"/>
        <item x="1754"/>
        <item x="1258"/>
        <item x="1345"/>
        <item x="355"/>
        <item x="1790"/>
        <item x="624"/>
        <item x="1379"/>
        <item x="1262"/>
        <item x="392"/>
        <item x="1309"/>
        <item x="1364"/>
        <item x="1257"/>
        <item x="1268"/>
        <item x="1570"/>
        <item x="1431"/>
        <item x="1164"/>
        <item x="496"/>
        <item x="421"/>
        <item x="2217"/>
        <item x="981"/>
        <item x="673"/>
        <item x="680"/>
        <item x="664"/>
        <item x="689"/>
        <item x="829"/>
        <item x="762"/>
        <item x="796"/>
        <item x="1092"/>
        <item x="769"/>
        <item x="738"/>
        <item x="798"/>
        <item x="1078"/>
        <item x="601"/>
        <item x="886"/>
        <item x="1393"/>
        <item x="1091"/>
        <item x="958"/>
        <item x="734"/>
        <item x="582"/>
        <item x="1682"/>
        <item x="574"/>
        <item x="1442"/>
        <item x="2040"/>
        <item x="2041"/>
        <item x="1632"/>
        <item x="2035"/>
        <item x="1957"/>
        <item x="1953"/>
        <item x="1951"/>
        <item x="1958"/>
        <item x="1954"/>
        <item x="1959"/>
        <item x="1955"/>
        <item x="1960"/>
        <item x="1956"/>
        <item x="2207"/>
        <item x="2214"/>
        <item x="2121"/>
        <item x="1904"/>
        <item x="1485"/>
        <item x="603"/>
        <item x="1575"/>
        <item x="1594"/>
        <item x="2180"/>
        <item x="1581"/>
        <item x="1582"/>
        <item x="1052"/>
        <item x="620"/>
        <item x="1583"/>
        <item x="1584"/>
        <item x="1460"/>
        <item x="1589"/>
        <item x="622"/>
        <item x="1590"/>
        <item x="1950"/>
        <item x="627"/>
        <item x="1585"/>
        <item x="1363"/>
        <item x="1576"/>
        <item x="1586"/>
        <item x="1578"/>
        <item x="1577"/>
        <item x="1579"/>
        <item x="1587"/>
        <item x="1580"/>
        <item x="1588"/>
        <item x="1910"/>
        <item x="1908"/>
        <item x="1911"/>
        <item x="1907"/>
        <item x="1909"/>
        <item x="259"/>
        <item x="1902"/>
        <item x="1903"/>
        <item x="1139"/>
        <item x="695"/>
        <item x="702"/>
        <item x="700"/>
        <item x="699"/>
        <item x="701"/>
        <item x="0"/>
        <item x="292"/>
        <item x="291"/>
        <item x="1234"/>
        <item x="1224"/>
        <item x="629"/>
        <item x="1159"/>
        <item x="1150"/>
        <item x="1151"/>
        <item x="1152"/>
        <item x="1153"/>
        <item x="1154"/>
        <item x="1155"/>
        <item x="1162"/>
        <item x="1160"/>
        <item x="1161"/>
        <item x="1158"/>
        <item x="1156"/>
        <item x="1157"/>
        <item x="1138"/>
        <item x="267"/>
        <item x="793"/>
        <item x="1900"/>
        <item x="2063"/>
        <item x="2062"/>
        <item x="2060"/>
        <item x="2061"/>
        <item x="2059"/>
        <item x="2058"/>
        <item x="2070"/>
        <item x="289"/>
        <item x="2114"/>
        <item x="2113"/>
        <item x="2024"/>
        <item x="2075"/>
        <item x="517"/>
        <item x="516"/>
        <item x="2088"/>
        <item x="2151"/>
        <item x="13"/>
        <item x="10"/>
        <item x="9"/>
        <item x="12"/>
        <item x="14"/>
        <item x="11"/>
        <item x="1990"/>
        <item x="2042"/>
        <item x="1528"/>
        <item x="310"/>
        <item x="312"/>
        <item x="1785"/>
        <item x="314"/>
        <item x="315"/>
        <item x="316"/>
        <item x="1308"/>
        <item x="317"/>
        <item x="318"/>
        <item x="2049"/>
        <item x="1255"/>
        <item x="1564"/>
        <item x="1286"/>
        <item x="282"/>
        <item x="283"/>
        <item x="284"/>
        <item x="285"/>
        <item x="286"/>
        <item x="1726"/>
        <item x="1388"/>
        <item x="1463"/>
        <item x="1734"/>
        <item x="1386"/>
        <item x="2269"/>
        <item x="2260"/>
        <item x="630"/>
        <item x="1965"/>
        <item x="1899"/>
        <item x="538"/>
        <item x="541"/>
        <item x="2076"/>
        <item x="2077"/>
        <item x="2083"/>
        <item x="2084"/>
        <item x="2085"/>
        <item x="2086"/>
        <item x="1066"/>
        <item x="833"/>
        <item x="1279"/>
        <item x="835"/>
        <item x="836"/>
        <item x="834"/>
        <item x="840"/>
        <item x="842"/>
        <item x="372"/>
        <item x="1042"/>
        <item x="962"/>
        <item x="1090"/>
        <item x="927"/>
        <item x="561"/>
        <item x="1210"/>
        <item x="638"/>
        <item x="891"/>
        <item x="639"/>
        <item x="641"/>
        <item x="642"/>
        <item x="1991"/>
        <item x="644"/>
        <item x="1021"/>
        <item x="628"/>
        <item x="674"/>
        <item x="678"/>
        <item x="879"/>
        <item x="919"/>
        <item x="679"/>
        <item x="681"/>
        <item x="849"/>
        <item x="852"/>
        <item x="652"/>
        <item x="848"/>
        <item x="855"/>
        <item x="820"/>
        <item x="956"/>
        <item x="1380"/>
        <item x="2027"/>
        <item x="2028"/>
        <item x="2029"/>
        <item x="2219"/>
        <item x="499"/>
        <item x="2258"/>
        <item x="2208"/>
        <item x="2201"/>
        <item x="2192"/>
        <item x="1973"/>
        <item x="1599"/>
        <item x="1699"/>
        <item x="1555"/>
        <item x="1863"/>
        <item x="2236"/>
        <item x="2196"/>
        <item x="2003"/>
        <item x="2005"/>
        <item x="1820"/>
        <item x="1529"/>
        <item x="1593"/>
        <item x="1526"/>
        <item x="429"/>
        <item x="294"/>
        <item x="1738"/>
        <item x="2037"/>
        <item x="296"/>
        <item x="1516"/>
        <item x="1264"/>
        <item x="2177"/>
        <item x="1390"/>
        <item x="747"/>
        <item x="17"/>
        <item x="94"/>
        <item x="151"/>
        <item x="87"/>
        <item x="1060"/>
        <item x="233"/>
        <item x="169"/>
        <item x="2205"/>
        <item x="162"/>
        <item x="95"/>
        <item x="46"/>
        <item x="91"/>
        <item x="47"/>
        <item x="221"/>
        <item x="2127"/>
        <item x="48"/>
        <item x="252"/>
        <item x="175"/>
        <item x="1806"/>
        <item x="58"/>
        <item x="207"/>
        <item x="45"/>
        <item x="70"/>
        <item x="208"/>
        <item x="123"/>
        <item x="210"/>
        <item x="391"/>
        <item x="710"/>
        <item x="1072"/>
        <item x="209"/>
        <item x="1065"/>
        <item x="150"/>
        <item x="75"/>
        <item x="163"/>
        <item x="212"/>
        <item x="80"/>
        <item x="6"/>
        <item x="1073"/>
        <item x="5"/>
        <item x="78"/>
        <item x="521"/>
        <item x="186"/>
        <item x="171"/>
        <item x="2283"/>
        <item x="73"/>
        <item x="79"/>
        <item x="64"/>
        <item x="66"/>
        <item x="51"/>
        <item x="129"/>
        <item x="716"/>
        <item x="717"/>
        <item x="52"/>
        <item x="65"/>
        <item x="722"/>
        <item x="49"/>
        <item x="749"/>
        <item x="25"/>
        <item x="54"/>
        <item x="2055"/>
        <item x="750"/>
        <item x="84"/>
        <item x="760"/>
        <item x="149"/>
        <item x="1927"/>
        <item x="2115"/>
        <item x="939"/>
        <item x="771"/>
        <item x="767"/>
        <item x="55"/>
        <item x="67"/>
        <item x="60"/>
        <item x="77"/>
        <item x="251"/>
        <item x="784"/>
        <item x="56"/>
        <item x="736"/>
        <item x="179"/>
        <item x="790"/>
        <item x="256"/>
        <item x="807"/>
        <item x="173"/>
        <item x="809"/>
        <item x="262"/>
        <item x="814"/>
        <item x="908"/>
        <item x="1715"/>
        <item x="57"/>
        <item x="44"/>
        <item x="1709"/>
        <item x="177"/>
        <item x="818"/>
        <item x="216"/>
        <item x="261"/>
        <item x="2078"/>
        <item x="1713"/>
        <item x="819"/>
        <item x="1739"/>
        <item x="1067"/>
        <item x="969"/>
        <item x="2"/>
        <item x="1033"/>
        <item x="1087"/>
        <item x="1081"/>
        <item x="756"/>
        <item x="1416"/>
        <item x="872"/>
        <item x="1041"/>
        <item x="1654"/>
        <item x="2108"/>
        <item x="1116"/>
        <item x="1835"/>
        <item x="2094"/>
        <item x="2026"/>
        <item x="1691"/>
        <item x="1692"/>
        <item x="2054"/>
        <item x="2130"/>
        <item x="2118"/>
        <item x="2194"/>
        <item x="2128"/>
        <item x="2000"/>
        <item x="2001"/>
        <item x="1349"/>
        <item x="501"/>
        <item x="502"/>
        <item x="503"/>
        <item x="534"/>
        <item x="535"/>
        <item x="536"/>
        <item x="1975"/>
        <item x="519"/>
        <item x="520"/>
        <item x="1808"/>
        <item x="545"/>
        <item x="1088"/>
        <item x="1237"/>
        <item x="2017"/>
        <item x="2018"/>
        <item x="530"/>
        <item x="531"/>
        <item x="532"/>
        <item x="533"/>
        <item x="523"/>
        <item x="71"/>
        <item x="4"/>
        <item x="526"/>
        <item x="182"/>
        <item x="528"/>
        <item x="529"/>
        <item x="2079"/>
        <item x="522"/>
        <item x="1987"/>
        <item x="2012"/>
        <item x="1232"/>
        <item x="164"/>
        <item x="1050"/>
        <item x="1978"/>
        <item x="180"/>
        <item x="621"/>
        <item x="1188"/>
        <item x="273"/>
        <item x="277"/>
        <item x="2149"/>
        <item x="1630"/>
        <item x="275"/>
        <item x="276"/>
        <item x="1801"/>
        <item x="272"/>
        <item x="1675"/>
        <item x="1800"/>
        <item x="758"/>
        <item x="1843"/>
        <item x="539"/>
        <item x="540"/>
        <item x="86"/>
        <item x="510"/>
        <item x="511"/>
        <item x="512"/>
        <item x="513"/>
        <item x="514"/>
        <item x="1707"/>
        <item x="1714"/>
        <item x="464"/>
        <item x="1566"/>
        <item x="1771"/>
        <item x="1467"/>
        <item x="1779"/>
        <item x="1772"/>
        <item x="1600"/>
        <item x="1537"/>
        <item x="1773"/>
        <item x="1351"/>
        <item x="404"/>
        <item x="1319"/>
        <item x="1506"/>
        <item x="1776"/>
        <item x="1365"/>
        <item x="1777"/>
        <item x="484"/>
        <item x="1448"/>
        <item x="1778"/>
        <item x="1261"/>
        <item x="369"/>
        <item x="493"/>
        <item x="1017"/>
        <item x="420"/>
        <item x="1468"/>
        <item x="1775"/>
        <item x="454"/>
        <item x="1469"/>
        <item x="1770"/>
        <item x="432"/>
        <item x="1505"/>
        <item x="1520"/>
        <item x="383"/>
        <item x="358"/>
        <item x="994"/>
        <item x="455"/>
        <item x="1051"/>
        <item x="378"/>
        <item x="989"/>
        <item x="1270"/>
        <item x="2120"/>
        <item x="1814"/>
        <item x="866"/>
        <item x="1111"/>
        <item x="890"/>
        <item x="1019"/>
        <item x="1419"/>
        <item x="1024"/>
        <item x="1797"/>
        <item x="938"/>
        <item x="1079"/>
        <item x="888"/>
        <item x="1037"/>
        <item x="817"/>
        <item x="897"/>
        <item x="987"/>
        <item x="988"/>
        <item x="1982"/>
        <item x="1981"/>
        <item x="2030"/>
        <item x="2031"/>
        <item x="1223"/>
        <item x="1070"/>
        <item x="1426"/>
        <item x="167"/>
        <item x="2199"/>
        <item x="546"/>
        <item x="839"/>
        <item x="293"/>
        <item x="1097"/>
        <item x="443"/>
        <item x="714"/>
        <item x="360"/>
        <item x="178"/>
        <item x="328"/>
        <item x="799"/>
        <item x="1753"/>
        <item x="2159"/>
        <item x="735"/>
        <item x="1479"/>
        <item x="344"/>
        <item x="1121"/>
        <item x="1478"/>
        <item x="356"/>
        <item x="768"/>
        <item x="354"/>
        <item x="544"/>
        <item x="1113"/>
        <item x="1548"/>
        <item x="348"/>
        <item x="1750"/>
        <item x="813"/>
        <item x="402"/>
        <item x="1752"/>
        <item x="1513"/>
        <item x="1315"/>
        <item x="324"/>
        <item x="241"/>
        <item x="943"/>
        <item x="1447"/>
        <item x="1743"/>
        <item x="1273"/>
        <item x="1818"/>
        <item x="1471"/>
        <item x="1815"/>
        <item x="1532"/>
        <item x="2182"/>
        <item x="347"/>
        <item x="1747"/>
        <item x="1748"/>
        <item x="1475"/>
        <item x="1165"/>
        <item x="1597"/>
        <item x="1476"/>
        <item x="1698"/>
        <item x="1745"/>
        <item x="1746"/>
        <item x="1744"/>
        <item x="1763"/>
        <item x="1473"/>
        <item x="359"/>
        <item x="1266"/>
        <item x="423"/>
        <item x="1474"/>
        <item x="1881"/>
        <item x="864"/>
        <item x="1472"/>
        <item x="1793"/>
        <item x="1524"/>
        <item x="367"/>
        <item x="1749"/>
        <item x="1514"/>
        <item x="1741"/>
        <item x="1518"/>
        <item x="299"/>
        <item x="1679"/>
        <item x="2189"/>
        <item x="298"/>
        <item x="301"/>
        <item x="302"/>
        <item x="303"/>
        <item x="304"/>
        <item x="388"/>
        <item x="1804"/>
        <item x="1362"/>
        <item x="1568"/>
        <item x="1260"/>
        <item x="1276"/>
        <item x="1163"/>
        <item x="306"/>
        <item x="1290"/>
        <item x="307"/>
        <item x="723"/>
        <item x="746"/>
        <item x="770"/>
        <item x="415"/>
        <item x="477"/>
        <item x="1256"/>
        <item x="1307"/>
        <item x="249"/>
        <item x="1215"/>
        <item x="379"/>
        <item x="381"/>
        <item x="1175"/>
        <item x="399"/>
        <item x="349"/>
        <item x="740"/>
        <item x="1700"/>
        <item x="936"/>
        <item x="1701"/>
        <item x="2087"/>
        <item x="900"/>
        <item x="1719"/>
        <item x="924"/>
        <item x="925"/>
        <item x="1653"/>
        <item x="1527"/>
        <item x="1655"/>
        <item x="1656"/>
        <item x="1657"/>
        <item x="1658"/>
        <item x="1976"/>
        <item x="1984"/>
        <item x="926"/>
        <item x="1662"/>
        <item x="1663"/>
        <item x="1890"/>
        <item x="1665"/>
        <item x="1666"/>
        <item x="1667"/>
        <item x="1668"/>
        <item x="930"/>
        <item x="377"/>
        <item x="1690"/>
        <item x="2117"/>
        <item x="1236"/>
        <item x="1203"/>
        <item x="1650"/>
        <item x="1607"/>
        <item x="1305"/>
        <item x="1303"/>
        <item x="1304"/>
        <item x="1205"/>
        <item x="1126"/>
        <item x="1504"/>
        <item x="1669"/>
        <item x="1670"/>
        <item x="1671"/>
        <item x="1622"/>
        <item x="779"/>
        <item x="1639"/>
        <item x="1457"/>
        <item x="1637"/>
        <item x="1563"/>
        <item x="1550"/>
        <item x="1510"/>
        <item x="1833"/>
        <item x="1444"/>
        <item x="1551"/>
        <item x="1392"/>
        <item x="933"/>
        <item x="1445"/>
        <item x="1446"/>
        <item x="1454"/>
        <item x="1455"/>
        <item x="1638"/>
        <item x="1625"/>
        <item x="1721"/>
        <item x="1462"/>
        <item x="2039"/>
        <item x="1512"/>
        <item x="1834"/>
        <item x="1624"/>
        <item x="934"/>
        <item x="1434"/>
        <item x="1495"/>
        <item x="1627"/>
        <item x="1212"/>
        <item x="1458"/>
        <item x="1411"/>
        <item x="1628"/>
        <item x="1511"/>
        <item x="1783"/>
        <item x="1459"/>
        <item x="1832"/>
        <item x="1503"/>
        <item x="1629"/>
        <item x="1554"/>
        <item x="1784"/>
        <item x="1094"/>
        <item x="1695"/>
        <item x="1374"/>
        <item x="1000"/>
        <item x="1294"/>
        <item x="1644"/>
        <item x="1117"/>
        <item x="1461"/>
        <item x="1706"/>
        <item x="1109"/>
        <item x="1619"/>
        <item x="1696"/>
        <item x="1494"/>
        <item x="690"/>
        <item x="524"/>
        <item x="941"/>
        <item x="1451"/>
        <item x="146"/>
        <item x="951"/>
        <item x="518"/>
        <item x="643"/>
        <item x="923"/>
        <item x="1452"/>
        <item x="1913"/>
        <item x="1453"/>
        <item x="1103"/>
        <item x="2142"/>
        <item x="953"/>
        <item x="1645"/>
        <item x="2020"/>
        <item x="706"/>
        <item x="651"/>
        <item x="114"/>
        <item x="36"/>
        <item x="102"/>
        <item x="705"/>
        <item x="898"/>
        <item x="1424"/>
        <item x="1425"/>
        <item x="1329"/>
        <item x="1608"/>
        <item x="955"/>
        <item x="238"/>
        <item x="1876"/>
        <item x="965"/>
        <item x="1878"/>
        <item x="260"/>
        <item x="1202"/>
        <item x="586"/>
        <item x="585"/>
        <item x="1941"/>
        <item x="725"/>
        <item x="949"/>
        <item x="1115"/>
        <item x="966"/>
        <item x="623"/>
        <item x="1509"/>
        <item x="1697"/>
        <item x="492"/>
        <item x="181"/>
        <item x="257"/>
        <item x="704"/>
        <item x="1932"/>
        <item x="1933"/>
        <item x="1934"/>
        <item x="1937"/>
        <item x="1178"/>
        <item x="1133"/>
        <item x="1134"/>
        <item x="2206"/>
        <item x="1603"/>
        <item x="591"/>
        <item x="715"/>
        <item x="653"/>
        <item x="497"/>
        <item x="801"/>
        <item x="800"/>
        <item x="375"/>
        <item x="619"/>
        <item x="613"/>
        <item x="614"/>
        <item x="615"/>
        <item x="618"/>
        <item x="616"/>
        <item x="617"/>
        <item x="711"/>
        <item x="2016"/>
        <item x="1995"/>
        <item x="2082"/>
        <item x="1704"/>
        <item x="1693"/>
        <item x="1277"/>
        <item x="1774"/>
        <item x="1962"/>
        <item x="1263"/>
        <item x="1522"/>
        <item x="352"/>
        <item x="2154"/>
        <item x="373"/>
        <item x="1901"/>
        <item x="1961"/>
        <item x="398"/>
        <item x="400"/>
        <item x="1822"/>
        <item x="2186"/>
        <item x="401"/>
        <item x="364"/>
        <item x="2210"/>
        <item x="1288"/>
        <item x="403"/>
        <item x="1544"/>
        <item x="2036"/>
        <item x="1813"/>
        <item x="1641"/>
        <item x="1343"/>
        <item x="408"/>
        <item x="1676"/>
        <item x="1334"/>
        <item x="409"/>
        <item x="410"/>
        <item x="1569"/>
        <item x="1787"/>
        <item x="1673"/>
        <item x="412"/>
        <item x="413"/>
        <item x="2141"/>
        <item x="1271"/>
        <item x="1781"/>
        <item x="2168"/>
        <item x="342"/>
        <item x="1688"/>
        <item x="1865"/>
        <item x="1314"/>
        <item x="418"/>
        <item x="721"/>
        <item x="442"/>
        <item x="1735"/>
        <item x="1788"/>
        <item x="1614"/>
        <item x="337"/>
        <item x="1710"/>
        <item x="300"/>
        <item x="1761"/>
        <item x="1760"/>
        <item x="1756"/>
        <item x="1758"/>
        <item x="1757"/>
        <item x="1759"/>
        <item x="1295"/>
        <item x="1269"/>
        <item x="380"/>
        <item x="2066"/>
        <item x="2069"/>
        <item x="2065"/>
        <item x="2064"/>
        <item x="2056"/>
        <item x="2057"/>
        <item x="2089"/>
        <item x="2090"/>
        <item x="2068"/>
        <item x="1401"/>
        <item x="2019"/>
        <item x="2010"/>
        <item x="1613"/>
        <item x="1647"/>
        <item x="1643"/>
        <item x="31"/>
        <item x="2152"/>
        <item x="816"/>
        <item x="1605"/>
        <item x="2212"/>
        <item x="878"/>
        <item x="2166"/>
        <item x="2169"/>
        <item x="2132"/>
        <item x="733"/>
        <item x="2131"/>
        <item x="2244"/>
        <item x="2133"/>
        <item x="2262"/>
        <item x="2263"/>
        <item x="2266"/>
        <item x="1372"/>
        <item x="2163"/>
        <item x="1994"/>
        <item x="2164"/>
        <item x="1573"/>
        <item x="2165"/>
        <item x="2162"/>
        <item x="1085"/>
        <item x="2226"/>
        <item x="2050"/>
        <item x="1402"/>
        <item x="2129"/>
        <item x="1312"/>
        <item x="2124"/>
        <item x="2146"/>
        <item x="2145"/>
        <item x="2148"/>
        <item x="1642"/>
        <item x="1914"/>
        <item x="2246"/>
        <item x="1894"/>
        <item x="2135"/>
        <item x="2223"/>
        <item x="2265"/>
        <item x="2222"/>
        <item x="2136"/>
        <item x="1560"/>
        <item x="2221"/>
        <item x="2138"/>
        <item x="2247"/>
        <item x="2143"/>
        <item x="1623"/>
        <item x="2248"/>
        <item x="1803"/>
        <item x="1847"/>
        <item x="2250"/>
        <item x="2251"/>
        <item x="2252"/>
        <item x="2231"/>
        <item x="2253"/>
        <item x="2254"/>
        <item x="1786"/>
        <item x="1456"/>
        <item x="2144"/>
        <item x="2255"/>
        <item x="2157"/>
        <item x="1558"/>
        <item x="1610"/>
        <item x="1896"/>
        <item x="2160"/>
        <item x="2230"/>
        <item x="2213"/>
        <item x="2256"/>
        <item x="2245"/>
        <item x="2134"/>
        <item x="2067"/>
        <item x="2126"/>
        <item x="1508"/>
        <item x="2014"/>
        <item x="2229"/>
        <item x="1348"/>
        <item x="2270"/>
        <item x="2175"/>
        <item x="2228"/>
        <item x="2284"/>
        <item x="1633"/>
        <item x="792"/>
        <item x="967"/>
        <item x="1875"/>
        <item x="2215"/>
        <item x="2073"/>
        <item x="2072"/>
        <item x="2074"/>
        <item x="2233"/>
        <item x="1897"/>
        <item x="2242"/>
        <item x="2243"/>
        <item x="2264"/>
        <item x="2235"/>
        <item x="2238"/>
        <item x="2239"/>
        <item x="2240"/>
        <item x="2241"/>
        <item x="2211"/>
        <item x="2193"/>
        <item x="1819"/>
        <item x="2009"/>
        <item x="248"/>
        <item x="901"/>
        <item x="626"/>
        <item x="384"/>
        <item x="385"/>
        <item x="386"/>
        <item x="346"/>
        <item x="950"/>
        <item x="376"/>
        <item x="1323"/>
        <item x="602"/>
        <item x="1952"/>
        <item x="1891"/>
        <item x="1241"/>
        <item x="1240"/>
        <item x="1239"/>
        <item x="1226"/>
        <item x="1888"/>
        <item x="1677"/>
        <item x="1794"/>
        <item x="1249"/>
        <item x="1250"/>
        <item x="2227"/>
        <item x="1140"/>
        <item x="1228"/>
        <item x="2008"/>
        <item x="2198"/>
        <item x="1274"/>
        <item x="417"/>
        <item x="416"/>
        <item x="1795"/>
        <item x="485"/>
        <item x="1705"/>
        <item x="1938"/>
        <item x="929"/>
        <item x="1925"/>
        <item x="1917"/>
        <item x="97"/>
        <item x="1946"/>
        <item x="101"/>
        <item x="1922"/>
        <item x="1918"/>
        <item x="322"/>
        <item x="1396"/>
        <item x="1947"/>
        <item x="1919"/>
        <item x="1940"/>
        <item x="1942"/>
        <item x="1944"/>
        <item x="1945"/>
        <item x="1943"/>
        <item x="1244"/>
        <item x="1245"/>
        <item x="264"/>
        <item x="467"/>
        <item x="468"/>
        <item x="469"/>
        <item x="470"/>
        <item x="1598"/>
        <item x="2048"/>
        <item x="1604"/>
        <item x="1214"/>
        <item x="1636"/>
        <item x="1702"/>
        <item x="1722"/>
        <item x="1324"/>
        <item x="1327"/>
        <item x="1983"/>
        <item x="1684"/>
        <item x="59"/>
        <item x="1686"/>
        <item x="1687"/>
        <item x="608"/>
        <item x="1031"/>
        <item x="1681"/>
        <item x="1213"/>
        <item x="1680"/>
        <item x="2123"/>
        <item x="759"/>
        <item x="1326"/>
        <item x="1325"/>
        <item x="1328"/>
        <item x="1616"/>
        <item x="1617"/>
        <item x="1823"/>
        <item x="1338"/>
        <item x="1384"/>
        <item x="1385"/>
        <item x="1615"/>
        <item x="1389"/>
        <item x="1672"/>
        <item x="1211"/>
        <item x="1898"/>
        <item x="862"/>
        <item x="1172"/>
        <item x="1170"/>
        <item x="1023"/>
        <item x="1971"/>
        <item x="1972"/>
        <item x="287"/>
        <item x="288"/>
        <item x="1838"/>
        <item x="281"/>
        <item x="1253"/>
        <item x="1254"/>
        <item x="1435"/>
        <item x="1321"/>
        <item x="1496"/>
        <item x="1992"/>
        <item x="1238"/>
        <item x="1866"/>
        <item x="269"/>
        <item x="607"/>
        <item x="2167"/>
        <item x="280"/>
        <item x="1540"/>
        <item x="596"/>
        <item x="752"/>
        <item x="153"/>
        <item x="637"/>
        <item x="1484"/>
        <item x="339"/>
        <item x="232"/>
        <item x="1403"/>
        <item x="365"/>
        <item x="1166"/>
        <item x="368"/>
        <item x="361"/>
        <item x="1483"/>
        <item x="353"/>
        <item x="340"/>
        <item x="2043"/>
        <item x="1480"/>
        <item x="1816"/>
        <item x="311"/>
        <item x="1893"/>
        <item x="371"/>
        <item x="1724"/>
        <item x="1482"/>
        <item x="1259"/>
        <item x="305"/>
        <item x="1799"/>
        <item x="1313"/>
        <item x="1481"/>
        <item x="709"/>
        <item x="1769"/>
        <item x="1519"/>
        <item x="1515"/>
        <item x="1923"/>
        <item x="1824"/>
        <item x="1265"/>
        <item x="438"/>
        <item x="446"/>
        <item x="1988"/>
        <item x="439"/>
        <item x="447"/>
        <item x="430"/>
        <item x="448"/>
        <item x="440"/>
        <item x="431"/>
        <item x="1762"/>
        <item x="449"/>
        <item x="452"/>
        <item x="441"/>
        <item x="1807"/>
        <item x="1802"/>
        <item x="419"/>
        <item x="422"/>
        <item x="1298"/>
        <item x="456"/>
        <item x="1289"/>
        <item x="451"/>
        <item x="350"/>
        <item x="1591"/>
        <item x="204"/>
        <item x="471"/>
        <item x="362"/>
        <item x="727"/>
        <item x="370"/>
        <item x="382"/>
        <item x="1602"/>
        <item x="1102"/>
        <item x="374"/>
        <item x="445"/>
        <item x="1114"/>
        <item x="345"/>
        <item x="2112"/>
        <item x="351"/>
        <item x="338"/>
        <item x="1574"/>
        <item x="1821"/>
        <item x="1310"/>
        <item x="1054"/>
        <item x="1497"/>
        <item x="1674"/>
        <item x="1208"/>
        <item x="132"/>
        <item x="1055"/>
        <item x="133"/>
        <item x="128"/>
        <item x="130"/>
        <item x="1206"/>
        <item x="1207"/>
        <item x="1538"/>
        <item x="2004"/>
        <item x="1201"/>
        <item x="1440"/>
        <item x="1058"/>
        <item x="1729"/>
        <item x="1730"/>
        <item x="1728"/>
        <item x="1906"/>
        <item x="1905"/>
        <item x="1731"/>
        <item x="1491"/>
        <item x="1493"/>
        <item x="1173"/>
        <item x="1542"/>
        <item x="1492"/>
        <item x="1543"/>
        <item x="1556"/>
        <item x="1552"/>
        <item x="1061"/>
        <item x="1553"/>
        <item x="1664"/>
        <item x="1062"/>
        <item x="1486"/>
        <item x="1436"/>
        <item x="1063"/>
        <item x="1487"/>
        <item x="1437"/>
        <item x="1488"/>
        <item x="1489"/>
        <item x="1438"/>
        <item x="1490"/>
        <item x="1439"/>
        <item x="1502"/>
        <item x="1477"/>
        <item x="1912"/>
        <item x="1507"/>
        <item x="1311"/>
        <item x="1318"/>
        <item x="1367"/>
        <item x="1355"/>
        <item x="1354"/>
        <item x="1356"/>
        <item x="1377"/>
        <item x="1828"/>
        <item x="1829"/>
        <item x="1764"/>
        <item x="1765"/>
        <item x="1766"/>
        <item x="1768"/>
        <item x="1827"/>
        <item x="1830"/>
        <item x="268"/>
        <item x="1499"/>
        <item x="1500"/>
        <item x="1450"/>
        <item x="1546"/>
        <item x="1368"/>
        <item x="1369"/>
        <item x="1370"/>
        <item x="1371"/>
        <item x="1949"/>
        <item x="1373"/>
        <item x="1920"/>
        <item x="1375"/>
        <item x="1596"/>
        <item x="1595"/>
        <item x="1378"/>
        <item x="1534"/>
        <item x="1535"/>
        <item x="1536"/>
        <item x="2093"/>
        <item x="1612"/>
        <item x="270"/>
        <item x="2172"/>
        <item x="1539"/>
        <item x="1075"/>
        <item x="2181"/>
        <item x="1341"/>
        <item x="1993"/>
        <item x="1282"/>
        <item x="1064"/>
        <item x="1143"/>
        <item x="1141"/>
        <item x="1145"/>
        <item x="1147"/>
        <item x="1149"/>
        <item x="1144"/>
        <item x="1146"/>
        <item x="1148"/>
        <item x="1142"/>
        <item x="127"/>
        <item x="244"/>
        <item x="107"/>
        <item x="245"/>
        <item x="246"/>
        <item x="242"/>
        <item x="243"/>
        <item x="826"/>
        <item x="527"/>
        <item x="131"/>
        <item x="136"/>
        <item x="111"/>
        <item x="250"/>
        <item x="108"/>
        <item x="109"/>
        <item x="110"/>
        <item x="121"/>
        <item x="139"/>
        <item x="323"/>
        <item x="335"/>
        <item x="140"/>
        <item x="124"/>
        <item x="112"/>
        <item x="113"/>
        <item x="126"/>
        <item x="414"/>
        <item x="606"/>
        <item x="115"/>
        <item x="1059"/>
        <item x="2288"/>
        <item x="1798"/>
        <item x="2216"/>
        <item x="23"/>
        <item x="489"/>
        <item x="490"/>
        <item x="491"/>
        <item x="1986"/>
        <item x="476"/>
        <item x="494"/>
        <item x="495"/>
        <item x="1167"/>
        <item x="480"/>
        <item x="481"/>
        <item x="483"/>
        <item x="1620"/>
        <item x="486"/>
        <item x="487"/>
        <item x="105"/>
        <item x="488"/>
        <item x="482"/>
        <item x="1792"/>
        <item x="266"/>
        <item x="1571"/>
        <item x="1969"/>
        <item x="1970"/>
        <item x="1967"/>
        <item x="1966"/>
        <item x="1968"/>
        <item x="198"/>
        <item x="199"/>
        <item x="202"/>
        <item x="143"/>
        <item x="1339"/>
        <item x="62"/>
        <item x="1886"/>
        <item x="945"/>
        <item x="27"/>
        <item x="2232"/>
        <item x="16"/>
        <item x="203"/>
        <item x="26"/>
        <item x="636"/>
        <item x="218"/>
        <item x="1805"/>
        <item x="1948"/>
        <item x="2272"/>
        <item x="20"/>
        <item x="21"/>
        <item x="231"/>
        <item x="229"/>
        <item x="234"/>
        <item x="88"/>
        <item x="2249"/>
        <item x="219"/>
        <item x="106"/>
        <item x="235"/>
        <item x="220"/>
        <item x="29"/>
        <item x="2203"/>
        <item x="18"/>
        <item x="236"/>
        <item x="104"/>
        <item x="222"/>
        <item x="223"/>
        <item x="290"/>
        <item x="237"/>
        <item x="274"/>
        <item x="230"/>
        <item x="90"/>
        <item x="224"/>
        <item x="2287"/>
        <item x="2281"/>
        <item x="240"/>
        <item x="297"/>
        <item x="405"/>
        <item x="196"/>
        <item x="98"/>
        <item x="225"/>
        <item x="197"/>
        <item x="195"/>
        <item x="239"/>
        <item x="228"/>
        <item x="1108"/>
        <item x="444"/>
        <item x="2178"/>
        <item x="1230"/>
        <item x="1198"/>
        <item x="1980"/>
        <item x="1751"/>
        <item x="1825"/>
        <item x="472"/>
        <item x="473"/>
        <item x="474"/>
        <item x="450"/>
        <item x="1069"/>
        <item x="595"/>
        <item x="2109"/>
        <item x="72"/>
        <item x="976"/>
        <item x="279"/>
        <item x="1864"/>
        <item x="2225"/>
        <item x="2158"/>
        <item x="2185"/>
        <item x="2195"/>
        <item x="1621"/>
        <item x="1135"/>
        <item x="1137"/>
        <item x="1136"/>
        <item x="1076"/>
        <item x="605"/>
        <item x="1093"/>
        <item x="1095"/>
        <item x="2209"/>
        <item x="8"/>
        <item x="82"/>
        <item x="152"/>
        <item x="2289"/>
        <item x="2220"/>
        <item x="160"/>
        <item x="2261"/>
        <item x="309"/>
        <item x="1100"/>
        <item x="729"/>
        <item x="154"/>
        <item x="155"/>
        <item x="156"/>
        <item x="157"/>
        <item x="158"/>
        <item x="174"/>
        <item x="159"/>
        <item x="1997"/>
        <item x="1998"/>
        <item x="917"/>
        <item x="1727"/>
        <item x="2002"/>
        <item x="1926"/>
        <item x="543"/>
        <item x="542"/>
        <item x="537"/>
        <item x="1229"/>
        <item x="1812"/>
        <item x="2091"/>
        <item x="2092"/>
        <item x="2257"/>
        <item x="2052"/>
        <item x="1648"/>
        <item x="1101"/>
        <item x="1104"/>
        <item x="1649"/>
        <item x="1498"/>
        <item x="1105"/>
        <item x="1106"/>
        <item x="1441"/>
        <item x="744"/>
        <item x="1020"/>
        <item x="993"/>
        <item x="999"/>
        <item x="1083"/>
        <item x="821"/>
        <item x="823"/>
        <item x="2100"/>
        <item x="2101"/>
        <item x="2102"/>
        <item x="2095"/>
        <item x="2103"/>
        <item x="2096"/>
        <item x="2104"/>
        <item x="2097"/>
        <item x="2105"/>
        <item x="2098"/>
        <item x="2106"/>
        <item x="2099"/>
        <item x="824"/>
        <item x="858"/>
        <item x="889"/>
        <item x="825"/>
        <item x="899"/>
        <item x="998"/>
        <item x="859"/>
        <item x="860"/>
        <item x="1057"/>
        <item x="1022"/>
        <item x="751"/>
        <item x="1077"/>
        <item x="1110"/>
        <item x="1683"/>
        <item x="1048"/>
        <item x="832"/>
        <item x="765"/>
        <item x="911"/>
        <item x="1084"/>
        <item x="1026"/>
        <item x="861"/>
        <item x="997"/>
        <item x="1099"/>
        <item x="912"/>
        <item x="913"/>
        <item x="1028"/>
        <item x="1046"/>
        <item x="1561"/>
        <item x="2187"/>
        <item x="1915"/>
        <item x="1857"/>
        <item x="972"/>
        <item x="1045"/>
        <item x="1068"/>
        <item x="732"/>
        <item x="508"/>
        <item x="509"/>
        <item x="1839"/>
        <item x="407"/>
        <item x="1112"/>
        <item x="22"/>
        <item x="28"/>
        <item x="33"/>
        <item x="2268"/>
        <item x="1400"/>
        <item x="2155"/>
        <item x="2156"/>
        <item x="2259"/>
        <item x="2013"/>
        <item x="2267"/>
        <item x="2119"/>
        <item x="1611"/>
        <item x="550"/>
        <item x="551"/>
        <item x="1217"/>
        <item x="1220"/>
        <item x="1219"/>
        <item x="1221"/>
        <item x="1216"/>
        <item x="1218"/>
        <item x="1222"/>
        <item x="2111"/>
        <item x="327"/>
        <item x="1963"/>
        <item x="2271"/>
        <item x="332"/>
        <item x="333"/>
        <item x="331"/>
        <item x="334"/>
        <item x="2197"/>
        <item x="1287"/>
        <item x="320"/>
        <item x="321"/>
        <item x="319"/>
        <item x="2140"/>
        <item x="2200"/>
        <item x="1826"/>
        <item x="2174"/>
        <item x="326"/>
        <item x="389"/>
        <item x="390"/>
        <item x="1678"/>
        <item x="1916"/>
        <item x="685"/>
        <item x="1361"/>
        <item x="1357"/>
        <item x="1056"/>
        <item x="1360"/>
        <item x="1359"/>
        <item x="687"/>
        <item x="684"/>
        <item x="686"/>
        <item x="1939"/>
        <item x="2139"/>
        <item x="1169"/>
        <item x="563"/>
        <item x="562"/>
        <item x="1168"/>
        <item x="564"/>
        <item x="565"/>
        <item x="566"/>
        <item x="569"/>
        <item x="567"/>
        <item x="568"/>
        <item x="1470"/>
        <item x="500"/>
        <item x="504"/>
        <item x="505"/>
        <item x="506"/>
        <item x="507"/>
        <item x="1267"/>
        <item x="1383"/>
        <item x="1725"/>
        <item x="2204"/>
        <item x="1964"/>
        <item x="465"/>
        <item x="466"/>
        <item x="459"/>
        <item x="460"/>
        <item x="461"/>
        <item x="462"/>
        <item x="1618"/>
        <item x="1376"/>
        <item x="2170"/>
        <item x="478"/>
        <item x="1601"/>
        <item x="39"/>
        <item x="34"/>
        <item x="35"/>
        <item x="32"/>
        <item x="37"/>
        <item x="15"/>
        <item x="201"/>
        <item x="2176"/>
        <item x="1246"/>
        <item x="1247"/>
        <item x="1248"/>
        <item x="1316"/>
        <item x="1039"/>
        <item x="1071"/>
        <item x="1047"/>
        <item x="1935"/>
        <item x="1936"/>
        <item x="1044"/>
        <item x="1049"/>
        <item x="1127"/>
        <item x="313"/>
        <item x="1810"/>
        <item x="1567"/>
        <item x="1811"/>
        <item x="357"/>
        <item x="343"/>
        <item x="1118"/>
        <item x="1018"/>
        <item x="2137"/>
        <item x="691"/>
        <item x="692"/>
        <item x="697"/>
        <item x="696"/>
        <item x="1732"/>
        <item x="1733"/>
        <item x="698"/>
        <item x="581"/>
        <item x="1119"/>
        <item x="2191"/>
        <item x="2285"/>
        <item x="2286"/>
        <item x="2153"/>
        <item x="2161"/>
        <item x="2171"/>
        <item x="1231"/>
        <item x="1640"/>
        <item x="170"/>
        <item x="1209"/>
        <item x="428"/>
        <item x="424"/>
        <item x="2179"/>
        <item x="426"/>
        <item x="427"/>
        <item x="1533"/>
        <item x="433"/>
        <item x="1531"/>
        <item x="435"/>
        <item x="436"/>
        <item x="437"/>
        <item x="2122"/>
        <item x="2234"/>
        <item x="2147"/>
        <item x="1892"/>
        <item x="2107"/>
        <item x="1924"/>
        <item x="2237"/>
        <item x="2224"/>
        <item x="1685"/>
        <item x="1565"/>
        <item x="1789"/>
        <item x="1889"/>
        <item x="1887"/>
        <item x="2277"/>
        <item x="330"/>
        <item x="1322"/>
        <item x="1251"/>
        <item x="1252"/>
        <item x="2276"/>
        <item x="2275"/>
        <item x="2184"/>
        <item x="2278"/>
        <item x="2279"/>
        <item x="2273"/>
        <item x="2274"/>
        <item x="2280"/>
        <item x="1523"/>
        <item x="120"/>
        <item x="1716"/>
        <item x="1412"/>
        <item x="125"/>
        <item x="116"/>
        <item x="188"/>
        <item x="278"/>
        <item x="138"/>
        <item x="1883"/>
        <item x="1337"/>
        <item x="118"/>
        <item x="187"/>
        <item x="184"/>
        <item x="189"/>
        <item x="1120"/>
        <item x="1782"/>
        <item x="185"/>
        <item x="1122"/>
        <item x="192"/>
        <item x="1"/>
        <item x="525"/>
        <item x="2110"/>
        <item x="2015"/>
        <item x="2173"/>
        <item x="1123"/>
        <item x="1124"/>
        <item x="1125"/>
        <item x="632"/>
        <item x="161"/>
        <item x="1128"/>
        <item x="2032"/>
        <item x="2033"/>
        <item x="604"/>
        <item x="1660"/>
        <item x="1711"/>
        <item x="1382"/>
        <item x="1723"/>
        <item x="1381"/>
        <item x="996"/>
        <item x="874"/>
        <item x="931"/>
        <item x="873"/>
        <item x="902"/>
        <item x="766"/>
        <item x="1130"/>
        <item x="1131"/>
        <item x="683"/>
        <item x="1985"/>
        <item x="724"/>
        <item x="778"/>
        <item x="96"/>
        <item x="1979"/>
        <item x="1132"/>
        <item x="774"/>
        <item x="1171"/>
        <item x="1082"/>
        <item x="781"/>
        <item x="786"/>
        <item x="682"/>
        <item x="656"/>
        <item x="165"/>
        <item x="1176"/>
        <item x="1183"/>
        <item x="1413"/>
        <item x="2051"/>
        <item x="877"/>
        <item x="2034"/>
        <item x="876"/>
        <item x="1036"/>
        <item x="659"/>
        <item x="773"/>
        <item x="1001"/>
        <item x="777"/>
        <item x="1195"/>
        <item x="870"/>
        <item x="1029"/>
        <item x="1003"/>
        <item x="871"/>
        <item x="1200"/>
        <item x="1204"/>
        <item x="675"/>
        <item x="1225"/>
        <item x="1040"/>
        <item x="869"/>
        <item x="1002"/>
        <item x="906"/>
        <item x="875"/>
        <item x="1034"/>
        <item x="973"/>
        <item x="1233"/>
        <item x="986"/>
        <item x="2190"/>
        <item x="515"/>
        <item x="2007"/>
        <item x="2011"/>
        <item x="2006"/>
        <item x="1999"/>
        <item x="1320"/>
        <item x="1977"/>
        <item x="2047"/>
        <item x="1011"/>
        <item x="903"/>
        <item x="1634"/>
        <item x="942"/>
        <item x="1405"/>
        <item x="905"/>
        <item x="2045"/>
        <item x="1129"/>
        <item x="1387"/>
        <item x="708"/>
        <item x="719"/>
        <item x="1391"/>
        <item x="1545"/>
        <item x="712"/>
        <item x="713"/>
        <item x="612"/>
        <item x="763"/>
        <item x="1397"/>
        <item x="794"/>
        <item x="739"/>
        <item x="366"/>
        <item x="959"/>
        <item x="1352"/>
        <item x="1420"/>
        <item x="631"/>
        <item x="761"/>
        <item x="831"/>
        <item x="609"/>
        <item x="995"/>
        <item x="806"/>
        <item x="802"/>
        <item x="947"/>
        <item x="783"/>
        <item x="968"/>
        <item x="960"/>
        <item x="1427"/>
        <item x="815"/>
        <item x="782"/>
        <item x="944"/>
        <item x="975"/>
        <item x="1027"/>
        <item x="992"/>
        <item x="1010"/>
        <item x="1012"/>
        <item x="1609"/>
        <item x="1626"/>
        <item x="1635"/>
        <item x="1631"/>
        <item x="1646"/>
        <item x="1651"/>
        <item x="1652"/>
        <item x="707"/>
        <item x="1501"/>
        <item x="2116"/>
        <item x="810"/>
        <item x="1661"/>
        <item x="811"/>
        <item x="1703"/>
        <item x="1717"/>
        <item x="803"/>
        <item x="1422"/>
        <item x="1098"/>
        <item x="935"/>
        <item x="1718"/>
        <item x="1720"/>
        <item x="655"/>
        <item x="676"/>
        <item x="1742"/>
        <item x="1755"/>
        <item x="1836"/>
        <item x="1547"/>
        <item x="804"/>
        <item x="805"/>
        <item x="611"/>
        <item x="847"/>
        <item x="1885"/>
        <item x="677"/>
        <item x="1074"/>
        <item x="1842"/>
        <item x="812"/>
        <item x="1004"/>
        <item x="776"/>
        <item x="1848"/>
        <item x="1005"/>
        <item x="1869"/>
        <item x="1877"/>
        <item x="1030"/>
        <item x="1854"/>
        <item x="754"/>
        <item x="764"/>
        <item x="663"/>
        <item x="1880"/>
        <item x="1562"/>
        <item x="797"/>
        <item x="1025"/>
        <item x="1989"/>
        <item x="808"/>
        <item x="1009"/>
        <item x="757"/>
        <item x="425"/>
        <item x="2038"/>
        <item x="742"/>
        <item x="1408"/>
        <item x="1007"/>
        <item x="788"/>
        <item x="785"/>
        <item x="787"/>
        <item x="837"/>
        <item x="922"/>
        <item x="610"/>
        <item x="2183"/>
        <item x="2044"/>
        <item t="default"/>
      </items>
    </pivotField>
    <pivotField showAll="0"/>
    <pivotField showAll="0"/>
    <pivotField showAll="0"/>
    <pivotField showAll="0"/>
    <pivotField showAll="0">
      <items count="894">
        <item x="45"/>
        <item x="888"/>
        <item x="889"/>
        <item x="556"/>
        <item x="891"/>
        <item x="890"/>
        <item x="557"/>
        <item x="27"/>
        <item x="886"/>
        <item x="808"/>
        <item x="28"/>
        <item x="116"/>
        <item x="887"/>
        <item x="19"/>
        <item x="869"/>
        <item x="118"/>
        <item x="230"/>
        <item x="813"/>
        <item x="679"/>
        <item x="176"/>
        <item x="23"/>
        <item x="154"/>
        <item x="516"/>
        <item x="545"/>
        <item x="185"/>
        <item x="81"/>
        <item x="882"/>
        <item x="75"/>
        <item x="885"/>
        <item x="680"/>
        <item x="879"/>
        <item x="193"/>
        <item x="10"/>
        <item x="90"/>
        <item x="93"/>
        <item x="884"/>
        <item x="555"/>
        <item x="881"/>
        <item x="150"/>
        <item x="13"/>
        <item x="815"/>
        <item x="37"/>
        <item x="92"/>
        <item x="121"/>
        <item x="880"/>
        <item x="161"/>
        <item x="96"/>
        <item x="97"/>
        <item x="544"/>
        <item x="68"/>
        <item x="192"/>
        <item x="159"/>
        <item x="95"/>
        <item x="117"/>
        <item x="5"/>
        <item x="203"/>
        <item x="94"/>
        <item x="47"/>
        <item x="178"/>
        <item x="2"/>
        <item x="31"/>
        <item x="196"/>
        <item x="6"/>
        <item x="789"/>
        <item x="490"/>
        <item x="103"/>
        <item x="153"/>
        <item x="74"/>
        <item x="816"/>
        <item x="443"/>
        <item x="107"/>
        <item x="1"/>
        <item x="104"/>
        <item x="109"/>
        <item x="871"/>
        <item x="327"/>
        <item x="440"/>
        <item x="143"/>
        <item x="208"/>
        <item x="479"/>
        <item x="91"/>
        <item x="99"/>
        <item x="447"/>
        <item x="459"/>
        <item x="441"/>
        <item x="788"/>
        <item x="42"/>
        <item x="658"/>
        <item x="448"/>
        <item x="179"/>
        <item x="286"/>
        <item x="194"/>
        <item x="0"/>
        <item x="113"/>
        <item x="478"/>
        <item x="188"/>
        <item x="571"/>
        <item x="287"/>
        <item x="101"/>
        <item x="499"/>
        <item x="518"/>
        <item x="211"/>
        <item x="444"/>
        <item x="786"/>
        <item x="543"/>
        <item x="867"/>
        <item x="514"/>
        <item x="82"/>
        <item x="456"/>
        <item x="106"/>
        <item x="111"/>
        <item x="446"/>
        <item x="195"/>
        <item x="458"/>
        <item x="360"/>
        <item x="835"/>
        <item x="385"/>
        <item x="58"/>
        <item x="167"/>
        <item x="298"/>
        <item x="296"/>
        <item x="60"/>
        <item x="431"/>
        <item x="656"/>
        <item x="474"/>
        <item x="773"/>
        <item x="379"/>
        <item x="254"/>
        <item x="62"/>
        <item x="552"/>
        <item x="391"/>
        <item x="525"/>
        <item x="163"/>
        <item x="547"/>
        <item x="548"/>
        <item x="542"/>
        <item x="520"/>
        <item x="71"/>
        <item x="449"/>
        <item x="513"/>
        <item x="105"/>
        <item x="678"/>
        <item x="826"/>
        <item x="384"/>
        <item x="734"/>
        <item x="639"/>
        <item x="213"/>
        <item x="563"/>
        <item x="604"/>
        <item x="367"/>
        <item x="155"/>
        <item x="660"/>
        <item x="535"/>
        <item x="112"/>
        <item x="457"/>
        <item x="811"/>
        <item x="151"/>
        <item x="445"/>
        <item x="315"/>
        <item x="436"/>
        <item x="832"/>
        <item x="508"/>
        <item x="853"/>
        <item x="526"/>
        <item x="452"/>
        <item x="280"/>
        <item x="442"/>
        <item x="752"/>
        <item x="4"/>
        <item x="582"/>
        <item x="177"/>
        <item x="466"/>
        <item x="333"/>
        <item x="778"/>
        <item x="540"/>
        <item x="769"/>
        <item x="581"/>
        <item x="852"/>
        <item x="667"/>
        <item x="32"/>
        <item x="297"/>
        <item x="673"/>
        <item x="464"/>
        <item x="299"/>
        <item x="493"/>
        <item x="70"/>
        <item x="597"/>
        <item x="110"/>
        <item x="420"/>
        <item x="779"/>
        <item x="305"/>
        <item x="528"/>
        <item x="170"/>
        <item x="739"/>
        <item x="668"/>
        <item x="638"/>
        <item x="790"/>
        <item x="785"/>
        <item x="328"/>
        <item x="529"/>
        <item x="664"/>
        <item x="810"/>
        <item x="505"/>
        <item x="532"/>
        <item x="504"/>
        <item x="537"/>
        <item x="292"/>
        <item x="724"/>
        <item x="403"/>
        <item x="856"/>
        <item x="477"/>
        <item x="569"/>
        <item x="635"/>
        <item x="301"/>
        <item x="821"/>
        <item x="677"/>
        <item x="875"/>
        <item x="484"/>
        <item x="809"/>
        <item x="565"/>
        <item x="450"/>
        <item x="285"/>
        <item x="257"/>
        <item x="122"/>
        <item x="480"/>
        <item x="455"/>
        <item x="115"/>
        <item x="663"/>
        <item x="654"/>
        <item x="184"/>
        <item x="481"/>
        <item x="870"/>
        <item x="221"/>
        <item x="659"/>
        <item x="430"/>
        <item x="634"/>
        <item x="566"/>
        <item x="343"/>
        <item x="608"/>
        <item x="730"/>
        <item x="21"/>
        <item x="541"/>
        <item x="273"/>
        <item x="691"/>
        <item x="669"/>
        <item x="46"/>
        <item x="609"/>
        <item x="319"/>
        <item x="102"/>
        <item x="98"/>
        <item x="883"/>
        <item x="462"/>
        <item x="827"/>
        <item x="3"/>
        <item x="725"/>
        <item x="553"/>
        <item x="506"/>
        <item x="530"/>
        <item x="625"/>
        <item x="488"/>
        <item x="745"/>
        <item x="539"/>
        <item x="271"/>
        <item x="772"/>
        <item x="523"/>
        <item x="748"/>
        <item x="388"/>
        <item x="527"/>
        <item x="784"/>
        <item x="43"/>
        <item x="460"/>
        <item x="855"/>
        <item x="229"/>
        <item x="472"/>
        <item x="637"/>
        <item x="834"/>
        <item x="868"/>
        <item x="265"/>
        <item x="766"/>
        <item x="823"/>
        <item x="362"/>
        <item x="318"/>
        <item x="395"/>
        <item x="672"/>
        <item x="16"/>
        <item x="372"/>
        <item x="83"/>
        <item x="718"/>
        <item x="274"/>
        <item x="300"/>
        <item x="674"/>
        <item x="417"/>
        <item x="632"/>
        <item x="412"/>
        <item x="681"/>
        <item x="498"/>
        <item x="214"/>
        <item x="692"/>
        <item x="551"/>
        <item x="66"/>
        <item x="524"/>
        <item x="727"/>
        <item x="666"/>
        <item x="87"/>
        <item x="685"/>
        <item x="693"/>
        <item x="735"/>
        <item x="76"/>
        <item x="157"/>
        <item x="293"/>
        <item x="567"/>
        <item x="833"/>
        <item x="290"/>
        <item x="517"/>
        <item x="676"/>
        <item x="168"/>
        <item x="324"/>
        <item x="721"/>
        <item x="146"/>
        <item x="845"/>
        <item x="510"/>
        <item x="283"/>
        <item x="519"/>
        <item x="819"/>
        <item x="467"/>
        <item x="866"/>
        <item x="30"/>
        <item x="804"/>
        <item x="670"/>
        <item x="279"/>
        <item x="836"/>
        <item x="736"/>
        <item x="351"/>
        <item x="626"/>
        <item x="749"/>
        <item x="509"/>
        <item x="575"/>
        <item x="800"/>
        <item x="598"/>
        <item x="831"/>
        <item x="451"/>
        <item x="859"/>
        <item x="381"/>
        <item x="865"/>
        <item x="390"/>
        <item x="611"/>
        <item x="538"/>
        <item x="583"/>
        <item x="288"/>
        <item x="411"/>
        <item x="720"/>
        <item x="647"/>
        <item x="507"/>
        <item x="801"/>
        <item x="690"/>
        <item x="689"/>
        <item x="291"/>
        <item x="228"/>
        <item x="536"/>
        <item x="204"/>
        <item x="119"/>
        <item x="332"/>
        <item x="393"/>
        <item x="806"/>
        <item x="521"/>
        <item x="268"/>
        <item x="422"/>
        <item x="873"/>
        <item x="648"/>
        <item x="418"/>
        <item x="259"/>
        <item x="282"/>
        <item x="662"/>
        <item x="630"/>
        <item x="641"/>
        <item x="631"/>
        <item x="764"/>
        <item x="599"/>
        <item x="559"/>
        <item x="207"/>
        <item x="570"/>
        <item x="419"/>
        <item x="199"/>
        <item x="335"/>
        <item x="255"/>
        <item x="77"/>
        <item x="854"/>
        <item x="473"/>
        <item x="765"/>
        <item x="822"/>
        <item x="864"/>
        <item x="738"/>
        <item x="747"/>
        <item x="787"/>
        <item x="500"/>
        <item x="281"/>
        <item x="40"/>
        <item x="67"/>
        <item x="643"/>
        <item x="675"/>
        <item x="783"/>
        <item x="133"/>
        <item x="750"/>
        <item x="820"/>
        <item x="850"/>
        <item x="665"/>
        <item x="767"/>
        <item x="85"/>
        <item x="649"/>
        <item x="533"/>
        <item x="561"/>
        <item x="610"/>
        <item x="492"/>
        <item x="311"/>
        <item x="12"/>
        <item x="389"/>
        <item x="382"/>
        <item x="650"/>
        <item x="803"/>
        <item x="310"/>
        <item x="209"/>
        <item x="751"/>
        <item x="802"/>
        <item x="397"/>
        <item x="302"/>
        <item x="330"/>
        <item x="461"/>
        <item x="511"/>
        <item x="829"/>
        <item x="375"/>
        <item x="148"/>
        <item x="421"/>
        <item x="549"/>
        <item x="501"/>
        <item x="359"/>
        <item x="737"/>
        <item x="14"/>
        <item x="807"/>
        <item x="219"/>
        <item x="496"/>
        <item x="463"/>
        <item x="495"/>
        <item x="120"/>
        <item x="432"/>
        <item x="202"/>
        <item x="89"/>
        <item x="558"/>
        <item x="149"/>
        <item x="780"/>
        <item x="175"/>
        <item x="220"/>
        <item x="352"/>
        <item x="684"/>
        <item x="239"/>
        <item x="263"/>
        <item x="777"/>
        <item x="763"/>
        <item x="512"/>
        <item x="652"/>
        <item x="354"/>
        <item x="405"/>
        <item x="295"/>
        <item x="740"/>
        <item x="306"/>
        <item x="646"/>
        <item x="73"/>
        <item x="682"/>
        <item x="814"/>
        <item x="746"/>
        <item x="284"/>
        <item x="580"/>
        <item x="345"/>
        <item x="15"/>
        <item x="722"/>
        <item x="671"/>
        <item x="303"/>
        <item x="874"/>
        <item x="653"/>
        <item x="198"/>
        <item x="377"/>
        <item x="633"/>
        <item x="704"/>
        <item x="640"/>
        <item x="344"/>
        <item x="200"/>
        <item x="728"/>
        <item x="760"/>
        <item x="156"/>
        <item x="607"/>
        <item x="24"/>
        <item x="687"/>
        <item x="245"/>
        <item x="818"/>
        <item x="270"/>
        <item x="39"/>
        <item x="225"/>
        <item x="743"/>
        <item x="189"/>
        <item x="242"/>
        <item x="733"/>
        <item x="485"/>
        <item x="726"/>
        <item x="216"/>
        <item x="753"/>
        <item x="756"/>
        <item x="469"/>
        <item x="601"/>
        <item x="600"/>
        <item x="849"/>
        <item x="534"/>
        <item x="294"/>
        <item x="44"/>
        <item x="812"/>
        <item x="147"/>
        <item x="847"/>
        <item x="437"/>
        <item x="857"/>
        <item x="137"/>
        <item x="224"/>
        <item x="205"/>
        <item x="350"/>
        <item x="387"/>
        <item x="78"/>
        <item x="628"/>
        <item x="289"/>
        <item x="795"/>
        <item x="326"/>
        <item x="233"/>
        <item x="304"/>
        <item x="210"/>
        <item x="465"/>
        <item x="378"/>
        <item x="846"/>
        <item x="256"/>
        <item x="392"/>
        <item x="415"/>
        <item x="235"/>
        <item x="825"/>
        <item x="323"/>
        <item x="644"/>
        <item x="240"/>
        <item x="197"/>
        <item x="805"/>
        <item x="531"/>
        <item x="145"/>
        <item x="491"/>
        <item x="11"/>
        <item x="41"/>
        <item x="325"/>
        <item x="267"/>
        <item x="546"/>
        <item x="837"/>
        <item x="217"/>
        <item x="374"/>
        <item x="848"/>
        <item x="152"/>
        <item x="470"/>
        <item x="502"/>
        <item x="376"/>
        <item x="655"/>
        <item x="231"/>
        <item x="276"/>
        <item x="312"/>
        <item x="57"/>
        <item x="141"/>
        <item x="476"/>
        <item x="61"/>
        <item x="618"/>
        <item x="642"/>
        <item x="29"/>
        <item x="775"/>
        <item x="435"/>
        <item x="313"/>
        <item x="100"/>
        <item x="799"/>
        <item x="695"/>
        <item x="851"/>
        <item x="612"/>
        <item x="603"/>
        <item x="657"/>
        <item x="830"/>
        <item x="578"/>
        <item x="602"/>
        <item x="731"/>
        <item x="468"/>
        <item x="606"/>
        <item x="17"/>
        <item x="568"/>
        <item x="63"/>
        <item x="776"/>
        <item x="361"/>
        <item x="475"/>
        <item x="357"/>
        <item x="702"/>
        <item x="627"/>
        <item x="250"/>
        <item x="621"/>
        <item x="140"/>
        <item x="201"/>
        <item x="686"/>
        <item x="699"/>
        <item x="33"/>
        <item x="248"/>
        <item x="554"/>
        <item x="522"/>
        <item x="135"/>
        <item x="742"/>
        <item x="340"/>
        <item x="497"/>
        <item x="623"/>
        <item x="696"/>
        <item x="22"/>
        <item x="272"/>
        <item x="645"/>
        <item x="782"/>
        <item x="697"/>
        <item x="494"/>
        <item x="174"/>
        <item x="774"/>
        <item x="114"/>
        <item x="515"/>
        <item x="694"/>
        <item x="428"/>
        <item x="560"/>
        <item x="794"/>
        <item x="439"/>
        <item x="438"/>
        <item x="278"/>
        <item x="453"/>
        <item x="616"/>
        <item x="572"/>
        <item x="338"/>
        <item x="358"/>
        <item x="144"/>
        <item x="550"/>
        <item x="744"/>
        <item x="872"/>
        <item x="314"/>
        <item x="316"/>
        <item x="386"/>
        <item x="123"/>
        <item x="164"/>
        <item x="486"/>
        <item x="277"/>
        <item x="206"/>
        <item x="138"/>
        <item x="128"/>
        <item x="622"/>
        <item x="482"/>
        <item x="183"/>
        <item x="792"/>
        <item x="353"/>
        <item x="9"/>
        <item x="424"/>
        <item x="838"/>
        <item x="723"/>
        <item x="762"/>
        <item x="72"/>
        <item x="629"/>
        <item x="226"/>
        <item x="371"/>
        <item x="165"/>
        <item x="34"/>
        <item x="36"/>
        <item x="234"/>
        <item x="275"/>
        <item x="427"/>
        <item x="369"/>
        <item x="134"/>
        <item x="260"/>
        <item x="683"/>
        <item x="49"/>
        <item x="252"/>
        <item x="617"/>
        <item x="454"/>
        <item x="166"/>
        <item x="218"/>
        <item x="433"/>
        <item x="793"/>
        <item x="158"/>
        <item x="710"/>
        <item x="401"/>
        <item x="613"/>
        <item x="222"/>
        <item x="817"/>
        <item x="471"/>
        <item x="180"/>
        <item x="212"/>
        <item x="759"/>
        <item x="48"/>
        <item x="261"/>
        <item x="380"/>
        <item x="698"/>
        <item x="407"/>
        <item x="771"/>
        <item x="562"/>
        <item x="843"/>
        <item x="619"/>
        <item x="729"/>
        <item x="400"/>
        <item x="402"/>
        <item x="35"/>
        <item x="877"/>
        <item x="191"/>
        <item x="714"/>
        <item x="26"/>
        <item x="410"/>
        <item x="408"/>
        <item x="126"/>
        <item x="64"/>
        <item x="320"/>
        <item x="489"/>
        <item x="781"/>
        <item x="363"/>
        <item x="162"/>
        <item x="215"/>
        <item x="688"/>
        <item x="770"/>
        <item x="701"/>
        <item x="339"/>
        <item x="564"/>
        <item x="429"/>
        <item x="132"/>
        <item x="828"/>
        <item x="661"/>
        <item x="483"/>
        <item x="269"/>
        <item x="232"/>
        <item x="8"/>
        <item x="761"/>
        <item x="791"/>
        <item x="713"/>
        <item x="365"/>
        <item x="108"/>
        <item x="262"/>
        <item x="366"/>
        <item x="758"/>
        <item x="757"/>
        <item x="182"/>
        <item x="396"/>
        <item x="54"/>
        <item x="169"/>
        <item x="423"/>
        <item x="715"/>
        <item x="651"/>
        <item x="342"/>
        <item x="840"/>
        <item x="717"/>
        <item x="237"/>
        <item x="755"/>
        <item x="223"/>
        <item x="754"/>
        <item x="69"/>
        <item x="258"/>
        <item x="309"/>
        <item x="246"/>
        <item x="798"/>
        <item x="487"/>
        <item x="59"/>
        <item x="503"/>
        <item x="703"/>
        <item x="892"/>
        <item x="348"/>
        <item x="125"/>
        <item x="741"/>
        <item x="53"/>
        <item x="425"/>
        <item x="398"/>
        <item x="577"/>
        <item x="364"/>
        <item x="842"/>
        <item x="241"/>
        <item x="84"/>
        <item x="79"/>
        <item x="406"/>
        <item x="236"/>
        <item x="264"/>
        <item x="614"/>
        <item x="615"/>
        <item x="841"/>
        <item x="187"/>
        <item x="307"/>
        <item x="839"/>
        <item x="373"/>
        <item x="18"/>
        <item x="55"/>
        <item x="171"/>
        <item x="404"/>
        <item x="266"/>
        <item x="426"/>
        <item x="51"/>
        <item x="50"/>
        <item x="383"/>
        <item x="249"/>
        <item x="86"/>
        <item x="409"/>
        <item x="605"/>
        <item x="127"/>
        <item x="20"/>
        <item x="878"/>
        <item x="356"/>
        <item x="253"/>
        <item x="620"/>
        <item x="716"/>
        <item x="434"/>
        <item x="712"/>
        <item x="399"/>
        <item x="329"/>
        <item x="88"/>
        <item x="624"/>
        <item x="858"/>
        <item x="131"/>
        <item x="573"/>
        <item x="186"/>
        <item x="142"/>
        <item x="38"/>
        <item x="308"/>
        <item x="160"/>
        <item x="707"/>
        <item x="863"/>
        <item x="346"/>
        <item x="711"/>
        <item x="52"/>
        <item x="796"/>
        <item x="129"/>
        <item x="414"/>
        <item x="824"/>
        <item x="80"/>
        <item x="574"/>
        <item x="370"/>
        <item x="336"/>
        <item x="768"/>
        <item x="243"/>
        <item x="708"/>
        <item x="130"/>
        <item x="349"/>
        <item x="227"/>
        <item x="238"/>
        <item x="334"/>
        <item x="181"/>
        <item x="56"/>
        <item x="337"/>
        <item x="592"/>
        <item x="585"/>
        <item x="591"/>
        <item x="590"/>
        <item x="124"/>
        <item x="587"/>
        <item x="586"/>
        <item x="588"/>
        <item x="596"/>
        <item x="413"/>
        <item x="593"/>
        <item x="244"/>
        <item x="589"/>
        <item x="797"/>
        <item x="595"/>
        <item x="190"/>
        <item x="700"/>
        <item x="844"/>
        <item x="251"/>
        <item x="594"/>
        <item x="136"/>
        <item x="322"/>
        <item x="368"/>
        <item x="416"/>
        <item x="347"/>
        <item x="172"/>
        <item x="732"/>
        <item x="341"/>
        <item x="876"/>
        <item x="860"/>
        <item x="636"/>
        <item x="25"/>
        <item x="709"/>
        <item x="321"/>
        <item x="173"/>
        <item x="719"/>
        <item x="706"/>
        <item x="65"/>
        <item x="579"/>
        <item x="861"/>
        <item x="576"/>
        <item x="247"/>
        <item x="139"/>
        <item x="317"/>
        <item x="862"/>
        <item x="584"/>
        <item x="705"/>
        <item x="7"/>
        <item x="331"/>
        <item x="394"/>
        <item x="355"/>
        <item t="default"/>
      </items>
    </pivotField>
    <pivotField showAll="0"/>
    <pivotField showAll="0"/>
    <pivotField showAll="0"/>
    <pivotField showAll="0">
      <items count="4">
        <item x="2"/>
        <item x="0"/>
        <item x="1"/>
        <item t="default"/>
      </items>
    </pivotField>
    <pivotField axis="axisRow" showAll="0">
      <items count="3">
        <item x="0"/>
        <item x="1"/>
        <item t="default"/>
      </items>
    </pivotField>
  </pivotFields>
  <rowFields count="1">
    <field x="11"/>
  </rowFields>
  <rowItems count="3">
    <i>
      <x/>
    </i>
    <i>
      <x v="1"/>
    </i>
    <i t="grand">
      <x/>
    </i>
  </rowItems>
  <colItems count="1">
    <i/>
  </colItems>
  <dataFields count="1">
    <dataField name="Count of Material_Description" fld="1"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1" count="1" selected="0">
            <x v="0"/>
          </reference>
        </references>
      </pivotArea>
    </chartFormat>
    <chartFormat chart="3"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Slow_Moving" xr10:uid="{E4BFA05F-BDB2-744F-B177-9377BCBF2C88}" sourceName="Is_Slow_Moving">
  <pivotTables>
    <pivotTable tabId="3" name="PivotTable1"/>
    <pivotTable tabId="5" name="PivotTable3"/>
    <pivotTable tabId="6" name="PivotTable4"/>
    <pivotTable tabId="4" name="PivotTable2"/>
  </pivotTables>
  <data>
    <tabular pivotCacheId="146451682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2023" xr10:uid="{F72A2AFF-2691-F24B-983D-9248ACB19BAA}" sourceName="Stock_2023">
  <pivotTables>
    <pivotTable tabId="5" name="PivotTable3"/>
    <pivotTable tabId="4" name="PivotTable2"/>
    <pivotTable tabId="6" name="PivotTable4"/>
    <pivotTable tabId="3" name="PivotTable1"/>
  </pivotTables>
  <data>
    <tabular pivotCacheId="1464516825">
      <items count="893">
        <i x="45" s="1"/>
        <i x="888" s="1"/>
        <i x="889" s="1"/>
        <i x="556" s="1"/>
        <i x="891" s="1"/>
        <i x="890" s="1"/>
        <i x="557" s="1"/>
        <i x="27" s="1"/>
        <i x="886" s="1"/>
        <i x="808" s="1"/>
        <i x="28" s="1"/>
        <i x="116" s="1"/>
        <i x="887" s="1"/>
        <i x="19" s="1"/>
        <i x="869" s="1"/>
        <i x="118" s="1"/>
        <i x="230" s="1"/>
        <i x="813" s="1"/>
        <i x="679" s="1"/>
        <i x="176" s="1"/>
        <i x="23" s="1"/>
        <i x="154" s="1"/>
        <i x="516" s="1"/>
        <i x="545" s="1"/>
        <i x="185" s="1"/>
        <i x="81" s="1"/>
        <i x="882" s="1"/>
        <i x="75" s="1"/>
        <i x="885" s="1"/>
        <i x="680" s="1"/>
        <i x="879" s="1"/>
        <i x="193" s="1"/>
        <i x="10" s="1"/>
        <i x="90" s="1"/>
        <i x="93" s="1"/>
        <i x="884" s="1"/>
        <i x="555" s="1"/>
        <i x="881" s="1"/>
        <i x="150" s="1"/>
        <i x="13" s="1"/>
        <i x="815" s="1"/>
        <i x="37" s="1"/>
        <i x="92" s="1"/>
        <i x="121" s="1"/>
        <i x="880" s="1"/>
        <i x="161" s="1"/>
        <i x="96" s="1"/>
        <i x="97" s="1"/>
        <i x="544" s="1"/>
        <i x="68" s="1"/>
        <i x="192" s="1"/>
        <i x="159" s="1"/>
        <i x="95" s="1"/>
        <i x="117" s="1"/>
        <i x="5" s="1"/>
        <i x="203" s="1"/>
        <i x="94" s="1"/>
        <i x="47" s="1"/>
        <i x="178" s="1"/>
        <i x="2" s="1"/>
        <i x="31" s="1"/>
        <i x="196" s="1"/>
        <i x="6" s="1"/>
        <i x="789" s="1"/>
        <i x="490" s="1"/>
        <i x="103" s="1"/>
        <i x="153" s="1"/>
        <i x="74" s="1"/>
        <i x="816" s="1"/>
        <i x="443" s="1"/>
        <i x="107" s="1"/>
        <i x="1" s="1"/>
        <i x="104" s="1"/>
        <i x="109" s="1"/>
        <i x="871" s="1"/>
        <i x="327" s="1"/>
        <i x="440" s="1"/>
        <i x="143" s="1"/>
        <i x="208" s="1"/>
        <i x="479" s="1"/>
        <i x="91" s="1"/>
        <i x="99" s="1"/>
        <i x="447" s="1"/>
        <i x="459" s="1"/>
        <i x="441" s="1"/>
        <i x="788" s="1"/>
        <i x="42" s="1"/>
        <i x="658" s="1"/>
        <i x="448" s="1"/>
        <i x="179" s="1"/>
        <i x="286" s="1"/>
        <i x="194" s="1"/>
        <i x="0" s="1"/>
        <i x="113" s="1"/>
        <i x="478" s="1"/>
        <i x="188" s="1"/>
        <i x="571" s="1"/>
        <i x="287" s="1"/>
        <i x="101" s="1"/>
        <i x="499" s="1"/>
        <i x="518" s="1"/>
        <i x="211" s="1"/>
        <i x="444" s="1"/>
        <i x="786" s="1"/>
        <i x="543" s="1"/>
        <i x="867" s="1"/>
        <i x="514" s="1"/>
        <i x="82" s="1"/>
        <i x="456" s="1"/>
        <i x="106" s="1"/>
        <i x="111" s="1"/>
        <i x="446" s="1"/>
        <i x="195" s="1"/>
        <i x="458" s="1"/>
        <i x="360" s="1"/>
        <i x="835" s="1"/>
        <i x="385" s="1"/>
        <i x="58" s="1"/>
        <i x="167" s="1"/>
        <i x="298" s="1"/>
        <i x="296" s="1"/>
        <i x="60" s="1"/>
        <i x="431" s="1"/>
        <i x="656" s="1"/>
        <i x="474" s="1"/>
        <i x="773" s="1"/>
        <i x="379" s="1"/>
        <i x="254" s="1"/>
        <i x="62" s="1"/>
        <i x="552" s="1"/>
        <i x="391" s="1"/>
        <i x="525" s="1"/>
        <i x="163" s="1"/>
        <i x="547" s="1"/>
        <i x="548" s="1"/>
        <i x="542" s="1"/>
        <i x="520" s="1"/>
        <i x="71" s="1"/>
        <i x="449" s="1"/>
        <i x="513" s="1"/>
        <i x="105" s="1"/>
        <i x="678" s="1"/>
        <i x="826" s="1"/>
        <i x="384" s="1"/>
        <i x="734" s="1"/>
        <i x="639" s="1"/>
        <i x="213" s="1"/>
        <i x="563" s="1"/>
        <i x="604" s="1"/>
        <i x="367" s="1"/>
        <i x="155" s="1"/>
        <i x="660" s="1"/>
        <i x="535" s="1"/>
        <i x="112" s="1"/>
        <i x="457" s="1"/>
        <i x="811" s="1"/>
        <i x="151" s="1"/>
        <i x="445" s="1"/>
        <i x="315" s="1"/>
        <i x="436" s="1"/>
        <i x="832" s="1"/>
        <i x="508" s="1"/>
        <i x="853" s="1"/>
        <i x="526" s="1"/>
        <i x="452" s="1"/>
        <i x="280" s="1"/>
        <i x="442" s="1"/>
        <i x="752" s="1"/>
        <i x="4" s="1"/>
        <i x="582" s="1"/>
        <i x="177" s="1"/>
        <i x="466" s="1"/>
        <i x="333" s="1"/>
        <i x="778" s="1"/>
        <i x="540" s="1"/>
        <i x="769" s="1"/>
        <i x="581" s="1"/>
        <i x="852" s="1"/>
        <i x="667" s="1"/>
        <i x="32" s="1"/>
        <i x="297" s="1"/>
        <i x="673" s="1"/>
        <i x="464" s="1"/>
        <i x="299" s="1"/>
        <i x="493" s="1"/>
        <i x="70" s="1"/>
        <i x="597" s="1"/>
        <i x="110" s="1"/>
        <i x="420" s="1"/>
        <i x="779" s="1"/>
        <i x="305" s="1"/>
        <i x="528" s="1"/>
        <i x="170" s="1"/>
        <i x="739" s="1"/>
        <i x="668" s="1"/>
        <i x="638" s="1"/>
        <i x="790" s="1"/>
        <i x="785" s="1"/>
        <i x="328" s="1"/>
        <i x="529" s="1"/>
        <i x="664" s="1"/>
        <i x="810" s="1"/>
        <i x="505" s="1"/>
        <i x="532" s="1"/>
        <i x="504" s="1"/>
        <i x="537" s="1"/>
        <i x="292" s="1"/>
        <i x="724" s="1"/>
        <i x="403" s="1"/>
        <i x="856" s="1"/>
        <i x="477" s="1"/>
        <i x="569" s="1"/>
        <i x="635" s="1"/>
        <i x="301" s="1"/>
        <i x="821" s="1"/>
        <i x="677" s="1"/>
        <i x="875" s="1"/>
        <i x="484" s="1"/>
        <i x="809" s="1"/>
        <i x="565" s="1"/>
        <i x="450" s="1"/>
        <i x="285" s="1"/>
        <i x="257" s="1"/>
        <i x="122" s="1"/>
        <i x="480" s="1"/>
        <i x="455" s="1"/>
        <i x="115" s="1"/>
        <i x="663" s="1"/>
        <i x="654" s="1"/>
        <i x="184" s="1"/>
        <i x="481" s="1"/>
        <i x="870" s="1"/>
        <i x="221" s="1"/>
        <i x="659" s="1"/>
        <i x="430" s="1"/>
        <i x="634" s="1"/>
        <i x="566" s="1"/>
        <i x="343" s="1"/>
        <i x="608" s="1"/>
        <i x="730" s="1"/>
        <i x="21" s="1"/>
        <i x="541" s="1"/>
        <i x="273" s="1"/>
        <i x="691" s="1"/>
        <i x="669" s="1"/>
        <i x="46" s="1"/>
        <i x="609" s="1"/>
        <i x="319" s="1"/>
        <i x="102" s="1"/>
        <i x="98" s="1"/>
        <i x="883" s="1"/>
        <i x="462" s="1"/>
        <i x="827" s="1"/>
        <i x="3" s="1"/>
        <i x="725" s="1"/>
        <i x="553" s="1"/>
        <i x="506" s="1"/>
        <i x="530" s="1"/>
        <i x="625" s="1"/>
        <i x="488" s="1"/>
        <i x="745" s="1"/>
        <i x="539" s="1"/>
        <i x="271" s="1"/>
        <i x="772" s="1"/>
        <i x="523" s="1"/>
        <i x="748" s="1"/>
        <i x="388" s="1"/>
        <i x="527" s="1"/>
        <i x="784" s="1"/>
        <i x="43" s="1"/>
        <i x="460" s="1"/>
        <i x="855" s="1"/>
        <i x="229" s="1"/>
        <i x="472" s="1"/>
        <i x="637" s="1"/>
        <i x="834" s="1"/>
        <i x="868" s="1"/>
        <i x="265" s="1"/>
        <i x="766" s="1"/>
        <i x="823" s="1"/>
        <i x="362" s="1"/>
        <i x="318" s="1"/>
        <i x="395" s="1"/>
        <i x="672" s="1"/>
        <i x="16" s="1"/>
        <i x="372" s="1"/>
        <i x="83" s="1"/>
        <i x="718" s="1"/>
        <i x="274" s="1"/>
        <i x="300" s="1"/>
        <i x="674" s="1"/>
        <i x="417" s="1"/>
        <i x="632" s="1"/>
        <i x="412" s="1"/>
        <i x="681" s="1"/>
        <i x="498" s="1"/>
        <i x="214" s="1"/>
        <i x="692" s="1"/>
        <i x="551" s="1"/>
        <i x="66" s="1"/>
        <i x="524" s="1"/>
        <i x="727" s="1"/>
        <i x="666" s="1"/>
        <i x="87" s="1"/>
        <i x="685" s="1"/>
        <i x="693" s="1"/>
        <i x="735" s="1"/>
        <i x="76" s="1"/>
        <i x="157" s="1"/>
        <i x="293" s="1"/>
        <i x="567" s="1"/>
        <i x="833" s="1"/>
        <i x="290" s="1"/>
        <i x="517" s="1"/>
        <i x="676" s="1"/>
        <i x="168" s="1"/>
        <i x="324" s="1"/>
        <i x="721" s="1"/>
        <i x="146" s="1"/>
        <i x="845" s="1"/>
        <i x="510" s="1"/>
        <i x="283" s="1"/>
        <i x="519" s="1"/>
        <i x="819" s="1"/>
        <i x="467" s="1"/>
        <i x="866" s="1"/>
        <i x="30" s="1"/>
        <i x="804" s="1"/>
        <i x="670" s="1"/>
        <i x="279" s="1"/>
        <i x="836" s="1"/>
        <i x="736" s="1"/>
        <i x="351" s="1"/>
        <i x="626" s="1"/>
        <i x="749" s="1"/>
        <i x="509" s="1"/>
        <i x="575" s="1"/>
        <i x="800" s="1"/>
        <i x="598" s="1"/>
        <i x="831" s="1"/>
        <i x="451" s="1"/>
        <i x="859" s="1"/>
        <i x="381" s="1"/>
        <i x="865" s="1"/>
        <i x="390" s="1"/>
        <i x="611" s="1"/>
        <i x="538" s="1"/>
        <i x="583" s="1"/>
        <i x="288" s="1"/>
        <i x="411" s="1"/>
        <i x="720" s="1"/>
        <i x="647" s="1"/>
        <i x="507" s="1"/>
        <i x="801" s="1"/>
        <i x="690" s="1"/>
        <i x="689" s="1"/>
        <i x="291" s="1"/>
        <i x="228" s="1"/>
        <i x="536" s="1"/>
        <i x="204" s="1"/>
        <i x="119" s="1"/>
        <i x="332" s="1"/>
        <i x="393" s="1"/>
        <i x="806" s="1"/>
        <i x="521" s="1"/>
        <i x="268" s="1"/>
        <i x="422" s="1"/>
        <i x="873" s="1"/>
        <i x="648" s="1"/>
        <i x="418" s="1"/>
        <i x="259" s="1"/>
        <i x="282" s="1"/>
        <i x="662" s="1"/>
        <i x="630" s="1"/>
        <i x="641" s="1"/>
        <i x="631" s="1"/>
        <i x="764" s="1"/>
        <i x="599" s="1"/>
        <i x="559" s="1"/>
        <i x="207" s="1"/>
        <i x="570" s="1"/>
        <i x="419" s="1"/>
        <i x="199" s="1"/>
        <i x="335" s="1"/>
        <i x="255" s="1"/>
        <i x="77" s="1"/>
        <i x="854" s="1"/>
        <i x="473" s="1"/>
        <i x="765" s="1"/>
        <i x="822" s="1"/>
        <i x="864" s="1"/>
        <i x="738" s="1"/>
        <i x="747" s="1"/>
        <i x="787" s="1"/>
        <i x="500" s="1"/>
        <i x="281" s="1"/>
        <i x="40" s="1"/>
        <i x="67" s="1"/>
        <i x="643" s="1"/>
        <i x="675" s="1"/>
        <i x="783" s="1"/>
        <i x="133" s="1"/>
        <i x="750" s="1"/>
        <i x="820" s="1"/>
        <i x="850" s="1"/>
        <i x="665" s="1"/>
        <i x="767" s="1"/>
        <i x="85" s="1"/>
        <i x="649" s="1"/>
        <i x="533" s="1"/>
        <i x="561" s="1"/>
        <i x="610" s="1"/>
        <i x="492" s="1"/>
        <i x="311" s="1"/>
        <i x="12" s="1"/>
        <i x="389" s="1"/>
        <i x="382" s="1"/>
        <i x="650" s="1"/>
        <i x="803" s="1"/>
        <i x="310" s="1"/>
        <i x="209" s="1"/>
        <i x="751" s="1"/>
        <i x="802" s="1"/>
        <i x="397" s="1"/>
        <i x="302" s="1"/>
        <i x="330" s="1"/>
        <i x="461" s="1"/>
        <i x="511" s="1"/>
        <i x="829" s="1"/>
        <i x="375" s="1"/>
        <i x="148" s="1"/>
        <i x="421" s="1"/>
        <i x="549" s="1"/>
        <i x="501" s="1"/>
        <i x="359" s="1"/>
        <i x="737" s="1"/>
        <i x="14" s="1"/>
        <i x="807" s="1"/>
        <i x="219" s="1"/>
        <i x="496" s="1"/>
        <i x="463" s="1"/>
        <i x="495" s="1"/>
        <i x="120" s="1"/>
        <i x="432" s="1"/>
        <i x="202" s="1"/>
        <i x="89" s="1"/>
        <i x="558" s="1"/>
        <i x="149" s="1"/>
        <i x="780" s="1"/>
        <i x="175" s="1"/>
        <i x="220" s="1"/>
        <i x="352" s="1"/>
        <i x="684" s="1"/>
        <i x="239" s="1"/>
        <i x="263" s="1"/>
        <i x="777" s="1"/>
        <i x="763" s="1"/>
        <i x="512" s="1"/>
        <i x="652" s="1"/>
        <i x="354" s="1"/>
        <i x="405" s="1"/>
        <i x="295" s="1"/>
        <i x="740" s="1"/>
        <i x="306" s="1"/>
        <i x="646" s="1"/>
        <i x="73" s="1"/>
        <i x="682" s="1"/>
        <i x="814" s="1"/>
        <i x="746" s="1"/>
        <i x="284" s="1"/>
        <i x="580" s="1"/>
        <i x="345" s="1"/>
        <i x="15" s="1"/>
        <i x="722" s="1"/>
        <i x="671" s="1"/>
        <i x="303" s="1"/>
        <i x="874" s="1"/>
        <i x="653" s="1"/>
        <i x="198" s="1"/>
        <i x="377" s="1"/>
        <i x="633" s="1"/>
        <i x="704" s="1"/>
        <i x="640" s="1"/>
        <i x="344" s="1"/>
        <i x="200" s="1"/>
        <i x="728" s="1"/>
        <i x="760" s="1"/>
        <i x="156" s="1"/>
        <i x="607" s="1"/>
        <i x="24" s="1"/>
        <i x="687" s="1"/>
        <i x="245" s="1"/>
        <i x="818" s="1"/>
        <i x="270" s="1"/>
        <i x="39" s="1"/>
        <i x="225" s="1"/>
        <i x="743" s="1"/>
        <i x="189" s="1"/>
        <i x="242" s="1"/>
        <i x="733" s="1"/>
        <i x="485" s="1"/>
        <i x="726" s="1"/>
        <i x="216" s="1"/>
        <i x="753" s="1"/>
        <i x="756" s="1"/>
        <i x="469" s="1"/>
        <i x="601" s="1"/>
        <i x="600" s="1"/>
        <i x="849" s="1"/>
        <i x="534" s="1"/>
        <i x="294" s="1"/>
        <i x="44" s="1"/>
        <i x="812" s="1"/>
        <i x="147" s="1"/>
        <i x="847" s="1"/>
        <i x="437" s="1"/>
        <i x="857" s="1"/>
        <i x="137" s="1"/>
        <i x="224" s="1"/>
        <i x="205" s="1"/>
        <i x="350" s="1"/>
        <i x="387" s="1"/>
        <i x="78" s="1"/>
        <i x="628" s="1"/>
        <i x="289" s="1"/>
        <i x="795" s="1"/>
        <i x="326" s="1"/>
        <i x="233" s="1"/>
        <i x="304" s="1"/>
        <i x="210" s="1"/>
        <i x="465" s="1"/>
        <i x="378" s="1"/>
        <i x="846" s="1"/>
        <i x="256" s="1"/>
        <i x="392" s="1"/>
        <i x="415" s="1"/>
        <i x="235" s="1"/>
        <i x="825" s="1"/>
        <i x="323" s="1"/>
        <i x="644" s="1"/>
        <i x="240" s="1"/>
        <i x="197" s="1"/>
        <i x="805" s="1"/>
        <i x="531" s="1"/>
        <i x="145" s="1"/>
        <i x="491" s="1"/>
        <i x="11" s="1"/>
        <i x="41" s="1"/>
        <i x="325" s="1"/>
        <i x="267" s="1"/>
        <i x="546" s="1"/>
        <i x="837" s="1"/>
        <i x="217" s="1"/>
        <i x="374" s="1"/>
        <i x="848" s="1"/>
        <i x="152" s="1"/>
        <i x="470" s="1"/>
        <i x="502" s="1"/>
        <i x="376" s="1"/>
        <i x="655" s="1"/>
        <i x="231" s="1"/>
        <i x="276" s="1"/>
        <i x="312" s="1"/>
        <i x="57" s="1"/>
        <i x="141" s="1"/>
        <i x="476" s="1"/>
        <i x="61" s="1"/>
        <i x="618" s="1"/>
        <i x="642" s="1"/>
        <i x="29" s="1"/>
        <i x="775" s="1"/>
        <i x="435" s="1"/>
        <i x="313" s="1"/>
        <i x="100" s="1"/>
        <i x="799" s="1"/>
        <i x="695" s="1"/>
        <i x="851" s="1"/>
        <i x="612" s="1"/>
        <i x="603" s="1"/>
        <i x="657" s="1"/>
        <i x="830" s="1"/>
        <i x="578" s="1"/>
        <i x="602" s="1"/>
        <i x="731" s="1"/>
        <i x="468" s="1"/>
        <i x="606" s="1"/>
        <i x="17" s="1"/>
        <i x="568" s="1"/>
        <i x="63" s="1"/>
        <i x="776" s="1"/>
        <i x="361" s="1"/>
        <i x="475" s="1"/>
        <i x="357" s="1"/>
        <i x="702" s="1"/>
        <i x="627" s="1"/>
        <i x="250" s="1"/>
        <i x="621" s="1"/>
        <i x="140" s="1"/>
        <i x="201" s="1"/>
        <i x="686" s="1"/>
        <i x="699" s="1"/>
        <i x="33" s="1"/>
        <i x="248" s="1"/>
        <i x="554" s="1"/>
        <i x="522" s="1"/>
        <i x="135" s="1"/>
        <i x="742" s="1"/>
        <i x="340" s="1"/>
        <i x="497" s="1"/>
        <i x="623" s="1"/>
        <i x="696" s="1"/>
        <i x="22" s="1"/>
        <i x="272" s="1"/>
        <i x="645" s="1"/>
        <i x="782" s="1"/>
        <i x="697" s="1"/>
        <i x="494" s="1"/>
        <i x="174" s="1"/>
        <i x="774" s="1"/>
        <i x="114" s="1"/>
        <i x="515" s="1"/>
        <i x="694" s="1"/>
        <i x="428" s="1"/>
        <i x="560" s="1"/>
        <i x="794" s="1"/>
        <i x="439" s="1"/>
        <i x="438" s="1"/>
        <i x="278" s="1"/>
        <i x="453" s="1"/>
        <i x="616" s="1"/>
        <i x="572" s="1"/>
        <i x="338" s="1"/>
        <i x="358" s="1"/>
        <i x="144" s="1"/>
        <i x="550" s="1"/>
        <i x="744" s="1"/>
        <i x="872" s="1"/>
        <i x="314" s="1"/>
        <i x="316" s="1"/>
        <i x="386" s="1"/>
        <i x="123" s="1"/>
        <i x="164" s="1"/>
        <i x="486" s="1"/>
        <i x="277" s="1"/>
        <i x="206" s="1"/>
        <i x="138" s="1"/>
        <i x="128" s="1"/>
        <i x="622" s="1"/>
        <i x="482" s="1"/>
        <i x="183" s="1"/>
        <i x="792" s="1"/>
        <i x="353" s="1"/>
        <i x="9" s="1"/>
        <i x="424" s="1"/>
        <i x="838" s="1"/>
        <i x="723" s="1"/>
        <i x="762" s="1"/>
        <i x="72" s="1"/>
        <i x="629" s="1"/>
        <i x="226" s="1"/>
        <i x="371" s="1"/>
        <i x="165" s="1"/>
        <i x="34" s="1"/>
        <i x="36" s="1"/>
        <i x="234" s="1"/>
        <i x="275" s="1"/>
        <i x="427" s="1"/>
        <i x="369" s="1"/>
        <i x="134" s="1"/>
        <i x="260" s="1"/>
        <i x="683" s="1"/>
        <i x="49" s="1"/>
        <i x="252" s="1"/>
        <i x="617" s="1"/>
        <i x="454" s="1"/>
        <i x="166" s="1"/>
        <i x="218" s="1"/>
        <i x="433" s="1"/>
        <i x="793" s="1"/>
        <i x="158" s="1"/>
        <i x="710" s="1"/>
        <i x="401" s="1"/>
        <i x="613" s="1"/>
        <i x="222" s="1"/>
        <i x="817" s="1"/>
        <i x="471" s="1"/>
        <i x="180" s="1"/>
        <i x="212" s="1"/>
        <i x="759" s="1"/>
        <i x="48" s="1"/>
        <i x="261" s="1"/>
        <i x="380" s="1"/>
        <i x="698" s="1"/>
        <i x="407" s="1"/>
        <i x="771" s="1"/>
        <i x="562" s="1"/>
        <i x="843" s="1"/>
        <i x="619" s="1"/>
        <i x="729" s="1"/>
        <i x="400" s="1"/>
        <i x="402" s="1"/>
        <i x="35" s="1"/>
        <i x="877" s="1"/>
        <i x="191" s="1"/>
        <i x="714" s="1"/>
        <i x="26" s="1"/>
        <i x="410" s="1"/>
        <i x="408" s="1"/>
        <i x="126" s="1"/>
        <i x="64" s="1"/>
        <i x="320" s="1"/>
        <i x="489" s="1"/>
        <i x="781" s="1"/>
        <i x="363" s="1"/>
        <i x="162" s="1"/>
        <i x="215" s="1"/>
        <i x="688" s="1"/>
        <i x="770" s="1"/>
        <i x="701" s="1"/>
        <i x="339" s="1"/>
        <i x="564" s="1"/>
        <i x="429" s="1"/>
        <i x="132" s="1"/>
        <i x="828" s="1"/>
        <i x="661" s="1"/>
        <i x="483" s="1"/>
        <i x="269" s="1"/>
        <i x="232" s="1"/>
        <i x="8" s="1"/>
        <i x="761" s="1"/>
        <i x="791" s="1"/>
        <i x="713" s="1"/>
        <i x="365" s="1"/>
        <i x="108" s="1"/>
        <i x="262" s="1"/>
        <i x="366" s="1"/>
        <i x="758" s="1"/>
        <i x="757" s="1"/>
        <i x="182" s="1"/>
        <i x="396" s="1"/>
        <i x="54" s="1"/>
        <i x="169" s="1"/>
        <i x="423" s="1"/>
        <i x="715" s="1"/>
        <i x="651" s="1"/>
        <i x="342" s="1"/>
        <i x="840" s="1"/>
        <i x="717" s="1"/>
        <i x="237" s="1"/>
        <i x="755" s="1"/>
        <i x="223" s="1"/>
        <i x="754" s="1"/>
        <i x="69" s="1"/>
        <i x="258" s="1"/>
        <i x="309" s="1"/>
        <i x="246" s="1"/>
        <i x="798" s="1"/>
        <i x="487" s="1"/>
        <i x="59" s="1"/>
        <i x="503" s="1"/>
        <i x="703" s="1"/>
        <i x="892" s="1"/>
        <i x="348" s="1"/>
        <i x="125" s="1"/>
        <i x="741" s="1"/>
        <i x="53" s="1"/>
        <i x="425" s="1"/>
        <i x="398" s="1"/>
        <i x="577" s="1"/>
        <i x="364" s="1"/>
        <i x="842" s="1"/>
        <i x="241" s="1"/>
        <i x="84" s="1"/>
        <i x="79" s="1"/>
        <i x="406" s="1"/>
        <i x="236" s="1"/>
        <i x="264" s="1"/>
        <i x="614" s="1"/>
        <i x="615" s="1"/>
        <i x="841" s="1"/>
        <i x="187" s="1"/>
        <i x="307" s="1"/>
        <i x="839" s="1"/>
        <i x="373" s="1"/>
        <i x="18" s="1"/>
        <i x="55" s="1"/>
        <i x="171" s="1"/>
        <i x="404" s="1"/>
        <i x="266" s="1"/>
        <i x="426" s="1"/>
        <i x="51" s="1"/>
        <i x="50" s="1"/>
        <i x="383" s="1"/>
        <i x="249" s="1"/>
        <i x="86" s="1"/>
        <i x="409" s="1"/>
        <i x="605" s="1"/>
        <i x="127" s="1"/>
        <i x="20" s="1"/>
        <i x="878" s="1"/>
        <i x="356" s="1"/>
        <i x="253" s="1"/>
        <i x="620" s="1"/>
        <i x="716" s="1"/>
        <i x="434" s="1"/>
        <i x="712" s="1"/>
        <i x="399" s="1"/>
        <i x="329" s="1"/>
        <i x="88" s="1"/>
        <i x="624" s="1"/>
        <i x="858" s="1"/>
        <i x="131" s="1"/>
        <i x="573" s="1"/>
        <i x="186" s="1"/>
        <i x="142" s="1"/>
        <i x="38" s="1"/>
        <i x="308" s="1"/>
        <i x="160" s="1"/>
        <i x="707" s="1"/>
        <i x="863" s="1"/>
        <i x="346" s="1"/>
        <i x="711" s="1"/>
        <i x="52" s="1"/>
        <i x="796" s="1"/>
        <i x="129" s="1"/>
        <i x="414" s="1"/>
        <i x="824" s="1"/>
        <i x="80" s="1"/>
        <i x="574" s="1"/>
        <i x="370" s="1"/>
        <i x="336" s="1"/>
        <i x="768" s="1"/>
        <i x="243" s="1"/>
        <i x="708" s="1"/>
        <i x="130" s="1"/>
        <i x="349" s="1"/>
        <i x="227" s="1"/>
        <i x="238" s="1"/>
        <i x="334" s="1"/>
        <i x="181" s="1"/>
        <i x="56" s="1"/>
        <i x="337" s="1"/>
        <i x="592" s="1"/>
        <i x="585" s="1"/>
        <i x="591" s="1"/>
        <i x="590" s="1"/>
        <i x="124" s="1"/>
        <i x="587" s="1"/>
        <i x="586" s="1"/>
        <i x="588" s="1"/>
        <i x="596" s="1"/>
        <i x="413" s="1"/>
        <i x="593" s="1"/>
        <i x="244" s="1"/>
        <i x="589" s="1"/>
        <i x="797" s="1"/>
        <i x="595" s="1"/>
        <i x="190" s="1"/>
        <i x="700" s="1"/>
        <i x="844" s="1"/>
        <i x="251" s="1"/>
        <i x="594" s="1"/>
        <i x="136" s="1"/>
        <i x="322" s="1"/>
        <i x="368" s="1"/>
        <i x="416" s="1"/>
        <i x="347" s="1"/>
        <i x="172" s="1"/>
        <i x="732" s="1"/>
        <i x="341" s="1"/>
        <i x="876" s="1"/>
        <i x="860" s="1"/>
        <i x="636" s="1"/>
        <i x="25" s="1"/>
        <i x="709" s="1"/>
        <i x="321" s="1"/>
        <i x="173" s="1"/>
        <i x="719" s="1"/>
        <i x="706" s="1"/>
        <i x="65" s="1"/>
        <i x="579" s="1"/>
        <i x="861" s="1"/>
        <i x="576" s="1"/>
        <i x="247" s="1"/>
        <i x="139" s="1"/>
        <i x="317" s="1"/>
        <i x="862" s="1"/>
        <i x="584" s="1"/>
        <i x="705" s="1"/>
        <i x="7" s="1"/>
        <i x="331" s="1"/>
        <i x="394" s="1"/>
        <i x="35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C44FEDE-04BB-2745-BC37-C5F258DF8EEB}" sourceName="Status">
  <pivotTables>
    <pivotTable tabId="5" name="PivotTable3"/>
    <pivotTable tabId="4" name="PivotTable2"/>
    <pivotTable tabId="6" name="PivotTable4"/>
    <pivotTable tabId="3" name="PivotTable1"/>
  </pivotTables>
  <data>
    <tabular pivotCacheId="146451682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Description" xr10:uid="{B6E5B937-E1BA-8348-A49C-59C3B3395D76}" sourceName="Material_Description">
  <pivotTables>
    <pivotTable tabId="5" name="PivotTable3"/>
    <pivotTable tabId="4" name="PivotTable2"/>
    <pivotTable tabId="6" name="PivotTable4"/>
    <pivotTable tabId="3" name="PivotTable1"/>
  </pivotTables>
  <data>
    <tabular pivotCacheId="1464516825">
      <items count="2290">
        <i x="2282" s="1"/>
        <i x="1278" s="1"/>
        <i x="2071" s="1"/>
        <i x="1107" s="1"/>
        <i x="1879" s="1"/>
        <i x="1737" s="1"/>
        <i x="1736" s="1"/>
        <i x="640" s="1"/>
        <i x="1921" s="1"/>
        <i x="2025" s="1"/>
        <i x="1521" s="1"/>
        <i x="851" s="1"/>
        <i x="694" s="1"/>
        <i x="693" s="1"/>
        <i x="1404" s="1"/>
        <i x="1283" s="1"/>
        <i x="1284" s="1"/>
        <i x="1330" s="1"/>
        <i x="1331" s="1"/>
        <i x="1841" s="1"/>
        <i x="1332" s="1"/>
        <i x="1285" s="1"/>
        <i x="1190" s="1"/>
        <i x="1193" s="1"/>
        <i x="1189" s="1"/>
        <i x="1194" s="1"/>
        <i x="1192" s="1"/>
        <i x="1191" s="1"/>
        <i x="3" s="1"/>
        <i x="7" s="1"/>
        <i x="1235" s="1"/>
        <i x="24" s="1"/>
        <i x="648" s="1"/>
        <i x="1177" s="1"/>
        <i x="336" s="1"/>
        <i x="30" s="1"/>
        <i x="214" s="1"/>
        <i x="217" s="1"/>
        <i x="89" s="1"/>
        <i x="1867" s="1"/>
        <i x="625" s="1"/>
        <i x="1870" s="1"/>
        <i x="194" s="1"/>
        <i x="172" s="1"/>
        <i x="19" s="1"/>
        <i x="1179" s="1"/>
        <i x="1180" s="1"/>
        <i x="1280" s="1"/>
        <i x="1281" s="1"/>
        <i x="411" s="1"/>
        <i x="295" s="1"/>
        <i x="135" s="1"/>
        <i x="1317" s="1"/>
        <i x="38" s="1"/>
        <i x="1184" s="1"/>
        <i x="1186" s="1"/>
        <i x="1187" s="1"/>
        <i x="76" s="1"/>
        <i x="1429" s="1"/>
        <i x="1199" s="1"/>
        <i x="81" s="1"/>
        <i x="50" s="1"/>
        <i x="1197" s="1"/>
        <i x="720" s="1"/>
        <i x="147" s="1"/>
        <i x="1421" s="1"/>
        <i x="103" s="1"/>
        <i x="1350" s="1"/>
        <i x="122" s="1"/>
        <i x="53" s="1"/>
        <i x="880" s="1"/>
        <i x="1433" s="1"/>
        <i x="1432" s="1"/>
        <i x="61" s="1"/>
        <i x="1353" s="1"/>
        <i x="1430" s="1"/>
        <i x="590" s="1"/>
        <i x="1884" s="1"/>
        <i x="308" s="1"/>
        <i x="63" s="1"/>
        <i x="1428" s="1"/>
        <i x="68" s="1"/>
        <i x="406" s="1"/>
        <i x="190" s="1"/>
        <i x="1344" s="1"/>
        <i x="1347" s="1"/>
        <i x="1346" s="1"/>
        <i x="69" s="1"/>
        <i x="193" s="1"/>
        <i x="74" s="1"/>
        <i x="1407" s="1"/>
        <i x="1410" s="1"/>
        <i x="868" s="1"/>
        <i x="1409" s="1"/>
        <i x="271" s="1"/>
        <i x="1840" s="1"/>
        <i x="1873" s="1"/>
        <i x="1418" s="1"/>
        <i x="841" s="1"/>
        <i x="83" s="1"/>
        <i x="1895" s="1"/>
        <i x="93" s="1"/>
        <i x="1417" s="1"/>
        <i x="1871" s="1"/>
        <i x="1872" s="1"/>
        <i x="1874" s="1"/>
        <i x="1406" s="1"/>
        <i x="791" s="1"/>
        <i x="1423" s="1"/>
        <i x="100" s="1"/>
        <i x="117" s="1"/>
        <i x="1342" s="1"/>
        <i x="1340" s="1"/>
        <i x="119" s="1"/>
        <i x="1399" s="1"/>
        <i x="634" s="1"/>
        <i x="457" s="1"/>
        <i x="145" s="1"/>
        <i x="658" s="1"/>
        <i x="1414" s="1"/>
        <i x="1415" s="1"/>
        <i x="580" s="1"/>
        <i x="463" s="1"/>
        <i x="844" s="1"/>
        <i x="85" s="1"/>
        <i x="1335" s="1"/>
        <i x="1336" s="1"/>
        <i x="1300" s="1"/>
        <i x="2202" s="1"/>
        <i x="2218" s="1"/>
        <i x="2053" s="1"/>
        <i x="247" s="1"/>
        <i x="253" s="1"/>
        <i x="1844" s="1"/>
        <i x="1845" s="1"/>
        <i x="1780" s="1"/>
        <i x="2188" s="1"/>
        <i x="1996" s="1"/>
        <i x="1849" s="1"/>
        <i x="1850" s="1"/>
        <i x="1851" s="1"/>
        <i x="1852" s="1"/>
        <i x="1853" s="1"/>
        <i x="134" s="1"/>
        <i x="1855" s="1"/>
        <i x="1856" s="1"/>
        <i x="789" s="1"/>
        <i x="1858" s="1"/>
        <i x="1859" s="1"/>
        <i x="1861" s="1"/>
        <i x="1862" s="1"/>
        <i x="1846" s="1"/>
        <i x="1606" s="1"/>
        <i x="726" s="1"/>
        <i x="1860" s="1"/>
        <i x="254" s="1"/>
        <i x="1182" s="1"/>
        <i x="1398" s="1"/>
        <i x="1767" s="1"/>
        <i x="255" s="1"/>
        <i x="43" s="1"/>
        <i x="40" s="1"/>
        <i x="41" s="1"/>
        <i x="42" s="1"/>
        <i x="731" s="1"/>
        <i x="1358" s="1"/>
        <i x="892" s="1"/>
        <i x="137" s="1"/>
        <i x="974" s="1"/>
        <i x="961" s="1"/>
        <i x="141" s="1"/>
        <i x="1708" s="1"/>
        <i x="963" s="1"/>
        <i x="1013" s="1"/>
        <i x="144" s="1"/>
        <i x="964" s="1"/>
        <i x="2150" s="1"/>
        <i x="1080" s="1"/>
        <i x="1053" s="1"/>
        <i x="937" s="1"/>
        <i x="728" s="1"/>
        <i x="1227" s="1"/>
        <i x="1242" s="1"/>
        <i x="1243" s="1"/>
        <i x="2080" s="1"/>
        <i x="2081" s="1"/>
        <i x="1712" s="1"/>
        <i x="1086" s="1"/>
        <i x="1089" s="1"/>
        <i x="1930" s="1"/>
        <i x="1929" s="1"/>
        <i x="1931" s="1"/>
        <i x="1928" s="1"/>
        <i x="2125" s="1"/>
        <i x="548" s="1"/>
        <i x="549" s="1"/>
        <i x="554" s="1"/>
        <i x="556" s="1"/>
        <i x="557" s="1"/>
        <i x="558" s="1"/>
        <i x="560" s="1"/>
        <i x="553" s="1"/>
        <i x="555" s="1"/>
        <i x="990" s="1"/>
        <i x="547" s="1"/>
        <i x="263" s="1"/>
        <i x="1517" s="1"/>
        <i x="1296" s="1"/>
        <i x="1297" s="1"/>
        <i x="584" s="1"/>
        <i x="587" s="1"/>
        <i x="552" s="1"/>
        <i x="265" s="1"/>
        <i x="2023" s="1"/>
        <i x="2022" s="1"/>
        <i x="2021" s="1"/>
        <i x="1395" s="1"/>
        <i x="148" s="1"/>
        <i x="703" s="1"/>
        <i x="1689" s="1"/>
        <i x="980" s="1"/>
        <i x="979" s="1"/>
        <i x="166" s="1"/>
        <i x="1394" s="1"/>
        <i x="1196" s="1"/>
        <i x="1868" s="1"/>
        <i x="168" s="1"/>
        <i x="1301" s="1"/>
        <i x="745" s="1"/>
        <i x="226" s="1"/>
        <i x="646" s="1"/>
        <i x="434" s="1"/>
        <i x="857" s="1"/>
        <i x="863" s="1"/>
        <i x="176" s="1"/>
        <i x="688" s="1"/>
        <i x="671" s="1"/>
        <i x="672" s="1"/>
        <i x="662" s="1"/>
        <i x="940" s="1"/>
        <i x="645" s="1"/>
        <i x="363" s="1"/>
        <i x="865" s="1"/>
        <i x="867" s="1"/>
        <i x="142" s="1"/>
        <i x="183" s="1"/>
        <i x="755" s="1"/>
        <i x="985" s="1"/>
        <i x="191" s="1"/>
        <i x="827" s="1"/>
        <i x="341" s="1"/>
        <i x="730" s="1"/>
        <i x="99" s="1"/>
        <i x="200" s="1"/>
        <i x="982" s="1"/>
        <i x="205" s="1"/>
        <i x="1559" s="1"/>
        <i x="206" s="1"/>
        <i x="822" s="1"/>
        <i x="978" s="1"/>
        <i x="753" s="1"/>
        <i x="211" s="1"/>
        <i x="647" s="1"/>
        <i x="914" s="1"/>
        <i x="884" s="1"/>
        <i x="1740" s="1"/>
        <i x="853" s="1"/>
        <i x="1831" s="1"/>
        <i x="780" s="1"/>
        <i x="1096" s="1"/>
        <i x="1659" s="1"/>
        <i x="213" s="1"/>
        <i x="215" s="1"/>
        <i x="227" s="1"/>
        <i x="920" s="1"/>
        <i x="1016" s="1"/>
        <i x="737" s="1"/>
        <i x="856" s="1"/>
        <i x="957" s="1"/>
        <i x="258" s="1"/>
        <i x="387" s="1"/>
        <i x="479" s="1"/>
        <i x="915" s="1"/>
        <i x="916" s="1"/>
        <i x="498" s="1"/>
        <i x="329" s="1"/>
        <i x="559" s="1"/>
        <i x="838" s="1"/>
        <i x="883" s="1"/>
        <i x="570" s="1"/>
        <i x="748" s="1"/>
        <i x="571" s="1"/>
        <i x="775" s="1"/>
        <i x="572" s="1"/>
        <i x="1032" s="1"/>
        <i x="918" s="1"/>
        <i x="828" s="1"/>
        <i x="843" s="1"/>
        <i x="1557" s="1"/>
        <i x="846" s="1"/>
        <i x="573" s="1"/>
        <i x="882" s="1"/>
        <i x="575" s="1"/>
        <i x="1015" s="1"/>
        <i x="970" s="1"/>
        <i x="654" s="1"/>
        <i x="665" s="1"/>
        <i x="885" s="1"/>
        <i x="983" s="1"/>
        <i x="649" s="1"/>
        <i x="576" s="1"/>
        <i x="577" s="1"/>
        <i x="578" s="1"/>
        <i x="325" s="1"/>
        <i x="854" s="1"/>
        <i x="579" s="1"/>
        <i x="583" s="1"/>
        <i x="1443" s="1"/>
        <i x="588" s="1"/>
        <i x="1549" s="1"/>
        <i x="795" s="1"/>
        <i x="948" s="1"/>
        <i x="909" s="1"/>
        <i x="830" s="1"/>
        <i x="984" s="1"/>
        <i x="666" s="1"/>
        <i x="657" s="1"/>
        <i x="895" s="1"/>
        <i x="718" s="1"/>
        <i x="893" s="1"/>
        <i x="589" s="1"/>
        <i x="92" s="1"/>
        <i x="928" s="1"/>
        <i x="592" s="1"/>
        <i x="772" s="1"/>
        <i x="593" s="1"/>
        <i x="910" s="1"/>
        <i x="991" s="1"/>
        <i x="881" s="1"/>
        <i x="887" s="1"/>
        <i x="635" s="1"/>
        <i x="594" s="1"/>
        <i x="597" s="1"/>
        <i x="598" s="1"/>
        <i x="633" s="1"/>
        <i x="1043" s="1"/>
        <i x="599" s="1"/>
        <i x="1035" s="1"/>
        <i x="660" s="1"/>
        <i x="668" s="1"/>
        <i x="667" s="1"/>
        <i x="896" s="1"/>
        <i x="741" s="1"/>
        <i x="1185" s="1"/>
        <i x="894" s="1"/>
        <i x="1008" s="1"/>
        <i x="1592" s="1"/>
        <i x="850" s="1"/>
        <i x="904" s="1"/>
        <i x="946" s="1"/>
        <i x="1006" s="1"/>
        <i x="743" s="1"/>
        <i x="954" s="1"/>
        <i x="907" s="1"/>
        <i x="650" s="1"/>
        <i x="932" s="1"/>
        <i x="1014" s="1"/>
        <i x="1181" s="1"/>
        <i x="661" s="1"/>
        <i x="670" s="1"/>
        <i x="669" s="1"/>
        <i x="1038" s="1"/>
        <i x="600" s="1"/>
        <i x="952" s="1"/>
        <i x="971" s="1"/>
        <i x="1694" s="1"/>
        <i x="1791" s="1"/>
        <i x="977" s="1"/>
        <i x="921" s="1"/>
        <i x="845" s="1"/>
        <i x="2046" s="1"/>
        <i x="453" s="1"/>
        <i x="1541" s="1"/>
        <i x="1464" s="1"/>
        <i x="1465" s="1"/>
        <i x="1466" s="1"/>
        <i x="1449" s="1"/>
        <i x="1974" s="1"/>
        <i x="1291" s="1"/>
        <i x="1292" s="1"/>
        <i x="1796" s="1"/>
        <i x="1525" s="1"/>
        <i x="393" s="1"/>
        <i x="1530" s="1"/>
        <i x="394" s="1"/>
        <i x="1817" s="1"/>
        <i x="1572" s="1"/>
        <i x="1333" s="1"/>
        <i x="1366" s="1"/>
        <i x="1272" s="1"/>
        <i x="395" s="1"/>
        <i x="1299" s="1"/>
        <i x="1837" s="1"/>
        <i x="396" s="1"/>
        <i x="475" s="1"/>
        <i x="1809" s="1"/>
        <i x="1306" s="1"/>
        <i x="1275" s="1"/>
        <i x="397" s="1"/>
        <i x="1174" s="1"/>
        <i x="458" s="1"/>
        <i x="1302" s="1"/>
        <i x="1882" s="1"/>
        <i x="1293" s="1"/>
        <i x="1754" s="1"/>
        <i x="1258" s="1"/>
        <i x="1345" s="1"/>
        <i x="355" s="1"/>
        <i x="1790" s="1"/>
        <i x="624" s="1"/>
        <i x="1379" s="1"/>
        <i x="1262" s="1"/>
        <i x="392" s="1"/>
        <i x="1309" s="1"/>
        <i x="1364" s="1"/>
        <i x="1257" s="1"/>
        <i x="1268" s="1"/>
        <i x="1570" s="1"/>
        <i x="1431" s="1"/>
        <i x="1164" s="1"/>
        <i x="496" s="1"/>
        <i x="421" s="1"/>
        <i x="2217" s="1"/>
        <i x="981" s="1"/>
        <i x="673" s="1"/>
        <i x="680" s="1"/>
        <i x="664" s="1"/>
        <i x="689" s="1"/>
        <i x="829" s="1"/>
        <i x="762" s="1"/>
        <i x="796" s="1"/>
        <i x="1092" s="1"/>
        <i x="769" s="1"/>
        <i x="738" s="1"/>
        <i x="798" s="1"/>
        <i x="1078" s="1"/>
        <i x="601" s="1"/>
        <i x="886" s="1"/>
        <i x="1393" s="1"/>
        <i x="1091" s="1"/>
        <i x="958" s="1"/>
        <i x="734" s="1"/>
        <i x="582" s="1"/>
        <i x="1682" s="1"/>
        <i x="574" s="1"/>
        <i x="1442" s="1"/>
        <i x="2040" s="1"/>
        <i x="2041" s="1"/>
        <i x="1632" s="1"/>
        <i x="2035" s="1"/>
        <i x="1957" s="1"/>
        <i x="1953" s="1"/>
        <i x="1951" s="1"/>
        <i x="1958" s="1"/>
        <i x="1954" s="1"/>
        <i x="1959" s="1"/>
        <i x="1955" s="1"/>
        <i x="1960" s="1"/>
        <i x="1956" s="1"/>
        <i x="2207" s="1"/>
        <i x="2214" s="1"/>
        <i x="2121" s="1"/>
        <i x="1904" s="1"/>
        <i x="603" s="1"/>
        <i x="1594" s="1"/>
        <i x="2180" s="1"/>
        <i x="1575" s="1"/>
        <i x="1582" s="1"/>
        <i x="1581" s="1"/>
        <i x="1052" s="1"/>
        <i x="1583" s="1"/>
        <i x="620" s="1"/>
        <i x="1584" s="1"/>
        <i x="1589" s="1"/>
        <i x="622" s="1"/>
        <i x="1460" s="1"/>
        <i x="1590" s="1"/>
        <i x="1950" s="1"/>
        <i x="627" s="1"/>
        <i x="1585" s="1"/>
        <i x="1363" s="1"/>
        <i x="1576" s="1"/>
        <i x="1586" s="1"/>
        <i x="1578" s="1"/>
        <i x="1577" s="1"/>
        <i x="1579" s="1"/>
        <i x="1587" s="1"/>
        <i x="1580" s="1"/>
        <i x="1588" s="1"/>
        <i x="1910" s="1"/>
        <i x="1908" s="1"/>
        <i x="1911" s="1"/>
        <i x="1907" s="1"/>
        <i x="1909" s="1"/>
        <i x="1485" s="1"/>
        <i x="259" s="1"/>
        <i x="1902" s="1"/>
        <i x="1903" s="1"/>
        <i x="1139" s="1"/>
        <i x="695" s="1"/>
        <i x="702" s="1"/>
        <i x="700" s="1"/>
        <i x="699" s="1"/>
        <i x="701" s="1"/>
        <i x="0" s="1"/>
        <i x="292" s="1"/>
        <i x="291" s="1"/>
        <i x="1234" s="1"/>
        <i x="1224" s="1"/>
        <i x="629" s="1"/>
        <i x="1159" s="1"/>
        <i x="1150" s="1"/>
        <i x="1151" s="1"/>
        <i x="1152" s="1"/>
        <i x="1153" s="1"/>
        <i x="1154" s="1"/>
        <i x="1155" s="1"/>
        <i x="1162" s="1"/>
        <i x="1160" s="1"/>
        <i x="1161" s="1"/>
        <i x="1158" s="1"/>
        <i x="1156" s="1"/>
        <i x="1157" s="1"/>
        <i x="1138" s="1"/>
        <i x="267" s="1"/>
        <i x="793" s="1"/>
        <i x="1900" s="1"/>
        <i x="2063" s="1"/>
        <i x="2062" s="1"/>
        <i x="2060" s="1"/>
        <i x="2061" s="1"/>
        <i x="2059" s="1"/>
        <i x="2058" s="1"/>
        <i x="2070" s="1"/>
        <i x="289" s="1"/>
        <i x="2114" s="1"/>
        <i x="2113" s="1"/>
        <i x="2024" s="1"/>
        <i x="2075" s="1"/>
        <i x="517" s="1"/>
        <i x="516" s="1"/>
        <i x="2088" s="1"/>
        <i x="2151" s="1"/>
        <i x="10" s="1"/>
        <i x="9" s="1"/>
        <i x="12" s="1"/>
        <i x="14" s="1"/>
        <i x="11" s="1"/>
        <i x="13" s="1"/>
        <i x="1990" s="1"/>
        <i x="2042" s="1"/>
        <i x="1528" s="1"/>
        <i x="310" s="1"/>
        <i x="312" s="1"/>
        <i x="1785" s="1"/>
        <i x="314" s="1"/>
        <i x="315" s="1"/>
        <i x="316" s="1"/>
        <i x="1308" s="1"/>
        <i x="317" s="1"/>
        <i x="318" s="1"/>
        <i x="2049" s="1"/>
        <i x="1255" s="1"/>
        <i x="1564" s="1"/>
        <i x="1286" s="1"/>
        <i x="282" s="1"/>
        <i x="283" s="1"/>
        <i x="284" s="1"/>
        <i x="285" s="1"/>
        <i x="286" s="1"/>
        <i x="1726" s="1"/>
        <i x="1388" s="1"/>
        <i x="1463" s="1"/>
        <i x="1734" s="1"/>
        <i x="1386" s="1"/>
        <i x="2269" s="1"/>
        <i x="2260" s="1"/>
        <i x="630" s="1"/>
        <i x="1965" s="1"/>
        <i x="1899" s="1"/>
        <i x="538" s="1"/>
        <i x="541" s="1"/>
        <i x="2076" s="1"/>
        <i x="2077" s="1"/>
        <i x="2083" s="1"/>
        <i x="2084" s="1"/>
        <i x="2085" s="1"/>
        <i x="2086" s="1"/>
        <i x="1066" s="1"/>
        <i x="833" s="1"/>
        <i x="1279" s="1"/>
        <i x="835" s="1"/>
        <i x="836" s="1"/>
        <i x="834" s="1"/>
        <i x="840" s="1"/>
        <i x="842" s="1"/>
        <i x="372" s="1"/>
        <i x="1042" s="1"/>
        <i x="962" s="1"/>
        <i x="1090" s="1"/>
        <i x="927" s="1"/>
        <i x="561" s="1"/>
        <i x="1210" s="1"/>
        <i x="638" s="1"/>
        <i x="891" s="1"/>
        <i x="639" s="1"/>
        <i x="641" s="1"/>
        <i x="642" s="1"/>
        <i x="644" s="1"/>
        <i x="1991" s="1"/>
        <i x="1021" s="1"/>
        <i x="628" s="1"/>
        <i x="674" s="1"/>
        <i x="678" s="1"/>
        <i x="879" s="1"/>
        <i x="919" s="1"/>
        <i x="679" s="1"/>
        <i x="681" s="1"/>
        <i x="849" s="1"/>
        <i x="852" s="1"/>
        <i x="652" s="1"/>
        <i x="848" s="1"/>
        <i x="855" s="1"/>
        <i x="820" s="1"/>
        <i x="956" s="1"/>
        <i x="1380" s="1"/>
        <i x="2027" s="1"/>
        <i x="2028" s="1"/>
        <i x="2029" s="1"/>
        <i x="2219" s="1"/>
        <i x="499" s="1"/>
        <i x="2258" s="1"/>
        <i x="2208" s="1"/>
        <i x="2201" s="1"/>
        <i x="2192" s="1"/>
        <i x="1973" s="1"/>
        <i x="1599" s="1"/>
        <i x="1699" s="1"/>
        <i x="1555" s="1"/>
        <i x="1863" s="1"/>
        <i x="2236" s="1"/>
        <i x="2196" s="1"/>
        <i x="2003" s="1"/>
        <i x="2005" s="1"/>
        <i x="1820" s="1"/>
        <i x="1529" s="1"/>
        <i x="1593" s="1"/>
        <i x="1526" s="1"/>
        <i x="429" s="1"/>
        <i x="294" s="1"/>
        <i x="1738" s="1"/>
        <i x="2037" s="1"/>
        <i x="296" s="1"/>
        <i x="1516" s="1"/>
        <i x="1264" s="1"/>
        <i x="2177" s="1"/>
        <i x="1390" s="1"/>
        <i x="252" s="1"/>
        <i x="175" s="1"/>
        <i x="1806" s="1"/>
        <i x="58" s="1"/>
        <i x="207" s="1"/>
        <i x="48" s="1"/>
        <i x="45" s="1"/>
        <i x="70" s="1"/>
        <i x="208" s="1"/>
        <i x="123" s="1"/>
        <i x="210" s="1"/>
        <i x="391" s="1"/>
        <i x="710" s="1"/>
        <i x="1072" s="1"/>
        <i x="209" s="1"/>
        <i x="1065" s="1"/>
        <i x="75" s="1"/>
        <i x="163" s="1"/>
        <i x="150" s="1"/>
        <i x="212" s="1"/>
        <i x="80" s="1"/>
        <i x="6" s="1"/>
        <i x="1073" s="1"/>
        <i x="5" s="1"/>
        <i x="78" s="1"/>
        <i x="521" s="1"/>
        <i x="186" s="1"/>
        <i x="171" s="1"/>
        <i x="73" s="1"/>
        <i x="79" s="1"/>
        <i x="2283" s="1"/>
        <i x="64" s="1"/>
        <i x="66" s="1"/>
        <i x="51" s="1"/>
        <i x="129" s="1"/>
        <i x="716" s="1"/>
        <i x="717" s="1"/>
        <i x="52" s="1"/>
        <i x="65" s="1"/>
        <i x="722" s="1"/>
        <i x="49" s="1"/>
        <i x="25" s="1"/>
        <i x="54" s="1"/>
        <i x="749" s="1"/>
        <i x="2055" s="1"/>
        <i x="750" s="1"/>
        <i x="84" s="1"/>
        <i x="760" s="1"/>
        <i x="149" s="1"/>
        <i x="1927" s="1"/>
        <i x="2115" s="1"/>
        <i x="939" s="1"/>
        <i x="767" s="1"/>
        <i x="55" s="1"/>
        <i x="771" s="1"/>
        <i x="67" s="1"/>
        <i x="60" s="1"/>
        <i x="251" s="1"/>
        <i x="784" s="1"/>
        <i x="56" s="1"/>
        <i x="77" s="1"/>
        <i x="736" s="1"/>
        <i x="179" s="1"/>
        <i x="790" s="1"/>
        <i x="256" s="1"/>
        <i x="807" s="1"/>
        <i x="173" s="1"/>
        <i x="809" s="1"/>
        <i x="262" s="1"/>
        <i x="814" s="1"/>
        <i x="908" s="1"/>
        <i x="1715" s="1"/>
        <i x="57" s="1"/>
        <i x="44" s="1"/>
        <i x="1709" s="1"/>
        <i x="177" s="1"/>
        <i x="818" s="1"/>
        <i x="747" s="1"/>
        <i x="17" s="1"/>
        <i x="94" s="1"/>
        <i x="151" s="1"/>
        <i x="87" s="1"/>
        <i x="1060" s="1"/>
        <i x="233" s="1"/>
        <i x="169" s="1"/>
        <i x="2205" s="1"/>
        <i x="162" s="1"/>
        <i x="95" s="1"/>
        <i x="46" s="1"/>
        <i x="91" s="1"/>
        <i x="47" s="1"/>
        <i x="221" s="1"/>
        <i x="2127" s="1"/>
        <i x="216" s="1"/>
        <i x="261" s="1"/>
        <i x="2078" s="1"/>
        <i x="1713" s="1"/>
        <i x="819" s="1"/>
        <i x="1739" s="1"/>
        <i x="1067" s="1"/>
        <i x="969" s="1"/>
        <i x="2" s="1"/>
        <i x="1033" s="1"/>
        <i x="1087" s="1"/>
        <i x="1081" s="1"/>
        <i x="756" s="1"/>
        <i x="1416" s="1"/>
        <i x="872" s="1"/>
        <i x="1041" s="1"/>
        <i x="1654" s="1"/>
        <i x="2108" s="1"/>
        <i x="1116" s="1"/>
        <i x="1835" s="1"/>
        <i x="2094" s="1"/>
        <i x="2026" s="1"/>
        <i x="1691" s="1"/>
        <i x="1692" s="1"/>
        <i x="2054" s="1"/>
        <i x="2130" s="1"/>
        <i x="2118" s="1"/>
        <i x="2194" s="1"/>
        <i x="2128" s="1"/>
        <i x="2000" s="1"/>
        <i x="2001" s="1"/>
        <i x="1349" s="1"/>
        <i x="501" s="1"/>
        <i x="502" s="1"/>
        <i x="503" s="1"/>
        <i x="534" s="1"/>
        <i x="535" s="1"/>
        <i x="536" s="1"/>
        <i x="1975" s="1"/>
        <i x="519" s="1"/>
        <i x="520" s="1"/>
        <i x="1808" s="1"/>
        <i x="545" s="1"/>
        <i x="1088" s="1"/>
        <i x="1237" s="1"/>
        <i x="2017" s="1"/>
        <i x="2018" s="1"/>
        <i x="530" s="1"/>
        <i x="531" s="1"/>
        <i x="532" s="1"/>
        <i x="533" s="1"/>
        <i x="523" s="1"/>
        <i x="71" s="1"/>
        <i x="4" s="1"/>
        <i x="526" s="1"/>
        <i x="182" s="1"/>
        <i x="528" s="1"/>
        <i x="529" s="1"/>
        <i x="2079" s="1"/>
        <i x="522" s="1"/>
        <i x="1987" s="1"/>
        <i x="2012" s="1"/>
        <i x="1232" s="1"/>
        <i x="164" s="1"/>
        <i x="1050" s="1"/>
        <i x="1978" s="1"/>
        <i x="180" s="1"/>
        <i x="621" s="1"/>
        <i x="1188" s="1"/>
        <i x="273" s="1"/>
        <i x="277" s="1"/>
        <i x="2149" s="1"/>
        <i x="1630" s="1"/>
        <i x="275" s="1"/>
        <i x="276" s="1"/>
        <i x="1801" s="1"/>
        <i x="272" s="1"/>
        <i x="1675" s="1"/>
        <i x="1800" s="1"/>
        <i x="758" s="1"/>
        <i x="1843" s="1"/>
        <i x="539" s="1"/>
        <i x="540" s="1"/>
        <i x="86" s="1"/>
        <i x="510" s="1"/>
        <i x="511" s="1"/>
        <i x="512" s="1"/>
        <i x="513" s="1"/>
        <i x="514" s="1"/>
        <i x="1707" s="1"/>
        <i x="1714" s="1"/>
        <i x="464" s="1"/>
        <i x="1566" s="1"/>
        <i x="1771" s="1"/>
        <i x="1779" s="1"/>
        <i x="1467" s="1"/>
        <i x="1772" s="1"/>
        <i x="1600" s="1"/>
        <i x="1537" s="1"/>
        <i x="1773" s="1"/>
        <i x="1351" s="1"/>
        <i x="404" s="1"/>
        <i x="1319" s="1"/>
        <i x="1506" s="1"/>
        <i x="1776" s="1"/>
        <i x="1365" s="1"/>
        <i x="1777" s="1"/>
        <i x="484" s="1"/>
        <i x="1448" s="1"/>
        <i x="1778" s="1"/>
        <i x="1261" s="1"/>
        <i x="369" s="1"/>
        <i x="493" s="1"/>
        <i x="1017" s="1"/>
        <i x="420" s="1"/>
        <i x="1468" s="1"/>
        <i x="1775" s="1"/>
        <i x="454" s="1"/>
        <i x="1469" s="1"/>
        <i x="1770" s="1"/>
        <i x="432" s="1"/>
        <i x="1505" s="1"/>
        <i x="1520" s="1"/>
        <i x="383" s="1"/>
        <i x="358" s="1"/>
        <i x="994" s="1"/>
        <i x="455" s="1"/>
        <i x="1051" s="1"/>
        <i x="378" s="1"/>
        <i x="989" s="1"/>
        <i x="1270" s="1"/>
        <i x="2120" s="1"/>
        <i x="1814" s="1"/>
        <i x="866" s="1"/>
        <i x="1111" s="1"/>
        <i x="890" s="1"/>
        <i x="1019" s="1"/>
        <i x="1419" s="1"/>
        <i x="1024" s="1"/>
        <i x="1797" s="1"/>
        <i x="938" s="1"/>
        <i x="1079" s="1"/>
        <i x="888" s="1"/>
        <i x="1037" s="1"/>
        <i x="897" s="1"/>
        <i x="817" s="1"/>
        <i x="987" s="1"/>
        <i x="988" s="1"/>
        <i x="2030" s="1"/>
        <i x="2031" s="1"/>
        <i x="1982" s="1"/>
        <i x="1981" s="1"/>
        <i x="1223" s="1"/>
        <i x="1070" s="1"/>
        <i x="1426" s="1"/>
        <i x="167" s="1"/>
        <i x="2199" s="1"/>
        <i x="1750" s="1"/>
        <i x="813" s="1"/>
        <i x="402" s="1"/>
        <i x="1752" s="1"/>
        <i x="1513" s="1"/>
        <i x="1315" s="1"/>
        <i x="324" s="1"/>
        <i x="241" s="1"/>
        <i x="943" s="1"/>
        <i x="1447" s="1"/>
        <i x="1743" s="1"/>
        <i x="1273" s="1"/>
        <i x="1818" s="1"/>
        <i x="1815" s="1"/>
        <i x="1471" s="1"/>
        <i x="2182" s="1"/>
        <i x="1532" s="1"/>
        <i x="546" s="1"/>
        <i x="839" s="1"/>
        <i x="293" s="1"/>
        <i x="1097" s="1"/>
        <i x="443" s="1"/>
        <i x="714" s="1"/>
        <i x="360" s="1"/>
        <i x="178" s="1"/>
        <i x="328" s="1"/>
        <i x="799" s="1"/>
        <i x="1753" s="1"/>
        <i x="2159" s="1"/>
        <i x="735" s="1"/>
        <i x="1479" s="1"/>
        <i x="344" s="1"/>
        <i x="1121" s="1"/>
        <i x="1478" s="1"/>
        <i x="356" s="1"/>
        <i x="768" s="1"/>
        <i x="354" s="1"/>
        <i x="544" s="1"/>
        <i x="1113" s="1"/>
        <i x="1548" s="1"/>
        <i x="348" s="1"/>
        <i x="347" s="1"/>
        <i x="1747" s="1"/>
        <i x="1748" s="1"/>
        <i x="1475" s="1"/>
        <i x="1165" s="1"/>
        <i x="1597" s="1"/>
        <i x="1476" s="1"/>
        <i x="1698" s="1"/>
        <i x="1745" s="1"/>
        <i x="1746" s="1"/>
        <i x="1744" s="1"/>
        <i x="1763" s="1"/>
        <i x="1473" s="1"/>
        <i x="359" s="1"/>
        <i x="1266" s="1"/>
        <i x="423" s="1"/>
        <i x="1474" s="1"/>
        <i x="1881" s="1"/>
        <i x="864" s="1"/>
        <i x="1793" s="1"/>
        <i x="1472" s="1"/>
        <i x="1524" s="1"/>
        <i x="367" s="1"/>
        <i x="1749" s="1"/>
        <i x="1514" s="1"/>
        <i x="1741" s="1"/>
        <i x="1518" s="1"/>
        <i x="299" s="1"/>
        <i x="1679" s="1"/>
        <i x="2189" s="1"/>
        <i x="298" s="1"/>
        <i x="301" s="1"/>
        <i x="302" s="1"/>
        <i x="303" s="1"/>
        <i x="304" s="1"/>
        <i x="388" s="1"/>
        <i x="1804" s="1"/>
        <i x="1362" s="1"/>
        <i x="1568" s="1"/>
        <i x="1260" s="1"/>
        <i x="1276" s="1"/>
        <i x="1163" s="1"/>
        <i x="306" s="1"/>
        <i x="1290" s="1"/>
        <i x="307" s="1"/>
        <i x="723" s="1"/>
        <i x="746" s="1"/>
        <i x="770" s="1"/>
        <i x="415" s="1"/>
        <i x="477" s="1"/>
        <i x="1256" s="1"/>
        <i x="1307" s="1"/>
        <i x="249" s="1"/>
        <i x="1215" s="1"/>
        <i x="379" s="1"/>
        <i x="381" s="1"/>
        <i x="1175" s="1"/>
        <i x="399" s="1"/>
        <i x="349" s="1"/>
        <i x="740" s="1"/>
        <i x="1700" s="1"/>
        <i x="936" s="1"/>
        <i x="1701" s="1"/>
        <i x="2087" s="1"/>
        <i x="900" s="1"/>
        <i x="1719" s="1"/>
        <i x="924" s="1"/>
        <i x="925" s="1"/>
        <i x="1653" s="1"/>
        <i x="1527" s="1"/>
        <i x="1655" s="1"/>
        <i x="1656" s="1"/>
        <i x="1657" s="1"/>
        <i x="1658" s="1"/>
        <i x="1976" s="1"/>
        <i x="1984" s="1"/>
        <i x="926" s="1"/>
        <i x="1662" s="1"/>
        <i x="1663" s="1"/>
        <i x="1890" s="1"/>
        <i x="1665" s="1"/>
        <i x="1666" s="1"/>
        <i x="1667" s="1"/>
        <i x="1668" s="1"/>
        <i x="930" s="1"/>
        <i x="377" s="1"/>
        <i x="1690" s="1"/>
        <i x="2117" s="1"/>
        <i x="1236" s="1"/>
        <i x="1203" s="1"/>
        <i x="1650" s="1"/>
        <i x="1607" s="1"/>
        <i x="1305" s="1"/>
        <i x="1303" s="1"/>
        <i x="1304" s="1"/>
        <i x="1205" s="1"/>
        <i x="1126" s="1"/>
        <i x="1504" s="1"/>
        <i x="1669" s="1"/>
        <i x="1670" s="1"/>
        <i x="1671" s="1"/>
        <i x="1622" s="1"/>
        <i x="779" s="1"/>
        <i x="1639" s="1"/>
        <i x="1457" s="1"/>
        <i x="1637" s="1"/>
        <i x="1563" s="1"/>
        <i x="1550" s="1"/>
        <i x="1510" s="1"/>
        <i x="1444" s="1"/>
        <i x="1833" s="1"/>
        <i x="1551" s="1"/>
        <i x="1392" s="1"/>
        <i x="933" s="1"/>
        <i x="1445" s="1"/>
        <i x="1446" s="1"/>
        <i x="1454" s="1"/>
        <i x="1455" s="1"/>
        <i x="1638" s="1"/>
        <i x="1625" s="1"/>
        <i x="1721" s="1"/>
        <i x="1462" s="1"/>
        <i x="2039" s="1"/>
        <i x="1512" s="1"/>
        <i x="1834" s="1"/>
        <i x="1624" s="1"/>
        <i x="934" s="1"/>
        <i x="1434" s="1"/>
        <i x="1495" s="1"/>
        <i x="1627" s="1"/>
        <i x="1212" s="1"/>
        <i x="1458" s="1"/>
        <i x="1411" s="1"/>
        <i x="1628" s="1"/>
        <i x="1511" s="1"/>
        <i x="1783" s="1"/>
        <i x="1459" s="1"/>
        <i x="1832" s="1"/>
        <i x="1503" s="1"/>
        <i x="1629" s="1"/>
        <i x="1554" s="1"/>
        <i x="1784" s="1"/>
        <i x="1094" s="1"/>
        <i x="1695" s="1"/>
        <i x="1374" s="1"/>
        <i x="1000" s="1"/>
        <i x="1294" s="1"/>
        <i x="1644" s="1"/>
        <i x="1117" s="1"/>
        <i x="1461" s="1"/>
        <i x="1706" s="1"/>
        <i x="1109" s="1"/>
        <i x="1619" s="1"/>
        <i x="1696" s="1"/>
        <i x="1494" s="1"/>
        <i x="690" s="1"/>
        <i x="524" s="1"/>
        <i x="941" s="1"/>
        <i x="1451" s="1"/>
        <i x="146" s="1"/>
        <i x="951" s="1"/>
        <i x="518" s="1"/>
        <i x="643" s="1"/>
        <i x="923" s="1"/>
        <i x="1452" s="1"/>
        <i x="1913" s="1"/>
        <i x="1453" s="1"/>
        <i x="1103" s="1"/>
        <i x="2142" s="1"/>
        <i x="953" s="1"/>
        <i x="1645" s="1"/>
        <i x="2020" s="1"/>
        <i x="114" s="1"/>
        <i x="706" s="1"/>
        <i x="651" s="1"/>
        <i x="36" s="1"/>
        <i x="102" s="1"/>
        <i x="705" s="1"/>
        <i x="898" s="1"/>
        <i x="1425" s="1"/>
        <i x="1424" s="1"/>
        <i x="1329" s="1"/>
        <i x="1608" s="1"/>
        <i x="955" s="1"/>
        <i x="238" s="1"/>
        <i x="1876" s="1"/>
        <i x="965" s="1"/>
        <i x="1878" s="1"/>
        <i x="260" s="1"/>
        <i x="1202" s="1"/>
        <i x="586" s="1"/>
        <i x="585" s="1"/>
        <i x="1941" s="1"/>
        <i x="725" s="1"/>
        <i x="949" s="1"/>
        <i x="1115" s="1"/>
        <i x="966" s="1"/>
        <i x="623" s="1"/>
        <i x="1509" s="1"/>
        <i x="1697" s="1"/>
        <i x="492" s="1"/>
        <i x="181" s="1"/>
        <i x="257" s="1"/>
        <i x="704" s="1"/>
        <i x="1932" s="1"/>
        <i x="1933" s="1"/>
        <i x="1934" s="1"/>
        <i x="1937" s="1"/>
        <i x="1178" s="1"/>
        <i x="1133" s="1"/>
        <i x="1134" s="1"/>
        <i x="2206" s="1"/>
        <i x="1603" s="1"/>
        <i x="591" s="1"/>
        <i x="715" s="1"/>
        <i x="653" s="1"/>
        <i x="497" s="1"/>
        <i x="801" s="1"/>
        <i x="800" s="1"/>
        <i x="375" s="1"/>
        <i x="619" s="1"/>
        <i x="613" s="1"/>
        <i x="614" s="1"/>
        <i x="615" s="1"/>
        <i x="618" s="1"/>
        <i x="616" s="1"/>
        <i x="617" s="1"/>
        <i x="711" s="1"/>
        <i x="2016" s="1"/>
        <i x="1995" s="1"/>
        <i x="2082" s="1"/>
        <i x="1704" s="1"/>
        <i x="1693" s="1"/>
        <i x="1277" s="1"/>
        <i x="1774" s="1"/>
        <i x="1962" s="1"/>
        <i x="1263" s="1"/>
        <i x="1522" s="1"/>
        <i x="352" s="1"/>
        <i x="2154" s="1"/>
        <i x="373" s="1"/>
        <i x="1901" s="1"/>
        <i x="1961" s="1"/>
        <i x="398" s="1"/>
        <i x="400" s="1"/>
        <i x="1822" s="1"/>
        <i x="2186" s="1"/>
        <i x="401" s="1"/>
        <i x="364" s="1"/>
        <i x="2210" s="1"/>
        <i x="1288" s="1"/>
        <i x="403" s="1"/>
        <i x="1544" s="1"/>
        <i x="2036" s="1"/>
        <i x="1813" s="1"/>
        <i x="1641" s="1"/>
        <i x="1343" s="1"/>
        <i x="408" s="1"/>
        <i x="1676" s="1"/>
        <i x="1334" s="1"/>
        <i x="409" s="1"/>
        <i x="410" s="1"/>
        <i x="1569" s="1"/>
        <i x="1787" s="1"/>
        <i x="1673" s="1"/>
        <i x="412" s="1"/>
        <i x="413" s="1"/>
        <i x="2141" s="1"/>
        <i x="1271" s="1"/>
        <i x="1781" s="1"/>
        <i x="2168" s="1"/>
        <i x="342" s="1"/>
        <i x="1688" s="1"/>
        <i x="1865" s="1"/>
        <i x="1314" s="1"/>
        <i x="418" s="1"/>
        <i x="721" s="1"/>
        <i x="442" s="1"/>
        <i x="1735" s="1"/>
        <i x="1788" s="1"/>
        <i x="1614" s="1"/>
        <i x="337" s="1"/>
        <i x="1710" s="1"/>
        <i x="1760" s="1"/>
        <i x="300" s="1"/>
        <i x="1761" s="1"/>
        <i x="1756" s="1"/>
        <i x="1758" s="1"/>
        <i x="1757" s="1"/>
        <i x="1759" s="1"/>
        <i x="1295" s="1"/>
        <i x="1269" s="1"/>
        <i x="380" s="1"/>
        <i x="2066" s="1"/>
        <i x="2069" s="1"/>
        <i x="2065" s="1"/>
        <i x="2064" s="1"/>
        <i x="2056" s="1"/>
        <i x="2057" s="1"/>
        <i x="2089" s="1"/>
        <i x="2090" s="1"/>
        <i x="2068" s="1"/>
        <i x="1401" s="1"/>
        <i x="2019" s="1"/>
        <i x="2010" s="1"/>
        <i x="1613" s="1"/>
        <i x="1647" s="1"/>
        <i x="1643" s="1"/>
        <i x="31" s="1"/>
        <i x="2152" s="1"/>
        <i x="816" s="1"/>
        <i x="1605" s="1"/>
        <i x="2212" s="1"/>
        <i x="878" s="1"/>
        <i x="2166" s="1"/>
        <i x="2169" s="1"/>
        <i x="2132" s="1"/>
        <i x="733" s="1"/>
        <i x="2131" s="1"/>
        <i x="2244" s="1"/>
        <i x="2133" s="1"/>
        <i x="2262" s="1"/>
        <i x="2263" s="1"/>
        <i x="2266" s="1"/>
        <i x="1372" s="1"/>
        <i x="2163" s="1"/>
        <i x="1994" s="1"/>
        <i x="2164" s="1"/>
        <i x="1573" s="1"/>
        <i x="2165" s="1"/>
        <i x="2162" s="1"/>
        <i x="1085" s="1"/>
        <i x="2226" s="1"/>
        <i x="2050" s="1"/>
        <i x="1402" s="1"/>
        <i x="2129" s="1"/>
        <i x="1312" s="1"/>
        <i x="2124" s="1"/>
        <i x="2146" s="1"/>
        <i x="2145" s="1"/>
        <i x="2148" s="1"/>
        <i x="1642" s="1"/>
        <i x="1914" s="1"/>
        <i x="2246" s="1"/>
        <i x="1894" s="1"/>
        <i x="2135" s="1"/>
        <i x="2223" s="1"/>
        <i x="2265" s="1"/>
        <i x="2222" s="1"/>
        <i x="2136" s="1"/>
        <i x="1560" s="1"/>
        <i x="2221" s="1"/>
        <i x="2138" s="1"/>
        <i x="2247" s="1"/>
        <i x="2143" s="1"/>
        <i x="1623" s="1"/>
        <i x="2248" s="1"/>
        <i x="1803" s="1"/>
        <i x="1847" s="1"/>
        <i x="2250" s="1"/>
        <i x="2251" s="1"/>
        <i x="2252" s="1"/>
        <i x="2231" s="1"/>
        <i x="2253" s="1"/>
        <i x="2254" s="1"/>
        <i x="1786" s="1"/>
        <i x="1456" s="1"/>
        <i x="2144" s="1"/>
        <i x="2255" s="1"/>
        <i x="2157" s="1"/>
        <i x="1558" s="1"/>
        <i x="1610" s="1"/>
        <i x="1896" s="1"/>
        <i x="2160" s="1"/>
        <i x="2230" s="1"/>
        <i x="2213" s="1"/>
        <i x="2256" s="1"/>
        <i x="2245" s="1"/>
        <i x="2134" s="1"/>
        <i x="2067" s="1"/>
        <i x="2126" s="1"/>
        <i x="1508" s="1"/>
        <i x="2014" s="1"/>
        <i x="2229" s="1"/>
        <i x="1348" s="1"/>
        <i x="2270" s="1"/>
        <i x="2175" s="1"/>
        <i x="2228" s="1"/>
        <i x="2284" s="1"/>
        <i x="1633" s="1"/>
        <i x="792" s="1"/>
        <i x="967" s="1"/>
        <i x="2215" s="1"/>
        <i x="2073" s="1"/>
        <i x="2072" s="1"/>
        <i x="2074" s="1"/>
        <i x="2233" s="1"/>
        <i x="1875" s="1"/>
        <i x="1897" s="1"/>
        <i x="2242" s="1"/>
        <i x="2243" s="1"/>
        <i x="2264" s="1"/>
        <i x="2235" s="1"/>
        <i x="2238" s="1"/>
        <i x="2239" s="1"/>
        <i x="2240" s="1"/>
        <i x="2241" s="1"/>
        <i x="2211" s="1"/>
        <i x="2193" s="1"/>
        <i x="1819" s="1"/>
        <i x="2009" s="1"/>
        <i x="248" s="1"/>
        <i x="901" s="1"/>
        <i x="626" s="1"/>
        <i x="384" s="1"/>
        <i x="385" s="1"/>
        <i x="386" s="1"/>
        <i x="346" s="1"/>
        <i x="950" s="1"/>
        <i x="376" s="1"/>
        <i x="1323" s="1"/>
        <i x="602" s="1"/>
        <i x="1952" s="1"/>
        <i x="1891" s="1"/>
        <i x="1241" s="1"/>
        <i x="1240" s="1"/>
        <i x="1239" s="1"/>
        <i x="1226" s="1"/>
        <i x="1888" s="1"/>
        <i x="1677" s="1"/>
        <i x="1794" s="1"/>
        <i x="1249" s="1"/>
        <i x="1250" s="1"/>
        <i x="2227" s="1"/>
        <i x="1140" s="1"/>
        <i x="1228" s="1"/>
        <i x="2008" s="1"/>
        <i x="2198" s="1"/>
        <i x="1274" s="1"/>
        <i x="417" s="1"/>
        <i x="416" s="1"/>
        <i x="1795" s="1"/>
        <i x="485" s="1"/>
        <i x="1705" s="1"/>
        <i x="1938" s="1"/>
        <i x="929" s="1"/>
        <i x="1917" s="1"/>
        <i x="1925" s="1"/>
        <i x="97" s="1"/>
        <i x="1946" s="1"/>
        <i x="101" s="1"/>
        <i x="1922" s="1"/>
        <i x="1918" s="1"/>
        <i x="322" s="1"/>
        <i x="1396" s="1"/>
        <i x="1947" s="1"/>
        <i x="1919" s="1"/>
        <i x="1940" s="1"/>
        <i x="1942" s="1"/>
        <i x="1944" s="1"/>
        <i x="1945" s="1"/>
        <i x="1943" s="1"/>
        <i x="1244" s="1"/>
        <i x="1245" s="1"/>
        <i x="264" s="1"/>
        <i x="467" s="1"/>
        <i x="468" s="1"/>
        <i x="469" s="1"/>
        <i x="470" s="1"/>
        <i x="1598" s="1"/>
        <i x="2048" s="1"/>
        <i x="1604" s="1"/>
        <i x="1214" s="1"/>
        <i x="1636" s="1"/>
        <i x="1702" s="1"/>
        <i x="1722" s="1"/>
        <i x="1324" s="1"/>
        <i x="1327" s="1"/>
        <i x="1983" s="1"/>
        <i x="1684" s="1"/>
        <i x="59" s="1"/>
        <i x="1686" s="1"/>
        <i x="1687" s="1"/>
        <i x="608" s="1"/>
        <i x="1031" s="1"/>
        <i x="1681" s="1"/>
        <i x="1213" s="1"/>
        <i x="1680" s="1"/>
        <i x="2123" s="1"/>
        <i x="759" s="1"/>
        <i x="1326" s="1"/>
        <i x="1325" s="1"/>
        <i x="1328" s="1"/>
        <i x="1616" s="1"/>
        <i x="1617" s="1"/>
        <i x="1823" s="1"/>
        <i x="1338" s="1"/>
        <i x="1384" s="1"/>
        <i x="1385" s="1"/>
        <i x="1615" s="1"/>
        <i x="1389" s="1"/>
        <i x="1672" s="1"/>
        <i x="1211" s="1"/>
        <i x="1898" s="1"/>
        <i x="862" s="1"/>
        <i x="1172" s="1"/>
        <i x="1170" s="1"/>
        <i x="1023" s="1"/>
        <i x="1971" s="1"/>
        <i x="1972" s="1"/>
        <i x="287" s="1"/>
        <i x="288" s="1"/>
        <i x="1838" s="1"/>
        <i x="281" s="1"/>
        <i x="1253" s="1"/>
        <i x="1254" s="1"/>
        <i x="1992" s="1"/>
        <i x="1435" s="1"/>
        <i x="1321" s="1"/>
        <i x="1496" s="1"/>
        <i x="1238" s="1"/>
        <i x="1866" s="1"/>
        <i x="269" s="1"/>
        <i x="607" s="1"/>
        <i x="2167" s="1"/>
        <i x="280" s="1"/>
        <i x="1540" s="1"/>
        <i x="361" s="1"/>
        <i x="1483" s="1"/>
        <i x="353" s="1"/>
        <i x="340" s="1"/>
        <i x="2043" s="1"/>
        <i x="1480" s="1"/>
        <i x="1816" s="1"/>
        <i x="311" s="1"/>
        <i x="1893" s="1"/>
        <i x="596" s="1"/>
        <i x="752" s="1"/>
        <i x="153" s="1"/>
        <i x="637" s="1"/>
        <i x="1484" s="1"/>
        <i x="339" s="1"/>
        <i x="232" s="1"/>
        <i x="1403" s="1"/>
        <i x="365" s="1"/>
        <i x="1166" s="1"/>
        <i x="368" s="1"/>
        <i x="371" s="1"/>
        <i x="1724" s="1"/>
        <i x="1482" s="1"/>
        <i x="1259" s="1"/>
        <i x="305" s="1"/>
        <i x="1799" s="1"/>
        <i x="1313" s="1"/>
        <i x="1481" s="1"/>
        <i x="709" s="1"/>
        <i x="1769" s="1"/>
        <i x="1519" s="1"/>
        <i x="1515" s="1"/>
        <i x="1923" s="1"/>
        <i x="1824" s="1"/>
        <i x="1265" s="1"/>
        <i x="438" s="1"/>
        <i x="446" s="1"/>
        <i x="1988" s="1"/>
        <i x="439" s="1"/>
        <i x="447" s="1"/>
        <i x="430" s="1"/>
        <i x="448" s="1"/>
        <i x="440" s="1"/>
        <i x="431" s="1"/>
        <i x="1762" s="1"/>
        <i x="449" s="1"/>
        <i x="452" s="1"/>
        <i x="441" s="1"/>
        <i x="1807" s="1"/>
        <i x="1802" s="1"/>
        <i x="419" s="1"/>
        <i x="422" s="1"/>
        <i x="1298" s="1"/>
        <i x="456" s="1"/>
        <i x="1289" s="1"/>
        <i x="451" s="1"/>
        <i x="350" s="1"/>
        <i x="1591" s="1"/>
        <i x="204" s="1"/>
        <i x="471" s="1"/>
        <i x="362" s="1"/>
        <i x="727" s="1"/>
        <i x="370" s="1"/>
        <i x="382" s="1"/>
        <i x="1602" s="1"/>
        <i x="1102" s="1"/>
        <i x="374" s="1"/>
        <i x="445" s="1"/>
        <i x="1114" s="1"/>
        <i x="345" s="1"/>
        <i x="2112" s="1"/>
        <i x="351" s="1"/>
        <i x="338" s="1"/>
        <i x="1574" s="1"/>
        <i x="1821" s="1"/>
        <i x="1310" s="1"/>
        <i x="1054" s="1"/>
        <i x="1497" s="1"/>
        <i x="1674" s="1"/>
        <i x="132" s="1"/>
        <i x="1055" s="1"/>
        <i x="133" s="1"/>
        <i x="128" s="1"/>
        <i x="130" s="1"/>
        <i x="1206" s="1"/>
        <i x="1207" s="1"/>
        <i x="1208" s="1"/>
        <i x="1538" s="1"/>
        <i x="2004" s="1"/>
        <i x="1201" s="1"/>
        <i x="1440" s="1"/>
        <i x="1058" s="1"/>
        <i x="1729" s="1"/>
        <i x="1730" s="1"/>
        <i x="1728" s="1"/>
        <i x="1906" s="1"/>
        <i x="1905" s="1"/>
        <i x="1731" s="1"/>
        <i x="1491" s="1"/>
        <i x="1493" s="1"/>
        <i x="1173" s="1"/>
        <i x="1542" s="1"/>
        <i x="1492" s="1"/>
        <i x="1543" s="1"/>
        <i x="1556" s="1"/>
        <i x="1552" s="1"/>
        <i x="1061" s="1"/>
        <i x="1553" s="1"/>
        <i x="1664" s="1"/>
        <i x="1062" s="1"/>
        <i x="1486" s="1"/>
        <i x="1436" s="1"/>
        <i x="1063" s="1"/>
        <i x="1487" s="1"/>
        <i x="1437" s="1"/>
        <i x="1488" s="1"/>
        <i x="1489" s="1"/>
        <i x="1438" s="1"/>
        <i x="1490" s="1"/>
        <i x="1439" s="1"/>
        <i x="1502" s="1"/>
        <i x="1477" s="1"/>
        <i x="1912" s="1"/>
        <i x="1507" s="1"/>
        <i x="1311" s="1"/>
        <i x="1318" s="1"/>
        <i x="1367" s="1"/>
        <i x="1355" s="1"/>
        <i x="1354" s="1"/>
        <i x="1356" s="1"/>
        <i x="1377" s="1"/>
        <i x="1828" s="1"/>
        <i x="1829" s="1"/>
        <i x="1764" s="1"/>
        <i x="1765" s="1"/>
        <i x="1766" s="1"/>
        <i x="1768" s="1"/>
        <i x="1827" s="1"/>
        <i x="1830" s="1"/>
        <i x="268" s="1"/>
        <i x="2093" s="1"/>
        <i x="1612" s="1"/>
        <i x="1499" s="1"/>
        <i x="1500" s="1"/>
        <i x="1450" s="1"/>
        <i x="1546" s="1"/>
        <i x="1368" s="1"/>
        <i x="1369" s="1"/>
        <i x="1370" s="1"/>
        <i x="1371" s="1"/>
        <i x="1949" s="1"/>
        <i x="1373" s="1"/>
        <i x="1920" s="1"/>
        <i x="1375" s="1"/>
        <i x="1596" s="1"/>
        <i x="1595" s="1"/>
        <i x="1378" s="1"/>
        <i x="1534" s="1"/>
        <i x="1535" s="1"/>
        <i x="1536" s="1"/>
        <i x="270" s="1"/>
        <i x="2172" s="1"/>
        <i x="1539" s="1"/>
        <i x="1075" s="1"/>
        <i x="2181" s="1"/>
        <i x="1341" s="1"/>
        <i x="1993" s="1"/>
        <i x="1282" s="1"/>
        <i x="1064" s="1"/>
        <i x="1143" s="1"/>
        <i x="1141" s="1"/>
        <i x="1145" s="1"/>
        <i x="1147" s="1"/>
        <i x="1149" s="1"/>
        <i x="1144" s="1"/>
        <i x="1146" s="1"/>
        <i x="1148" s="1"/>
        <i x="1142" s="1"/>
        <i x="127" s="1"/>
        <i x="244" s="1"/>
        <i x="107" s="1"/>
        <i x="245" s="1"/>
        <i x="246" s="1"/>
        <i x="242" s="1"/>
        <i x="243" s="1"/>
        <i x="826" s="1"/>
        <i x="131" s="1"/>
        <i x="136" s="1"/>
        <i x="111" s="1"/>
        <i x="250" s="1"/>
        <i x="109" s="1"/>
        <i x="110" s="1"/>
        <i x="108" s="1"/>
        <i x="139" s="1"/>
        <i x="121" s="1"/>
        <i x="323" s="1"/>
        <i x="335" s="1"/>
        <i x="140" s="1"/>
        <i x="124" s="1"/>
        <i x="112" s="1"/>
        <i x="113" s="1"/>
        <i x="126" s="1"/>
        <i x="414" s="1"/>
        <i x="606" s="1"/>
        <i x="115" s="1"/>
        <i x="527" s="1"/>
        <i x="1059" s="1"/>
        <i x="2288" s="1"/>
        <i x="1798" s="1"/>
        <i x="2216" s="1"/>
        <i x="23" s="1"/>
        <i x="489" s="1"/>
        <i x="490" s="1"/>
        <i x="491" s="1"/>
        <i x="1986" s="1"/>
        <i x="476" s="1"/>
        <i x="494" s="1"/>
        <i x="495" s="1"/>
        <i x="1167" s="1"/>
        <i x="480" s="1"/>
        <i x="481" s="1"/>
        <i x="483" s="1"/>
        <i x="1620" s="1"/>
        <i x="486" s="1"/>
        <i x="487" s="1"/>
        <i x="105" s="1"/>
        <i x="488" s="1"/>
        <i x="482" s="1"/>
        <i x="1792" s="1"/>
        <i x="266" s="1"/>
        <i x="1571" s="1"/>
        <i x="1969" s="1"/>
        <i x="1970" s="1"/>
        <i x="1967" s="1"/>
        <i x="1966" s="1"/>
        <i x="1968" s="1"/>
        <i x="143" s="1"/>
        <i x="1339" s="1"/>
        <i x="62" s="1"/>
        <i x="1886" s="1"/>
        <i x="945" s="1"/>
        <i x="27" s="1"/>
        <i x="2232" s="1"/>
        <i x="16" s="1"/>
        <i x="203" s="1"/>
        <i x="26" s="1"/>
        <i x="636" s="1"/>
        <i x="218" s="1"/>
        <i x="1805" s="1"/>
        <i x="1948" s="1"/>
        <i x="2272" s="1"/>
        <i x="20" s="1"/>
        <i x="21" s="1"/>
        <i x="231" s="1"/>
        <i x="229" s="1"/>
        <i x="234" s="1"/>
        <i x="88" s="1"/>
        <i x="2249" s="1"/>
        <i x="219" s="1"/>
        <i x="106" s="1"/>
        <i x="235" s="1"/>
        <i x="220" s="1"/>
        <i x="29" s="1"/>
        <i x="2203" s="1"/>
        <i x="18" s="1"/>
        <i x="236" s="1"/>
        <i x="104" s="1"/>
        <i x="222" s="1"/>
        <i x="223" s="1"/>
        <i x="290" s="1"/>
        <i x="237" s="1"/>
        <i x="274" s="1"/>
        <i x="230" s="1"/>
        <i x="90" s="1"/>
        <i x="224" s="1"/>
        <i x="2287" s="1"/>
        <i x="2281" s="1"/>
        <i x="240" s="1"/>
        <i x="297" s="1"/>
        <i x="405" s="1"/>
        <i x="196" s="1"/>
        <i x="98" s="1"/>
        <i x="225" s="1"/>
        <i x="197" s="1"/>
        <i x="195" s="1"/>
        <i x="239" s="1"/>
        <i x="228" s="1"/>
        <i x="198" s="1"/>
        <i x="199" s="1"/>
        <i x="202" s="1"/>
        <i x="1108" s="1"/>
        <i x="444" s="1"/>
        <i x="2178" s="1"/>
        <i x="1230" s="1"/>
        <i x="1198" s="1"/>
        <i x="1980" s="1"/>
        <i x="1751" s="1"/>
        <i x="1825" s="1"/>
        <i x="472" s="1"/>
        <i x="473" s="1"/>
        <i x="474" s="1"/>
        <i x="450" s="1"/>
        <i x="1069" s="1"/>
        <i x="595" s="1"/>
        <i x="2109" s="1"/>
        <i x="72" s="1"/>
        <i x="976" s="1"/>
        <i x="279" s="1"/>
        <i x="1864" s="1"/>
        <i x="2158" s="1"/>
        <i x="2185" s="1"/>
        <i x="2195" s="1"/>
        <i x="1621" s="1"/>
        <i x="1136" s="1"/>
        <i x="1135" s="1"/>
        <i x="1137" s="1"/>
        <i x="2225" s="1"/>
        <i x="1076" s="1"/>
        <i x="605" s="1"/>
        <i x="1093" s="1"/>
        <i x="1095" s="1"/>
        <i x="2209" s="1"/>
        <i x="82" s="1"/>
        <i x="152" s="1"/>
        <i x="2289" s="1"/>
        <i x="2220" s="1"/>
        <i x="160" s="1"/>
        <i x="2261" s="1"/>
        <i x="309" s="1"/>
        <i x="1100" s="1"/>
        <i x="729" s="1"/>
        <i x="154" s="1"/>
        <i x="155" s="1"/>
        <i x="156" s="1"/>
        <i x="157" s="1"/>
        <i x="158" s="1"/>
        <i x="174" s="1"/>
        <i x="159" s="1"/>
        <i x="8" s="1"/>
        <i x="1997" s="1"/>
        <i x="1998" s="1"/>
        <i x="917" s="1"/>
        <i x="1727" s="1"/>
        <i x="2002" s="1"/>
        <i x="1926" s="1"/>
        <i x="537" s="1"/>
        <i x="543" s="1"/>
        <i x="542" s="1"/>
        <i x="1229" s="1"/>
        <i x="1812" s="1"/>
        <i x="2091" s="1"/>
        <i x="2092" s="1"/>
        <i x="2257" s="1"/>
        <i x="2052" s="1"/>
        <i x="1648" s="1"/>
        <i x="1101" s="1"/>
        <i x="1104" s="1"/>
        <i x="1649" s="1"/>
        <i x="1498" s="1"/>
        <i x="1105" s="1"/>
        <i x="1106" s="1"/>
        <i x="1441" s="1"/>
        <i x="744" s="1"/>
        <i x="1020" s="1"/>
        <i x="993" s="1"/>
        <i x="999" s="1"/>
        <i x="1083" s="1"/>
        <i x="821" s="1"/>
        <i x="823" s="1"/>
        <i x="2100" s="1"/>
        <i x="2101" s="1"/>
        <i x="2102" s="1"/>
        <i x="2095" s="1"/>
        <i x="2103" s="1"/>
        <i x="2096" s="1"/>
        <i x="2104" s="1"/>
        <i x="2097" s="1"/>
        <i x="2105" s="1"/>
        <i x="2098" s="1"/>
        <i x="2106" s="1"/>
        <i x="2099" s="1"/>
        <i x="858" s="1"/>
        <i x="824" s="1"/>
        <i x="889" s="1"/>
        <i x="825" s="1"/>
        <i x="899" s="1"/>
        <i x="998" s="1"/>
        <i x="859" s="1"/>
        <i x="860" s="1"/>
        <i x="1057" s="1"/>
        <i x="1022" s="1"/>
        <i x="751" s="1"/>
        <i x="1077" s="1"/>
        <i x="1110" s="1"/>
        <i x="1683" s="1"/>
        <i x="1048" s="1"/>
        <i x="832" s="1"/>
        <i x="765" s="1"/>
        <i x="911" s="1"/>
        <i x="1084" s="1"/>
        <i x="861" s="1"/>
        <i x="997" s="1"/>
        <i x="1099" s="1"/>
        <i x="1026" s="1"/>
        <i x="913" s="1"/>
        <i x="912" s="1"/>
        <i x="1028" s="1"/>
        <i x="1046" s="1"/>
        <i x="1561" s="1"/>
        <i x="2187" s="1"/>
        <i x="1915" s="1"/>
        <i x="1857" s="1"/>
        <i x="972" s="1"/>
        <i x="1045" s="1"/>
        <i x="1068" s="1"/>
        <i x="732" s="1"/>
        <i x="508" s="1"/>
        <i x="509" s="1"/>
        <i x="1839" s="1"/>
        <i x="407" s="1"/>
        <i x="1112" s="1"/>
        <i x="22" s="1"/>
        <i x="28" s="1"/>
        <i x="33" s="1"/>
        <i x="2268" s="1"/>
        <i x="1400" s="1"/>
        <i x="2155" s="1"/>
        <i x="2156" s="1"/>
        <i x="2259" s="1"/>
        <i x="2013" s="1"/>
        <i x="2267" s="1"/>
        <i x="2119" s="1"/>
        <i x="1611" s="1"/>
        <i x="550" s="1"/>
        <i x="551" s="1"/>
        <i x="1217" s="1"/>
        <i x="1220" s="1"/>
        <i x="1219" s="1"/>
        <i x="1221" s="1"/>
        <i x="1216" s="1"/>
        <i x="1218" s="1"/>
        <i x="1222" s="1"/>
        <i x="2111" s="1"/>
        <i x="327" s="1"/>
        <i x="1963" s="1"/>
        <i x="2271" s="1"/>
        <i x="332" s="1"/>
        <i x="333" s="1"/>
        <i x="331" s="1"/>
        <i x="334" s="1"/>
        <i x="2197" s="1"/>
        <i x="1287" s="1"/>
        <i x="320" s="1"/>
        <i x="321" s="1"/>
        <i x="319" s="1"/>
        <i x="2140" s="1"/>
        <i x="2200" s="1"/>
        <i x="1826" s="1"/>
        <i x="2174" s="1"/>
        <i x="326" s="1"/>
        <i x="389" s="1"/>
        <i x="390" s="1"/>
        <i x="1678" s="1"/>
        <i x="1916" s="1"/>
        <i x="685" s="1"/>
        <i x="1361" s="1"/>
        <i x="1357" s="1"/>
        <i x="1056" s="1"/>
        <i x="1359" s="1"/>
        <i x="1360" s="1"/>
        <i x="687" s="1"/>
        <i x="684" s="1"/>
        <i x="686" s="1"/>
        <i x="1939" s="1"/>
        <i x="2139" s="1"/>
        <i x="1169" s="1"/>
        <i x="562" s="1"/>
        <i x="563" s="1"/>
        <i x="1168" s="1"/>
        <i x="564" s="1"/>
        <i x="565" s="1"/>
        <i x="566" s="1"/>
        <i x="569" s="1"/>
        <i x="567" s="1"/>
        <i x="568" s="1"/>
        <i x="1470" s="1"/>
        <i x="500" s="1"/>
        <i x="504" s="1"/>
        <i x="505" s="1"/>
        <i x="506" s="1"/>
        <i x="507" s="1"/>
        <i x="1267" s="1"/>
        <i x="1383" s="1"/>
        <i x="1725" s="1"/>
        <i x="2204" s="1"/>
        <i x="1964" s="1"/>
        <i x="465" s="1"/>
        <i x="466" s="1"/>
        <i x="459" s="1"/>
        <i x="460" s="1"/>
        <i x="461" s="1"/>
        <i x="462" s="1"/>
        <i x="1618" s="1"/>
        <i x="1376" s="1"/>
        <i x="2170" s="1"/>
        <i x="478" s="1"/>
        <i x="1601" s="1"/>
        <i x="39" s="1"/>
        <i x="34" s="1"/>
        <i x="35" s="1"/>
        <i x="32" s="1"/>
        <i x="37" s="1"/>
        <i x="15" s="1"/>
        <i x="201" s="1"/>
        <i x="2176" s="1"/>
        <i x="1246" s="1"/>
        <i x="1247" s="1"/>
        <i x="1248" s="1"/>
        <i x="1316" s="1"/>
        <i x="1039" s="1"/>
        <i x="1071" s="1"/>
        <i x="1047" s="1"/>
        <i x="1935" s="1"/>
        <i x="1936" s="1"/>
        <i x="1044" s="1"/>
        <i x="1049" s="1"/>
        <i x="1127" s="1"/>
        <i x="313" s="1"/>
        <i x="1810" s="1"/>
        <i x="1567" s="1"/>
        <i x="1811" s="1"/>
        <i x="357" s="1"/>
        <i x="343" s="1"/>
        <i x="1118" s="1"/>
        <i x="1018" s="1"/>
        <i x="2137" s="1"/>
        <i x="691" s="1"/>
        <i x="692" s="1"/>
        <i x="697" s="1"/>
        <i x="696" s="1"/>
        <i x="1732" s="1"/>
        <i x="1733" s="1"/>
        <i x="698" s="1"/>
        <i x="581" s="1"/>
        <i x="1119" s="1"/>
        <i x="2191" s="1"/>
        <i x="2285" s="1"/>
        <i x="2286" s="1"/>
        <i x="2153" s="1"/>
        <i x="2161" s="1"/>
        <i x="2171" s="1"/>
        <i x="1231" s="1"/>
        <i x="1640" s="1"/>
        <i x="1209" s="1"/>
        <i x="170" s="1"/>
        <i x="428" s="1"/>
        <i x="424" s="1"/>
        <i x="2179" s="1"/>
        <i x="426" s="1"/>
        <i x="427" s="1"/>
        <i x="1533" s="1"/>
        <i x="433" s="1"/>
        <i x="1531" s="1"/>
        <i x="435" s="1"/>
        <i x="436" s="1"/>
        <i x="437" s="1"/>
        <i x="2122" s="1"/>
        <i x="2234" s="1"/>
        <i x="2147" s="1"/>
        <i x="1892" s="1"/>
        <i x="2107" s="1"/>
        <i x="1924" s="1"/>
        <i x="2237" s="1"/>
        <i x="2224" s="1"/>
        <i x="1685" s="1"/>
        <i x="1565" s="1"/>
        <i x="1789" s="1"/>
        <i x="1889" s="1"/>
        <i x="1887" s="1"/>
        <i x="2277" s="1"/>
        <i x="330" s="1"/>
        <i x="1322" s="1"/>
        <i x="1251" s="1"/>
        <i x="1252" s="1"/>
        <i x="2276" s="1"/>
        <i x="2275" s="1"/>
        <i x="2184" s="1"/>
        <i x="2278" s="1"/>
        <i x="2279" s="1"/>
        <i x="2273" s="1"/>
        <i x="2274" s="1"/>
        <i x="2280" s="1"/>
        <i x="1523" s="1"/>
        <i x="120" s="1"/>
        <i x="1716" s="1"/>
        <i x="1412" s="1"/>
        <i x="125" s="1"/>
        <i x="116" s="1"/>
        <i x="188" s="1"/>
        <i x="278" s="1"/>
        <i x="138" s="1"/>
        <i x="1883" s="1"/>
        <i x="1337" s="1"/>
        <i x="118" s="1"/>
        <i x="187" s="1"/>
        <i x="184" s="1"/>
        <i x="189" s="1"/>
        <i x="1120" s="1"/>
        <i x="1782" s="1"/>
        <i x="185" s="1"/>
        <i x="1122" s="1"/>
        <i x="192" s="1"/>
        <i x="1" s="1"/>
        <i x="525" s="1"/>
        <i x="2110" s="1"/>
        <i x="2015" s="1"/>
        <i x="2173" s="1"/>
        <i x="1123" s="1"/>
        <i x="1124" s="1"/>
        <i x="1125" s="1"/>
        <i x="632" s="1"/>
        <i x="161" s="1"/>
        <i x="1128" s="1"/>
        <i x="2032" s="1"/>
        <i x="2033" s="1"/>
        <i x="604" s="1"/>
        <i x="1711" s="1"/>
        <i x="1382" s="1"/>
        <i x="1723" s="1"/>
        <i x="1381" s="1"/>
        <i x="1660" s="1"/>
        <i x="996" s="1"/>
        <i x="874" s="1"/>
        <i x="931" s="1"/>
        <i x="873" s="1"/>
        <i x="902" s="1"/>
        <i x="766" s="1"/>
        <i x="1130" s="1"/>
        <i x="1985" s="1"/>
        <i x="1131" s="1"/>
        <i x="683" s="1"/>
        <i x="724" s="1"/>
        <i x="778" s="1"/>
        <i x="96" s="1"/>
        <i x="1979" s="1"/>
        <i x="1132" s="1"/>
        <i x="774" s="1"/>
        <i x="1171" s="1"/>
        <i x="1082" s="1"/>
        <i x="781" s="1"/>
        <i x="786" s="1"/>
        <i x="682" s="1"/>
        <i x="656" s="1"/>
        <i x="165" s="1"/>
        <i x="1176" s="1"/>
        <i x="1183" s="1"/>
        <i x="1413" s="1"/>
        <i x="2051" s="1"/>
        <i x="877" s="1"/>
        <i x="2034" s="1"/>
        <i x="876" s="1"/>
        <i x="1036" s="1"/>
        <i x="659" s="1"/>
        <i x="773" s="1"/>
        <i x="1001" s="1"/>
        <i x="777" s="1"/>
        <i x="1195" s="1"/>
        <i x="870" s="1"/>
        <i x="1029" s="1"/>
        <i x="1003" s="1"/>
        <i x="871" s="1"/>
        <i x="1200" s="1"/>
        <i x="1204" s="1"/>
        <i x="675" s="1"/>
        <i x="1225" s="1"/>
        <i x="1040" s="1"/>
        <i x="869" s="1"/>
        <i x="1002" s="1"/>
        <i x="906" s="1"/>
        <i x="875" s="1"/>
        <i x="1034" s="1"/>
        <i x="973" s="1"/>
        <i x="1233" s="1"/>
        <i x="986" s="1"/>
        <i x="2190" s="1"/>
        <i x="515" s="1"/>
        <i x="2007" s="1"/>
        <i x="2011" s="1"/>
        <i x="2006" s="1"/>
        <i x="1999" s="1"/>
        <i x="1320" s="1"/>
        <i x="1977" s="1"/>
        <i x="2047" s="1"/>
        <i x="1011" s="1"/>
        <i x="903" s="1"/>
        <i x="1634" s="1"/>
        <i x="942" s="1"/>
        <i x="1405" s="1"/>
        <i x="905" s="1"/>
        <i x="2045" s="1"/>
        <i x="1129" s="1"/>
        <i x="1387" s="1"/>
        <i x="708" s="1"/>
        <i x="719" s="1"/>
        <i x="1391" s="1"/>
        <i x="1545" s="1"/>
        <i x="712" s="1"/>
        <i x="713" s="1"/>
        <i x="612" s="1"/>
        <i x="763" s="1"/>
        <i x="1397" s="1"/>
        <i x="794" s="1"/>
        <i x="739" s="1"/>
        <i x="366" s="1"/>
        <i x="959" s="1"/>
        <i x="1352" s="1"/>
        <i x="1420" s="1"/>
        <i x="631" s="1"/>
        <i x="761" s="1"/>
        <i x="831" s="1"/>
        <i x="609" s="1"/>
        <i x="995" s="1"/>
        <i x="806" s="1"/>
        <i x="802" s="1"/>
        <i x="947" s="1"/>
        <i x="783" s="1"/>
        <i x="968" s="1"/>
        <i x="960" s="1"/>
        <i x="1427" s="1"/>
        <i x="815" s="1"/>
        <i x="782" s="1"/>
        <i x="944" s="1"/>
        <i x="975" s="1"/>
        <i x="1027" s="1"/>
        <i x="992" s="1"/>
        <i x="1010" s="1"/>
        <i x="1012" s="1"/>
        <i x="1501" s="1"/>
        <i x="2116" s="1"/>
        <i x="1609" s="1"/>
        <i x="1626" s="1"/>
        <i x="1635" s="1"/>
        <i x="1631" s="1"/>
        <i x="1646" s="1"/>
        <i x="1651" s="1"/>
        <i x="1652" s="1"/>
        <i x="707" s="1"/>
        <i x="1661" s="1"/>
        <i x="811" s="1"/>
        <i x="810" s="1"/>
        <i x="1703" s="1"/>
        <i x="1717" s="1"/>
        <i x="803" s="1"/>
        <i x="1422" s="1"/>
        <i x="935" s="1"/>
        <i x="1098" s="1"/>
        <i x="1718" s="1"/>
        <i x="1720" s="1"/>
        <i x="655" s="1"/>
        <i x="676" s="1"/>
        <i x="1742" s="1"/>
        <i x="1836" s="1"/>
        <i x="1755" s="1"/>
        <i x="1547" s="1"/>
        <i x="805" s="1"/>
        <i x="804" s="1"/>
        <i x="611" s="1"/>
        <i x="847" s="1"/>
        <i x="1885" s="1"/>
        <i x="677" s="1"/>
        <i x="1074" s="1"/>
        <i x="1842" s="1"/>
        <i x="812" s="1"/>
        <i x="1004" s="1"/>
        <i x="776" s="1"/>
        <i x="1848" s="1"/>
        <i x="1005" s="1"/>
        <i x="1869" s="1"/>
        <i x="1877" s="1"/>
        <i x="1030" s="1"/>
        <i x="1854" s="1"/>
        <i x="754" s="1"/>
        <i x="764" s="1"/>
        <i x="663" s="1"/>
        <i x="1880" s="1"/>
        <i x="1562" s="1"/>
        <i x="808" s="1"/>
        <i x="1009" s="1"/>
        <i x="797" s="1"/>
        <i x="1025" s="1"/>
        <i x="1989" s="1"/>
        <i x="757" s="1"/>
        <i x="425" s="1"/>
        <i x="2038" s="1"/>
        <i x="742" s="1"/>
        <i x="1007" s="1"/>
        <i x="1408" s="1"/>
        <i x="788" s="1"/>
        <i x="785" s="1"/>
        <i x="787" s="1"/>
        <i x="922" s="1"/>
        <i x="837" s="1"/>
        <i x="610" s="1"/>
        <i x="2183" s="1"/>
        <i x="20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Slow_Moving" xr10:uid="{87C3BD61-BBAE-4444-BA9E-A96049FD8B44}" cache="Slicer_Is_Slow_Moving" caption="Is_Slow_Moving" columnCount="2" rowHeight="230716"/>
  <slicer name="Stock_2023" xr10:uid="{2B9F67A0-45A0-6E46-9CC3-2D5A257C020C}" cache="Slicer_Stock_2023" caption="Stock_2023" rowHeight="230716"/>
  <slicer name="Status" xr10:uid="{0F72CFAC-F960-AA4F-863B-19086B174094}" cache="Slicer_Status" caption="Status" columnCount="2" rowHeight="230716"/>
  <slicer name="Material_Description" xr10:uid="{9185978D-C954-E54A-B889-A426882E5FC1}" cache="Slicer_Material_Description" caption="Material_Descripti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Slow_Moving 1" xr10:uid="{EFE2AC09-6C35-5941-AEB7-E21CD7C85C13}" cache="Slicer_Is_Slow_Moving" caption="Is_Slow_Moving" columnCount="2" rowHeight="230716"/>
  <slicer name="Stock_2023 1" xr10:uid="{602AA2B2-409C-7948-8EB9-319BB41A2ABD}" cache="Slicer_Stock_2023" caption="Stock_2023" rowHeight="230716"/>
  <slicer name="Status 1" xr10:uid="{1F03E711-076D-7244-9615-49CD2091C552}" cache="Slicer_Status" caption="Status" columnCount="2" rowHeight="230716"/>
  <slicer name="Material_Description 1" xr10:uid="{FE643B8F-F271-8447-A504-23785BCA09D3}" cache="Slicer_Material_Description" caption="Material_Description"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2FEF1-CE96-47FC-9EC0-2E24851E23F7}">
  <sheetPr>
    <tabColor theme="1"/>
  </sheetPr>
  <dimension ref="A2:L2324"/>
  <sheetViews>
    <sheetView workbookViewId="0">
      <selection activeCell="O10" sqref="O10"/>
    </sheetView>
  </sheetViews>
  <sheetFormatPr defaultColWidth="8.81640625" defaultRowHeight="14.5" x14ac:dyDescent="0.35"/>
  <cols>
    <col min="1" max="1" width="16.81640625" bestFit="1" customWidth="1"/>
    <col min="2" max="2" width="46.36328125" bestFit="1" customWidth="1"/>
    <col min="3" max="3" width="12.1796875" customWidth="1"/>
    <col min="4" max="4" width="14.453125" customWidth="1"/>
    <col min="5" max="5" width="11.453125" customWidth="1"/>
    <col min="6" max="6" width="13.453125" customWidth="1"/>
    <col min="7" max="7" width="13" customWidth="1"/>
    <col min="8" max="9" width="13.453125" customWidth="1"/>
  </cols>
  <sheetData>
    <row r="2" spans="1:12" ht="54.75" customHeight="1" x14ac:dyDescent="0.35">
      <c r="A2" s="10" t="s">
        <v>2691</v>
      </c>
      <c r="B2" s="8" t="s">
        <v>2690</v>
      </c>
      <c r="C2" s="9" t="s">
        <v>2689</v>
      </c>
      <c r="D2" s="9" t="s">
        <v>2688</v>
      </c>
      <c r="E2" s="9" t="s">
        <v>2687</v>
      </c>
      <c r="F2" s="9" t="s">
        <v>2686</v>
      </c>
      <c r="G2" s="9" t="s">
        <v>2685</v>
      </c>
      <c r="H2" s="9" t="s">
        <v>2684</v>
      </c>
      <c r="I2" s="9" t="s">
        <v>2683</v>
      </c>
      <c r="J2" s="8" t="s">
        <v>2682</v>
      </c>
      <c r="K2" s="8"/>
      <c r="L2" s="8" t="s">
        <v>8</v>
      </c>
    </row>
    <row r="3" spans="1:12" x14ac:dyDescent="0.35">
      <c r="A3" s="2">
        <v>5586</v>
      </c>
      <c r="B3" s="1" t="s">
        <v>31</v>
      </c>
      <c r="C3" s="1">
        <v>21</v>
      </c>
      <c r="D3" s="1">
        <v>23</v>
      </c>
      <c r="E3" s="1">
        <v>0</v>
      </c>
      <c r="F3" s="1">
        <v>23</v>
      </c>
      <c r="G3" s="1">
        <v>21</v>
      </c>
      <c r="H3" s="1">
        <v>0</v>
      </c>
      <c r="I3" s="1">
        <v>21</v>
      </c>
      <c r="J3" s="1">
        <v>0</v>
      </c>
      <c r="K3" s="1">
        <f t="shared" ref="K3:K66" si="0">+D3-I3</f>
        <v>2</v>
      </c>
      <c r="L3" s="1" t="s">
        <v>8</v>
      </c>
    </row>
    <row r="4" spans="1:12" x14ac:dyDescent="0.35">
      <c r="A4" s="2">
        <v>5714</v>
      </c>
      <c r="B4" s="1" t="s">
        <v>31</v>
      </c>
      <c r="C4" s="1">
        <v>9</v>
      </c>
      <c r="D4" s="1">
        <v>4</v>
      </c>
      <c r="E4" s="1">
        <v>0</v>
      </c>
      <c r="F4" s="1">
        <v>4</v>
      </c>
      <c r="G4" s="1">
        <v>13</v>
      </c>
      <c r="H4" s="1">
        <v>0</v>
      </c>
      <c r="I4" s="1">
        <v>13</v>
      </c>
      <c r="J4" s="1">
        <v>0</v>
      </c>
      <c r="K4" s="1">
        <f t="shared" si="0"/>
        <v>-9</v>
      </c>
      <c r="L4" s="1" t="s">
        <v>8</v>
      </c>
    </row>
    <row r="5" spans="1:12" x14ac:dyDescent="0.35">
      <c r="A5" s="2">
        <v>5724</v>
      </c>
      <c r="B5" s="1" t="s">
        <v>31</v>
      </c>
      <c r="C5" s="1">
        <v>6</v>
      </c>
      <c r="D5" s="1">
        <v>7</v>
      </c>
      <c r="E5" s="1">
        <v>0</v>
      </c>
      <c r="F5" s="1">
        <v>7</v>
      </c>
      <c r="G5" s="1">
        <v>7</v>
      </c>
      <c r="H5" s="1">
        <v>0</v>
      </c>
      <c r="I5" s="1">
        <v>7</v>
      </c>
      <c r="J5" s="1">
        <v>0</v>
      </c>
      <c r="K5" s="1">
        <f t="shared" si="0"/>
        <v>0</v>
      </c>
      <c r="L5" s="1" t="s">
        <v>8</v>
      </c>
    </row>
    <row r="6" spans="1:12" x14ac:dyDescent="0.35">
      <c r="A6" s="2">
        <v>154521620001</v>
      </c>
      <c r="B6" s="1" t="s">
        <v>2681</v>
      </c>
      <c r="C6" s="1">
        <v>161.69999999999999</v>
      </c>
      <c r="D6" s="1">
        <v>600</v>
      </c>
      <c r="E6" s="1">
        <v>0</v>
      </c>
      <c r="F6" s="1">
        <v>600</v>
      </c>
      <c r="G6" s="1">
        <v>161.69999999999999</v>
      </c>
      <c r="H6" s="1">
        <v>0</v>
      </c>
      <c r="I6" s="1">
        <v>161.69999999999999</v>
      </c>
      <c r="J6" s="1">
        <v>438.3</v>
      </c>
      <c r="K6" s="1">
        <f t="shared" si="0"/>
        <v>438.3</v>
      </c>
      <c r="L6" s="1"/>
    </row>
    <row r="7" spans="1:12" x14ac:dyDescent="0.35">
      <c r="A7" s="2">
        <v>922020810000</v>
      </c>
      <c r="B7" s="1" t="s">
        <v>2680</v>
      </c>
      <c r="C7" s="1">
        <v>77</v>
      </c>
      <c r="D7" s="1">
        <v>83</v>
      </c>
      <c r="E7" s="1">
        <v>0</v>
      </c>
      <c r="F7" s="1">
        <v>83</v>
      </c>
      <c r="G7" s="1">
        <v>77</v>
      </c>
      <c r="H7" s="1">
        <v>8</v>
      </c>
      <c r="I7" s="1">
        <v>69</v>
      </c>
      <c r="J7" s="1">
        <v>14</v>
      </c>
      <c r="K7" s="1">
        <f t="shared" si="0"/>
        <v>14</v>
      </c>
      <c r="L7" s="1" t="s">
        <v>8</v>
      </c>
    </row>
    <row r="8" spans="1:12" x14ac:dyDescent="0.35">
      <c r="A8" s="2">
        <v>5744</v>
      </c>
      <c r="B8" s="1" t="s">
        <v>31</v>
      </c>
      <c r="C8" s="1">
        <v>5</v>
      </c>
      <c r="D8" s="1">
        <v>5</v>
      </c>
      <c r="E8" s="1">
        <v>0</v>
      </c>
      <c r="F8" s="1">
        <v>5</v>
      </c>
      <c r="G8" s="1">
        <v>5</v>
      </c>
      <c r="H8" s="1">
        <v>0</v>
      </c>
      <c r="I8" s="1">
        <v>5</v>
      </c>
      <c r="J8" s="1">
        <v>0</v>
      </c>
      <c r="K8" s="1">
        <f t="shared" si="0"/>
        <v>0</v>
      </c>
      <c r="L8" s="1" t="s">
        <v>8</v>
      </c>
    </row>
    <row r="9" spans="1:12" x14ac:dyDescent="0.35">
      <c r="A9" s="5">
        <v>962740380961</v>
      </c>
      <c r="B9" s="1" t="s">
        <v>2679</v>
      </c>
      <c r="C9" s="1">
        <v>9</v>
      </c>
      <c r="D9" s="1">
        <v>11</v>
      </c>
      <c r="E9" s="1">
        <v>0</v>
      </c>
      <c r="F9" s="1">
        <v>11</v>
      </c>
      <c r="G9" s="1">
        <v>9</v>
      </c>
      <c r="H9" s="1">
        <v>0</v>
      </c>
      <c r="I9" s="1">
        <v>9</v>
      </c>
      <c r="J9" s="1">
        <v>8</v>
      </c>
      <c r="K9" s="1">
        <f t="shared" si="0"/>
        <v>2</v>
      </c>
      <c r="L9" s="1"/>
    </row>
    <row r="10" spans="1:12" x14ac:dyDescent="0.35">
      <c r="A10" s="2" t="s">
        <v>2678</v>
      </c>
      <c r="B10" s="1" t="s">
        <v>2677</v>
      </c>
      <c r="C10" s="1">
        <v>40780</v>
      </c>
      <c r="D10" s="1">
        <v>41380</v>
      </c>
      <c r="E10" s="1">
        <v>0</v>
      </c>
      <c r="F10" s="1">
        <v>41380</v>
      </c>
      <c r="G10" s="1">
        <v>40780</v>
      </c>
      <c r="H10" s="1">
        <v>0</v>
      </c>
      <c r="I10" s="1">
        <v>40780</v>
      </c>
      <c r="J10" s="1">
        <v>600</v>
      </c>
      <c r="K10" s="1">
        <f t="shared" si="0"/>
        <v>600</v>
      </c>
      <c r="L10" s="1" t="s">
        <v>8</v>
      </c>
    </row>
    <row r="11" spans="1:12" x14ac:dyDescent="0.35">
      <c r="A11" s="2">
        <v>159244270000</v>
      </c>
      <c r="B11" s="1" t="s">
        <v>2676</v>
      </c>
      <c r="C11" s="1">
        <v>2677.1529999999998</v>
      </c>
      <c r="D11" s="1">
        <v>3122.953</v>
      </c>
      <c r="E11" s="1">
        <v>0</v>
      </c>
      <c r="F11" s="1">
        <v>3122.953</v>
      </c>
      <c r="G11" s="1">
        <v>2677.1529999999998</v>
      </c>
      <c r="H11" s="1">
        <v>0</v>
      </c>
      <c r="I11" s="1">
        <v>2677.1529999999998</v>
      </c>
      <c r="J11" s="1">
        <v>398.8</v>
      </c>
      <c r="K11" s="1">
        <f t="shared" si="0"/>
        <v>445.80000000000018</v>
      </c>
      <c r="L11" s="1" t="s">
        <v>8</v>
      </c>
    </row>
    <row r="12" spans="1:12" x14ac:dyDescent="0.35">
      <c r="A12" s="2">
        <v>150041060000</v>
      </c>
      <c r="B12" s="1" t="s">
        <v>2675</v>
      </c>
      <c r="C12" s="1">
        <v>1535.4160000000002</v>
      </c>
      <c r="D12" s="1">
        <v>562.024</v>
      </c>
      <c r="E12" s="1">
        <v>98.388999999999996</v>
      </c>
      <c r="F12" s="1">
        <v>463.63499999999999</v>
      </c>
      <c r="G12" s="1">
        <v>1535.4159999999999</v>
      </c>
      <c r="H12" s="1">
        <v>473.40100000000001</v>
      </c>
      <c r="I12" s="1">
        <v>1062.0149999999999</v>
      </c>
      <c r="J12" s="1">
        <v>1338.5629999999999</v>
      </c>
      <c r="K12" s="1">
        <f t="shared" si="0"/>
        <v>-499.99099999999987</v>
      </c>
      <c r="L12" s="1"/>
    </row>
    <row r="13" spans="1:12" x14ac:dyDescent="0.35">
      <c r="A13" s="2">
        <v>962740389316</v>
      </c>
      <c r="B13" s="1" t="s">
        <v>2674</v>
      </c>
      <c r="C13" s="1">
        <v>1</v>
      </c>
      <c r="D13" s="1">
        <v>1</v>
      </c>
      <c r="E13" s="1">
        <v>0</v>
      </c>
      <c r="F13" s="1">
        <v>1</v>
      </c>
      <c r="G13" s="1">
        <v>1</v>
      </c>
      <c r="H13" s="1">
        <v>0</v>
      </c>
      <c r="I13" s="1">
        <v>1</v>
      </c>
      <c r="J13" s="1">
        <v>0</v>
      </c>
      <c r="K13" s="1">
        <f t="shared" si="0"/>
        <v>0</v>
      </c>
      <c r="L13" s="1" t="s">
        <v>1</v>
      </c>
    </row>
    <row r="14" spans="1:12" x14ac:dyDescent="0.35">
      <c r="A14" s="2">
        <v>150041380000</v>
      </c>
      <c r="B14" s="1" t="s">
        <v>2673</v>
      </c>
      <c r="C14" s="1">
        <v>817.77800000000002</v>
      </c>
      <c r="D14" s="1">
        <v>83.894000000000005</v>
      </c>
      <c r="E14" s="1">
        <v>0</v>
      </c>
      <c r="F14" s="1">
        <v>83.894000000000005</v>
      </c>
      <c r="G14" s="1">
        <v>817.77800000000002</v>
      </c>
      <c r="H14" s="1">
        <v>265.82499999999999</v>
      </c>
      <c r="I14" s="1">
        <v>551.95299999999997</v>
      </c>
      <c r="J14" s="1">
        <v>541.94100000000003</v>
      </c>
      <c r="K14" s="1">
        <f t="shared" si="0"/>
        <v>-468.05899999999997</v>
      </c>
      <c r="L14" s="1"/>
    </row>
    <row r="15" spans="1:12" x14ac:dyDescent="0.35">
      <c r="A15" s="2">
        <v>150100020000</v>
      </c>
      <c r="B15" s="1" t="s">
        <v>2672</v>
      </c>
      <c r="C15" s="1">
        <v>423.30799999999999</v>
      </c>
      <c r="D15" s="1">
        <v>423.30799999999999</v>
      </c>
      <c r="E15" s="1">
        <v>0</v>
      </c>
      <c r="F15" s="1">
        <v>423.30799999999999</v>
      </c>
      <c r="G15" s="1">
        <v>423.30799999999999</v>
      </c>
      <c r="H15" s="1">
        <v>0</v>
      </c>
      <c r="I15" s="1">
        <v>423.30799999999999</v>
      </c>
      <c r="J15" s="1">
        <v>0</v>
      </c>
      <c r="K15" s="1">
        <f t="shared" si="0"/>
        <v>0</v>
      </c>
      <c r="L15" s="1" t="s">
        <v>1</v>
      </c>
    </row>
    <row r="16" spans="1:12" x14ac:dyDescent="0.35">
      <c r="A16" s="2">
        <v>150100030000</v>
      </c>
      <c r="B16" s="1" t="s">
        <v>2671</v>
      </c>
      <c r="C16" s="1">
        <v>1.905</v>
      </c>
      <c r="D16" s="1">
        <v>164.42500000000001</v>
      </c>
      <c r="E16" s="1">
        <v>0</v>
      </c>
      <c r="F16" s="1">
        <v>164.42500000000001</v>
      </c>
      <c r="G16" s="1">
        <v>1.905</v>
      </c>
      <c r="H16" s="1">
        <v>0</v>
      </c>
      <c r="I16" s="1">
        <v>1.905</v>
      </c>
      <c r="J16" s="1">
        <v>162.52000000000001</v>
      </c>
      <c r="K16" s="1">
        <f t="shared" si="0"/>
        <v>162.52000000000001</v>
      </c>
      <c r="L16" s="1"/>
    </row>
    <row r="17" spans="1:12" x14ac:dyDescent="0.35">
      <c r="A17" s="2">
        <v>150100340000</v>
      </c>
      <c r="B17" s="1" t="s">
        <v>2670</v>
      </c>
      <c r="C17" s="1">
        <v>467.64800000000002</v>
      </c>
      <c r="D17" s="1">
        <v>467.64800000000002</v>
      </c>
      <c r="E17" s="1">
        <v>0</v>
      </c>
      <c r="F17" s="1">
        <v>467.64800000000002</v>
      </c>
      <c r="G17" s="1">
        <v>467.64800000000002</v>
      </c>
      <c r="H17" s="1">
        <v>0</v>
      </c>
      <c r="I17" s="1">
        <v>467.64800000000002</v>
      </c>
      <c r="J17" s="1">
        <v>0</v>
      </c>
      <c r="K17" s="1">
        <f t="shared" si="0"/>
        <v>0</v>
      </c>
      <c r="L17" s="1" t="s">
        <v>1</v>
      </c>
    </row>
    <row r="18" spans="1:12" x14ac:dyDescent="0.35">
      <c r="A18" s="2">
        <v>150100350000</v>
      </c>
      <c r="B18" s="1" t="s">
        <v>2669</v>
      </c>
      <c r="C18" s="1">
        <v>545.99599999999998</v>
      </c>
      <c r="D18" s="1">
        <v>545.99599999999998</v>
      </c>
      <c r="E18" s="1">
        <v>0</v>
      </c>
      <c r="F18" s="1">
        <v>545.99599999999998</v>
      </c>
      <c r="G18" s="1">
        <v>545.99599999999998</v>
      </c>
      <c r="H18" s="1">
        <v>0</v>
      </c>
      <c r="I18" s="1">
        <v>545.99599999999998</v>
      </c>
      <c r="J18" s="1">
        <v>0</v>
      </c>
      <c r="K18" s="1">
        <f t="shared" si="0"/>
        <v>0</v>
      </c>
      <c r="L18" s="1" t="s">
        <v>1</v>
      </c>
    </row>
    <row r="19" spans="1:12" x14ac:dyDescent="0.35">
      <c r="A19" s="2">
        <v>150100360000</v>
      </c>
      <c r="B19" s="1" t="s">
        <v>2668</v>
      </c>
      <c r="C19" s="1">
        <v>196.47900000000001</v>
      </c>
      <c r="D19" s="1">
        <v>442.09500000000003</v>
      </c>
      <c r="E19" s="1">
        <v>0</v>
      </c>
      <c r="F19" s="1">
        <v>442.09500000000003</v>
      </c>
      <c r="G19" s="1">
        <v>196.47900000000001</v>
      </c>
      <c r="H19" s="1">
        <v>0</v>
      </c>
      <c r="I19" s="1">
        <v>196.47900000000001</v>
      </c>
      <c r="J19" s="1">
        <v>245.61600000000001</v>
      </c>
      <c r="K19" s="1">
        <f t="shared" si="0"/>
        <v>245.61600000000001</v>
      </c>
      <c r="L19" s="1"/>
    </row>
    <row r="20" spans="1:12" x14ac:dyDescent="0.35">
      <c r="A20" s="2">
        <v>150100380000</v>
      </c>
      <c r="B20" s="1" t="s">
        <v>2667</v>
      </c>
      <c r="C20" s="1">
        <v>1014.641</v>
      </c>
      <c r="D20" s="1">
        <v>1014.641</v>
      </c>
      <c r="E20" s="1">
        <v>0</v>
      </c>
      <c r="F20" s="1">
        <v>1014.641</v>
      </c>
      <c r="G20" s="1">
        <v>1014.641</v>
      </c>
      <c r="H20" s="1">
        <v>0</v>
      </c>
      <c r="I20" s="1">
        <v>1014.641</v>
      </c>
      <c r="J20" s="1">
        <v>0</v>
      </c>
      <c r="K20" s="1">
        <f t="shared" si="0"/>
        <v>0</v>
      </c>
      <c r="L20" s="1" t="s">
        <v>1</v>
      </c>
    </row>
    <row r="21" spans="1:12" x14ac:dyDescent="0.35">
      <c r="A21" s="2">
        <v>150110030000</v>
      </c>
      <c r="B21" s="1" t="s">
        <v>2666</v>
      </c>
      <c r="C21" s="1">
        <v>3934.0360000000001</v>
      </c>
      <c r="D21" s="1">
        <v>254</v>
      </c>
      <c r="E21" s="1">
        <v>0</v>
      </c>
      <c r="F21" s="1">
        <v>254</v>
      </c>
      <c r="G21" s="1">
        <v>3934.0360000000001</v>
      </c>
      <c r="H21" s="1">
        <v>0</v>
      </c>
      <c r="I21" s="1">
        <v>3934.0360000000001</v>
      </c>
      <c r="J21" s="1">
        <v>253.964</v>
      </c>
      <c r="K21" s="1">
        <f t="shared" si="0"/>
        <v>-3680.0360000000001</v>
      </c>
      <c r="L21" s="1" t="s">
        <v>8</v>
      </c>
    </row>
    <row r="22" spans="1:12" x14ac:dyDescent="0.35">
      <c r="A22" s="2">
        <v>150110260000</v>
      </c>
      <c r="B22" s="1" t="s">
        <v>2665</v>
      </c>
      <c r="C22" s="1">
        <v>0.25</v>
      </c>
      <c r="D22" s="1">
        <v>0.25</v>
      </c>
      <c r="E22" s="1">
        <v>0</v>
      </c>
      <c r="F22" s="1">
        <v>0.25</v>
      </c>
      <c r="G22" s="1">
        <v>0.25</v>
      </c>
      <c r="H22" s="1">
        <v>0</v>
      </c>
      <c r="I22" s="1">
        <v>0.25</v>
      </c>
      <c r="J22" s="1">
        <v>0</v>
      </c>
      <c r="K22" s="1">
        <f t="shared" si="0"/>
        <v>0</v>
      </c>
      <c r="L22" s="1" t="s">
        <v>1</v>
      </c>
    </row>
    <row r="23" spans="1:12" x14ac:dyDescent="0.35">
      <c r="A23" s="2">
        <v>150241920000</v>
      </c>
      <c r="B23" s="1" t="s">
        <v>2664</v>
      </c>
      <c r="C23" s="1">
        <v>4553.9840000000004</v>
      </c>
      <c r="D23" s="1">
        <v>4662.866</v>
      </c>
      <c r="E23" s="1">
        <v>0</v>
      </c>
      <c r="F23" s="1">
        <v>4662.866</v>
      </c>
      <c r="G23" s="1">
        <v>4597.5370000000003</v>
      </c>
      <c r="H23" s="1">
        <v>43.552999999999997</v>
      </c>
      <c r="I23" s="1">
        <v>4553.9840000000004</v>
      </c>
      <c r="J23" s="1">
        <v>108.88200000000001</v>
      </c>
      <c r="K23" s="1">
        <f t="shared" si="0"/>
        <v>108.88199999999961</v>
      </c>
      <c r="L23" s="1" t="s">
        <v>8</v>
      </c>
    </row>
    <row r="24" spans="1:12" x14ac:dyDescent="0.35">
      <c r="A24" s="2">
        <v>150110290000</v>
      </c>
      <c r="B24" s="1" t="s">
        <v>2663</v>
      </c>
      <c r="C24" s="1">
        <v>146.53200000000001</v>
      </c>
      <c r="D24" s="1">
        <v>685.44600000000003</v>
      </c>
      <c r="E24" s="1">
        <v>6.0350000000000001</v>
      </c>
      <c r="F24" s="1">
        <v>679.41100000000006</v>
      </c>
      <c r="G24" s="1">
        <v>146.53200000000001</v>
      </c>
      <c r="H24" s="1">
        <v>146.524</v>
      </c>
      <c r="I24" s="1">
        <v>8.0000000000097771E-3</v>
      </c>
      <c r="J24" s="1">
        <v>729.40299999999991</v>
      </c>
      <c r="K24" s="1">
        <f t="shared" si="0"/>
        <v>685.43799999999999</v>
      </c>
      <c r="L24" s="1"/>
    </row>
    <row r="25" spans="1:12" x14ac:dyDescent="0.35">
      <c r="A25" s="2">
        <v>962740349400</v>
      </c>
      <c r="B25" s="1" t="s">
        <v>2662</v>
      </c>
      <c r="C25" s="1">
        <v>7</v>
      </c>
      <c r="D25" s="1">
        <v>1</v>
      </c>
      <c r="E25" s="1">
        <v>0</v>
      </c>
      <c r="F25" s="1">
        <v>1</v>
      </c>
      <c r="G25" s="1">
        <v>7</v>
      </c>
      <c r="H25" s="1">
        <v>0</v>
      </c>
      <c r="I25" s="1">
        <v>7</v>
      </c>
      <c r="J25" s="1">
        <v>11</v>
      </c>
      <c r="K25" s="1">
        <f t="shared" si="0"/>
        <v>-6</v>
      </c>
      <c r="L25" s="1"/>
    </row>
    <row r="26" spans="1:12" x14ac:dyDescent="0.35">
      <c r="A26" s="2">
        <v>150110810000</v>
      </c>
      <c r="B26" s="1" t="s">
        <v>2661</v>
      </c>
      <c r="C26" s="1">
        <v>1154.3</v>
      </c>
      <c r="D26" s="1">
        <v>319.34300000000002</v>
      </c>
      <c r="E26" s="1">
        <v>0</v>
      </c>
      <c r="F26" s="1">
        <v>319.34300000000002</v>
      </c>
      <c r="G26" s="1">
        <v>1154.3</v>
      </c>
      <c r="H26" s="1">
        <v>0</v>
      </c>
      <c r="I26" s="1">
        <v>1154.3</v>
      </c>
      <c r="J26" s="1">
        <v>5100.7219999999998</v>
      </c>
      <c r="K26" s="1">
        <f t="shared" si="0"/>
        <v>-834.95699999999988</v>
      </c>
      <c r="L26" s="1"/>
    </row>
    <row r="27" spans="1:12" x14ac:dyDescent="0.35">
      <c r="A27" s="2">
        <v>150110870000</v>
      </c>
      <c r="B27" s="1" t="s">
        <v>2660</v>
      </c>
      <c r="C27" s="1">
        <v>0.41399999999999998</v>
      </c>
      <c r="D27" s="1">
        <v>0.41399999999999998</v>
      </c>
      <c r="E27" s="1">
        <v>0</v>
      </c>
      <c r="F27" s="1">
        <v>0.41399999999999998</v>
      </c>
      <c r="G27" s="1">
        <v>0.41399999999999998</v>
      </c>
      <c r="H27" s="1">
        <v>0</v>
      </c>
      <c r="I27" s="1">
        <v>0.41399999999999998</v>
      </c>
      <c r="J27" s="1">
        <v>0</v>
      </c>
      <c r="K27" s="1">
        <f t="shared" si="0"/>
        <v>0</v>
      </c>
      <c r="L27" s="1" t="s">
        <v>1</v>
      </c>
    </row>
    <row r="28" spans="1:12" x14ac:dyDescent="0.35">
      <c r="A28" s="2">
        <v>150111040000</v>
      </c>
      <c r="B28" s="1" t="s">
        <v>2659</v>
      </c>
      <c r="C28" s="1">
        <v>615.62099999999998</v>
      </c>
      <c r="D28" s="1">
        <v>1257.8710000000001</v>
      </c>
      <c r="E28" s="1">
        <v>0</v>
      </c>
      <c r="F28" s="1">
        <v>1257.8710000000001</v>
      </c>
      <c r="G28" s="1">
        <v>615.62099999999998</v>
      </c>
      <c r="H28" s="1">
        <v>0</v>
      </c>
      <c r="I28" s="1">
        <v>615.62099999999998</v>
      </c>
      <c r="J28" s="1">
        <v>642.25</v>
      </c>
      <c r="K28" s="1">
        <f t="shared" si="0"/>
        <v>642.25000000000011</v>
      </c>
      <c r="L28" s="1"/>
    </row>
    <row r="29" spans="1:12" x14ac:dyDescent="0.35">
      <c r="A29" s="2">
        <v>150421190000</v>
      </c>
      <c r="B29" s="1" t="s">
        <v>2658</v>
      </c>
      <c r="C29" s="1">
        <v>15770.207</v>
      </c>
      <c r="D29" s="1">
        <v>17323.624</v>
      </c>
      <c r="E29" s="1">
        <v>0</v>
      </c>
      <c r="F29" s="1">
        <v>17323.624</v>
      </c>
      <c r="G29" s="1">
        <v>15770.207</v>
      </c>
      <c r="H29" s="1">
        <v>0</v>
      </c>
      <c r="I29" s="1">
        <v>15770.207</v>
      </c>
      <c r="J29" s="1">
        <v>1553.4169999999999</v>
      </c>
      <c r="K29" s="1">
        <f t="shared" si="0"/>
        <v>1553.4169999999995</v>
      </c>
      <c r="L29" s="1" t="s">
        <v>8</v>
      </c>
    </row>
    <row r="30" spans="1:12" x14ac:dyDescent="0.35">
      <c r="A30" s="2">
        <v>962740331061</v>
      </c>
      <c r="B30" s="1" t="s">
        <v>2657</v>
      </c>
      <c r="C30" s="1">
        <v>12</v>
      </c>
      <c r="D30" s="1">
        <v>14</v>
      </c>
      <c r="E30" s="1">
        <v>0</v>
      </c>
      <c r="F30" s="1">
        <v>14</v>
      </c>
      <c r="G30" s="1">
        <v>13</v>
      </c>
      <c r="H30" s="1">
        <v>0</v>
      </c>
      <c r="I30" s="1">
        <v>13</v>
      </c>
      <c r="J30" s="1">
        <v>5</v>
      </c>
      <c r="K30" s="1">
        <f t="shared" si="0"/>
        <v>1</v>
      </c>
      <c r="L30" s="1" t="s">
        <v>8</v>
      </c>
    </row>
    <row r="31" spans="1:12" x14ac:dyDescent="0.35">
      <c r="A31" s="2">
        <v>153242770000</v>
      </c>
      <c r="B31" s="1" t="s">
        <v>2656</v>
      </c>
      <c r="C31" s="1">
        <v>2187.5259999999998</v>
      </c>
      <c r="D31" s="1">
        <v>2419.6680000000001</v>
      </c>
      <c r="E31" s="1">
        <v>0</v>
      </c>
      <c r="F31" s="1">
        <v>2419.6680000000001</v>
      </c>
      <c r="G31" s="1">
        <v>2187.5259999999998</v>
      </c>
      <c r="H31" s="1">
        <v>51.777999999999999</v>
      </c>
      <c r="I31" s="1">
        <v>2135.748</v>
      </c>
      <c r="J31" s="1">
        <v>283.92</v>
      </c>
      <c r="K31" s="1">
        <f t="shared" si="0"/>
        <v>283.92000000000007</v>
      </c>
      <c r="L31" s="1" t="s">
        <v>8</v>
      </c>
    </row>
    <row r="32" spans="1:12" x14ac:dyDescent="0.35">
      <c r="A32" s="2">
        <v>150111500000</v>
      </c>
      <c r="B32" s="1" t="s">
        <v>2655</v>
      </c>
      <c r="C32" s="1">
        <v>9.0999999999999998E-2</v>
      </c>
      <c r="D32" s="1">
        <v>9.0999999999999998E-2</v>
      </c>
      <c r="E32" s="1">
        <v>0</v>
      </c>
      <c r="F32" s="1">
        <v>9.0999999999999998E-2</v>
      </c>
      <c r="G32" s="1">
        <v>9.0999999999999998E-2</v>
      </c>
      <c r="H32" s="1">
        <v>0</v>
      </c>
      <c r="I32" s="1">
        <v>9.0999999999999998E-2</v>
      </c>
      <c r="J32" s="1">
        <v>0</v>
      </c>
      <c r="K32" s="1">
        <f t="shared" si="0"/>
        <v>0</v>
      </c>
      <c r="L32" s="1" t="s">
        <v>1</v>
      </c>
    </row>
    <row r="33" spans="1:12" x14ac:dyDescent="0.35">
      <c r="A33" s="2">
        <v>150111790000</v>
      </c>
      <c r="B33" s="1" t="s">
        <v>2654</v>
      </c>
      <c r="C33" s="1">
        <v>0.19800000000000001</v>
      </c>
      <c r="D33" s="1">
        <v>630.029</v>
      </c>
      <c r="E33" s="1">
        <v>0</v>
      </c>
      <c r="F33" s="1">
        <v>630.029</v>
      </c>
      <c r="G33" s="1">
        <v>0.19800000000000001</v>
      </c>
      <c r="H33" s="1">
        <v>0</v>
      </c>
      <c r="I33" s="1">
        <v>0.19800000000000001</v>
      </c>
      <c r="J33" s="1">
        <v>629.83100000000002</v>
      </c>
      <c r="K33" s="1">
        <f t="shared" si="0"/>
        <v>629.83100000000002</v>
      </c>
      <c r="L33" s="1"/>
    </row>
    <row r="34" spans="1:12" x14ac:dyDescent="0.35">
      <c r="A34" s="2">
        <v>150111820000</v>
      </c>
      <c r="B34" s="1" t="s">
        <v>2653</v>
      </c>
      <c r="C34" s="1">
        <v>940.32799999999997</v>
      </c>
      <c r="D34" s="1">
        <v>29.196999999999999</v>
      </c>
      <c r="E34" s="1">
        <v>28.841999999999999</v>
      </c>
      <c r="F34" s="1">
        <v>0.35500000000000043</v>
      </c>
      <c r="G34" s="1">
        <v>940.32799999999997</v>
      </c>
      <c r="H34" s="1">
        <v>90.177999999999997</v>
      </c>
      <c r="I34" s="1">
        <v>850.15</v>
      </c>
      <c r="J34" s="1">
        <v>1150.2049999999999</v>
      </c>
      <c r="K34" s="1">
        <f t="shared" si="0"/>
        <v>-820.95299999999997</v>
      </c>
      <c r="L34" s="1"/>
    </row>
    <row r="35" spans="1:12" x14ac:dyDescent="0.35">
      <c r="A35" s="2">
        <v>150111840000</v>
      </c>
      <c r="B35" s="1" t="s">
        <v>2652</v>
      </c>
      <c r="C35" s="1">
        <v>252.24</v>
      </c>
      <c r="D35" s="1">
        <v>854.65099999999995</v>
      </c>
      <c r="E35" s="1">
        <v>0</v>
      </c>
      <c r="F35" s="1">
        <v>854.65099999999995</v>
      </c>
      <c r="G35" s="1">
        <v>252.24</v>
      </c>
      <c r="H35" s="1">
        <v>0</v>
      </c>
      <c r="I35" s="1">
        <v>252.24</v>
      </c>
      <c r="J35" s="1">
        <v>452.411</v>
      </c>
      <c r="K35" s="1">
        <f t="shared" si="0"/>
        <v>602.41099999999994</v>
      </c>
      <c r="L35" s="1"/>
    </row>
    <row r="36" spans="1:12" x14ac:dyDescent="0.35">
      <c r="A36" s="2">
        <v>962740330961</v>
      </c>
      <c r="B36" s="1" t="s">
        <v>2651</v>
      </c>
      <c r="C36" s="1">
        <v>7</v>
      </c>
      <c r="D36" s="1">
        <v>11</v>
      </c>
      <c r="E36" s="1">
        <v>0</v>
      </c>
      <c r="F36" s="1">
        <v>11</v>
      </c>
      <c r="G36" s="1">
        <v>8</v>
      </c>
      <c r="H36" s="1">
        <v>0</v>
      </c>
      <c r="I36" s="1">
        <v>8</v>
      </c>
      <c r="J36" s="1">
        <v>15</v>
      </c>
      <c r="K36" s="1">
        <f t="shared" si="0"/>
        <v>3</v>
      </c>
      <c r="L36" s="1"/>
    </row>
    <row r="37" spans="1:12" x14ac:dyDescent="0.35">
      <c r="A37" s="2">
        <v>150112300000</v>
      </c>
      <c r="B37" s="1" t="s">
        <v>2650</v>
      </c>
      <c r="C37" s="1">
        <v>86.343999999999994</v>
      </c>
      <c r="D37" s="1">
        <v>86.343999999999994</v>
      </c>
      <c r="E37" s="1">
        <v>0</v>
      </c>
      <c r="F37" s="1">
        <v>86.343999999999994</v>
      </c>
      <c r="G37" s="1">
        <v>86.343999999999994</v>
      </c>
      <c r="H37" s="1">
        <v>0</v>
      </c>
      <c r="I37" s="1">
        <v>86.343999999999994</v>
      </c>
      <c r="J37" s="1">
        <v>0</v>
      </c>
      <c r="K37" s="1">
        <f t="shared" si="0"/>
        <v>0</v>
      </c>
      <c r="L37" s="1" t="s">
        <v>1</v>
      </c>
    </row>
    <row r="38" spans="1:12" x14ac:dyDescent="0.35">
      <c r="A38" s="2">
        <v>150113080000</v>
      </c>
      <c r="B38" s="1" t="s">
        <v>2649</v>
      </c>
      <c r="C38" s="1">
        <v>1077.114</v>
      </c>
      <c r="D38" s="1">
        <v>33.451999999999998</v>
      </c>
      <c r="E38" s="1">
        <v>0</v>
      </c>
      <c r="F38" s="1">
        <v>33.451999999999998</v>
      </c>
      <c r="G38" s="1">
        <v>1077.114</v>
      </c>
      <c r="H38" s="1">
        <v>0</v>
      </c>
      <c r="I38" s="1">
        <v>1077.114</v>
      </c>
      <c r="J38" s="1">
        <v>3036.3380000000002</v>
      </c>
      <c r="K38" s="1">
        <f t="shared" si="0"/>
        <v>-1043.662</v>
      </c>
      <c r="L38" s="1"/>
    </row>
    <row r="39" spans="1:12" x14ac:dyDescent="0.35">
      <c r="A39" s="2">
        <v>150113340000</v>
      </c>
      <c r="B39" s="1" t="s">
        <v>2648</v>
      </c>
      <c r="C39" s="1">
        <v>1631.251</v>
      </c>
      <c r="D39" s="1">
        <v>1734.675</v>
      </c>
      <c r="E39" s="1">
        <v>0</v>
      </c>
      <c r="F39" s="1">
        <v>1734.675</v>
      </c>
      <c r="G39" s="1">
        <v>1631.251</v>
      </c>
      <c r="H39" s="1">
        <v>0</v>
      </c>
      <c r="I39" s="1">
        <v>1631.251</v>
      </c>
      <c r="J39" s="1">
        <v>103.42400000000001</v>
      </c>
      <c r="K39" s="1">
        <f t="shared" si="0"/>
        <v>103.42399999999998</v>
      </c>
      <c r="L39" s="1" t="s">
        <v>1</v>
      </c>
    </row>
    <row r="40" spans="1:12" x14ac:dyDescent="0.35">
      <c r="A40" s="7">
        <v>150114400000</v>
      </c>
      <c r="B40" s="6" t="s">
        <v>2647</v>
      </c>
      <c r="C40" s="1">
        <v>2144.7689999999998</v>
      </c>
      <c r="D40" s="6">
        <v>2144.7689999999998</v>
      </c>
      <c r="E40" s="1">
        <v>0</v>
      </c>
      <c r="F40" s="1">
        <v>2144.7689999999998</v>
      </c>
      <c r="G40" s="1">
        <v>2144.7689999999998</v>
      </c>
      <c r="H40" s="1">
        <v>0</v>
      </c>
      <c r="I40" s="1">
        <v>2144.7689999999998</v>
      </c>
      <c r="J40" s="1">
        <v>0</v>
      </c>
      <c r="K40" s="1">
        <f t="shared" si="0"/>
        <v>0</v>
      </c>
      <c r="L40" s="1" t="s">
        <v>1</v>
      </c>
    </row>
    <row r="41" spans="1:12" x14ac:dyDescent="0.35">
      <c r="A41" s="7">
        <v>150114410000</v>
      </c>
      <c r="B41" s="6" t="s">
        <v>2646</v>
      </c>
      <c r="C41" s="1">
        <v>1639.2190000000001</v>
      </c>
      <c r="D41" s="6">
        <v>1639.2190000000001</v>
      </c>
      <c r="E41" s="1">
        <v>0</v>
      </c>
      <c r="F41" s="1">
        <v>1639.2190000000001</v>
      </c>
      <c r="G41" s="1">
        <v>1639.2190000000001</v>
      </c>
      <c r="H41" s="1">
        <v>0</v>
      </c>
      <c r="I41" s="1">
        <v>1639.2190000000001</v>
      </c>
      <c r="J41" s="1">
        <v>0</v>
      </c>
      <c r="K41" s="1">
        <f t="shared" si="0"/>
        <v>0</v>
      </c>
      <c r="L41" s="1" t="s">
        <v>1</v>
      </c>
    </row>
    <row r="42" spans="1:12" x14ac:dyDescent="0.35">
      <c r="A42" s="2">
        <v>964677590000</v>
      </c>
      <c r="B42" s="1" t="s">
        <v>2645</v>
      </c>
      <c r="C42" s="1">
        <v>2</v>
      </c>
      <c r="D42" s="1">
        <v>5</v>
      </c>
      <c r="E42" s="1">
        <v>0</v>
      </c>
      <c r="F42" s="1">
        <v>5</v>
      </c>
      <c r="G42" s="1">
        <v>2</v>
      </c>
      <c r="H42" s="1">
        <v>0</v>
      </c>
      <c r="I42" s="1">
        <v>2</v>
      </c>
      <c r="J42" s="1">
        <v>5</v>
      </c>
      <c r="K42" s="1">
        <f t="shared" si="0"/>
        <v>3</v>
      </c>
      <c r="L42" s="1"/>
    </row>
    <row r="43" spans="1:12" x14ac:dyDescent="0.35">
      <c r="A43" s="2">
        <v>150118970000</v>
      </c>
      <c r="B43" s="1" t="s">
        <v>2644</v>
      </c>
      <c r="C43" s="1">
        <v>5475.3779999999997</v>
      </c>
      <c r="D43" s="1">
        <v>1477.9780000000001</v>
      </c>
      <c r="E43" s="1">
        <v>0</v>
      </c>
      <c r="F43" s="1">
        <v>1477.9780000000001</v>
      </c>
      <c r="G43" s="1">
        <v>5475.3779999999997</v>
      </c>
      <c r="H43" s="1">
        <v>0</v>
      </c>
      <c r="I43" s="1">
        <v>5475.3779999999997</v>
      </c>
      <c r="J43" s="1">
        <v>0</v>
      </c>
      <c r="K43" s="1">
        <f t="shared" si="0"/>
        <v>-3997.3999999999996</v>
      </c>
      <c r="L43" s="1" t="s">
        <v>1</v>
      </c>
    </row>
    <row r="44" spans="1:12" x14ac:dyDescent="0.35">
      <c r="A44" s="5">
        <v>964527490961</v>
      </c>
      <c r="B44" s="1" t="s">
        <v>2643</v>
      </c>
      <c r="C44" s="1">
        <v>1</v>
      </c>
      <c r="D44" s="1">
        <v>1</v>
      </c>
      <c r="E44" s="1">
        <v>0</v>
      </c>
      <c r="F44" s="1">
        <v>1</v>
      </c>
      <c r="G44" s="1">
        <v>1</v>
      </c>
      <c r="H44" s="1">
        <v>0</v>
      </c>
      <c r="I44" s="1">
        <v>1</v>
      </c>
      <c r="J44" s="1">
        <v>0</v>
      </c>
      <c r="K44" s="1">
        <f t="shared" si="0"/>
        <v>0</v>
      </c>
      <c r="L44" s="1" t="s">
        <v>1</v>
      </c>
    </row>
    <row r="45" spans="1:12" x14ac:dyDescent="0.35">
      <c r="A45" s="2">
        <v>150118990000</v>
      </c>
      <c r="B45" s="1" t="s">
        <v>2642</v>
      </c>
      <c r="C45" s="1">
        <v>638.09900000000005</v>
      </c>
      <c r="D45" s="1">
        <v>638.09900000000005</v>
      </c>
      <c r="E45" s="1">
        <v>0</v>
      </c>
      <c r="F45" s="1">
        <v>638.09900000000005</v>
      </c>
      <c r="G45" s="1">
        <v>638.09900000000005</v>
      </c>
      <c r="H45" s="1">
        <v>0</v>
      </c>
      <c r="I45" s="1">
        <v>638.09900000000005</v>
      </c>
      <c r="J45" s="1">
        <v>0</v>
      </c>
      <c r="K45" s="1">
        <f t="shared" si="0"/>
        <v>0</v>
      </c>
      <c r="L45" s="1" t="s">
        <v>1</v>
      </c>
    </row>
    <row r="46" spans="1:12" x14ac:dyDescent="0.35">
      <c r="A46" s="2">
        <v>150130010000</v>
      </c>
      <c r="B46" s="1" t="s">
        <v>2641</v>
      </c>
      <c r="C46" s="1">
        <v>383.31</v>
      </c>
      <c r="D46" s="1">
        <v>383.31</v>
      </c>
      <c r="E46" s="1">
        <v>0</v>
      </c>
      <c r="F46" s="1">
        <v>383.31</v>
      </c>
      <c r="G46" s="1">
        <v>383.31</v>
      </c>
      <c r="H46" s="1">
        <v>0</v>
      </c>
      <c r="I46" s="1">
        <v>383.31</v>
      </c>
      <c r="J46" s="1">
        <v>0</v>
      </c>
      <c r="K46" s="1">
        <f t="shared" si="0"/>
        <v>0</v>
      </c>
      <c r="L46" s="1" t="s">
        <v>1</v>
      </c>
    </row>
    <row r="47" spans="1:12" x14ac:dyDescent="0.35">
      <c r="A47" s="2">
        <v>150131560000</v>
      </c>
      <c r="B47" s="1" t="s">
        <v>2640</v>
      </c>
      <c r="C47" s="1">
        <v>819.65</v>
      </c>
      <c r="D47" s="1">
        <v>1069.6500000000001</v>
      </c>
      <c r="E47" s="1">
        <v>0</v>
      </c>
      <c r="F47" s="1">
        <v>1069.6500000000001</v>
      </c>
      <c r="G47" s="1">
        <v>819.65</v>
      </c>
      <c r="H47" s="1">
        <v>0</v>
      </c>
      <c r="I47" s="1">
        <v>819.65</v>
      </c>
      <c r="J47" s="1">
        <v>250</v>
      </c>
      <c r="K47" s="1">
        <f t="shared" si="0"/>
        <v>250.00000000000011</v>
      </c>
      <c r="L47" s="1" t="s">
        <v>1</v>
      </c>
    </row>
    <row r="48" spans="1:12" x14ac:dyDescent="0.35">
      <c r="A48" s="2">
        <v>150131590000</v>
      </c>
      <c r="B48" s="1" t="s">
        <v>2639</v>
      </c>
      <c r="C48" s="1">
        <v>18.414000000000001</v>
      </c>
      <c r="D48" s="1">
        <v>235.68199999999999</v>
      </c>
      <c r="E48" s="1">
        <v>0</v>
      </c>
      <c r="F48" s="1">
        <v>235.68199999999999</v>
      </c>
      <c r="G48" s="1">
        <v>18.414000000000001</v>
      </c>
      <c r="H48" s="1">
        <v>0</v>
      </c>
      <c r="I48" s="1">
        <v>18.414000000000001</v>
      </c>
      <c r="J48" s="1">
        <v>217.26799999999997</v>
      </c>
      <c r="K48" s="1">
        <f t="shared" si="0"/>
        <v>217.26799999999997</v>
      </c>
      <c r="L48" s="1"/>
    </row>
    <row r="49" spans="1:12" x14ac:dyDescent="0.35">
      <c r="A49" s="2">
        <v>150131710000</v>
      </c>
      <c r="B49" s="1" t="s">
        <v>2638</v>
      </c>
      <c r="C49" s="1">
        <v>179.07</v>
      </c>
      <c r="D49" s="1">
        <v>179.07</v>
      </c>
      <c r="E49" s="1">
        <v>0</v>
      </c>
      <c r="F49" s="1">
        <v>179.07</v>
      </c>
      <c r="G49" s="1">
        <v>179.07</v>
      </c>
      <c r="H49" s="1">
        <v>0</v>
      </c>
      <c r="I49" s="1">
        <v>179.07</v>
      </c>
      <c r="J49" s="1">
        <v>0</v>
      </c>
      <c r="K49" s="1">
        <f t="shared" si="0"/>
        <v>0</v>
      </c>
      <c r="L49" s="1" t="s">
        <v>1</v>
      </c>
    </row>
    <row r="50" spans="1:12" x14ac:dyDescent="0.35">
      <c r="A50" s="2">
        <v>150240190000</v>
      </c>
      <c r="B50" s="1" t="s">
        <v>2637</v>
      </c>
      <c r="C50" s="1">
        <v>685.88300000000004</v>
      </c>
      <c r="D50" s="1">
        <v>1406.788</v>
      </c>
      <c r="E50" s="1">
        <v>0</v>
      </c>
      <c r="F50" s="1">
        <v>1406.788</v>
      </c>
      <c r="G50" s="1">
        <v>685.88300000000004</v>
      </c>
      <c r="H50" s="1">
        <v>39.97</v>
      </c>
      <c r="I50" s="1">
        <v>645.91300000000001</v>
      </c>
      <c r="J50" s="1">
        <v>760.875</v>
      </c>
      <c r="K50" s="1">
        <f t="shared" si="0"/>
        <v>760.875</v>
      </c>
      <c r="L50" s="1"/>
    </row>
    <row r="51" spans="1:12" x14ac:dyDescent="0.35">
      <c r="A51" s="2">
        <v>150240200000</v>
      </c>
      <c r="B51" s="1" t="s">
        <v>2636</v>
      </c>
      <c r="C51" s="1">
        <v>0</v>
      </c>
      <c r="D51" s="1">
        <v>231.21299999999999</v>
      </c>
      <c r="E51" s="1">
        <v>0</v>
      </c>
      <c r="F51" s="1">
        <v>231.21299999999999</v>
      </c>
      <c r="G51" s="1">
        <v>0</v>
      </c>
      <c r="H51" s="1">
        <v>0</v>
      </c>
      <c r="I51" s="1">
        <f>+G51-H51</f>
        <v>0</v>
      </c>
      <c r="J51" s="1">
        <v>231.21299999999999</v>
      </c>
      <c r="K51" s="1">
        <f t="shared" si="0"/>
        <v>231.21299999999999</v>
      </c>
      <c r="L51" s="1"/>
    </row>
    <row r="52" spans="1:12" x14ac:dyDescent="0.35">
      <c r="A52" s="2">
        <v>150241590000</v>
      </c>
      <c r="B52" s="1" t="s">
        <v>2635</v>
      </c>
      <c r="C52" s="1">
        <v>153.733</v>
      </c>
      <c r="D52" s="1">
        <v>153.733</v>
      </c>
      <c r="E52" s="1">
        <v>0</v>
      </c>
      <c r="F52" s="1">
        <v>153.733</v>
      </c>
      <c r="G52" s="1">
        <v>153.733</v>
      </c>
      <c r="H52" s="1">
        <v>0</v>
      </c>
      <c r="I52" s="1">
        <v>153.733</v>
      </c>
      <c r="J52" s="1">
        <v>0</v>
      </c>
      <c r="K52" s="1">
        <f t="shared" si="0"/>
        <v>0</v>
      </c>
      <c r="L52" s="1" t="s">
        <v>1</v>
      </c>
    </row>
    <row r="53" spans="1:12" x14ac:dyDescent="0.35">
      <c r="A53" s="2">
        <v>150241600000</v>
      </c>
      <c r="B53" s="1" t="s">
        <v>2634</v>
      </c>
      <c r="C53" s="1">
        <v>6.3849999999999998</v>
      </c>
      <c r="D53" s="1">
        <v>6.3849999999999998</v>
      </c>
      <c r="E53" s="1">
        <v>0</v>
      </c>
      <c r="F53" s="1">
        <v>6.3849999999999998</v>
      </c>
      <c r="G53" s="1">
        <v>6.3849999999999998</v>
      </c>
      <c r="H53" s="1">
        <v>0</v>
      </c>
      <c r="I53" s="1">
        <v>6.3849999999999998</v>
      </c>
      <c r="J53" s="1">
        <v>0</v>
      </c>
      <c r="K53" s="1">
        <f t="shared" si="0"/>
        <v>0</v>
      </c>
      <c r="L53" s="1" t="s">
        <v>1</v>
      </c>
    </row>
    <row r="54" spans="1:12" x14ac:dyDescent="0.35">
      <c r="A54" s="2">
        <v>150244830000</v>
      </c>
      <c r="B54" s="1" t="s">
        <v>2633</v>
      </c>
      <c r="C54" s="1">
        <v>2028.4549999999999</v>
      </c>
      <c r="D54" s="1">
        <v>2314.328</v>
      </c>
      <c r="E54" s="1">
        <v>0</v>
      </c>
      <c r="F54" s="1">
        <v>2314.328</v>
      </c>
      <c r="G54" s="1">
        <v>2028.4549999999999</v>
      </c>
      <c r="H54" s="1">
        <v>0</v>
      </c>
      <c r="I54" s="1">
        <v>2028.4549999999999</v>
      </c>
      <c r="J54" s="1">
        <v>785.87299999999993</v>
      </c>
      <c r="K54" s="1">
        <f t="shared" si="0"/>
        <v>285.87300000000005</v>
      </c>
      <c r="L54" s="1" t="s">
        <v>8</v>
      </c>
    </row>
    <row r="55" spans="1:12" x14ac:dyDescent="0.35">
      <c r="A55" s="2">
        <v>150242270000</v>
      </c>
      <c r="B55" s="1" t="s">
        <v>2632</v>
      </c>
      <c r="C55" s="1">
        <v>1743.029</v>
      </c>
      <c r="D55" s="1">
        <v>1748.7059999999999</v>
      </c>
      <c r="E55" s="1">
        <v>0</v>
      </c>
      <c r="F55" s="1">
        <v>1748.7059999999999</v>
      </c>
      <c r="G55" s="1">
        <v>1743.029</v>
      </c>
      <c r="H55" s="1">
        <v>0</v>
      </c>
      <c r="I55" s="1">
        <v>1743.029</v>
      </c>
      <c r="J55" s="1">
        <v>5.6769999999999996</v>
      </c>
      <c r="K55" s="1">
        <f t="shared" si="0"/>
        <v>5.6769999999999072</v>
      </c>
      <c r="L55" s="1" t="s">
        <v>1</v>
      </c>
    </row>
    <row r="56" spans="1:12" x14ac:dyDescent="0.35">
      <c r="A56" s="2">
        <v>962740459300</v>
      </c>
      <c r="B56" s="1" t="s">
        <v>2631</v>
      </c>
      <c r="C56" s="1">
        <v>8</v>
      </c>
      <c r="D56" s="1">
        <v>2</v>
      </c>
      <c r="E56" s="1">
        <v>0</v>
      </c>
      <c r="F56" s="1">
        <v>2</v>
      </c>
      <c r="G56" s="1">
        <v>8</v>
      </c>
      <c r="H56" s="1">
        <v>0</v>
      </c>
      <c r="I56" s="1">
        <v>8</v>
      </c>
      <c r="J56" s="1">
        <v>36</v>
      </c>
      <c r="K56" s="1">
        <f t="shared" si="0"/>
        <v>-6</v>
      </c>
      <c r="L56" s="1"/>
    </row>
    <row r="57" spans="1:12" x14ac:dyDescent="0.35">
      <c r="A57" s="2">
        <v>150242560000</v>
      </c>
      <c r="B57" s="1" t="s">
        <v>2630</v>
      </c>
      <c r="C57" s="1">
        <v>4130.6600000000008</v>
      </c>
      <c r="D57" s="1">
        <v>4391.2910000000002</v>
      </c>
      <c r="E57" s="1">
        <v>29.797000000000001</v>
      </c>
      <c r="F57" s="1">
        <v>4361.4940000000006</v>
      </c>
      <c r="G57" s="1">
        <v>4130.66</v>
      </c>
      <c r="H57" s="1">
        <v>52.981000000000002</v>
      </c>
      <c r="I57" s="1">
        <v>4077.6789999999996</v>
      </c>
      <c r="J57" s="1">
        <v>283.81499999999994</v>
      </c>
      <c r="K57" s="1">
        <f t="shared" si="0"/>
        <v>313.61200000000053</v>
      </c>
      <c r="L57" s="1" t="s">
        <v>8</v>
      </c>
    </row>
    <row r="58" spans="1:12" x14ac:dyDescent="0.35">
      <c r="A58" s="2">
        <v>150242570000</v>
      </c>
      <c r="B58" s="1" t="s">
        <v>2629</v>
      </c>
      <c r="C58" s="1">
        <v>4093.7819999999997</v>
      </c>
      <c r="D58" s="1">
        <v>1910.4159999999999</v>
      </c>
      <c r="E58" s="1">
        <v>823.33600000000001</v>
      </c>
      <c r="F58" s="1">
        <v>1087.08</v>
      </c>
      <c r="G58" s="1">
        <v>4093.7820000000002</v>
      </c>
      <c r="H58" s="1">
        <v>937.13099999999997</v>
      </c>
      <c r="I58" s="1">
        <v>3156.6510000000003</v>
      </c>
      <c r="J58" s="1">
        <v>2930.4290000000001</v>
      </c>
      <c r="K58" s="1">
        <f t="shared" si="0"/>
        <v>-1246.2350000000004</v>
      </c>
      <c r="L58" s="1"/>
    </row>
    <row r="59" spans="1:12" x14ac:dyDescent="0.35">
      <c r="A59" s="2">
        <v>964531960961</v>
      </c>
      <c r="B59" s="1" t="s">
        <v>2628</v>
      </c>
      <c r="C59" s="1">
        <v>5</v>
      </c>
      <c r="D59" s="1">
        <v>5</v>
      </c>
      <c r="E59" s="1">
        <v>0</v>
      </c>
      <c r="F59" s="1">
        <v>5</v>
      </c>
      <c r="G59" s="1">
        <v>5</v>
      </c>
      <c r="H59" s="1">
        <v>0</v>
      </c>
      <c r="I59" s="1">
        <v>5</v>
      </c>
      <c r="J59" s="1">
        <v>0</v>
      </c>
      <c r="K59" s="1">
        <f t="shared" si="0"/>
        <v>0</v>
      </c>
      <c r="L59" s="1" t="s">
        <v>1</v>
      </c>
    </row>
    <row r="60" spans="1:12" x14ac:dyDescent="0.35">
      <c r="A60" s="2">
        <v>150242590000</v>
      </c>
      <c r="B60" s="1" t="s">
        <v>2627</v>
      </c>
      <c r="C60" s="1">
        <v>6594.3159999999998</v>
      </c>
      <c r="D60" s="1">
        <v>1279.799</v>
      </c>
      <c r="E60" s="1">
        <v>874.01900000000001</v>
      </c>
      <c r="F60" s="1">
        <v>405.78</v>
      </c>
      <c r="G60" s="1">
        <v>6594.3159999999998</v>
      </c>
      <c r="H60" s="1">
        <v>157.102</v>
      </c>
      <c r="I60" s="1">
        <v>6437.2139999999999</v>
      </c>
      <c r="J60" s="1">
        <v>1968.566</v>
      </c>
      <c r="K60" s="1">
        <f t="shared" si="0"/>
        <v>-5157.415</v>
      </c>
      <c r="L60" s="1"/>
    </row>
    <row r="61" spans="1:12" x14ac:dyDescent="0.35">
      <c r="A61" s="2">
        <v>150242610000</v>
      </c>
      <c r="B61" s="1" t="s">
        <v>2626</v>
      </c>
      <c r="C61" s="1">
        <v>2946.92</v>
      </c>
      <c r="D61" s="1">
        <v>5482.07</v>
      </c>
      <c r="E61" s="1">
        <v>0</v>
      </c>
      <c r="F61" s="1">
        <v>5482.07</v>
      </c>
      <c r="G61" s="1">
        <v>3516.2510000000002</v>
      </c>
      <c r="H61" s="1">
        <v>440.214</v>
      </c>
      <c r="I61" s="1">
        <v>3076.0370000000003</v>
      </c>
      <c r="J61" s="1">
        <v>9769.7650000000012</v>
      </c>
      <c r="K61" s="1">
        <f t="shared" si="0"/>
        <v>2406.0329999999994</v>
      </c>
      <c r="L61" s="1"/>
    </row>
    <row r="62" spans="1:12" x14ac:dyDescent="0.35">
      <c r="A62" s="2">
        <v>150242620000</v>
      </c>
      <c r="B62" s="1" t="s">
        <v>2625</v>
      </c>
      <c r="C62" s="1">
        <v>2975.797</v>
      </c>
      <c r="D62" s="1">
        <v>816.91399999999999</v>
      </c>
      <c r="E62" s="1">
        <v>813.40099999999995</v>
      </c>
      <c r="F62" s="1">
        <v>3.5130000000000337</v>
      </c>
      <c r="G62" s="1">
        <v>2975.797</v>
      </c>
      <c r="H62" s="1">
        <v>791.96400000000006</v>
      </c>
      <c r="I62" s="1">
        <v>2183.8330000000001</v>
      </c>
      <c r="J62" s="1">
        <v>8157.6799999999994</v>
      </c>
      <c r="K62" s="1">
        <f t="shared" si="0"/>
        <v>-1366.9190000000001</v>
      </c>
      <c r="L62" s="1"/>
    </row>
    <row r="63" spans="1:12" x14ac:dyDescent="0.35">
      <c r="A63" s="2">
        <v>150242630000</v>
      </c>
      <c r="B63" s="1" t="s">
        <v>2624</v>
      </c>
      <c r="C63" s="1">
        <v>3939.6330000000003</v>
      </c>
      <c r="D63" s="1">
        <v>2428.96</v>
      </c>
      <c r="E63" s="1">
        <v>938.56</v>
      </c>
      <c r="F63" s="1">
        <v>1490.4</v>
      </c>
      <c r="G63" s="1">
        <v>3939.6329999999998</v>
      </c>
      <c r="H63" s="1">
        <v>1321.4739999999999</v>
      </c>
      <c r="I63" s="1">
        <v>2618.1589999999997</v>
      </c>
      <c r="J63" s="1">
        <v>8757.241</v>
      </c>
      <c r="K63" s="1">
        <f t="shared" si="0"/>
        <v>-189.19899999999961</v>
      </c>
      <c r="L63" s="1"/>
    </row>
    <row r="64" spans="1:12" x14ac:dyDescent="0.35">
      <c r="A64" s="2">
        <v>150242640000</v>
      </c>
      <c r="B64" s="1" t="s">
        <v>2623</v>
      </c>
      <c r="C64" s="1">
        <v>8932.9619999999995</v>
      </c>
      <c r="D64" s="1">
        <v>4643.9210000000003</v>
      </c>
      <c r="E64" s="1">
        <v>0</v>
      </c>
      <c r="F64" s="1">
        <v>4643.9210000000003</v>
      </c>
      <c r="G64" s="1">
        <v>9116.8279999999995</v>
      </c>
      <c r="H64" s="1">
        <v>183.86600000000001</v>
      </c>
      <c r="I64" s="1">
        <v>8932.9619999999995</v>
      </c>
      <c r="J64" s="1">
        <v>4403.6540000000005</v>
      </c>
      <c r="K64" s="1">
        <f t="shared" si="0"/>
        <v>-4289.0409999999993</v>
      </c>
      <c r="L64" s="1"/>
    </row>
    <row r="65" spans="1:12" x14ac:dyDescent="0.35">
      <c r="A65" s="2">
        <v>964653030000</v>
      </c>
      <c r="B65" s="1" t="s">
        <v>2622</v>
      </c>
      <c r="C65" s="1">
        <v>897</v>
      </c>
      <c r="D65" s="1">
        <v>1055</v>
      </c>
      <c r="E65" s="1">
        <v>0</v>
      </c>
      <c r="F65" s="1">
        <v>1055</v>
      </c>
      <c r="G65" s="1">
        <v>897</v>
      </c>
      <c r="H65" s="1">
        <v>0</v>
      </c>
      <c r="I65" s="1">
        <v>897</v>
      </c>
      <c r="J65" s="1">
        <v>158</v>
      </c>
      <c r="K65" s="1">
        <f t="shared" si="0"/>
        <v>158</v>
      </c>
      <c r="L65" s="1" t="s">
        <v>8</v>
      </c>
    </row>
    <row r="66" spans="1:12" x14ac:dyDescent="0.35">
      <c r="A66" s="2">
        <v>150243610000</v>
      </c>
      <c r="B66" s="1" t="s">
        <v>2621</v>
      </c>
      <c r="C66" s="1">
        <v>37.201000000000001</v>
      </c>
      <c r="D66" s="1">
        <v>162.274</v>
      </c>
      <c r="E66" s="1">
        <v>0</v>
      </c>
      <c r="F66" s="1">
        <v>162.274</v>
      </c>
      <c r="G66" s="1">
        <v>37.201000000000001</v>
      </c>
      <c r="H66" s="1">
        <v>8.1340000000000003</v>
      </c>
      <c r="I66" s="1">
        <v>29.067</v>
      </c>
      <c r="J66" s="1">
        <v>139.87100000000001</v>
      </c>
      <c r="K66" s="1">
        <f t="shared" si="0"/>
        <v>133.20699999999999</v>
      </c>
      <c r="L66" s="1"/>
    </row>
    <row r="67" spans="1:12" x14ac:dyDescent="0.35">
      <c r="A67" s="2">
        <v>964531979300</v>
      </c>
      <c r="B67" s="1" t="s">
        <v>2620</v>
      </c>
      <c r="C67" s="1">
        <v>4</v>
      </c>
      <c r="D67" s="1">
        <v>7</v>
      </c>
      <c r="E67" s="1">
        <v>0</v>
      </c>
      <c r="F67" s="1">
        <v>7</v>
      </c>
      <c r="G67" s="1">
        <v>5</v>
      </c>
      <c r="H67" s="1">
        <v>0</v>
      </c>
      <c r="I67" s="1">
        <v>5</v>
      </c>
      <c r="J67" s="1">
        <v>2</v>
      </c>
      <c r="K67" s="1">
        <f t="shared" ref="K67:K130" si="1">+D67-I67</f>
        <v>2</v>
      </c>
      <c r="L67" s="1" t="s">
        <v>8</v>
      </c>
    </row>
    <row r="68" spans="1:12" x14ac:dyDescent="0.35">
      <c r="A68" s="2">
        <v>159421270000</v>
      </c>
      <c r="B68" s="1" t="s">
        <v>2619</v>
      </c>
      <c r="C68" s="1">
        <v>3376.4989999999998</v>
      </c>
      <c r="D68" s="1">
        <v>4946.4989999999998</v>
      </c>
      <c r="E68" s="1">
        <v>0</v>
      </c>
      <c r="F68" s="1">
        <v>4946.4989999999998</v>
      </c>
      <c r="G68" s="1">
        <v>3376.4989999999998</v>
      </c>
      <c r="H68" s="1">
        <v>0</v>
      </c>
      <c r="I68" s="1">
        <v>3376.4989999999998</v>
      </c>
      <c r="J68" s="1">
        <v>1570</v>
      </c>
      <c r="K68" s="1">
        <f t="shared" si="1"/>
        <v>1570</v>
      </c>
      <c r="L68" s="1" t="s">
        <v>8</v>
      </c>
    </row>
    <row r="69" spans="1:12" x14ac:dyDescent="0.35">
      <c r="A69" s="2">
        <v>964539310000</v>
      </c>
      <c r="B69" s="1" t="s">
        <v>1296</v>
      </c>
      <c r="C69" s="1">
        <v>5</v>
      </c>
      <c r="D69" s="1">
        <v>5</v>
      </c>
      <c r="E69" s="1">
        <v>0</v>
      </c>
      <c r="F69" s="1">
        <v>5</v>
      </c>
      <c r="G69" s="1">
        <v>5</v>
      </c>
      <c r="H69" s="1">
        <v>0</v>
      </c>
      <c r="I69" s="1">
        <v>5</v>
      </c>
      <c r="J69" s="1">
        <v>0</v>
      </c>
      <c r="K69" s="1">
        <f t="shared" si="1"/>
        <v>0</v>
      </c>
      <c r="L69" s="1" t="s">
        <v>1</v>
      </c>
    </row>
    <row r="70" spans="1:12" x14ac:dyDescent="0.35">
      <c r="A70" s="2">
        <v>150243830000</v>
      </c>
      <c r="B70" s="1" t="s">
        <v>2618</v>
      </c>
      <c r="C70" s="1">
        <v>39.008000000000003</v>
      </c>
      <c r="D70" s="1">
        <v>39.008000000000003</v>
      </c>
      <c r="E70" s="1">
        <v>0</v>
      </c>
      <c r="F70" s="1">
        <v>39.008000000000003</v>
      </c>
      <c r="G70" s="1">
        <v>39.008000000000003</v>
      </c>
      <c r="H70" s="1">
        <v>0</v>
      </c>
      <c r="I70" s="1">
        <v>39.008000000000003</v>
      </c>
      <c r="J70" s="1">
        <v>0</v>
      </c>
      <c r="K70" s="1">
        <f t="shared" si="1"/>
        <v>0</v>
      </c>
      <c r="L70" s="1" t="s">
        <v>1</v>
      </c>
    </row>
    <row r="71" spans="1:12" x14ac:dyDescent="0.35">
      <c r="A71" s="2">
        <v>150244020000</v>
      </c>
      <c r="B71" s="1" t="s">
        <v>2617</v>
      </c>
      <c r="C71" s="1">
        <v>932.97199999999998</v>
      </c>
      <c r="D71" s="1">
        <v>989.24400000000003</v>
      </c>
      <c r="E71" s="1">
        <v>0</v>
      </c>
      <c r="F71" s="1">
        <v>989.24400000000003</v>
      </c>
      <c r="G71" s="1">
        <v>932.97199999999998</v>
      </c>
      <c r="H71" s="1">
        <v>1.728</v>
      </c>
      <c r="I71" s="1">
        <v>931.24400000000003</v>
      </c>
      <c r="J71" s="1">
        <v>58</v>
      </c>
      <c r="K71" s="1">
        <f t="shared" si="1"/>
        <v>58</v>
      </c>
      <c r="L71" s="1" t="s">
        <v>8</v>
      </c>
    </row>
    <row r="72" spans="1:12" x14ac:dyDescent="0.35">
      <c r="A72" s="2">
        <v>150244130000</v>
      </c>
      <c r="B72" s="1" t="s">
        <v>2616</v>
      </c>
      <c r="C72" s="1">
        <v>45.008000000000003</v>
      </c>
      <c r="D72" s="1">
        <v>47.427</v>
      </c>
      <c r="E72" s="1">
        <v>0</v>
      </c>
      <c r="F72" s="1">
        <v>47.427</v>
      </c>
      <c r="G72" s="1">
        <v>45.008000000000003</v>
      </c>
      <c r="H72" s="1">
        <v>0</v>
      </c>
      <c r="I72" s="1">
        <v>45.008000000000003</v>
      </c>
      <c r="J72" s="1">
        <v>2.419</v>
      </c>
      <c r="K72" s="1">
        <f t="shared" si="1"/>
        <v>2.4189999999999969</v>
      </c>
      <c r="L72" s="1" t="s">
        <v>1</v>
      </c>
    </row>
    <row r="73" spans="1:12" x14ac:dyDescent="0.35">
      <c r="A73" s="2">
        <v>150244500000</v>
      </c>
      <c r="B73" s="1" t="s">
        <v>2615</v>
      </c>
      <c r="C73" s="1">
        <v>1018.684</v>
      </c>
      <c r="D73" s="1">
        <v>2501.7220000000002</v>
      </c>
      <c r="E73" s="1">
        <v>0</v>
      </c>
      <c r="F73" s="1">
        <v>2501.7220000000002</v>
      </c>
      <c r="G73" s="1">
        <v>1018.684</v>
      </c>
      <c r="H73" s="1">
        <v>0</v>
      </c>
      <c r="I73" s="1">
        <v>1018.684</v>
      </c>
      <c r="J73" s="1">
        <v>1483.038</v>
      </c>
      <c r="K73" s="1">
        <f t="shared" si="1"/>
        <v>1483.0380000000002</v>
      </c>
      <c r="L73" s="1"/>
    </row>
    <row r="74" spans="1:12" x14ac:dyDescent="0.35">
      <c r="A74" s="2">
        <v>964670270012</v>
      </c>
      <c r="B74" s="1" t="s">
        <v>2614</v>
      </c>
      <c r="C74" s="1">
        <v>1</v>
      </c>
      <c r="D74" s="1">
        <v>1</v>
      </c>
      <c r="E74" s="1">
        <v>0</v>
      </c>
      <c r="F74" s="1">
        <v>1</v>
      </c>
      <c r="G74" s="1">
        <v>1</v>
      </c>
      <c r="H74" s="1">
        <v>0</v>
      </c>
      <c r="I74" s="1">
        <v>1</v>
      </c>
      <c r="J74" s="1">
        <v>0</v>
      </c>
      <c r="K74" s="1">
        <f t="shared" si="1"/>
        <v>0</v>
      </c>
      <c r="L74" s="1" t="s">
        <v>1</v>
      </c>
    </row>
    <row r="75" spans="1:12" x14ac:dyDescent="0.35">
      <c r="A75" s="2">
        <v>964531829400</v>
      </c>
      <c r="B75" s="1" t="s">
        <v>2613</v>
      </c>
      <c r="C75" s="1">
        <v>2</v>
      </c>
      <c r="D75" s="1">
        <v>2</v>
      </c>
      <c r="E75" s="1">
        <v>0</v>
      </c>
      <c r="F75" s="1">
        <v>2</v>
      </c>
      <c r="G75" s="1">
        <v>2</v>
      </c>
      <c r="H75" s="1">
        <v>0</v>
      </c>
      <c r="I75" s="1">
        <v>2</v>
      </c>
      <c r="J75" s="1">
        <v>0</v>
      </c>
      <c r="K75" s="1">
        <f t="shared" si="1"/>
        <v>0</v>
      </c>
      <c r="L75" s="1" t="s">
        <v>1</v>
      </c>
    </row>
    <row r="76" spans="1:12" x14ac:dyDescent="0.35">
      <c r="A76" s="2">
        <v>150244640000</v>
      </c>
      <c r="B76" s="1" t="s">
        <v>2612</v>
      </c>
      <c r="C76" s="1">
        <v>2261.3919999999998</v>
      </c>
      <c r="D76" s="1">
        <v>2261.3919999999998</v>
      </c>
      <c r="E76" s="1">
        <v>0</v>
      </c>
      <c r="F76" s="1">
        <v>2261.3919999999998</v>
      </c>
      <c r="G76" s="1">
        <v>2261.3919999999998</v>
      </c>
      <c r="H76" s="1">
        <v>0</v>
      </c>
      <c r="I76" s="1">
        <v>2261.3919999999998</v>
      </c>
      <c r="J76" s="1">
        <v>0</v>
      </c>
      <c r="K76" s="1">
        <f t="shared" si="1"/>
        <v>0</v>
      </c>
      <c r="L76" s="1" t="s">
        <v>1</v>
      </c>
    </row>
    <row r="77" spans="1:12" x14ac:dyDescent="0.35">
      <c r="A77" s="2">
        <v>541374000000</v>
      </c>
      <c r="B77" s="1" t="s">
        <v>2611</v>
      </c>
      <c r="C77" s="1">
        <v>20275</v>
      </c>
      <c r="D77" s="1">
        <v>22525</v>
      </c>
      <c r="E77" s="1">
        <v>0</v>
      </c>
      <c r="F77" s="1">
        <v>22525</v>
      </c>
      <c r="G77" s="1">
        <v>20275</v>
      </c>
      <c r="H77" s="1">
        <v>0</v>
      </c>
      <c r="I77" s="1">
        <v>20275</v>
      </c>
      <c r="J77" s="1">
        <v>2250</v>
      </c>
      <c r="K77" s="1">
        <f t="shared" si="1"/>
        <v>2250</v>
      </c>
      <c r="L77" s="1" t="s">
        <v>8</v>
      </c>
    </row>
    <row r="78" spans="1:12" x14ac:dyDescent="0.35">
      <c r="A78" s="2">
        <v>842020111100</v>
      </c>
      <c r="B78" s="1" t="s">
        <v>2610</v>
      </c>
      <c r="C78" s="1">
        <v>205</v>
      </c>
      <c r="D78" s="1">
        <v>111</v>
      </c>
      <c r="E78" s="1">
        <v>0</v>
      </c>
      <c r="F78" s="1">
        <v>111</v>
      </c>
      <c r="G78" s="1">
        <v>214</v>
      </c>
      <c r="H78" s="1">
        <v>0</v>
      </c>
      <c r="I78" s="1">
        <v>214</v>
      </c>
      <c r="J78" s="1">
        <v>917</v>
      </c>
      <c r="K78" s="1">
        <f t="shared" si="1"/>
        <v>-103</v>
      </c>
      <c r="L78" s="1"/>
    </row>
    <row r="79" spans="1:12" x14ac:dyDescent="0.35">
      <c r="A79" s="2">
        <v>150244760000</v>
      </c>
      <c r="B79" s="1" t="s">
        <v>146</v>
      </c>
      <c r="C79" s="1">
        <v>383.98399999999998</v>
      </c>
      <c r="D79" s="1">
        <v>385.13900000000001</v>
      </c>
      <c r="E79" s="1">
        <v>0</v>
      </c>
      <c r="F79" s="1">
        <v>385.13900000000001</v>
      </c>
      <c r="G79" s="1">
        <v>383.98399999999998</v>
      </c>
      <c r="H79" s="1">
        <v>0</v>
      </c>
      <c r="I79" s="1">
        <v>383.98399999999998</v>
      </c>
      <c r="J79" s="1">
        <v>1.155</v>
      </c>
      <c r="K79" s="1">
        <f t="shared" si="1"/>
        <v>1.1550000000000296</v>
      </c>
      <c r="L79" s="1" t="s">
        <v>1</v>
      </c>
    </row>
    <row r="80" spans="1:12" x14ac:dyDescent="0.35">
      <c r="A80" s="2">
        <v>964531820961</v>
      </c>
      <c r="B80" s="1" t="s">
        <v>2609</v>
      </c>
      <c r="C80" s="1">
        <v>2</v>
      </c>
      <c r="D80" s="1">
        <v>2</v>
      </c>
      <c r="E80" s="1">
        <v>0</v>
      </c>
      <c r="F80" s="1">
        <v>2</v>
      </c>
      <c r="G80" s="1">
        <v>3</v>
      </c>
      <c r="H80" s="1">
        <v>0</v>
      </c>
      <c r="I80" s="1">
        <v>3</v>
      </c>
      <c r="J80" s="1">
        <v>3</v>
      </c>
      <c r="K80" s="1">
        <f t="shared" si="1"/>
        <v>-1</v>
      </c>
      <c r="L80" s="1"/>
    </row>
    <row r="81" spans="1:12" x14ac:dyDescent="0.35">
      <c r="A81" s="2">
        <v>150244810000</v>
      </c>
      <c r="B81" s="1" t="s">
        <v>2608</v>
      </c>
      <c r="C81" s="1">
        <v>3228.9740000000002</v>
      </c>
      <c r="D81" s="1">
        <v>920.13199999999995</v>
      </c>
      <c r="E81" s="1">
        <v>200.994</v>
      </c>
      <c r="F81" s="1">
        <v>719.13799999999992</v>
      </c>
      <c r="G81" s="1">
        <v>3228.9740000000002</v>
      </c>
      <c r="H81" s="1">
        <v>0</v>
      </c>
      <c r="I81" s="1">
        <v>3228.9740000000002</v>
      </c>
      <c r="J81" s="1">
        <v>205.16399999999999</v>
      </c>
      <c r="K81" s="1">
        <f t="shared" si="1"/>
        <v>-2308.8420000000001</v>
      </c>
      <c r="L81" s="1" t="s">
        <v>8</v>
      </c>
    </row>
    <row r="82" spans="1:12" x14ac:dyDescent="0.35">
      <c r="A82" s="2">
        <v>962740360961</v>
      </c>
      <c r="B82" s="1" t="s">
        <v>2607</v>
      </c>
      <c r="C82" s="1">
        <v>9</v>
      </c>
      <c r="D82" s="1">
        <v>8</v>
      </c>
      <c r="E82" s="1">
        <v>0</v>
      </c>
      <c r="F82" s="1">
        <v>8</v>
      </c>
      <c r="G82" s="1">
        <v>9</v>
      </c>
      <c r="H82" s="1">
        <v>0</v>
      </c>
      <c r="I82" s="1">
        <v>9</v>
      </c>
      <c r="J82" s="1">
        <v>3</v>
      </c>
      <c r="K82" s="1">
        <f t="shared" si="1"/>
        <v>-1</v>
      </c>
      <c r="L82" s="1" t="s">
        <v>8</v>
      </c>
    </row>
    <row r="83" spans="1:12" x14ac:dyDescent="0.35">
      <c r="A83" s="2">
        <v>150244970000</v>
      </c>
      <c r="B83" s="1" t="s">
        <v>2606</v>
      </c>
      <c r="C83" s="1">
        <v>91.864999999999995</v>
      </c>
      <c r="D83" s="1">
        <v>91.864999999999995</v>
      </c>
      <c r="E83" s="1">
        <v>0</v>
      </c>
      <c r="F83" s="1">
        <v>91.864999999999995</v>
      </c>
      <c r="G83" s="1">
        <v>91.864999999999995</v>
      </c>
      <c r="H83" s="1">
        <v>0</v>
      </c>
      <c r="I83" s="1">
        <v>91.864999999999995</v>
      </c>
      <c r="J83" s="1">
        <v>0</v>
      </c>
      <c r="K83" s="1">
        <f t="shared" si="1"/>
        <v>0</v>
      </c>
      <c r="L83" s="1" t="s">
        <v>1</v>
      </c>
    </row>
    <row r="84" spans="1:12" x14ac:dyDescent="0.35">
      <c r="A84" s="2">
        <v>150244992000</v>
      </c>
      <c r="B84" s="1" t="s">
        <v>2605</v>
      </c>
      <c r="C84" s="1">
        <v>50.947000000000003</v>
      </c>
      <c r="D84" s="1">
        <v>281.34300000000002</v>
      </c>
      <c r="E84" s="1">
        <v>0</v>
      </c>
      <c r="F84" s="1">
        <v>281.34300000000002</v>
      </c>
      <c r="G84" s="1">
        <v>50.947000000000003</v>
      </c>
      <c r="H84" s="1">
        <v>0</v>
      </c>
      <c r="I84" s="1">
        <v>50.947000000000003</v>
      </c>
      <c r="J84" s="1">
        <v>230.39599999999999</v>
      </c>
      <c r="K84" s="1">
        <f t="shared" si="1"/>
        <v>230.39600000000002</v>
      </c>
      <c r="L84" s="1"/>
    </row>
    <row r="85" spans="1:12" x14ac:dyDescent="0.35">
      <c r="A85" s="2">
        <v>150245240000</v>
      </c>
      <c r="B85" s="1" t="s">
        <v>2604</v>
      </c>
      <c r="C85" s="1">
        <v>1582.5930000000001</v>
      </c>
      <c r="D85" s="1">
        <v>1989.5150000000001</v>
      </c>
      <c r="E85" s="1">
        <v>0</v>
      </c>
      <c r="F85" s="1">
        <v>1989.5150000000001</v>
      </c>
      <c r="G85" s="1">
        <v>1582.5930000000001</v>
      </c>
      <c r="H85" s="1">
        <v>0</v>
      </c>
      <c r="I85" s="1">
        <v>1582.5930000000001</v>
      </c>
      <c r="J85" s="1">
        <v>399.53000000000003</v>
      </c>
      <c r="K85" s="1">
        <f t="shared" si="1"/>
        <v>406.92200000000003</v>
      </c>
      <c r="L85" s="1" t="s">
        <v>8</v>
      </c>
    </row>
    <row r="86" spans="1:12" x14ac:dyDescent="0.35">
      <c r="A86" s="2">
        <v>150245290000</v>
      </c>
      <c r="B86" s="1" t="s">
        <v>2603</v>
      </c>
      <c r="C86" s="1">
        <v>532.07499999999993</v>
      </c>
      <c r="D86" s="1">
        <v>609.25800000000004</v>
      </c>
      <c r="E86" s="1">
        <v>0</v>
      </c>
      <c r="F86" s="1">
        <v>609.25800000000004</v>
      </c>
      <c r="G86" s="1">
        <v>532.07500000000005</v>
      </c>
      <c r="H86" s="1">
        <v>0</v>
      </c>
      <c r="I86" s="1">
        <v>532.07500000000005</v>
      </c>
      <c r="J86" s="1">
        <v>77.182999999999993</v>
      </c>
      <c r="K86" s="1">
        <f t="shared" si="1"/>
        <v>77.182999999999993</v>
      </c>
      <c r="L86" s="1" t="s">
        <v>8</v>
      </c>
    </row>
    <row r="87" spans="1:12" x14ac:dyDescent="0.35">
      <c r="A87" s="2">
        <v>962740451061</v>
      </c>
      <c r="B87" s="1" t="s">
        <v>2602</v>
      </c>
      <c r="C87" s="1">
        <v>10</v>
      </c>
      <c r="D87" s="1">
        <v>4</v>
      </c>
      <c r="E87" s="1">
        <v>0</v>
      </c>
      <c r="F87" s="1">
        <v>4</v>
      </c>
      <c r="G87" s="1">
        <v>11</v>
      </c>
      <c r="H87" s="1">
        <v>0</v>
      </c>
      <c r="I87" s="1">
        <v>11</v>
      </c>
      <c r="J87" s="1">
        <v>5</v>
      </c>
      <c r="K87" s="1">
        <f t="shared" si="1"/>
        <v>-7</v>
      </c>
      <c r="L87" s="1"/>
    </row>
    <row r="88" spans="1:12" x14ac:dyDescent="0.35">
      <c r="A88" s="2">
        <v>150263630000</v>
      </c>
      <c r="B88" s="1" t="s">
        <v>2601</v>
      </c>
      <c r="C88" s="1">
        <v>0.66</v>
      </c>
      <c r="D88" s="1">
        <v>13.617000000000001</v>
      </c>
      <c r="E88" s="1">
        <v>0</v>
      </c>
      <c r="F88" s="1">
        <v>13.617000000000001</v>
      </c>
      <c r="G88" s="1">
        <v>0.66</v>
      </c>
      <c r="H88" s="1">
        <v>0</v>
      </c>
      <c r="I88" s="1">
        <v>0.66</v>
      </c>
      <c r="J88" s="1">
        <v>12.957000000000001</v>
      </c>
      <c r="K88" s="1">
        <f t="shared" si="1"/>
        <v>12.957000000000001</v>
      </c>
      <c r="L88" s="1"/>
    </row>
    <row r="89" spans="1:12" x14ac:dyDescent="0.35">
      <c r="A89" s="2">
        <v>964537869400</v>
      </c>
      <c r="B89" s="1" t="s">
        <v>2600</v>
      </c>
      <c r="C89" s="1">
        <v>0</v>
      </c>
      <c r="D89" s="1">
        <v>1</v>
      </c>
      <c r="E89" s="1">
        <v>0</v>
      </c>
      <c r="F89" s="1">
        <v>1</v>
      </c>
      <c r="G89" s="1">
        <v>0</v>
      </c>
      <c r="H89" s="1">
        <v>0</v>
      </c>
      <c r="I89" s="1">
        <f>+G89-H89</f>
        <v>0</v>
      </c>
      <c r="J89" s="1">
        <v>1</v>
      </c>
      <c r="K89" s="1">
        <f t="shared" si="1"/>
        <v>1</v>
      </c>
      <c r="L89" s="1"/>
    </row>
    <row r="90" spans="1:12" x14ac:dyDescent="0.35">
      <c r="A90" s="2">
        <v>150271420000</v>
      </c>
      <c r="B90" s="1" t="s">
        <v>2599</v>
      </c>
      <c r="C90" s="1">
        <v>127.093</v>
      </c>
      <c r="D90" s="1">
        <v>228.887</v>
      </c>
      <c r="E90" s="1">
        <v>0</v>
      </c>
      <c r="F90" s="1">
        <v>228.887</v>
      </c>
      <c r="G90" s="1">
        <v>222.441</v>
      </c>
      <c r="H90" s="1">
        <v>18.347999999999999</v>
      </c>
      <c r="I90" s="1">
        <v>204.09300000000002</v>
      </c>
      <c r="J90" s="1">
        <v>24.794</v>
      </c>
      <c r="K90" s="1">
        <f t="shared" si="1"/>
        <v>24.793999999999983</v>
      </c>
      <c r="L90" s="1" t="s">
        <v>1</v>
      </c>
    </row>
    <row r="91" spans="1:12" x14ac:dyDescent="0.35">
      <c r="A91" s="2">
        <v>964531730961</v>
      </c>
      <c r="B91" s="1" t="s">
        <v>2598</v>
      </c>
      <c r="C91" s="1">
        <v>1</v>
      </c>
      <c r="D91" s="1">
        <v>1</v>
      </c>
      <c r="E91" s="1">
        <v>0</v>
      </c>
      <c r="F91" s="1">
        <v>1</v>
      </c>
      <c r="G91" s="1">
        <v>1</v>
      </c>
      <c r="H91" s="1">
        <v>0</v>
      </c>
      <c r="I91" s="1">
        <v>1</v>
      </c>
      <c r="J91" s="1">
        <v>0</v>
      </c>
      <c r="K91" s="1">
        <f t="shared" si="1"/>
        <v>0</v>
      </c>
      <c r="L91" s="1" t="s">
        <v>1</v>
      </c>
    </row>
    <row r="92" spans="1:12" x14ac:dyDescent="0.35">
      <c r="A92" s="2">
        <v>150386325300</v>
      </c>
      <c r="B92" s="1" t="s">
        <v>2597</v>
      </c>
      <c r="C92" s="1">
        <v>366.8</v>
      </c>
      <c r="D92" s="1">
        <v>366.8</v>
      </c>
      <c r="E92" s="1">
        <v>0</v>
      </c>
      <c r="F92" s="1">
        <v>366.8</v>
      </c>
      <c r="G92" s="1">
        <v>366.8</v>
      </c>
      <c r="H92" s="1">
        <v>0</v>
      </c>
      <c r="I92" s="1">
        <v>366.8</v>
      </c>
      <c r="J92" s="1">
        <v>0</v>
      </c>
      <c r="K92" s="1">
        <f t="shared" si="1"/>
        <v>0</v>
      </c>
      <c r="L92" s="1" t="s">
        <v>1</v>
      </c>
    </row>
    <row r="93" spans="1:12" x14ac:dyDescent="0.35">
      <c r="A93" s="2">
        <v>150390870000</v>
      </c>
      <c r="B93" s="1" t="s">
        <v>2596</v>
      </c>
      <c r="C93" s="1">
        <v>489.46799999999996</v>
      </c>
      <c r="D93" s="1">
        <v>1551.5329999999999</v>
      </c>
      <c r="E93" s="1">
        <v>0</v>
      </c>
      <c r="F93" s="1">
        <v>1551.5329999999999</v>
      </c>
      <c r="G93" s="1">
        <v>720.41300000000001</v>
      </c>
      <c r="H93" s="1">
        <v>230.94499999999999</v>
      </c>
      <c r="I93" s="1">
        <v>489.46800000000002</v>
      </c>
      <c r="J93" s="1">
        <v>1048.0899999999999</v>
      </c>
      <c r="K93" s="1">
        <f t="shared" si="1"/>
        <v>1062.0649999999998</v>
      </c>
      <c r="L93" s="1"/>
    </row>
    <row r="94" spans="1:12" x14ac:dyDescent="0.35">
      <c r="A94" s="2">
        <v>150422710000</v>
      </c>
      <c r="B94" s="1" t="s">
        <v>2595</v>
      </c>
      <c r="C94" s="1">
        <v>3710.7449999999999</v>
      </c>
      <c r="D94" s="1">
        <v>4404.308</v>
      </c>
      <c r="E94" s="1">
        <v>0</v>
      </c>
      <c r="F94" s="1">
        <v>4404.308</v>
      </c>
      <c r="G94" s="1">
        <v>3710.7449999999999</v>
      </c>
      <c r="H94" s="1">
        <v>0</v>
      </c>
      <c r="I94" s="1">
        <v>3710.7449999999999</v>
      </c>
      <c r="J94" s="1">
        <v>693.56299999999999</v>
      </c>
      <c r="K94" s="1">
        <f t="shared" si="1"/>
        <v>693.5630000000001</v>
      </c>
      <c r="L94" s="1" t="s">
        <v>8</v>
      </c>
    </row>
    <row r="95" spans="1:12" x14ac:dyDescent="0.35">
      <c r="A95" s="2">
        <v>964537410961</v>
      </c>
      <c r="B95" s="1" t="s">
        <v>2594</v>
      </c>
      <c r="C95" s="1">
        <v>3</v>
      </c>
      <c r="D95" s="1">
        <v>7</v>
      </c>
      <c r="E95" s="1">
        <v>0</v>
      </c>
      <c r="F95" s="1">
        <v>7</v>
      </c>
      <c r="G95" s="1">
        <v>3</v>
      </c>
      <c r="H95" s="1">
        <v>0</v>
      </c>
      <c r="I95" s="1">
        <v>3</v>
      </c>
      <c r="J95" s="1">
        <v>7</v>
      </c>
      <c r="K95" s="1">
        <f t="shared" si="1"/>
        <v>4</v>
      </c>
      <c r="L95" s="1"/>
    </row>
    <row r="96" spans="1:12" x14ac:dyDescent="0.35">
      <c r="A96" s="2">
        <v>152110920000</v>
      </c>
      <c r="B96" s="1" t="s">
        <v>2593</v>
      </c>
      <c r="C96" s="1">
        <v>7082.8670000000002</v>
      </c>
      <c r="D96" s="1">
        <v>7952.7359999999999</v>
      </c>
      <c r="E96" s="1">
        <v>0</v>
      </c>
      <c r="F96" s="1">
        <v>7952.7359999999999</v>
      </c>
      <c r="G96" s="1">
        <v>7082.8670000000002</v>
      </c>
      <c r="H96" s="1">
        <v>73.072000000000003</v>
      </c>
      <c r="I96" s="1">
        <v>7009.7950000000001</v>
      </c>
      <c r="J96" s="1">
        <v>892.94100000000003</v>
      </c>
      <c r="K96" s="1">
        <f t="shared" si="1"/>
        <v>942.9409999999998</v>
      </c>
      <c r="L96" s="1" t="s">
        <v>8</v>
      </c>
    </row>
    <row r="97" spans="1:12" x14ac:dyDescent="0.35">
      <c r="A97" s="2">
        <v>150391170000</v>
      </c>
      <c r="B97" s="1" t="s">
        <v>2592</v>
      </c>
      <c r="C97" s="1">
        <v>0.55300000000000005</v>
      </c>
      <c r="D97" s="1">
        <v>79.012</v>
      </c>
      <c r="E97" s="1">
        <v>0</v>
      </c>
      <c r="F97" s="1">
        <v>79.012</v>
      </c>
      <c r="G97" s="1">
        <v>0.55300000000000005</v>
      </c>
      <c r="H97" s="1">
        <v>0</v>
      </c>
      <c r="I97" s="1">
        <v>0.55300000000000005</v>
      </c>
      <c r="J97" s="1">
        <v>78.459000000000003</v>
      </c>
      <c r="K97" s="1">
        <f t="shared" si="1"/>
        <v>78.459000000000003</v>
      </c>
      <c r="L97" s="1"/>
    </row>
    <row r="98" spans="1:12" x14ac:dyDescent="0.35">
      <c r="A98" s="2">
        <v>922016950000</v>
      </c>
      <c r="B98" s="1" t="s">
        <v>2591</v>
      </c>
      <c r="C98" s="1">
        <v>30</v>
      </c>
      <c r="D98" s="1">
        <v>47</v>
      </c>
      <c r="E98" s="1">
        <v>27</v>
      </c>
      <c r="F98" s="1">
        <v>20</v>
      </c>
      <c r="G98" s="1">
        <v>30</v>
      </c>
      <c r="H98" s="1">
        <v>30</v>
      </c>
      <c r="I98" s="1">
        <v>0</v>
      </c>
      <c r="J98" s="1">
        <v>72</v>
      </c>
      <c r="K98" s="1">
        <f t="shared" si="1"/>
        <v>47</v>
      </c>
      <c r="L98" s="1"/>
    </row>
    <row r="99" spans="1:12" x14ac:dyDescent="0.35">
      <c r="A99" s="2">
        <v>964537860961</v>
      </c>
      <c r="B99" s="1" t="s">
        <v>2590</v>
      </c>
      <c r="C99" s="1">
        <v>9</v>
      </c>
      <c r="D99" s="1">
        <v>7</v>
      </c>
      <c r="E99" s="1">
        <v>0</v>
      </c>
      <c r="F99" s="1">
        <v>7</v>
      </c>
      <c r="G99" s="1">
        <v>9</v>
      </c>
      <c r="H99" s="1">
        <v>0</v>
      </c>
      <c r="I99" s="1">
        <v>9</v>
      </c>
      <c r="J99" s="1">
        <v>0</v>
      </c>
      <c r="K99" s="1">
        <f t="shared" si="1"/>
        <v>-2</v>
      </c>
      <c r="L99" s="1" t="s">
        <v>1</v>
      </c>
    </row>
    <row r="100" spans="1:12" x14ac:dyDescent="0.35">
      <c r="A100" s="2">
        <v>150391630000</v>
      </c>
      <c r="B100" s="1" t="s">
        <v>2589</v>
      </c>
      <c r="C100" s="1">
        <v>198.57400000000001</v>
      </c>
      <c r="D100" s="1">
        <v>198.767</v>
      </c>
      <c r="E100" s="1">
        <v>0</v>
      </c>
      <c r="F100" s="1">
        <v>198.767</v>
      </c>
      <c r="G100" s="1">
        <v>198.57400000000001</v>
      </c>
      <c r="H100" s="1">
        <v>0</v>
      </c>
      <c r="I100" s="1">
        <v>198.57400000000001</v>
      </c>
      <c r="J100" s="1">
        <v>0.193</v>
      </c>
      <c r="K100" s="1">
        <f t="shared" si="1"/>
        <v>0.19299999999998363</v>
      </c>
      <c r="L100" s="1" t="s">
        <v>1</v>
      </c>
    </row>
    <row r="101" spans="1:12" x14ac:dyDescent="0.35">
      <c r="A101" s="2">
        <v>150391970000</v>
      </c>
      <c r="B101" s="1" t="s">
        <v>2588</v>
      </c>
      <c r="C101" s="1">
        <v>2656.087</v>
      </c>
      <c r="D101" s="1">
        <v>3405.799</v>
      </c>
      <c r="E101" s="1">
        <v>0</v>
      </c>
      <c r="F101" s="1">
        <v>3405.799</v>
      </c>
      <c r="G101" s="1">
        <v>3709.1010000000001</v>
      </c>
      <c r="H101" s="1">
        <v>1053.0139999999999</v>
      </c>
      <c r="I101" s="1">
        <v>2656.0870000000004</v>
      </c>
      <c r="J101" s="1">
        <v>4588.893</v>
      </c>
      <c r="K101" s="1">
        <f t="shared" si="1"/>
        <v>749.71199999999953</v>
      </c>
      <c r="L101" s="1"/>
    </row>
    <row r="102" spans="1:12" x14ac:dyDescent="0.35">
      <c r="A102" s="2">
        <v>922018320000</v>
      </c>
      <c r="B102" s="1" t="s">
        <v>2587</v>
      </c>
      <c r="C102" s="1">
        <v>3</v>
      </c>
      <c r="D102" s="1">
        <v>5</v>
      </c>
      <c r="E102" s="1">
        <v>0</v>
      </c>
      <c r="F102" s="1">
        <v>5</v>
      </c>
      <c r="G102" s="1">
        <v>3</v>
      </c>
      <c r="H102" s="1">
        <v>2</v>
      </c>
      <c r="I102" s="1">
        <v>1</v>
      </c>
      <c r="J102" s="1">
        <v>10</v>
      </c>
      <c r="K102" s="1">
        <f t="shared" si="1"/>
        <v>4</v>
      </c>
      <c r="L102" s="1"/>
    </row>
    <row r="103" spans="1:12" x14ac:dyDescent="0.35">
      <c r="A103" s="2" t="s">
        <v>2586</v>
      </c>
      <c r="B103" s="1" t="s">
        <v>2585</v>
      </c>
      <c r="C103" s="1">
        <v>405</v>
      </c>
      <c r="D103" s="1">
        <v>410</v>
      </c>
      <c r="E103" s="1">
        <v>0</v>
      </c>
      <c r="F103" s="1">
        <v>410</v>
      </c>
      <c r="G103" s="1">
        <v>405</v>
      </c>
      <c r="H103" s="1">
        <v>0</v>
      </c>
      <c r="I103" s="1">
        <v>405</v>
      </c>
      <c r="J103" s="1">
        <v>5</v>
      </c>
      <c r="K103" s="1">
        <f t="shared" si="1"/>
        <v>5</v>
      </c>
      <c r="L103" s="1" t="s">
        <v>8</v>
      </c>
    </row>
    <row r="104" spans="1:12" x14ac:dyDescent="0.35">
      <c r="A104" s="2">
        <v>150420070000</v>
      </c>
      <c r="B104" s="1" t="s">
        <v>2584</v>
      </c>
      <c r="C104" s="1">
        <v>4189.3969999999999</v>
      </c>
      <c r="D104" s="1">
        <v>6207.0349999999999</v>
      </c>
      <c r="E104" s="1">
        <v>0</v>
      </c>
      <c r="F104" s="1">
        <v>6207.0349999999999</v>
      </c>
      <c r="G104" s="1">
        <v>4189.3969999999999</v>
      </c>
      <c r="H104" s="1">
        <v>0</v>
      </c>
      <c r="I104" s="1">
        <v>4189.3969999999999</v>
      </c>
      <c r="J104" s="1">
        <v>2017.6379999999999</v>
      </c>
      <c r="K104" s="1">
        <f t="shared" si="1"/>
        <v>2017.6379999999999</v>
      </c>
      <c r="L104" s="1" t="s">
        <v>8</v>
      </c>
    </row>
    <row r="105" spans="1:12" x14ac:dyDescent="0.35">
      <c r="A105" s="2">
        <v>922033700000</v>
      </c>
      <c r="B105" s="1" t="s">
        <v>2583</v>
      </c>
      <c r="C105" s="1">
        <v>2</v>
      </c>
      <c r="D105" s="1">
        <v>2</v>
      </c>
      <c r="E105" s="1">
        <v>0</v>
      </c>
      <c r="F105" s="1">
        <v>2</v>
      </c>
      <c r="G105" s="1">
        <v>2</v>
      </c>
      <c r="H105" s="1">
        <v>0</v>
      </c>
      <c r="I105" s="1">
        <v>2</v>
      </c>
      <c r="J105" s="1">
        <v>6</v>
      </c>
      <c r="K105" s="1">
        <f t="shared" si="1"/>
        <v>0</v>
      </c>
      <c r="L105" s="1"/>
    </row>
    <row r="106" spans="1:12" x14ac:dyDescent="0.35">
      <c r="A106" s="5">
        <v>964531819300</v>
      </c>
      <c r="B106" s="1" t="s">
        <v>2582</v>
      </c>
      <c r="C106" s="1">
        <v>2</v>
      </c>
      <c r="D106" s="1">
        <v>4</v>
      </c>
      <c r="E106" s="1">
        <v>0</v>
      </c>
      <c r="F106" s="1">
        <v>4</v>
      </c>
      <c r="G106" s="1">
        <v>2</v>
      </c>
      <c r="H106" s="1">
        <v>0</v>
      </c>
      <c r="I106" s="1">
        <v>2</v>
      </c>
      <c r="J106" s="1">
        <v>2</v>
      </c>
      <c r="K106" s="1">
        <f t="shared" si="1"/>
        <v>2</v>
      </c>
      <c r="L106" s="1"/>
    </row>
    <row r="107" spans="1:12" x14ac:dyDescent="0.35">
      <c r="A107" s="2" t="s">
        <v>2581</v>
      </c>
      <c r="B107" s="1" t="s">
        <v>2580</v>
      </c>
      <c r="C107" s="1">
        <v>218</v>
      </c>
      <c r="D107" s="1">
        <v>218</v>
      </c>
      <c r="E107" s="1">
        <v>0</v>
      </c>
      <c r="F107" s="1">
        <v>218</v>
      </c>
      <c r="G107" s="1">
        <v>218</v>
      </c>
      <c r="H107" s="1">
        <v>0</v>
      </c>
      <c r="I107" s="1">
        <v>218</v>
      </c>
      <c r="J107" s="1">
        <v>0</v>
      </c>
      <c r="K107" s="1">
        <f t="shared" si="1"/>
        <v>0</v>
      </c>
      <c r="L107" s="1" t="s">
        <v>1</v>
      </c>
    </row>
    <row r="108" spans="1:12" x14ac:dyDescent="0.35">
      <c r="A108" s="2">
        <v>964677370000</v>
      </c>
      <c r="B108" s="1" t="s">
        <v>2579</v>
      </c>
      <c r="C108" s="1">
        <v>1</v>
      </c>
      <c r="D108" s="1">
        <v>9</v>
      </c>
      <c r="E108" s="1">
        <v>0</v>
      </c>
      <c r="F108" s="1">
        <v>9</v>
      </c>
      <c r="G108" s="1">
        <v>2</v>
      </c>
      <c r="H108" s="1">
        <v>0</v>
      </c>
      <c r="I108" s="1">
        <v>2</v>
      </c>
      <c r="J108" s="1">
        <v>10</v>
      </c>
      <c r="K108" s="1">
        <f t="shared" si="1"/>
        <v>7</v>
      </c>
      <c r="L108" s="1"/>
    </row>
    <row r="109" spans="1:12" x14ac:dyDescent="0.35">
      <c r="A109" s="2">
        <v>964538029300</v>
      </c>
      <c r="B109" s="1" t="s">
        <v>728</v>
      </c>
      <c r="C109" s="1">
        <v>1</v>
      </c>
      <c r="D109" s="1">
        <v>6</v>
      </c>
      <c r="E109" s="1">
        <v>0</v>
      </c>
      <c r="F109" s="1">
        <v>6</v>
      </c>
      <c r="G109" s="1">
        <v>1</v>
      </c>
      <c r="H109" s="1">
        <v>0</v>
      </c>
      <c r="I109" s="1">
        <v>1</v>
      </c>
      <c r="J109" s="1">
        <v>5</v>
      </c>
      <c r="K109" s="1">
        <f t="shared" si="1"/>
        <v>5</v>
      </c>
      <c r="L109" s="1"/>
    </row>
    <row r="110" spans="1:12" x14ac:dyDescent="0.35">
      <c r="A110" s="2">
        <v>150422730000</v>
      </c>
      <c r="B110" s="1" t="s">
        <v>2578</v>
      </c>
      <c r="C110" s="1">
        <v>5074</v>
      </c>
      <c r="D110" s="1">
        <v>5074</v>
      </c>
      <c r="E110" s="1">
        <v>0</v>
      </c>
      <c r="F110" s="1">
        <v>5074</v>
      </c>
      <c r="G110" s="1">
        <v>5074</v>
      </c>
      <c r="H110" s="1">
        <v>0</v>
      </c>
      <c r="I110" s="1">
        <v>5074</v>
      </c>
      <c r="J110" s="1">
        <v>0</v>
      </c>
      <c r="K110" s="1">
        <f t="shared" si="1"/>
        <v>0</v>
      </c>
      <c r="L110" s="1" t="s">
        <v>1</v>
      </c>
    </row>
    <row r="111" spans="1:12" x14ac:dyDescent="0.35">
      <c r="A111" s="2">
        <v>150423500000</v>
      </c>
      <c r="B111" s="1" t="s">
        <v>2577</v>
      </c>
      <c r="C111" s="1">
        <v>488.97500000000002</v>
      </c>
      <c r="D111" s="1">
        <v>5006.3599999999997</v>
      </c>
      <c r="E111" s="1">
        <v>0</v>
      </c>
      <c r="F111" s="1">
        <v>5006.3599999999997</v>
      </c>
      <c r="G111" s="1">
        <v>488.97500000000002</v>
      </c>
      <c r="H111" s="1">
        <v>0</v>
      </c>
      <c r="I111" s="1">
        <v>488.97500000000002</v>
      </c>
      <c r="J111" s="1">
        <v>4517.3850000000002</v>
      </c>
      <c r="K111" s="1">
        <f t="shared" si="1"/>
        <v>4517.3849999999993</v>
      </c>
      <c r="L111" s="1"/>
    </row>
    <row r="112" spans="1:12" x14ac:dyDescent="0.35">
      <c r="A112" s="2">
        <v>150111240000</v>
      </c>
      <c r="B112" s="1" t="s">
        <v>2576</v>
      </c>
      <c r="C112" s="1">
        <v>1.079</v>
      </c>
      <c r="D112" s="1">
        <v>6095.76</v>
      </c>
      <c r="E112" s="1">
        <v>0</v>
      </c>
      <c r="F112" s="1">
        <v>6095.76</v>
      </c>
      <c r="G112" s="1">
        <v>1.079</v>
      </c>
      <c r="H112" s="1">
        <v>0</v>
      </c>
      <c r="I112" s="1">
        <v>1.079</v>
      </c>
      <c r="J112" s="1">
        <v>6094.6809999999996</v>
      </c>
      <c r="K112" s="1">
        <f t="shared" si="1"/>
        <v>6094.6810000000005</v>
      </c>
      <c r="L112" s="1"/>
    </row>
    <row r="113" spans="1:12" x14ac:dyDescent="0.35">
      <c r="A113" s="2">
        <v>150822916500</v>
      </c>
      <c r="B113" s="1" t="s">
        <v>2575</v>
      </c>
      <c r="C113" s="1">
        <v>15.68</v>
      </c>
      <c r="D113" s="1">
        <v>15.68</v>
      </c>
      <c r="E113" s="1">
        <v>0</v>
      </c>
      <c r="F113" s="1">
        <v>15.68</v>
      </c>
      <c r="G113" s="1">
        <v>15.68</v>
      </c>
      <c r="H113" s="1">
        <v>0</v>
      </c>
      <c r="I113" s="1">
        <v>15.68</v>
      </c>
      <c r="J113" s="1">
        <v>0</v>
      </c>
      <c r="K113" s="1">
        <f t="shared" si="1"/>
        <v>0</v>
      </c>
      <c r="L113" s="1" t="s">
        <v>1</v>
      </c>
    </row>
    <row r="114" spans="1:12" x14ac:dyDescent="0.35">
      <c r="A114" s="2">
        <v>150822970000</v>
      </c>
      <c r="B114" s="1" t="s">
        <v>2574</v>
      </c>
      <c r="C114" s="1">
        <v>2.02</v>
      </c>
      <c r="D114" s="1">
        <v>2.02</v>
      </c>
      <c r="E114" s="1">
        <v>0</v>
      </c>
      <c r="F114" s="1">
        <v>2.02</v>
      </c>
      <c r="G114" s="1">
        <v>2.02</v>
      </c>
      <c r="H114" s="1">
        <v>0</v>
      </c>
      <c r="I114" s="1">
        <v>2.02</v>
      </c>
      <c r="J114" s="1">
        <v>0</v>
      </c>
      <c r="K114" s="1">
        <f t="shared" si="1"/>
        <v>0</v>
      </c>
      <c r="L114" s="1" t="s">
        <v>1</v>
      </c>
    </row>
    <row r="115" spans="1:12" x14ac:dyDescent="0.35">
      <c r="A115" s="2">
        <v>150824080000</v>
      </c>
      <c r="B115" s="1" t="s">
        <v>2573</v>
      </c>
      <c r="C115" s="1">
        <v>7</v>
      </c>
      <c r="D115" s="1">
        <v>7</v>
      </c>
      <c r="E115" s="1">
        <v>0</v>
      </c>
      <c r="F115" s="1">
        <v>7</v>
      </c>
      <c r="G115" s="1">
        <v>7</v>
      </c>
      <c r="H115" s="1">
        <v>0</v>
      </c>
      <c r="I115" s="1">
        <v>7</v>
      </c>
      <c r="J115" s="1">
        <v>0</v>
      </c>
      <c r="K115" s="1">
        <f t="shared" si="1"/>
        <v>0</v>
      </c>
      <c r="L115" s="1" t="s">
        <v>1</v>
      </c>
    </row>
    <row r="116" spans="1:12" x14ac:dyDescent="0.35">
      <c r="A116" s="2">
        <v>150824085600</v>
      </c>
      <c r="B116" s="1" t="s">
        <v>2572</v>
      </c>
      <c r="C116" s="1">
        <v>1.1399999999999999</v>
      </c>
      <c r="D116" s="1">
        <v>1.1399999999999999</v>
      </c>
      <c r="E116" s="1">
        <v>0</v>
      </c>
      <c r="F116" s="1">
        <v>1.1399999999999999</v>
      </c>
      <c r="G116" s="1">
        <v>1.1399999999999999</v>
      </c>
      <c r="H116" s="1">
        <v>0</v>
      </c>
      <c r="I116" s="1">
        <v>1.1399999999999999</v>
      </c>
      <c r="J116" s="1">
        <v>0</v>
      </c>
      <c r="K116" s="1">
        <f t="shared" si="1"/>
        <v>0</v>
      </c>
      <c r="L116" s="1" t="s">
        <v>1</v>
      </c>
    </row>
    <row r="117" spans="1:12" x14ac:dyDescent="0.35">
      <c r="A117" s="2">
        <v>150834286000</v>
      </c>
      <c r="B117" s="1" t="s">
        <v>2571</v>
      </c>
      <c r="C117" s="1">
        <v>6</v>
      </c>
      <c r="D117" s="1">
        <v>6</v>
      </c>
      <c r="E117" s="1">
        <v>0</v>
      </c>
      <c r="F117" s="1">
        <v>6</v>
      </c>
      <c r="G117" s="1">
        <v>6</v>
      </c>
      <c r="H117" s="1">
        <v>0</v>
      </c>
      <c r="I117" s="1">
        <v>6</v>
      </c>
      <c r="J117" s="1">
        <v>0</v>
      </c>
      <c r="K117" s="1">
        <f t="shared" si="1"/>
        <v>0</v>
      </c>
      <c r="L117" s="1" t="s">
        <v>1</v>
      </c>
    </row>
    <row r="118" spans="1:12" x14ac:dyDescent="0.35">
      <c r="A118" s="2">
        <v>150913456000</v>
      </c>
      <c r="B118" s="1" t="s">
        <v>2570</v>
      </c>
      <c r="C118" s="1">
        <v>3.86</v>
      </c>
      <c r="D118" s="1">
        <v>3.86</v>
      </c>
      <c r="E118" s="1">
        <v>0</v>
      </c>
      <c r="F118" s="1">
        <v>3.86</v>
      </c>
      <c r="G118" s="1">
        <v>3.86</v>
      </c>
      <c r="H118" s="1">
        <v>0</v>
      </c>
      <c r="I118" s="1">
        <v>3.86</v>
      </c>
      <c r="J118" s="1">
        <v>0</v>
      </c>
      <c r="K118" s="1">
        <f t="shared" si="1"/>
        <v>0</v>
      </c>
      <c r="L118" s="1" t="s">
        <v>1</v>
      </c>
    </row>
    <row r="119" spans="1:12" x14ac:dyDescent="0.35">
      <c r="A119" s="2">
        <v>150921646000</v>
      </c>
      <c r="B119" s="1" t="s">
        <v>2569</v>
      </c>
      <c r="C119" s="1">
        <v>2.371</v>
      </c>
      <c r="D119" s="1">
        <v>2.5209999999999999</v>
      </c>
      <c r="E119" s="1">
        <v>0</v>
      </c>
      <c r="F119" s="1">
        <v>2.5209999999999999</v>
      </c>
      <c r="G119" s="1">
        <v>2.371</v>
      </c>
      <c r="H119" s="1">
        <v>0</v>
      </c>
      <c r="I119" s="1">
        <v>2.371</v>
      </c>
      <c r="J119" s="1">
        <v>0.28999999999999998</v>
      </c>
      <c r="K119" s="1">
        <f t="shared" si="1"/>
        <v>0.14999999999999991</v>
      </c>
      <c r="L119" s="1" t="s">
        <v>1</v>
      </c>
    </row>
    <row r="120" spans="1:12" x14ac:dyDescent="0.35">
      <c r="A120" s="5">
        <v>964677260000</v>
      </c>
      <c r="B120" s="1" t="s">
        <v>2568</v>
      </c>
      <c r="C120" s="1">
        <v>5</v>
      </c>
      <c r="D120" s="1">
        <v>4</v>
      </c>
      <c r="E120" s="1">
        <v>0</v>
      </c>
      <c r="F120" s="1">
        <v>4</v>
      </c>
      <c r="G120" s="1">
        <v>5</v>
      </c>
      <c r="H120" s="1">
        <v>0</v>
      </c>
      <c r="I120" s="1">
        <v>5</v>
      </c>
      <c r="J120" s="1">
        <v>0</v>
      </c>
      <c r="K120" s="1">
        <f t="shared" si="1"/>
        <v>-1</v>
      </c>
      <c r="L120" s="1" t="s">
        <v>1</v>
      </c>
    </row>
    <row r="121" spans="1:12" x14ac:dyDescent="0.35">
      <c r="A121" s="2">
        <v>151510906000</v>
      </c>
      <c r="B121" s="1" t="s">
        <v>2567</v>
      </c>
      <c r="C121" s="1">
        <v>2.81</v>
      </c>
      <c r="D121" s="1">
        <v>3.24</v>
      </c>
      <c r="E121" s="1">
        <v>0</v>
      </c>
      <c r="F121" s="1">
        <v>3.24</v>
      </c>
      <c r="G121" s="1">
        <v>2.81</v>
      </c>
      <c r="H121" s="1">
        <v>0</v>
      </c>
      <c r="I121" s="1">
        <v>2.81</v>
      </c>
      <c r="J121" s="1">
        <v>0.43</v>
      </c>
      <c r="K121" s="1">
        <f t="shared" si="1"/>
        <v>0.43000000000000016</v>
      </c>
      <c r="L121" s="1" t="s">
        <v>1</v>
      </c>
    </row>
    <row r="122" spans="1:12" x14ac:dyDescent="0.35">
      <c r="A122" s="2">
        <v>151611240000</v>
      </c>
      <c r="B122" s="1" t="s">
        <v>2566</v>
      </c>
      <c r="C122" s="1">
        <v>157.26400000000001</v>
      </c>
      <c r="D122" s="1">
        <v>927.56399999999996</v>
      </c>
      <c r="E122" s="1">
        <v>0</v>
      </c>
      <c r="F122" s="1">
        <v>927.56399999999996</v>
      </c>
      <c r="G122" s="1">
        <v>157.26400000000001</v>
      </c>
      <c r="H122" s="1">
        <v>0</v>
      </c>
      <c r="I122" s="1">
        <v>157.26400000000001</v>
      </c>
      <c r="J122" s="1">
        <v>1770.3</v>
      </c>
      <c r="K122" s="1">
        <f t="shared" si="1"/>
        <v>770.3</v>
      </c>
      <c r="L122" s="1"/>
    </row>
    <row r="123" spans="1:12" x14ac:dyDescent="0.35">
      <c r="A123" s="5">
        <v>964531819400</v>
      </c>
      <c r="B123" s="1" t="s">
        <v>2565</v>
      </c>
      <c r="C123" s="1">
        <v>3</v>
      </c>
      <c r="D123" s="1">
        <v>3</v>
      </c>
      <c r="E123" s="1">
        <v>0</v>
      </c>
      <c r="F123" s="1">
        <v>3</v>
      </c>
      <c r="G123" s="1">
        <v>3</v>
      </c>
      <c r="H123" s="1">
        <v>0</v>
      </c>
      <c r="I123" s="1">
        <v>3</v>
      </c>
      <c r="J123" s="1">
        <v>0</v>
      </c>
      <c r="K123" s="1">
        <f t="shared" si="1"/>
        <v>0</v>
      </c>
      <c r="L123" s="1" t="s">
        <v>1</v>
      </c>
    </row>
    <row r="124" spans="1:12" x14ac:dyDescent="0.35">
      <c r="A124" s="2">
        <v>151720076000</v>
      </c>
      <c r="B124" s="1" t="s">
        <v>2564</v>
      </c>
      <c r="C124" s="1">
        <v>15.76</v>
      </c>
      <c r="D124" s="1">
        <v>15.76</v>
      </c>
      <c r="E124" s="1">
        <v>0</v>
      </c>
      <c r="F124" s="1">
        <v>15.76</v>
      </c>
      <c r="G124" s="1">
        <v>15.76</v>
      </c>
      <c r="H124" s="1">
        <v>0</v>
      </c>
      <c r="I124" s="1">
        <v>15.76</v>
      </c>
      <c r="J124" s="1">
        <v>0</v>
      </c>
      <c r="K124" s="1">
        <f t="shared" si="1"/>
        <v>0</v>
      </c>
      <c r="L124" s="1" t="s">
        <v>1</v>
      </c>
    </row>
    <row r="125" spans="1:12" x14ac:dyDescent="0.35">
      <c r="A125" s="2">
        <v>964531810961</v>
      </c>
      <c r="B125" s="1" t="s">
        <v>2563</v>
      </c>
      <c r="C125" s="1">
        <v>0</v>
      </c>
      <c r="D125" s="1">
        <v>3</v>
      </c>
      <c r="E125" s="1">
        <v>0</v>
      </c>
      <c r="F125" s="1">
        <v>3</v>
      </c>
      <c r="G125" s="1">
        <v>0</v>
      </c>
      <c r="H125" s="1">
        <v>0</v>
      </c>
      <c r="I125" s="1">
        <f>+G125-H125</f>
        <v>0</v>
      </c>
      <c r="J125" s="1">
        <v>6</v>
      </c>
      <c r="K125" s="1">
        <f t="shared" si="1"/>
        <v>3</v>
      </c>
      <c r="L125" s="1"/>
    </row>
    <row r="126" spans="1:12" x14ac:dyDescent="0.35">
      <c r="A126" s="2">
        <v>151820020000</v>
      </c>
      <c r="B126" s="1" t="s">
        <v>2562</v>
      </c>
      <c r="C126" s="1">
        <v>957.69200000000001</v>
      </c>
      <c r="D126" s="1">
        <v>957.69200000000001</v>
      </c>
      <c r="E126" s="1">
        <v>0</v>
      </c>
      <c r="F126" s="1">
        <v>957.69200000000001</v>
      </c>
      <c r="G126" s="1">
        <v>957.69200000000001</v>
      </c>
      <c r="H126" s="1">
        <v>0</v>
      </c>
      <c r="I126" s="1">
        <v>957.69200000000001</v>
      </c>
      <c r="J126" s="1">
        <v>0</v>
      </c>
      <c r="K126" s="1">
        <f t="shared" si="1"/>
        <v>0</v>
      </c>
      <c r="L126" s="1" t="s">
        <v>1</v>
      </c>
    </row>
    <row r="127" spans="1:12" x14ac:dyDescent="0.35">
      <c r="A127" s="2">
        <v>151820070000</v>
      </c>
      <c r="B127" s="1" t="s">
        <v>2561</v>
      </c>
      <c r="C127" s="1">
        <v>24.571000000000002</v>
      </c>
      <c r="D127" s="1">
        <v>24.571000000000002</v>
      </c>
      <c r="E127" s="1">
        <v>0</v>
      </c>
      <c r="F127" s="1">
        <v>24.571000000000002</v>
      </c>
      <c r="G127" s="1">
        <v>24.571000000000002</v>
      </c>
      <c r="H127" s="1">
        <v>0</v>
      </c>
      <c r="I127" s="1">
        <v>24.571000000000002</v>
      </c>
      <c r="J127" s="1">
        <v>0</v>
      </c>
      <c r="K127" s="1">
        <f t="shared" si="1"/>
        <v>0</v>
      </c>
      <c r="L127" s="1" t="s">
        <v>1</v>
      </c>
    </row>
    <row r="128" spans="1:12" x14ac:dyDescent="0.35">
      <c r="A128" s="2">
        <v>964531962000</v>
      </c>
      <c r="B128" s="1" t="s">
        <v>2560</v>
      </c>
      <c r="C128" s="1">
        <v>5</v>
      </c>
      <c r="D128" s="1">
        <v>5</v>
      </c>
      <c r="E128" s="1">
        <v>0</v>
      </c>
      <c r="F128" s="1">
        <v>5</v>
      </c>
      <c r="G128" s="1">
        <v>5</v>
      </c>
      <c r="H128" s="1">
        <v>0</v>
      </c>
      <c r="I128" s="1">
        <v>5</v>
      </c>
      <c r="J128" s="1">
        <v>0</v>
      </c>
      <c r="K128" s="1">
        <f t="shared" si="1"/>
        <v>0</v>
      </c>
      <c r="L128" s="1" t="s">
        <v>1</v>
      </c>
    </row>
    <row r="129" spans="1:12" x14ac:dyDescent="0.35">
      <c r="A129" s="2">
        <v>153393700000</v>
      </c>
      <c r="B129" s="1" t="s">
        <v>2559</v>
      </c>
      <c r="C129" s="1">
        <v>156.26499999999999</v>
      </c>
      <c r="D129" s="1">
        <v>1247.827</v>
      </c>
      <c r="E129" s="1">
        <v>0</v>
      </c>
      <c r="F129" s="1">
        <v>1247.827</v>
      </c>
      <c r="G129" s="1">
        <v>156.26499999999999</v>
      </c>
      <c r="H129" s="1">
        <v>71.647000000000006</v>
      </c>
      <c r="I129" s="1">
        <v>84.617999999999981</v>
      </c>
      <c r="J129" s="1">
        <v>1163.2090000000001</v>
      </c>
      <c r="K129" s="1">
        <f t="shared" si="1"/>
        <v>1163.2090000000001</v>
      </c>
      <c r="L129" s="1"/>
    </row>
    <row r="130" spans="1:12" x14ac:dyDescent="0.35">
      <c r="A130" s="2">
        <v>151820200000</v>
      </c>
      <c r="B130" s="1" t="s">
        <v>2558</v>
      </c>
      <c r="C130" s="1">
        <v>10.25</v>
      </c>
      <c r="D130" s="1">
        <v>10.25</v>
      </c>
      <c r="E130" s="1">
        <v>0</v>
      </c>
      <c r="F130" s="1">
        <v>10.25</v>
      </c>
      <c r="G130" s="1">
        <v>10.25</v>
      </c>
      <c r="H130" s="1">
        <v>0</v>
      </c>
      <c r="I130" s="1">
        <v>10.25</v>
      </c>
      <c r="J130" s="1">
        <v>0</v>
      </c>
      <c r="K130" s="1">
        <f t="shared" si="1"/>
        <v>0</v>
      </c>
      <c r="L130" s="1" t="s">
        <v>1</v>
      </c>
    </row>
    <row r="131" spans="1:12" x14ac:dyDescent="0.35">
      <c r="A131" s="2">
        <v>151820300000</v>
      </c>
      <c r="B131" s="1" t="s">
        <v>2557</v>
      </c>
      <c r="C131" s="1">
        <v>13.343999999999999</v>
      </c>
      <c r="D131" s="1">
        <v>13.343999999999999</v>
      </c>
      <c r="E131" s="1">
        <v>0</v>
      </c>
      <c r="F131" s="1">
        <v>13.343999999999999</v>
      </c>
      <c r="G131" s="1">
        <v>13.343999999999999</v>
      </c>
      <c r="H131" s="1">
        <v>0</v>
      </c>
      <c r="I131" s="1">
        <v>13.343999999999999</v>
      </c>
      <c r="J131" s="1">
        <v>0</v>
      </c>
      <c r="K131" s="1">
        <f t="shared" ref="K131:K194" si="2">+D131-I131</f>
        <v>0</v>
      </c>
      <c r="L131" s="1" t="s">
        <v>1</v>
      </c>
    </row>
    <row r="132" spans="1:12" x14ac:dyDescent="0.35">
      <c r="A132" s="2">
        <v>151820310000</v>
      </c>
      <c r="B132" s="1" t="s">
        <v>2556</v>
      </c>
      <c r="C132" s="1">
        <v>52.5</v>
      </c>
      <c r="D132" s="1">
        <v>52.5</v>
      </c>
      <c r="E132" s="1">
        <v>0</v>
      </c>
      <c r="F132" s="1">
        <v>52.5</v>
      </c>
      <c r="G132" s="1">
        <v>52.5</v>
      </c>
      <c r="H132" s="1">
        <v>0</v>
      </c>
      <c r="I132" s="1">
        <v>52.5</v>
      </c>
      <c r="J132" s="1">
        <v>0</v>
      </c>
      <c r="K132" s="1">
        <f t="shared" si="2"/>
        <v>0</v>
      </c>
      <c r="L132" s="1" t="s">
        <v>1</v>
      </c>
    </row>
    <row r="133" spans="1:12" x14ac:dyDescent="0.35">
      <c r="A133" s="2">
        <v>151820900000</v>
      </c>
      <c r="B133" s="1" t="s">
        <v>2555</v>
      </c>
      <c r="C133" s="1">
        <v>31.236999999999998</v>
      </c>
      <c r="D133" s="1">
        <v>31.236999999999998</v>
      </c>
      <c r="E133" s="1">
        <v>0</v>
      </c>
      <c r="F133" s="1">
        <v>31.236999999999998</v>
      </c>
      <c r="G133" s="1">
        <v>31.236999999999998</v>
      </c>
      <c r="H133" s="1">
        <v>0</v>
      </c>
      <c r="I133" s="1">
        <v>31.236999999999998</v>
      </c>
      <c r="J133" s="1">
        <v>0</v>
      </c>
      <c r="K133" s="1">
        <f t="shared" si="2"/>
        <v>0</v>
      </c>
      <c r="L133" s="1" t="s">
        <v>1</v>
      </c>
    </row>
    <row r="134" spans="1:12" x14ac:dyDescent="0.35">
      <c r="A134" s="2">
        <v>151821340000</v>
      </c>
      <c r="B134" s="1" t="s">
        <v>2554</v>
      </c>
      <c r="C134" s="1">
        <v>12.76</v>
      </c>
      <c r="D134" s="1">
        <v>12.76</v>
      </c>
      <c r="E134" s="1">
        <v>0</v>
      </c>
      <c r="F134" s="1">
        <v>12.76</v>
      </c>
      <c r="G134" s="1">
        <v>12.76</v>
      </c>
      <c r="H134" s="1">
        <v>0</v>
      </c>
      <c r="I134" s="1">
        <v>12.76</v>
      </c>
      <c r="J134" s="1">
        <v>0</v>
      </c>
      <c r="K134" s="1">
        <f t="shared" si="2"/>
        <v>0</v>
      </c>
      <c r="L134" s="1" t="s">
        <v>1</v>
      </c>
    </row>
    <row r="135" spans="1:12" x14ac:dyDescent="0.35">
      <c r="A135" s="2">
        <v>153394330000</v>
      </c>
      <c r="B135" s="1" t="s">
        <v>2553</v>
      </c>
      <c r="C135" s="1">
        <v>2838.8</v>
      </c>
      <c r="D135" s="1">
        <v>2654.1</v>
      </c>
      <c r="E135" s="1">
        <v>0</v>
      </c>
      <c r="F135" s="1">
        <v>2654.1</v>
      </c>
      <c r="G135" s="1">
        <v>2838.8</v>
      </c>
      <c r="H135" s="1">
        <v>0</v>
      </c>
      <c r="I135" s="1">
        <v>2838.8</v>
      </c>
      <c r="J135" s="1">
        <v>3030.3</v>
      </c>
      <c r="K135" s="1">
        <f t="shared" si="2"/>
        <v>-184.70000000000027</v>
      </c>
      <c r="L135" s="1"/>
    </row>
    <row r="136" spans="1:12" x14ac:dyDescent="0.35">
      <c r="A136" s="2">
        <v>151821400000</v>
      </c>
      <c r="B136" s="1" t="s">
        <v>2552</v>
      </c>
      <c r="C136" s="1">
        <v>0</v>
      </c>
      <c r="D136" s="1">
        <v>15.28</v>
      </c>
      <c r="E136" s="1">
        <v>0</v>
      </c>
      <c r="F136" s="1">
        <v>15.28</v>
      </c>
      <c r="G136" s="1">
        <v>0</v>
      </c>
      <c r="H136" s="1">
        <v>0</v>
      </c>
      <c r="I136" s="1">
        <f>+G136-H136</f>
        <v>0</v>
      </c>
      <c r="J136" s="1">
        <v>15.28</v>
      </c>
      <c r="K136" s="1">
        <f t="shared" si="2"/>
        <v>15.28</v>
      </c>
      <c r="L136" s="1"/>
    </row>
    <row r="137" spans="1:12" x14ac:dyDescent="0.35">
      <c r="A137" s="2">
        <v>151821580000</v>
      </c>
      <c r="B137" s="1" t="s">
        <v>2551</v>
      </c>
      <c r="C137" s="1">
        <v>13.79</v>
      </c>
      <c r="D137" s="1">
        <v>13.79</v>
      </c>
      <c r="E137" s="1">
        <v>0</v>
      </c>
      <c r="F137" s="1">
        <v>13.79</v>
      </c>
      <c r="G137" s="1">
        <v>13.79</v>
      </c>
      <c r="H137" s="1">
        <v>0</v>
      </c>
      <c r="I137" s="1">
        <v>13.79</v>
      </c>
      <c r="J137" s="1">
        <v>0</v>
      </c>
      <c r="K137" s="1">
        <f t="shared" si="2"/>
        <v>0</v>
      </c>
      <c r="L137" s="1" t="s">
        <v>1</v>
      </c>
    </row>
    <row r="138" spans="1:12" x14ac:dyDescent="0.35">
      <c r="A138" s="2">
        <v>151821600000</v>
      </c>
      <c r="B138" s="1" t="s">
        <v>2550</v>
      </c>
      <c r="C138" s="1">
        <v>93.796999999999997</v>
      </c>
      <c r="D138" s="1">
        <v>95.352999999999994</v>
      </c>
      <c r="E138" s="1">
        <v>0</v>
      </c>
      <c r="F138" s="1">
        <v>95.352999999999994</v>
      </c>
      <c r="G138" s="1">
        <v>93.796999999999997</v>
      </c>
      <c r="H138" s="1">
        <v>0</v>
      </c>
      <c r="I138" s="1">
        <v>93.796999999999997</v>
      </c>
      <c r="J138" s="1">
        <v>1.556</v>
      </c>
      <c r="K138" s="1">
        <f t="shared" si="2"/>
        <v>1.5559999999999974</v>
      </c>
      <c r="L138" s="1" t="s">
        <v>1</v>
      </c>
    </row>
    <row r="139" spans="1:12" x14ac:dyDescent="0.35">
      <c r="A139" s="2">
        <v>151821780000</v>
      </c>
      <c r="B139" s="1" t="s">
        <v>2549</v>
      </c>
      <c r="C139" s="1">
        <v>31.687000000000001</v>
      </c>
      <c r="D139" s="1">
        <v>43.414999999999999</v>
      </c>
      <c r="E139" s="1">
        <v>0</v>
      </c>
      <c r="F139" s="1">
        <v>43.414999999999999</v>
      </c>
      <c r="G139" s="1">
        <v>31.687000000000001</v>
      </c>
      <c r="H139" s="1">
        <v>0.92</v>
      </c>
      <c r="I139" s="1">
        <v>30.766999999999999</v>
      </c>
      <c r="J139" s="1">
        <v>23.875999999999998</v>
      </c>
      <c r="K139" s="1">
        <f t="shared" si="2"/>
        <v>12.648</v>
      </c>
      <c r="L139" s="1"/>
    </row>
    <row r="140" spans="1:12" x14ac:dyDescent="0.35">
      <c r="A140" s="2">
        <v>964671710000</v>
      </c>
      <c r="B140" s="1" t="s">
        <v>2548</v>
      </c>
      <c r="C140" s="1">
        <v>64</v>
      </c>
      <c r="D140" s="1">
        <v>65</v>
      </c>
      <c r="E140" s="1">
        <v>0</v>
      </c>
      <c r="F140" s="1">
        <v>65</v>
      </c>
      <c r="G140" s="1">
        <v>64</v>
      </c>
      <c r="H140" s="1">
        <v>0</v>
      </c>
      <c r="I140" s="1">
        <v>64</v>
      </c>
      <c r="J140" s="1">
        <v>1</v>
      </c>
      <c r="K140" s="1">
        <f t="shared" si="2"/>
        <v>1</v>
      </c>
      <c r="L140" s="1" t="s">
        <v>8</v>
      </c>
    </row>
    <row r="141" spans="1:12" x14ac:dyDescent="0.35">
      <c r="A141" s="2">
        <v>964527499100</v>
      </c>
      <c r="B141" s="1" t="s">
        <v>2547</v>
      </c>
      <c r="C141" s="1">
        <v>1</v>
      </c>
      <c r="D141" s="1">
        <v>3</v>
      </c>
      <c r="E141" s="1">
        <v>0</v>
      </c>
      <c r="F141" s="1">
        <v>3</v>
      </c>
      <c r="G141" s="1">
        <v>1</v>
      </c>
      <c r="H141" s="1">
        <v>0</v>
      </c>
      <c r="I141" s="1">
        <v>1</v>
      </c>
      <c r="J141" s="1">
        <v>4</v>
      </c>
      <c r="K141" s="1">
        <f t="shared" si="2"/>
        <v>2</v>
      </c>
      <c r="L141" s="1"/>
    </row>
    <row r="142" spans="1:12" x14ac:dyDescent="0.35">
      <c r="A142" s="2">
        <v>151831490000</v>
      </c>
      <c r="B142" s="1" t="s">
        <v>2546</v>
      </c>
      <c r="C142" s="1">
        <v>21.13</v>
      </c>
      <c r="D142" s="1">
        <v>21.13</v>
      </c>
      <c r="E142" s="1">
        <v>0</v>
      </c>
      <c r="F142" s="1">
        <v>21.13</v>
      </c>
      <c r="G142" s="1">
        <v>21.13</v>
      </c>
      <c r="H142" s="1">
        <v>0</v>
      </c>
      <c r="I142" s="1">
        <v>21.13</v>
      </c>
      <c r="J142" s="1">
        <v>0</v>
      </c>
      <c r="K142" s="1">
        <f t="shared" si="2"/>
        <v>0</v>
      </c>
      <c r="L142" s="1" t="s">
        <v>1</v>
      </c>
    </row>
    <row r="143" spans="1:12" x14ac:dyDescent="0.35">
      <c r="A143" s="2">
        <v>922010730000</v>
      </c>
      <c r="B143" s="1" t="s">
        <v>2545</v>
      </c>
      <c r="C143" s="1">
        <v>0</v>
      </c>
      <c r="D143" s="1">
        <v>17</v>
      </c>
      <c r="E143" s="1">
        <v>0</v>
      </c>
      <c r="F143" s="1">
        <v>17</v>
      </c>
      <c r="G143" s="1">
        <v>2</v>
      </c>
      <c r="H143" s="1">
        <v>2</v>
      </c>
      <c r="I143" s="1">
        <v>0</v>
      </c>
      <c r="J143" s="1">
        <v>28</v>
      </c>
      <c r="K143" s="1">
        <f t="shared" si="2"/>
        <v>17</v>
      </c>
      <c r="L143" s="1"/>
    </row>
    <row r="144" spans="1:12" x14ac:dyDescent="0.35">
      <c r="A144" s="2">
        <v>151860056500</v>
      </c>
      <c r="B144" s="1" t="s">
        <v>2544</v>
      </c>
      <c r="C144" s="1">
        <v>1190.2049999999999</v>
      </c>
      <c r="D144" s="1">
        <v>1200.2049999999999</v>
      </c>
      <c r="E144" s="1">
        <v>0</v>
      </c>
      <c r="F144" s="1">
        <v>1200.2049999999999</v>
      </c>
      <c r="G144" s="1">
        <v>1190.2049999999999</v>
      </c>
      <c r="H144" s="1">
        <v>0</v>
      </c>
      <c r="I144" s="1">
        <v>1190.2049999999999</v>
      </c>
      <c r="J144" s="1">
        <v>10</v>
      </c>
      <c r="K144" s="1">
        <f t="shared" si="2"/>
        <v>10</v>
      </c>
      <c r="L144" s="1" t="s">
        <v>1</v>
      </c>
    </row>
    <row r="145" spans="1:12" x14ac:dyDescent="0.35">
      <c r="A145" s="2">
        <v>151910060000</v>
      </c>
      <c r="B145" s="1" t="s">
        <v>2543</v>
      </c>
      <c r="C145" s="1">
        <v>133.19999999999999</v>
      </c>
      <c r="D145" s="1">
        <v>133.19999999999999</v>
      </c>
      <c r="E145" s="1">
        <v>0</v>
      </c>
      <c r="F145" s="1">
        <v>133.19999999999999</v>
      </c>
      <c r="G145" s="1">
        <v>133.19999999999999</v>
      </c>
      <c r="H145" s="1">
        <v>0</v>
      </c>
      <c r="I145" s="1">
        <v>133.19999999999999</v>
      </c>
      <c r="J145" s="1">
        <v>0</v>
      </c>
      <c r="K145" s="1">
        <f t="shared" si="2"/>
        <v>0</v>
      </c>
      <c r="L145" s="1" t="s">
        <v>1</v>
      </c>
    </row>
    <row r="146" spans="1:12" x14ac:dyDescent="0.35">
      <c r="A146" s="2">
        <v>151910120000</v>
      </c>
      <c r="B146" s="1" t="s">
        <v>2542</v>
      </c>
      <c r="C146" s="1">
        <v>0.22</v>
      </c>
      <c r="D146" s="1">
        <v>5.71</v>
      </c>
      <c r="E146" s="1">
        <v>0</v>
      </c>
      <c r="F146" s="1">
        <v>5.71</v>
      </c>
      <c r="G146" s="1">
        <v>0.22</v>
      </c>
      <c r="H146" s="1">
        <v>0</v>
      </c>
      <c r="I146" s="1">
        <v>0.22</v>
      </c>
      <c r="J146" s="1">
        <v>5.49</v>
      </c>
      <c r="K146" s="1">
        <f t="shared" si="2"/>
        <v>5.49</v>
      </c>
      <c r="L146" s="1"/>
    </row>
    <row r="147" spans="1:12" x14ac:dyDescent="0.35">
      <c r="A147" s="2">
        <v>922032900000</v>
      </c>
      <c r="B147" s="1" t="s">
        <v>2541</v>
      </c>
      <c r="C147" s="1">
        <v>4</v>
      </c>
      <c r="D147" s="1">
        <v>4</v>
      </c>
      <c r="E147" s="1">
        <v>4</v>
      </c>
      <c r="F147" s="1">
        <v>0</v>
      </c>
      <c r="G147" s="1">
        <v>4</v>
      </c>
      <c r="H147" s="1">
        <v>4</v>
      </c>
      <c r="I147" s="1">
        <v>0</v>
      </c>
      <c r="J147" s="1">
        <v>12</v>
      </c>
      <c r="K147" s="1">
        <f t="shared" si="2"/>
        <v>4</v>
      </c>
      <c r="L147" s="1"/>
    </row>
    <row r="148" spans="1:12" x14ac:dyDescent="0.35">
      <c r="A148" s="2">
        <v>922017030000</v>
      </c>
      <c r="B148" s="1" t="s">
        <v>1623</v>
      </c>
      <c r="C148" s="1">
        <v>2</v>
      </c>
      <c r="D148" s="1">
        <v>5</v>
      </c>
      <c r="E148" s="1">
        <v>5</v>
      </c>
      <c r="F148" s="1">
        <v>0</v>
      </c>
      <c r="G148" s="1">
        <v>2</v>
      </c>
      <c r="H148" s="1">
        <v>2</v>
      </c>
      <c r="I148" s="1">
        <v>0</v>
      </c>
      <c r="J148" s="1">
        <v>21</v>
      </c>
      <c r="K148" s="1">
        <f t="shared" si="2"/>
        <v>5</v>
      </c>
      <c r="L148" s="1"/>
    </row>
    <row r="149" spans="1:12" x14ac:dyDescent="0.35">
      <c r="A149" s="2">
        <v>152110980000</v>
      </c>
      <c r="B149" s="1" t="s">
        <v>2540</v>
      </c>
      <c r="C149" s="1">
        <v>0.30499999999999999</v>
      </c>
      <c r="D149" s="1">
        <v>1240.1880000000001</v>
      </c>
      <c r="E149" s="1">
        <v>0</v>
      </c>
      <c r="F149" s="1">
        <v>1240.1880000000001</v>
      </c>
      <c r="G149" s="1">
        <v>0.30499999999999999</v>
      </c>
      <c r="H149" s="1">
        <v>0</v>
      </c>
      <c r="I149" s="1">
        <v>0.30499999999999999</v>
      </c>
      <c r="J149" s="1">
        <v>1239.883</v>
      </c>
      <c r="K149" s="1">
        <f t="shared" si="2"/>
        <v>1239.883</v>
      </c>
      <c r="L149" s="1"/>
    </row>
    <row r="150" spans="1:12" x14ac:dyDescent="0.35">
      <c r="A150" s="2">
        <v>922035330000</v>
      </c>
      <c r="B150" s="1" t="s">
        <v>2539</v>
      </c>
      <c r="C150" s="1">
        <v>0</v>
      </c>
      <c r="D150" s="1">
        <v>13</v>
      </c>
      <c r="E150" s="1">
        <v>13</v>
      </c>
      <c r="F150" s="1">
        <v>0</v>
      </c>
      <c r="G150" s="1">
        <v>0</v>
      </c>
      <c r="H150" s="1">
        <v>0</v>
      </c>
      <c r="I150" s="1">
        <f>+G150-H150</f>
        <v>0</v>
      </c>
      <c r="J150" s="1">
        <v>0</v>
      </c>
      <c r="K150" s="1">
        <f t="shared" si="2"/>
        <v>13</v>
      </c>
      <c r="L150" s="1"/>
    </row>
    <row r="151" spans="1:12" x14ac:dyDescent="0.35">
      <c r="A151" s="5">
        <v>964537191061</v>
      </c>
      <c r="B151" s="1" t="s">
        <v>2538</v>
      </c>
      <c r="C151" s="1">
        <v>2</v>
      </c>
      <c r="D151" s="1">
        <v>2</v>
      </c>
      <c r="E151" s="1">
        <v>0</v>
      </c>
      <c r="F151" s="1">
        <v>2</v>
      </c>
      <c r="G151" s="1">
        <v>3</v>
      </c>
      <c r="H151" s="1">
        <v>0</v>
      </c>
      <c r="I151" s="1">
        <v>3</v>
      </c>
      <c r="J151" s="1">
        <v>0</v>
      </c>
      <c r="K151" s="1">
        <f t="shared" si="2"/>
        <v>-1</v>
      </c>
      <c r="L151" s="1" t="s">
        <v>1</v>
      </c>
    </row>
    <row r="152" spans="1:12" x14ac:dyDescent="0.35">
      <c r="A152" s="2">
        <v>964608610000</v>
      </c>
      <c r="B152" s="1" t="s">
        <v>2537</v>
      </c>
      <c r="C152" s="1">
        <v>310</v>
      </c>
      <c r="D152" s="1">
        <v>336</v>
      </c>
      <c r="E152" s="1">
        <v>0</v>
      </c>
      <c r="F152" s="1">
        <v>336</v>
      </c>
      <c r="G152" s="1">
        <v>310</v>
      </c>
      <c r="H152" s="1">
        <v>0</v>
      </c>
      <c r="I152" s="1">
        <v>310</v>
      </c>
      <c r="J152" s="1">
        <v>19</v>
      </c>
      <c r="K152" s="1">
        <f t="shared" si="2"/>
        <v>26</v>
      </c>
      <c r="L152" s="1" t="s">
        <v>8</v>
      </c>
    </row>
    <row r="153" spans="1:12" x14ac:dyDescent="0.35">
      <c r="A153" s="2">
        <v>969991873100</v>
      </c>
      <c r="B153" s="1" t="s">
        <v>2536</v>
      </c>
      <c r="C153" s="1">
        <v>0</v>
      </c>
      <c r="D153" s="1">
        <v>2</v>
      </c>
      <c r="E153" s="1">
        <v>0</v>
      </c>
      <c r="F153" s="1">
        <v>2</v>
      </c>
      <c r="G153" s="1">
        <v>0</v>
      </c>
      <c r="H153" s="1">
        <v>0</v>
      </c>
      <c r="I153" s="1">
        <f>+G153-H153</f>
        <v>0</v>
      </c>
      <c r="J153" s="1">
        <v>2</v>
      </c>
      <c r="K153" s="1">
        <f t="shared" si="2"/>
        <v>2</v>
      </c>
      <c r="L153" s="1"/>
    </row>
    <row r="154" spans="1:12" x14ac:dyDescent="0.35">
      <c r="A154" s="2">
        <v>920377780000</v>
      </c>
      <c r="B154" s="1" t="s">
        <v>2535</v>
      </c>
      <c r="C154" s="1">
        <v>460</v>
      </c>
      <c r="D154" s="1">
        <v>168</v>
      </c>
      <c r="E154" s="1">
        <v>0</v>
      </c>
      <c r="F154" s="1">
        <v>168</v>
      </c>
      <c r="G154" s="1">
        <v>478</v>
      </c>
      <c r="H154" s="1">
        <v>0</v>
      </c>
      <c r="I154" s="1">
        <v>478</v>
      </c>
      <c r="J154" s="1">
        <v>671</v>
      </c>
      <c r="K154" s="1">
        <f t="shared" si="2"/>
        <v>-310</v>
      </c>
      <c r="L154" s="1"/>
    </row>
    <row r="155" spans="1:12" x14ac:dyDescent="0.35">
      <c r="A155" s="2">
        <v>153244240000</v>
      </c>
      <c r="B155" s="1" t="s">
        <v>2534</v>
      </c>
      <c r="C155" s="1">
        <v>2.153</v>
      </c>
      <c r="D155" s="1">
        <v>2.153</v>
      </c>
      <c r="E155" s="1">
        <v>0</v>
      </c>
      <c r="F155" s="1">
        <v>2.153</v>
      </c>
      <c r="G155" s="1">
        <v>2.153</v>
      </c>
      <c r="H155" s="1">
        <v>0</v>
      </c>
      <c r="I155" s="1">
        <v>2.153</v>
      </c>
      <c r="J155" s="1">
        <v>0</v>
      </c>
      <c r="K155" s="1">
        <f t="shared" si="2"/>
        <v>0</v>
      </c>
      <c r="L155" s="1" t="s">
        <v>1</v>
      </c>
    </row>
    <row r="156" spans="1:12" x14ac:dyDescent="0.35">
      <c r="A156" s="2">
        <v>153244540100</v>
      </c>
      <c r="B156" s="1" t="s">
        <v>2533</v>
      </c>
      <c r="C156" s="1">
        <v>131.34399999999999</v>
      </c>
      <c r="D156" s="1">
        <v>176.51900000000001</v>
      </c>
      <c r="E156" s="1">
        <v>0</v>
      </c>
      <c r="F156" s="1">
        <v>176.51900000000001</v>
      </c>
      <c r="G156" s="1">
        <v>131.34399999999999</v>
      </c>
      <c r="H156" s="1">
        <v>0</v>
      </c>
      <c r="I156" s="1">
        <v>131.34399999999999</v>
      </c>
      <c r="J156" s="1">
        <v>45.174999999999997</v>
      </c>
      <c r="K156" s="1">
        <f t="shared" si="2"/>
        <v>45.175000000000011</v>
      </c>
      <c r="L156" s="1" t="s">
        <v>8</v>
      </c>
    </row>
    <row r="157" spans="1:12" x14ac:dyDescent="0.35">
      <c r="A157" s="2">
        <v>150390950000</v>
      </c>
      <c r="B157" s="1" t="s">
        <v>2532</v>
      </c>
      <c r="C157" s="1">
        <v>1421.693</v>
      </c>
      <c r="D157" s="1">
        <v>2026.12</v>
      </c>
      <c r="E157" s="1">
        <v>0</v>
      </c>
      <c r="F157" s="1">
        <v>2026.12</v>
      </c>
      <c r="G157" s="1">
        <v>1430.146</v>
      </c>
      <c r="H157" s="1">
        <v>8.4529999999999994</v>
      </c>
      <c r="I157" s="1">
        <v>1421.693</v>
      </c>
      <c r="J157" s="1">
        <v>604.42700000000002</v>
      </c>
      <c r="K157" s="1">
        <f t="shared" si="2"/>
        <v>604.42699999999991</v>
      </c>
      <c r="L157" s="1" t="s">
        <v>8</v>
      </c>
    </row>
    <row r="158" spans="1:12" x14ac:dyDescent="0.35">
      <c r="A158" s="2">
        <v>153391340000</v>
      </c>
      <c r="B158" s="1" t="s">
        <v>2531</v>
      </c>
      <c r="C158" s="1">
        <v>9608.6419999999998</v>
      </c>
      <c r="D158" s="1">
        <v>202.834</v>
      </c>
      <c r="E158" s="1">
        <v>199.90799999999999</v>
      </c>
      <c r="F158" s="1">
        <v>2.9260000000000161</v>
      </c>
      <c r="G158" s="1">
        <v>9608.6419999999998</v>
      </c>
      <c r="H158" s="1">
        <v>128.953</v>
      </c>
      <c r="I158" s="1">
        <v>9479.6890000000003</v>
      </c>
      <c r="J158" s="1">
        <v>1238.2370000000001</v>
      </c>
      <c r="K158" s="1">
        <f t="shared" si="2"/>
        <v>-9276.8549999999996</v>
      </c>
      <c r="L158" s="1" t="s">
        <v>8</v>
      </c>
    </row>
    <row r="159" spans="1:12" x14ac:dyDescent="0.35">
      <c r="A159" s="2">
        <v>964566830000</v>
      </c>
      <c r="B159" s="1" t="s">
        <v>2530</v>
      </c>
      <c r="C159" s="1">
        <v>3491</v>
      </c>
      <c r="D159" s="1">
        <v>3899</v>
      </c>
      <c r="E159" s="1">
        <v>0</v>
      </c>
      <c r="F159" s="1">
        <v>3899</v>
      </c>
      <c r="G159" s="1">
        <v>3491</v>
      </c>
      <c r="H159" s="1">
        <v>0</v>
      </c>
      <c r="I159" s="1">
        <v>3491</v>
      </c>
      <c r="J159" s="1">
        <v>2008</v>
      </c>
      <c r="K159" s="1">
        <f t="shared" si="2"/>
        <v>408</v>
      </c>
      <c r="L159" s="1"/>
    </row>
    <row r="160" spans="1:12" x14ac:dyDescent="0.35">
      <c r="A160" s="2">
        <v>153391390000</v>
      </c>
      <c r="B160" s="1" t="s">
        <v>2529</v>
      </c>
      <c r="C160" s="1">
        <v>1947.183</v>
      </c>
      <c r="D160" s="1">
        <v>2958.7820000000002</v>
      </c>
      <c r="E160" s="1">
        <v>0</v>
      </c>
      <c r="F160" s="1">
        <v>2958.7820000000002</v>
      </c>
      <c r="G160" s="1">
        <v>2252.61</v>
      </c>
      <c r="H160" s="1">
        <v>305.42700000000002</v>
      </c>
      <c r="I160" s="1">
        <v>1947.183</v>
      </c>
      <c r="J160" s="1">
        <v>4633.701</v>
      </c>
      <c r="K160" s="1">
        <f t="shared" si="2"/>
        <v>1011.5990000000002</v>
      </c>
      <c r="L160" s="1"/>
    </row>
    <row r="161" spans="1:12" x14ac:dyDescent="0.35">
      <c r="A161" s="2">
        <v>153391400000</v>
      </c>
      <c r="B161" s="1" t="s">
        <v>2528</v>
      </c>
      <c r="C161" s="1">
        <v>4499.7370000000001</v>
      </c>
      <c r="D161" s="1">
        <v>1942.29</v>
      </c>
      <c r="E161" s="1">
        <v>0</v>
      </c>
      <c r="F161" s="1">
        <v>1942.29</v>
      </c>
      <c r="G161" s="1">
        <v>4521.8220000000001</v>
      </c>
      <c r="H161" s="1">
        <v>22.085000000000001</v>
      </c>
      <c r="I161" s="1">
        <v>4499.7370000000001</v>
      </c>
      <c r="J161" s="1">
        <v>325.42700000000002</v>
      </c>
      <c r="K161" s="1">
        <f t="shared" si="2"/>
        <v>-2557.4470000000001</v>
      </c>
      <c r="L161" s="1" t="s">
        <v>8</v>
      </c>
    </row>
    <row r="162" spans="1:12" x14ac:dyDescent="0.35">
      <c r="A162" s="2">
        <v>153391410000</v>
      </c>
      <c r="B162" s="1" t="s">
        <v>2527</v>
      </c>
      <c r="C162" s="1">
        <v>1367.5319999999999</v>
      </c>
      <c r="D162" s="1">
        <v>2298.2869999999998</v>
      </c>
      <c r="E162" s="1">
        <v>0</v>
      </c>
      <c r="F162" s="1">
        <v>2298.2869999999998</v>
      </c>
      <c r="G162" s="1">
        <v>1478.5809999999999</v>
      </c>
      <c r="H162" s="1">
        <v>111.04900000000001</v>
      </c>
      <c r="I162" s="1">
        <v>1367.5319999999999</v>
      </c>
      <c r="J162" s="1">
        <v>909.83100000000013</v>
      </c>
      <c r="K162" s="1">
        <f t="shared" si="2"/>
        <v>930.75499999999988</v>
      </c>
      <c r="L162" s="1" t="s">
        <v>8</v>
      </c>
    </row>
    <row r="163" spans="1:12" x14ac:dyDescent="0.35">
      <c r="A163" s="2">
        <v>153391420000</v>
      </c>
      <c r="B163" s="1" t="s">
        <v>2526</v>
      </c>
      <c r="C163" s="1">
        <v>6793.2449999999999</v>
      </c>
      <c r="D163" s="1">
        <v>4872.9960000000001</v>
      </c>
      <c r="E163" s="1">
        <v>416.43200000000002</v>
      </c>
      <c r="F163" s="1">
        <v>4456.5640000000003</v>
      </c>
      <c r="G163" s="1">
        <v>6793.2449999999999</v>
      </c>
      <c r="H163" s="1">
        <v>213.01300000000001</v>
      </c>
      <c r="I163" s="1">
        <v>6580.232</v>
      </c>
      <c r="J163" s="1">
        <v>7786.3319999999994</v>
      </c>
      <c r="K163" s="1">
        <f t="shared" si="2"/>
        <v>-1707.2359999999999</v>
      </c>
      <c r="L163" s="1"/>
    </row>
    <row r="164" spans="1:12" x14ac:dyDescent="0.35">
      <c r="A164" s="2">
        <v>153391430000</v>
      </c>
      <c r="B164" s="1" t="s">
        <v>2525</v>
      </c>
      <c r="C164" s="1">
        <v>8025.7609999999995</v>
      </c>
      <c r="D164" s="1">
        <v>3990.5709999999999</v>
      </c>
      <c r="E164" s="1">
        <v>119.244</v>
      </c>
      <c r="F164" s="1">
        <v>3871.3269999999998</v>
      </c>
      <c r="G164" s="1">
        <v>8025.7610000000004</v>
      </c>
      <c r="H164" s="1">
        <v>134.62799999999999</v>
      </c>
      <c r="I164" s="1">
        <v>7891.1330000000007</v>
      </c>
      <c r="J164" s="1">
        <v>6520.1940000000004</v>
      </c>
      <c r="K164" s="1">
        <f t="shared" si="2"/>
        <v>-3900.5620000000008</v>
      </c>
      <c r="L164" s="1"/>
    </row>
    <row r="165" spans="1:12" x14ac:dyDescent="0.35">
      <c r="A165" s="2">
        <v>153391440000</v>
      </c>
      <c r="B165" s="1" t="s">
        <v>2524</v>
      </c>
      <c r="C165" s="1">
        <v>5163.3850000000002</v>
      </c>
      <c r="D165" s="1">
        <v>5724.5619999999999</v>
      </c>
      <c r="E165" s="1">
        <v>0</v>
      </c>
      <c r="F165" s="1">
        <v>5724.5619999999999</v>
      </c>
      <c r="G165" s="1">
        <v>5231.3249999999998</v>
      </c>
      <c r="H165" s="1">
        <v>67.94</v>
      </c>
      <c r="I165" s="1">
        <v>5163.3850000000002</v>
      </c>
      <c r="J165" s="1">
        <v>561.17700000000002</v>
      </c>
      <c r="K165" s="1">
        <f t="shared" si="2"/>
        <v>561.17699999999968</v>
      </c>
      <c r="L165" s="1" t="s">
        <v>8</v>
      </c>
    </row>
    <row r="166" spans="1:12" x14ac:dyDescent="0.35">
      <c r="A166" s="2">
        <v>153391450000</v>
      </c>
      <c r="B166" s="1" t="s">
        <v>2523</v>
      </c>
      <c r="C166" s="1">
        <v>2524.6759999999999</v>
      </c>
      <c r="D166" s="1">
        <v>5.5869999999999997</v>
      </c>
      <c r="E166" s="1">
        <v>0</v>
      </c>
      <c r="F166" s="1">
        <v>5.5869999999999997</v>
      </c>
      <c r="G166" s="1">
        <v>2524.6759999999999</v>
      </c>
      <c r="H166" s="1">
        <v>10.648</v>
      </c>
      <c r="I166" s="1">
        <v>2514.0279999999998</v>
      </c>
      <c r="J166" s="1">
        <v>781.55899999999997</v>
      </c>
      <c r="K166" s="1">
        <f t="shared" si="2"/>
        <v>-2508.4409999999998</v>
      </c>
      <c r="L166" s="1"/>
    </row>
    <row r="167" spans="1:12" x14ac:dyDescent="0.35">
      <c r="A167" s="2">
        <v>920332420000</v>
      </c>
      <c r="B167" s="1" t="s">
        <v>2522</v>
      </c>
      <c r="C167" s="1">
        <v>300</v>
      </c>
      <c r="D167" s="1">
        <v>429</v>
      </c>
      <c r="E167" s="1">
        <v>0</v>
      </c>
      <c r="F167" s="1">
        <v>429</v>
      </c>
      <c r="G167" s="1">
        <v>390</v>
      </c>
      <c r="H167" s="1">
        <v>0</v>
      </c>
      <c r="I167" s="1">
        <v>390</v>
      </c>
      <c r="J167" s="1">
        <v>739</v>
      </c>
      <c r="K167" s="1">
        <f t="shared" si="2"/>
        <v>39</v>
      </c>
      <c r="L167" s="1"/>
    </row>
    <row r="168" spans="1:12" x14ac:dyDescent="0.35">
      <c r="A168" s="2">
        <v>153393080000</v>
      </c>
      <c r="B168" s="1" t="s">
        <v>2521</v>
      </c>
      <c r="C168" s="1">
        <v>1689.5250000000001</v>
      </c>
      <c r="D168" s="1">
        <v>1786.5450000000001</v>
      </c>
      <c r="E168" s="1">
        <v>18.48</v>
      </c>
      <c r="F168" s="1">
        <v>1768.0650000000001</v>
      </c>
      <c r="G168" s="1">
        <v>1689.5250000000001</v>
      </c>
      <c r="H168" s="1">
        <v>0</v>
      </c>
      <c r="I168" s="1">
        <v>1689.5250000000001</v>
      </c>
      <c r="J168" s="1">
        <v>78.540000000000006</v>
      </c>
      <c r="K168" s="1">
        <f t="shared" si="2"/>
        <v>97.019999999999982</v>
      </c>
      <c r="L168" s="1" t="s">
        <v>8</v>
      </c>
    </row>
    <row r="169" spans="1:12" x14ac:dyDescent="0.35">
      <c r="A169" s="2">
        <v>153392380000</v>
      </c>
      <c r="B169" s="1" t="s">
        <v>2520</v>
      </c>
      <c r="C169" s="1">
        <v>1093.357</v>
      </c>
      <c r="D169" s="1">
        <v>1163.9690000000001</v>
      </c>
      <c r="E169" s="1">
        <v>0</v>
      </c>
      <c r="F169" s="1">
        <v>1163.9690000000001</v>
      </c>
      <c r="G169" s="1">
        <v>1093.357</v>
      </c>
      <c r="H169" s="1">
        <v>0</v>
      </c>
      <c r="I169" s="1">
        <v>1093.357</v>
      </c>
      <c r="J169" s="1">
        <v>70.611999999999995</v>
      </c>
      <c r="K169" s="1">
        <f t="shared" si="2"/>
        <v>70.61200000000008</v>
      </c>
      <c r="L169" s="1" t="s">
        <v>1</v>
      </c>
    </row>
    <row r="170" spans="1:12" x14ac:dyDescent="0.35">
      <c r="A170" s="2" t="s">
        <v>2519</v>
      </c>
      <c r="B170" s="1" t="s">
        <v>2518</v>
      </c>
      <c r="C170" s="1">
        <v>0</v>
      </c>
      <c r="D170" s="1">
        <v>11960</v>
      </c>
      <c r="E170" s="1">
        <v>0</v>
      </c>
      <c r="F170" s="1">
        <v>11960</v>
      </c>
      <c r="G170" s="1">
        <v>11960</v>
      </c>
      <c r="H170" s="1">
        <v>0</v>
      </c>
      <c r="I170" s="1">
        <v>11960</v>
      </c>
      <c r="J170" s="1">
        <v>0</v>
      </c>
      <c r="K170" s="1">
        <f t="shared" si="2"/>
        <v>0</v>
      </c>
      <c r="L170" s="1" t="s">
        <v>1</v>
      </c>
    </row>
    <row r="171" spans="1:12" x14ac:dyDescent="0.35">
      <c r="A171" s="2">
        <v>922010770000</v>
      </c>
      <c r="B171" s="1" t="s">
        <v>2517</v>
      </c>
      <c r="C171" s="1">
        <v>0</v>
      </c>
      <c r="D171" s="1">
        <v>2</v>
      </c>
      <c r="E171" s="1">
        <v>0</v>
      </c>
      <c r="F171" s="1">
        <v>2</v>
      </c>
      <c r="G171" s="1">
        <v>0</v>
      </c>
      <c r="H171" s="1">
        <v>0</v>
      </c>
      <c r="I171" s="1">
        <f>+G171-H171</f>
        <v>0</v>
      </c>
      <c r="J171" s="1">
        <v>6</v>
      </c>
      <c r="K171" s="1">
        <f t="shared" si="2"/>
        <v>2</v>
      </c>
      <c r="L171" s="1"/>
    </row>
    <row r="172" spans="1:12" x14ac:dyDescent="0.35">
      <c r="A172" s="2">
        <v>921504780000</v>
      </c>
      <c r="B172" s="1" t="s">
        <v>2516</v>
      </c>
      <c r="C172" s="1">
        <v>0</v>
      </c>
      <c r="D172" s="1">
        <v>1</v>
      </c>
      <c r="E172" s="1">
        <v>1</v>
      </c>
      <c r="F172" s="1">
        <v>0</v>
      </c>
      <c r="G172" s="1">
        <v>0</v>
      </c>
      <c r="H172" s="1">
        <v>0</v>
      </c>
      <c r="I172" s="1">
        <f>+G172-H172</f>
        <v>0</v>
      </c>
      <c r="J172" s="1">
        <v>1</v>
      </c>
      <c r="K172" s="1">
        <f t="shared" si="2"/>
        <v>1</v>
      </c>
      <c r="L172" s="1"/>
    </row>
    <row r="173" spans="1:12" x14ac:dyDescent="0.35">
      <c r="A173" s="2">
        <v>964658340000</v>
      </c>
      <c r="B173" s="1" t="s">
        <v>2515</v>
      </c>
      <c r="C173" s="1">
        <v>702</v>
      </c>
      <c r="D173" s="1">
        <v>466</v>
      </c>
      <c r="E173" s="1">
        <v>0</v>
      </c>
      <c r="F173" s="1">
        <v>466</v>
      </c>
      <c r="G173" s="1">
        <v>702</v>
      </c>
      <c r="H173" s="1">
        <v>0</v>
      </c>
      <c r="I173" s="1">
        <v>702</v>
      </c>
      <c r="J173" s="1">
        <v>564</v>
      </c>
      <c r="K173" s="1">
        <f t="shared" si="2"/>
        <v>-236</v>
      </c>
      <c r="L173" s="1"/>
    </row>
    <row r="174" spans="1:12" x14ac:dyDescent="0.35">
      <c r="A174" s="2">
        <v>921504760000</v>
      </c>
      <c r="B174" s="1" t="s">
        <v>2514</v>
      </c>
      <c r="C174" s="1">
        <v>0</v>
      </c>
      <c r="D174" s="1">
        <v>29</v>
      </c>
      <c r="E174" s="1">
        <v>0</v>
      </c>
      <c r="F174" s="1">
        <v>29</v>
      </c>
      <c r="G174" s="1">
        <v>0</v>
      </c>
      <c r="H174" s="1">
        <v>0</v>
      </c>
      <c r="I174" s="1">
        <f>+G174-H174</f>
        <v>0</v>
      </c>
      <c r="J174" s="1">
        <v>29</v>
      </c>
      <c r="K174" s="1">
        <f t="shared" si="2"/>
        <v>29</v>
      </c>
      <c r="L174" s="1"/>
    </row>
    <row r="175" spans="1:12" x14ac:dyDescent="0.35">
      <c r="A175" s="2">
        <v>150391160000</v>
      </c>
      <c r="B175" s="1" t="s">
        <v>2513</v>
      </c>
      <c r="C175" s="1">
        <v>1214.097</v>
      </c>
      <c r="D175" s="1">
        <v>1899.373</v>
      </c>
      <c r="E175" s="1">
        <v>0</v>
      </c>
      <c r="F175" s="1">
        <v>1899.373</v>
      </c>
      <c r="G175" s="1">
        <v>1471.605</v>
      </c>
      <c r="H175" s="1">
        <v>257.50799999999998</v>
      </c>
      <c r="I175" s="1">
        <v>1214.097</v>
      </c>
      <c r="J175" s="1">
        <v>563.23299999999995</v>
      </c>
      <c r="K175" s="1">
        <f t="shared" si="2"/>
        <v>685.27600000000007</v>
      </c>
      <c r="L175" s="1" t="s">
        <v>8</v>
      </c>
    </row>
    <row r="176" spans="1:12" x14ac:dyDescent="0.35">
      <c r="A176" s="2">
        <v>963531160000</v>
      </c>
      <c r="B176" s="1" t="s">
        <v>2512</v>
      </c>
      <c r="C176" s="1">
        <v>34239</v>
      </c>
      <c r="D176" s="1">
        <v>21536</v>
      </c>
      <c r="E176" s="1">
        <v>0</v>
      </c>
      <c r="F176" s="1">
        <v>21536</v>
      </c>
      <c r="G176" s="1">
        <v>34239</v>
      </c>
      <c r="H176" s="1">
        <v>0</v>
      </c>
      <c r="I176" s="1">
        <v>34239</v>
      </c>
      <c r="J176" s="1">
        <v>15296</v>
      </c>
      <c r="K176" s="1">
        <f t="shared" si="2"/>
        <v>-12703</v>
      </c>
      <c r="L176" s="1"/>
    </row>
    <row r="177" spans="1:12" x14ac:dyDescent="0.35">
      <c r="A177" s="2">
        <v>153393540000</v>
      </c>
      <c r="B177" s="1" t="s">
        <v>2511</v>
      </c>
      <c r="C177" s="1">
        <v>1070.08</v>
      </c>
      <c r="D177" s="1">
        <v>278.65600000000001</v>
      </c>
      <c r="E177" s="1">
        <v>0</v>
      </c>
      <c r="F177" s="1">
        <v>278.65600000000001</v>
      </c>
      <c r="G177" s="1">
        <v>1070.08</v>
      </c>
      <c r="H177" s="1">
        <v>0</v>
      </c>
      <c r="I177" s="1">
        <v>1070.08</v>
      </c>
      <c r="J177" s="1">
        <v>4008.576</v>
      </c>
      <c r="K177" s="1">
        <f t="shared" si="2"/>
        <v>-791.42399999999998</v>
      </c>
      <c r="L177" s="1"/>
    </row>
    <row r="178" spans="1:12" x14ac:dyDescent="0.35">
      <c r="A178" s="2">
        <v>962740349300</v>
      </c>
      <c r="B178" s="1" t="s">
        <v>2510</v>
      </c>
      <c r="C178" s="1">
        <v>6</v>
      </c>
      <c r="D178" s="1">
        <v>3</v>
      </c>
      <c r="E178" s="1">
        <v>0</v>
      </c>
      <c r="F178" s="1">
        <v>3</v>
      </c>
      <c r="G178" s="1">
        <v>6</v>
      </c>
      <c r="H178" s="1">
        <v>0</v>
      </c>
      <c r="I178" s="1">
        <v>6</v>
      </c>
      <c r="J178" s="1">
        <v>59</v>
      </c>
      <c r="K178" s="1">
        <f t="shared" si="2"/>
        <v>-3</v>
      </c>
      <c r="L178" s="1"/>
    </row>
    <row r="179" spans="1:12" x14ac:dyDescent="0.35">
      <c r="A179" s="2">
        <v>153393790000</v>
      </c>
      <c r="B179" s="1" t="s">
        <v>2509</v>
      </c>
      <c r="C179" s="1">
        <v>900.85199999999998</v>
      </c>
      <c r="D179" s="1">
        <v>1024.3510000000001</v>
      </c>
      <c r="E179" s="1">
        <v>0</v>
      </c>
      <c r="F179" s="1">
        <v>1024.3510000000001</v>
      </c>
      <c r="G179" s="1">
        <v>900.85199999999998</v>
      </c>
      <c r="H179" s="1">
        <v>0</v>
      </c>
      <c r="I179" s="1">
        <v>900.85199999999998</v>
      </c>
      <c r="J179" s="1">
        <v>123.499</v>
      </c>
      <c r="K179" s="1">
        <f t="shared" si="2"/>
        <v>123.49900000000014</v>
      </c>
      <c r="L179" s="1" t="s">
        <v>8</v>
      </c>
    </row>
    <row r="180" spans="1:12" x14ac:dyDescent="0.35">
      <c r="A180" s="2">
        <v>153393810000</v>
      </c>
      <c r="B180" s="1" t="s">
        <v>2508</v>
      </c>
      <c r="C180" s="1">
        <v>5411.8899999999994</v>
      </c>
      <c r="D180" s="1">
        <v>1948.8689999999999</v>
      </c>
      <c r="E180" s="1">
        <v>270.10500000000002</v>
      </c>
      <c r="F180" s="1">
        <v>1678.7639999999999</v>
      </c>
      <c r="G180" s="1">
        <v>5411.89</v>
      </c>
      <c r="H180" s="1">
        <v>148.51599999999999</v>
      </c>
      <c r="I180" s="1">
        <v>5263.3740000000007</v>
      </c>
      <c r="J180" s="1">
        <v>1885.3899999999999</v>
      </c>
      <c r="K180" s="1">
        <f t="shared" si="2"/>
        <v>-3314.505000000001</v>
      </c>
      <c r="L180" s="1"/>
    </row>
    <row r="181" spans="1:12" x14ac:dyDescent="0.35">
      <c r="A181" s="2">
        <v>153393930000</v>
      </c>
      <c r="B181" s="1" t="s">
        <v>2507</v>
      </c>
      <c r="C181" s="1">
        <v>14.472999999999999</v>
      </c>
      <c r="D181" s="1">
        <v>2314.9580000000001</v>
      </c>
      <c r="E181" s="1">
        <v>241.37</v>
      </c>
      <c r="F181" s="1">
        <v>2073.5880000000002</v>
      </c>
      <c r="G181" s="1">
        <v>14.473000000000001</v>
      </c>
      <c r="H181" s="1">
        <v>7.0339999999999998</v>
      </c>
      <c r="I181" s="1">
        <v>7.4390000000000009</v>
      </c>
      <c r="J181" s="1">
        <v>2066.1490000000003</v>
      </c>
      <c r="K181" s="1">
        <f t="shared" si="2"/>
        <v>2307.5190000000002</v>
      </c>
      <c r="L181" s="1"/>
    </row>
    <row r="182" spans="1:12" x14ac:dyDescent="0.35">
      <c r="A182" s="2">
        <v>922017100000</v>
      </c>
      <c r="B182" s="1" t="s">
        <v>2506</v>
      </c>
      <c r="C182" s="1">
        <v>11</v>
      </c>
      <c r="D182" s="1">
        <v>3</v>
      </c>
      <c r="E182" s="1">
        <v>3</v>
      </c>
      <c r="F182" s="1">
        <v>0</v>
      </c>
      <c r="G182" s="1">
        <v>11</v>
      </c>
      <c r="H182" s="1">
        <v>9</v>
      </c>
      <c r="I182" s="1">
        <v>2</v>
      </c>
      <c r="J182" s="1">
        <v>69</v>
      </c>
      <c r="K182" s="1">
        <f t="shared" si="2"/>
        <v>1</v>
      </c>
      <c r="L182" s="1"/>
    </row>
    <row r="183" spans="1:12" x14ac:dyDescent="0.35">
      <c r="A183" s="2">
        <v>153394080000</v>
      </c>
      <c r="B183" s="1" t="s">
        <v>2505</v>
      </c>
      <c r="C183" s="1">
        <v>1370.35</v>
      </c>
      <c r="D183" s="1">
        <v>1370.35</v>
      </c>
      <c r="E183" s="1">
        <v>0</v>
      </c>
      <c r="F183" s="1">
        <v>1370.35</v>
      </c>
      <c r="G183" s="1">
        <v>1370.35</v>
      </c>
      <c r="H183" s="1">
        <v>0</v>
      </c>
      <c r="I183" s="1">
        <v>1370.35</v>
      </c>
      <c r="J183" s="1">
        <v>0</v>
      </c>
      <c r="K183" s="1">
        <f t="shared" si="2"/>
        <v>0</v>
      </c>
      <c r="L183" s="1" t="s">
        <v>1</v>
      </c>
    </row>
    <row r="184" spans="1:12" x14ac:dyDescent="0.35">
      <c r="A184" s="2">
        <v>964566800000</v>
      </c>
      <c r="B184" s="1" t="s">
        <v>2504</v>
      </c>
      <c r="C184" s="1">
        <v>814</v>
      </c>
      <c r="D184" s="1">
        <v>1066</v>
      </c>
      <c r="E184" s="1">
        <v>0</v>
      </c>
      <c r="F184" s="1">
        <v>1066</v>
      </c>
      <c r="G184" s="1">
        <v>814</v>
      </c>
      <c r="H184" s="1">
        <v>0</v>
      </c>
      <c r="I184" s="1">
        <v>814</v>
      </c>
      <c r="J184" s="1">
        <v>252</v>
      </c>
      <c r="K184" s="1">
        <f t="shared" si="2"/>
        <v>252</v>
      </c>
      <c r="L184" s="1" t="s">
        <v>8</v>
      </c>
    </row>
    <row r="185" spans="1:12" x14ac:dyDescent="0.35">
      <c r="A185" s="2">
        <v>153394310000</v>
      </c>
      <c r="B185" s="1" t="s">
        <v>2503</v>
      </c>
      <c r="C185" s="1">
        <v>236.238</v>
      </c>
      <c r="D185" s="1">
        <v>236.238</v>
      </c>
      <c r="E185" s="1">
        <v>0</v>
      </c>
      <c r="F185" s="1">
        <v>236.238</v>
      </c>
      <c r="G185" s="1">
        <v>236.238</v>
      </c>
      <c r="H185" s="1">
        <v>0</v>
      </c>
      <c r="I185" s="1">
        <v>236.238</v>
      </c>
      <c r="J185" s="1">
        <v>0</v>
      </c>
      <c r="K185" s="1">
        <f t="shared" si="2"/>
        <v>0</v>
      </c>
      <c r="L185" s="1" t="s">
        <v>1</v>
      </c>
    </row>
    <row r="186" spans="1:12" x14ac:dyDescent="0.35">
      <c r="A186" s="2" t="s">
        <v>2502</v>
      </c>
      <c r="B186" s="1" t="s">
        <v>2501</v>
      </c>
      <c r="C186" s="1">
        <v>240</v>
      </c>
      <c r="D186" s="1">
        <v>748</v>
      </c>
      <c r="E186" s="1">
        <v>0</v>
      </c>
      <c r="F186" s="1">
        <v>748</v>
      </c>
      <c r="G186" s="1">
        <v>688</v>
      </c>
      <c r="H186" s="1">
        <v>0</v>
      </c>
      <c r="I186" s="1">
        <v>688</v>
      </c>
      <c r="J186" s="1">
        <v>60</v>
      </c>
      <c r="K186" s="1">
        <f t="shared" si="2"/>
        <v>60</v>
      </c>
      <c r="L186" s="1" t="s">
        <v>8</v>
      </c>
    </row>
    <row r="187" spans="1:12" x14ac:dyDescent="0.35">
      <c r="A187" s="2">
        <v>920170740000</v>
      </c>
      <c r="B187" s="1" t="s">
        <v>2500</v>
      </c>
      <c r="C187" s="1">
        <v>452</v>
      </c>
      <c r="D187" s="1">
        <v>850</v>
      </c>
      <c r="E187" s="1">
        <v>0</v>
      </c>
      <c r="F187" s="1">
        <v>850</v>
      </c>
      <c r="G187" s="1">
        <v>452</v>
      </c>
      <c r="H187" s="1">
        <v>0</v>
      </c>
      <c r="I187" s="1">
        <v>452</v>
      </c>
      <c r="J187" s="1">
        <v>398</v>
      </c>
      <c r="K187" s="1">
        <f t="shared" si="2"/>
        <v>398</v>
      </c>
      <c r="L187" s="1"/>
    </row>
    <row r="188" spans="1:12" x14ac:dyDescent="0.35">
      <c r="A188" s="2">
        <v>541554000000</v>
      </c>
      <c r="B188" s="1" t="s">
        <v>2499</v>
      </c>
      <c r="C188" s="1">
        <v>496.85199999999998</v>
      </c>
      <c r="D188" s="1">
        <v>948.35299999999995</v>
      </c>
      <c r="E188" s="1">
        <v>0</v>
      </c>
      <c r="F188" s="1">
        <v>948.35299999999995</v>
      </c>
      <c r="G188" s="1">
        <v>496.85199999999998</v>
      </c>
      <c r="H188" s="1">
        <v>0</v>
      </c>
      <c r="I188" s="1">
        <v>496.85199999999998</v>
      </c>
      <c r="J188" s="1">
        <v>451.50099999999998</v>
      </c>
      <c r="K188" s="1">
        <f t="shared" si="2"/>
        <v>451.50099999999998</v>
      </c>
      <c r="L188" s="1"/>
    </row>
    <row r="189" spans="1:12" x14ac:dyDescent="0.35">
      <c r="A189" s="2">
        <v>922007880000</v>
      </c>
      <c r="B189" s="1" t="s">
        <v>2498</v>
      </c>
      <c r="C189" s="1">
        <v>5</v>
      </c>
      <c r="D189" s="1">
        <v>4</v>
      </c>
      <c r="E189" s="1">
        <v>4</v>
      </c>
      <c r="F189" s="1">
        <v>0</v>
      </c>
      <c r="G189" s="1">
        <v>5</v>
      </c>
      <c r="H189" s="1">
        <v>5</v>
      </c>
      <c r="I189" s="1">
        <v>0</v>
      </c>
      <c r="J189" s="1">
        <v>15</v>
      </c>
      <c r="K189" s="1">
        <f t="shared" si="2"/>
        <v>4</v>
      </c>
      <c r="L189" s="1"/>
    </row>
    <row r="190" spans="1:12" x14ac:dyDescent="0.35">
      <c r="A190" s="2">
        <v>154520650001</v>
      </c>
      <c r="B190" s="1" t="s">
        <v>2497</v>
      </c>
      <c r="C190" s="1">
        <v>1.78</v>
      </c>
      <c r="D190" s="1">
        <v>1.78</v>
      </c>
      <c r="E190" s="1">
        <v>0</v>
      </c>
      <c r="F190" s="1">
        <v>1.78</v>
      </c>
      <c r="G190" s="1">
        <v>1.78</v>
      </c>
      <c r="H190" s="1">
        <v>0</v>
      </c>
      <c r="I190" s="1">
        <v>1.78</v>
      </c>
      <c r="J190" s="1">
        <v>0</v>
      </c>
      <c r="K190" s="1">
        <f t="shared" si="2"/>
        <v>0</v>
      </c>
      <c r="L190" s="1" t="s">
        <v>1</v>
      </c>
    </row>
    <row r="191" spans="1:12" x14ac:dyDescent="0.35">
      <c r="A191" s="2">
        <v>154521560001</v>
      </c>
      <c r="B191" s="1" t="s">
        <v>2496</v>
      </c>
      <c r="C191" s="1">
        <v>65.525000000000006</v>
      </c>
      <c r="D191" s="1">
        <v>139.02500000000001</v>
      </c>
      <c r="E191" s="1">
        <v>0</v>
      </c>
      <c r="F191" s="1">
        <v>139.02500000000001</v>
      </c>
      <c r="G191" s="1">
        <v>65.525000000000006</v>
      </c>
      <c r="H191" s="1">
        <v>0</v>
      </c>
      <c r="I191" s="1">
        <v>65.525000000000006</v>
      </c>
      <c r="J191" s="1">
        <v>373.5</v>
      </c>
      <c r="K191" s="1">
        <f t="shared" si="2"/>
        <v>73.5</v>
      </c>
      <c r="L191" s="1"/>
    </row>
    <row r="192" spans="1:12" x14ac:dyDescent="0.35">
      <c r="A192" s="2">
        <v>153393520000</v>
      </c>
      <c r="B192" s="1" t="s">
        <v>2495</v>
      </c>
      <c r="C192" s="1">
        <v>849.84</v>
      </c>
      <c r="D192" s="1">
        <v>849.84</v>
      </c>
      <c r="E192" s="1">
        <v>0</v>
      </c>
      <c r="F192" s="1">
        <v>849.84</v>
      </c>
      <c r="G192" s="1">
        <v>849.84</v>
      </c>
      <c r="H192" s="1">
        <v>0</v>
      </c>
      <c r="I192" s="1">
        <v>849.84</v>
      </c>
      <c r="J192" s="1">
        <v>0</v>
      </c>
      <c r="K192" s="1">
        <f t="shared" si="2"/>
        <v>0</v>
      </c>
      <c r="L192" s="1" t="s">
        <v>1</v>
      </c>
    </row>
    <row r="193" spans="1:12" x14ac:dyDescent="0.35">
      <c r="A193" s="2">
        <v>154521780001</v>
      </c>
      <c r="B193" s="1" t="s">
        <v>2494</v>
      </c>
      <c r="C193" s="1">
        <v>10.28</v>
      </c>
      <c r="D193" s="1">
        <v>10.28</v>
      </c>
      <c r="E193" s="1">
        <v>0</v>
      </c>
      <c r="F193" s="1">
        <v>10.28</v>
      </c>
      <c r="G193" s="1">
        <v>10.28</v>
      </c>
      <c r="H193" s="1">
        <v>0</v>
      </c>
      <c r="I193" s="1">
        <v>10.28</v>
      </c>
      <c r="J193" s="1">
        <v>0</v>
      </c>
      <c r="K193" s="1">
        <f t="shared" si="2"/>
        <v>0</v>
      </c>
      <c r="L193" s="1" t="s">
        <v>1</v>
      </c>
    </row>
    <row r="194" spans="1:12" x14ac:dyDescent="0.35">
      <c r="A194" s="2">
        <v>154841280000</v>
      </c>
      <c r="B194" s="1" t="s">
        <v>2493</v>
      </c>
      <c r="C194" s="1">
        <v>0.48499999999999999</v>
      </c>
      <c r="D194" s="1">
        <v>0.17699999999999999</v>
      </c>
      <c r="E194" s="1">
        <v>0</v>
      </c>
      <c r="F194" s="1">
        <v>0.17699999999999999</v>
      </c>
      <c r="G194" s="1">
        <v>0.48499999999999999</v>
      </c>
      <c r="H194" s="1">
        <v>0</v>
      </c>
      <c r="I194" s="1">
        <v>0.48499999999999999</v>
      </c>
      <c r="J194" s="1">
        <v>-0.308</v>
      </c>
      <c r="K194" s="1">
        <f t="shared" si="2"/>
        <v>-0.308</v>
      </c>
      <c r="L194" s="1" t="s">
        <v>1</v>
      </c>
    </row>
    <row r="195" spans="1:12" x14ac:dyDescent="0.35">
      <c r="A195" s="2">
        <v>154870110000</v>
      </c>
      <c r="B195" s="1" t="s">
        <v>2492</v>
      </c>
      <c r="C195" s="1">
        <v>61.22</v>
      </c>
      <c r="D195" s="1">
        <v>61.22</v>
      </c>
      <c r="E195" s="1">
        <v>0</v>
      </c>
      <c r="F195" s="1">
        <v>61.22</v>
      </c>
      <c r="G195" s="1">
        <v>61.22</v>
      </c>
      <c r="H195" s="1">
        <v>0</v>
      </c>
      <c r="I195" s="1">
        <v>61.22</v>
      </c>
      <c r="J195" s="1">
        <v>0</v>
      </c>
      <c r="K195" s="1">
        <f t="shared" ref="K195:K258" si="3">+D195-I195</f>
        <v>0</v>
      </c>
      <c r="L195" s="1" t="s">
        <v>1</v>
      </c>
    </row>
    <row r="196" spans="1:12" x14ac:dyDescent="0.35">
      <c r="A196" s="5">
        <v>969991873800</v>
      </c>
      <c r="B196" s="1" t="s">
        <v>2491</v>
      </c>
      <c r="C196" s="1">
        <v>1</v>
      </c>
      <c r="D196" s="1">
        <v>1</v>
      </c>
      <c r="E196" s="1">
        <v>0</v>
      </c>
      <c r="F196" s="1">
        <v>1</v>
      </c>
      <c r="G196" s="1">
        <v>1</v>
      </c>
      <c r="H196" s="1">
        <v>0</v>
      </c>
      <c r="I196" s="1">
        <v>1</v>
      </c>
      <c r="J196" s="1">
        <v>0</v>
      </c>
      <c r="K196" s="1">
        <f t="shared" si="3"/>
        <v>0</v>
      </c>
      <c r="L196" s="1" t="s">
        <v>1</v>
      </c>
    </row>
    <row r="197" spans="1:12" x14ac:dyDescent="0.35">
      <c r="A197" s="2">
        <v>922032420000</v>
      </c>
      <c r="B197" s="1" t="s">
        <v>2490</v>
      </c>
      <c r="C197" s="1">
        <v>3</v>
      </c>
      <c r="D197" s="1">
        <v>4</v>
      </c>
      <c r="E197" s="1">
        <v>4</v>
      </c>
      <c r="F197" s="1">
        <v>0</v>
      </c>
      <c r="G197" s="1">
        <v>3</v>
      </c>
      <c r="H197" s="1">
        <v>3</v>
      </c>
      <c r="I197" s="1">
        <v>0</v>
      </c>
      <c r="J197" s="1">
        <v>9</v>
      </c>
      <c r="K197" s="1">
        <f t="shared" si="3"/>
        <v>4</v>
      </c>
      <c r="L197" s="1"/>
    </row>
    <row r="198" spans="1:12" x14ac:dyDescent="0.35">
      <c r="A198" s="2">
        <v>154870361001</v>
      </c>
      <c r="B198" s="1" t="s">
        <v>2489</v>
      </c>
      <c r="C198" s="1">
        <v>607.53300000000002</v>
      </c>
      <c r="D198" s="1">
        <v>610.68499999999995</v>
      </c>
      <c r="E198" s="1">
        <v>0</v>
      </c>
      <c r="F198" s="1">
        <v>610.68499999999995</v>
      </c>
      <c r="G198" s="1">
        <v>607.53300000000002</v>
      </c>
      <c r="H198" s="1">
        <v>0</v>
      </c>
      <c r="I198" s="1">
        <v>607.53300000000002</v>
      </c>
      <c r="J198" s="1">
        <v>3.1520000000000001</v>
      </c>
      <c r="K198" s="1">
        <f t="shared" si="3"/>
        <v>3.15199999999993</v>
      </c>
      <c r="L198" s="1" t="s">
        <v>1</v>
      </c>
    </row>
    <row r="199" spans="1:12" x14ac:dyDescent="0.35">
      <c r="A199" s="5">
        <v>969991882000</v>
      </c>
      <c r="B199" s="1" t="s">
        <v>2488</v>
      </c>
      <c r="C199" s="1">
        <v>1</v>
      </c>
      <c r="D199" s="1">
        <v>1</v>
      </c>
      <c r="E199" s="1">
        <v>0</v>
      </c>
      <c r="F199" s="1">
        <v>1</v>
      </c>
      <c r="G199" s="1">
        <v>1</v>
      </c>
      <c r="H199" s="1">
        <v>0</v>
      </c>
      <c r="I199" s="1">
        <v>1</v>
      </c>
      <c r="J199" s="1">
        <v>0</v>
      </c>
      <c r="K199" s="1">
        <f t="shared" si="3"/>
        <v>0</v>
      </c>
      <c r="L199" s="1" t="s">
        <v>1</v>
      </c>
    </row>
    <row r="200" spans="1:12" x14ac:dyDescent="0.35">
      <c r="A200" s="2">
        <v>962740349100</v>
      </c>
      <c r="B200" s="1" t="s">
        <v>2487</v>
      </c>
      <c r="C200" s="1">
        <v>2</v>
      </c>
      <c r="D200" s="1">
        <v>3</v>
      </c>
      <c r="E200" s="1">
        <v>0</v>
      </c>
      <c r="F200" s="1">
        <v>3</v>
      </c>
      <c r="G200" s="1">
        <v>2</v>
      </c>
      <c r="H200" s="1">
        <v>0</v>
      </c>
      <c r="I200" s="1">
        <v>2</v>
      </c>
      <c r="J200" s="1">
        <v>9</v>
      </c>
      <c r="K200" s="1">
        <f t="shared" si="3"/>
        <v>1</v>
      </c>
      <c r="L200" s="1"/>
    </row>
    <row r="201" spans="1:12" x14ac:dyDescent="0.35">
      <c r="A201" s="2">
        <v>159114200000</v>
      </c>
      <c r="B201" s="1" t="s">
        <v>2486</v>
      </c>
      <c r="C201" s="1">
        <v>222.459</v>
      </c>
      <c r="D201" s="1">
        <v>3316.7869999999998</v>
      </c>
      <c r="E201" s="1">
        <v>0</v>
      </c>
      <c r="F201" s="1">
        <v>3316.7869999999998</v>
      </c>
      <c r="G201" s="1">
        <v>222.459</v>
      </c>
      <c r="H201" s="1">
        <v>0</v>
      </c>
      <c r="I201" s="1">
        <v>222.459</v>
      </c>
      <c r="J201" s="1">
        <v>3094.328</v>
      </c>
      <c r="K201" s="1">
        <f t="shared" si="3"/>
        <v>3094.328</v>
      </c>
      <c r="L201" s="1"/>
    </row>
    <row r="202" spans="1:12" x14ac:dyDescent="0.35">
      <c r="A202" s="2">
        <v>159114230000</v>
      </c>
      <c r="B202" s="1" t="s">
        <v>2485</v>
      </c>
      <c r="C202" s="1">
        <v>1837.1849999999999</v>
      </c>
      <c r="D202" s="1">
        <v>7266.049</v>
      </c>
      <c r="E202" s="1">
        <v>0</v>
      </c>
      <c r="F202" s="1">
        <v>7266.049</v>
      </c>
      <c r="G202" s="1">
        <v>1837.1849999999999</v>
      </c>
      <c r="H202" s="1">
        <v>0</v>
      </c>
      <c r="I202" s="1">
        <v>1837.1849999999999</v>
      </c>
      <c r="J202" s="1">
        <v>5428.8639999999996</v>
      </c>
      <c r="K202" s="1">
        <f t="shared" si="3"/>
        <v>5428.8639999999996</v>
      </c>
      <c r="L202" s="1"/>
    </row>
    <row r="203" spans="1:12" x14ac:dyDescent="0.35">
      <c r="A203" s="2">
        <v>159114240000</v>
      </c>
      <c r="B203" s="1" t="s">
        <v>2484</v>
      </c>
      <c r="C203" s="1">
        <v>3.7879999999999998</v>
      </c>
      <c r="D203" s="1">
        <v>501.02300000000002</v>
      </c>
      <c r="E203" s="1">
        <v>0</v>
      </c>
      <c r="F203" s="1">
        <v>501.02300000000002</v>
      </c>
      <c r="G203" s="1">
        <v>3.7879999999999998</v>
      </c>
      <c r="H203" s="1">
        <v>0</v>
      </c>
      <c r="I203" s="1">
        <v>3.7879999999999998</v>
      </c>
      <c r="J203" s="1">
        <v>497.23500000000001</v>
      </c>
      <c r="K203" s="1">
        <f t="shared" si="3"/>
        <v>497.23500000000001</v>
      </c>
      <c r="L203" s="1"/>
    </row>
    <row r="204" spans="1:12" x14ac:dyDescent="0.35">
      <c r="A204" s="2">
        <v>159114270000</v>
      </c>
      <c r="B204" s="1" t="s">
        <v>2483</v>
      </c>
      <c r="C204" s="1">
        <v>5928.4160000000002</v>
      </c>
      <c r="D204" s="1">
        <v>7574.1689999999999</v>
      </c>
      <c r="E204" s="1">
        <v>0</v>
      </c>
      <c r="F204" s="1">
        <v>7574.1689999999999</v>
      </c>
      <c r="G204" s="1">
        <v>5928.4160000000002</v>
      </c>
      <c r="H204" s="1">
        <v>0</v>
      </c>
      <c r="I204" s="1">
        <v>5928.4160000000002</v>
      </c>
      <c r="J204" s="1">
        <v>1645.7529999999999</v>
      </c>
      <c r="K204" s="1">
        <f t="shared" si="3"/>
        <v>1645.7529999999997</v>
      </c>
      <c r="L204" s="1" t="s">
        <v>1</v>
      </c>
    </row>
    <row r="205" spans="1:12" x14ac:dyDescent="0.35">
      <c r="A205" s="4">
        <v>159114300000</v>
      </c>
      <c r="B205" s="3" t="s">
        <v>2482</v>
      </c>
      <c r="C205" s="1">
        <v>2.3170000000000002</v>
      </c>
      <c r="D205" s="3">
        <v>1907.4880000000001</v>
      </c>
      <c r="E205" s="1">
        <v>0</v>
      </c>
      <c r="F205" s="1">
        <v>1907.4880000000001</v>
      </c>
      <c r="G205" s="1">
        <v>2.3170000000000002</v>
      </c>
      <c r="H205" s="1">
        <v>0</v>
      </c>
      <c r="I205" s="1">
        <v>2.3170000000000002</v>
      </c>
      <c r="J205" s="1">
        <v>1905.171</v>
      </c>
      <c r="K205" s="1">
        <f t="shared" si="3"/>
        <v>1905.171</v>
      </c>
      <c r="L205" s="1"/>
    </row>
    <row r="206" spans="1:12" x14ac:dyDescent="0.35">
      <c r="A206" s="2">
        <v>922038920000</v>
      </c>
      <c r="B206" s="1" t="s">
        <v>2481</v>
      </c>
      <c r="C206" s="1">
        <v>0</v>
      </c>
      <c r="D206" s="1">
        <v>1</v>
      </c>
      <c r="E206" s="1">
        <v>0</v>
      </c>
      <c r="F206" s="1">
        <v>1</v>
      </c>
      <c r="G206" s="1">
        <v>0</v>
      </c>
      <c r="H206" s="1">
        <v>0</v>
      </c>
      <c r="I206" s="1">
        <f>+G206-H206</f>
        <v>0</v>
      </c>
      <c r="J206" s="1">
        <v>1</v>
      </c>
      <c r="K206" s="1">
        <f t="shared" si="3"/>
        <v>1</v>
      </c>
      <c r="L206" s="1"/>
    </row>
    <row r="207" spans="1:12" x14ac:dyDescent="0.35">
      <c r="A207" s="2">
        <v>150118750000</v>
      </c>
      <c r="B207" s="1" t="s">
        <v>2480</v>
      </c>
      <c r="C207" s="1">
        <v>310</v>
      </c>
      <c r="D207" s="1">
        <v>310</v>
      </c>
      <c r="E207" s="1">
        <v>0</v>
      </c>
      <c r="F207" s="1">
        <v>310</v>
      </c>
      <c r="G207" s="1">
        <v>310</v>
      </c>
      <c r="H207" s="1">
        <v>0</v>
      </c>
      <c r="I207" s="1">
        <v>310</v>
      </c>
      <c r="J207" s="1">
        <v>0</v>
      </c>
      <c r="K207" s="1">
        <f t="shared" si="3"/>
        <v>0</v>
      </c>
      <c r="L207" s="1" t="s">
        <v>1</v>
      </c>
    </row>
    <row r="208" spans="1:12" x14ac:dyDescent="0.35">
      <c r="A208" s="7">
        <v>159117870000</v>
      </c>
      <c r="B208" s="6" t="s">
        <v>2479</v>
      </c>
      <c r="C208" s="1">
        <v>2392.9160000000002</v>
      </c>
      <c r="D208" s="6">
        <v>3313.9169999999999</v>
      </c>
      <c r="E208" s="1">
        <v>0</v>
      </c>
      <c r="F208" s="1">
        <v>3313.9169999999999</v>
      </c>
      <c r="G208" s="1">
        <v>2392.9160000000002</v>
      </c>
      <c r="H208" s="1">
        <v>0</v>
      </c>
      <c r="I208" s="1">
        <v>2392.9160000000002</v>
      </c>
      <c r="J208" s="1">
        <v>921.00099999999998</v>
      </c>
      <c r="K208" s="1">
        <f t="shared" si="3"/>
        <v>921.00099999999975</v>
      </c>
      <c r="L208" s="1" t="s">
        <v>8</v>
      </c>
    </row>
    <row r="209" spans="1:12" x14ac:dyDescent="0.35">
      <c r="A209" s="4">
        <v>159117981300</v>
      </c>
      <c r="B209" s="3" t="s">
        <v>2478</v>
      </c>
      <c r="C209" s="1">
        <v>47.683</v>
      </c>
      <c r="D209" s="3">
        <v>47.683</v>
      </c>
      <c r="E209" s="1">
        <v>0</v>
      </c>
      <c r="F209" s="1">
        <v>47.683</v>
      </c>
      <c r="G209" s="1">
        <v>47.683</v>
      </c>
      <c r="H209" s="1">
        <v>0</v>
      </c>
      <c r="I209" s="1">
        <v>47.683</v>
      </c>
      <c r="J209" s="1">
        <v>0</v>
      </c>
      <c r="K209" s="1">
        <f t="shared" si="3"/>
        <v>0</v>
      </c>
      <c r="L209" s="1" t="s">
        <v>1</v>
      </c>
    </row>
    <row r="210" spans="1:12" x14ac:dyDescent="0.35">
      <c r="A210" s="2">
        <v>964658400000</v>
      </c>
      <c r="B210" s="1" t="s">
        <v>2477</v>
      </c>
      <c r="C210" s="1">
        <v>1452</v>
      </c>
      <c r="D210" s="1">
        <v>980</v>
      </c>
      <c r="E210" s="1">
        <v>0</v>
      </c>
      <c r="F210" s="1">
        <v>980</v>
      </c>
      <c r="G210" s="1">
        <v>1452</v>
      </c>
      <c r="H210" s="1">
        <v>0</v>
      </c>
      <c r="I210" s="1">
        <v>1452</v>
      </c>
      <c r="J210" s="1">
        <v>1128</v>
      </c>
      <c r="K210" s="1">
        <f t="shared" si="3"/>
        <v>-472</v>
      </c>
      <c r="L210" s="1"/>
    </row>
    <row r="211" spans="1:12" x14ac:dyDescent="0.35">
      <c r="A211" s="2">
        <v>922036580000</v>
      </c>
      <c r="B211" s="1" t="s">
        <v>2476</v>
      </c>
      <c r="C211" s="1">
        <v>0</v>
      </c>
      <c r="D211" s="1">
        <v>5</v>
      </c>
      <c r="E211" s="1">
        <v>5</v>
      </c>
      <c r="F211" s="1">
        <v>0</v>
      </c>
      <c r="G211" s="1">
        <v>0</v>
      </c>
      <c r="H211" s="1">
        <v>0</v>
      </c>
      <c r="I211" s="1">
        <f>+G211-H211</f>
        <v>0</v>
      </c>
      <c r="J211" s="1">
        <v>0</v>
      </c>
      <c r="K211" s="1">
        <f t="shared" si="3"/>
        <v>5</v>
      </c>
      <c r="L211" s="1"/>
    </row>
    <row r="212" spans="1:12" x14ac:dyDescent="0.35">
      <c r="A212" s="2">
        <v>920249410000</v>
      </c>
      <c r="B212" s="1" t="s">
        <v>2475</v>
      </c>
      <c r="C212" s="1">
        <v>6</v>
      </c>
      <c r="D212" s="1">
        <v>29</v>
      </c>
      <c r="E212" s="1">
        <v>19</v>
      </c>
      <c r="F212" s="1">
        <v>10</v>
      </c>
      <c r="G212" s="1">
        <v>6</v>
      </c>
      <c r="H212" s="1">
        <v>1</v>
      </c>
      <c r="I212" s="1">
        <v>5</v>
      </c>
      <c r="J212" s="1">
        <v>44</v>
      </c>
      <c r="K212" s="1">
        <f t="shared" si="3"/>
        <v>24</v>
      </c>
      <c r="L212" s="1"/>
    </row>
    <row r="213" spans="1:12" x14ac:dyDescent="0.35">
      <c r="A213" s="2">
        <v>159242460000</v>
      </c>
      <c r="B213" s="1" t="s">
        <v>2474</v>
      </c>
      <c r="C213" s="1">
        <v>1630.8709999999999</v>
      </c>
      <c r="D213" s="1">
        <v>2041.9780000000001</v>
      </c>
      <c r="E213" s="1">
        <v>0</v>
      </c>
      <c r="F213" s="1">
        <v>2041.9780000000001</v>
      </c>
      <c r="G213" s="1">
        <v>1630.8710000000001</v>
      </c>
      <c r="H213" s="1">
        <v>74.040000000000006</v>
      </c>
      <c r="I213" s="1">
        <v>1556.8310000000001</v>
      </c>
      <c r="J213" s="1">
        <v>485.14700000000005</v>
      </c>
      <c r="K213" s="1">
        <f t="shared" si="3"/>
        <v>485.14699999999993</v>
      </c>
      <c r="L213" s="1" t="s">
        <v>1</v>
      </c>
    </row>
    <row r="214" spans="1:12" x14ac:dyDescent="0.35">
      <c r="A214" s="2">
        <v>159242930000</v>
      </c>
      <c r="B214" s="1" t="s">
        <v>2473</v>
      </c>
      <c r="C214" s="1">
        <v>1793.3389999999999</v>
      </c>
      <c r="D214" s="1">
        <v>2161.6869999999999</v>
      </c>
      <c r="E214" s="1">
        <v>0</v>
      </c>
      <c r="F214" s="1">
        <v>2161.6869999999999</v>
      </c>
      <c r="G214" s="1">
        <v>1793.3389999999999</v>
      </c>
      <c r="H214" s="1">
        <v>0</v>
      </c>
      <c r="I214" s="1">
        <v>1793.3389999999999</v>
      </c>
      <c r="J214" s="1">
        <v>293.23399999999998</v>
      </c>
      <c r="K214" s="1">
        <f t="shared" si="3"/>
        <v>368.34799999999996</v>
      </c>
      <c r="L214" s="1" t="s">
        <v>8</v>
      </c>
    </row>
    <row r="215" spans="1:12" x14ac:dyDescent="0.35">
      <c r="A215" s="2">
        <v>159243120000</v>
      </c>
      <c r="B215" s="1" t="s">
        <v>2472</v>
      </c>
      <c r="C215" s="1">
        <v>37.389000000000003</v>
      </c>
      <c r="D215" s="1">
        <v>37.389000000000003</v>
      </c>
      <c r="E215" s="1">
        <v>0</v>
      </c>
      <c r="F215" s="1">
        <v>37.389000000000003</v>
      </c>
      <c r="G215" s="1">
        <v>37.389000000000003</v>
      </c>
      <c r="H215" s="1">
        <v>0</v>
      </c>
      <c r="I215" s="1">
        <v>37.389000000000003</v>
      </c>
      <c r="J215" s="1">
        <v>0</v>
      </c>
      <c r="K215" s="1">
        <f t="shared" si="3"/>
        <v>0</v>
      </c>
      <c r="L215" s="1" t="s">
        <v>1</v>
      </c>
    </row>
    <row r="216" spans="1:12" x14ac:dyDescent="0.35">
      <c r="A216" s="2">
        <v>159244200000</v>
      </c>
      <c r="B216" s="1" t="s">
        <v>2471</v>
      </c>
      <c r="C216" s="1">
        <v>233.56100000000001</v>
      </c>
      <c r="D216" s="1">
        <v>409.79</v>
      </c>
      <c r="E216" s="1">
        <v>0</v>
      </c>
      <c r="F216" s="1">
        <v>409.79</v>
      </c>
      <c r="G216" s="1">
        <v>233.56100000000001</v>
      </c>
      <c r="H216" s="1">
        <v>0</v>
      </c>
      <c r="I216" s="1">
        <v>233.56100000000001</v>
      </c>
      <c r="J216" s="1">
        <v>176.22899999999998</v>
      </c>
      <c r="K216" s="1">
        <f t="shared" si="3"/>
        <v>176.22900000000001</v>
      </c>
      <c r="L216" s="1"/>
    </row>
    <row r="217" spans="1:12" x14ac:dyDescent="0.35">
      <c r="A217" s="2">
        <v>922061160000</v>
      </c>
      <c r="B217" s="1" t="s">
        <v>2470</v>
      </c>
      <c r="C217" s="1">
        <v>0</v>
      </c>
      <c r="D217" s="1">
        <v>6</v>
      </c>
      <c r="E217" s="1">
        <v>6</v>
      </c>
      <c r="F217" s="1">
        <v>0</v>
      </c>
      <c r="G217" s="1">
        <v>0</v>
      </c>
      <c r="H217" s="1">
        <v>0</v>
      </c>
      <c r="I217" s="1">
        <f>+G217-H217</f>
        <v>0</v>
      </c>
      <c r="J217" s="1">
        <v>17</v>
      </c>
      <c r="K217" s="1">
        <f t="shared" si="3"/>
        <v>6</v>
      </c>
      <c r="L217" s="1"/>
    </row>
    <row r="218" spans="1:12" x14ac:dyDescent="0.35">
      <c r="A218" s="2">
        <v>159244260000</v>
      </c>
      <c r="B218" s="1" t="s">
        <v>2469</v>
      </c>
      <c r="C218" s="1">
        <v>2991.723</v>
      </c>
      <c r="D218" s="1">
        <v>3303.855</v>
      </c>
      <c r="E218" s="1">
        <v>0</v>
      </c>
      <c r="F218" s="1">
        <v>3303.855</v>
      </c>
      <c r="G218" s="1">
        <v>2991.723</v>
      </c>
      <c r="H218" s="1">
        <v>0</v>
      </c>
      <c r="I218" s="1">
        <v>2991.723</v>
      </c>
      <c r="J218" s="1">
        <v>264.77199999999999</v>
      </c>
      <c r="K218" s="1">
        <f t="shared" si="3"/>
        <v>312.13200000000006</v>
      </c>
      <c r="L218" s="1" t="s">
        <v>8</v>
      </c>
    </row>
    <row r="219" spans="1:12" x14ac:dyDescent="0.35">
      <c r="A219" s="2">
        <v>922037030000</v>
      </c>
      <c r="B219" s="1" t="s">
        <v>2468</v>
      </c>
      <c r="C219" s="1">
        <v>0</v>
      </c>
      <c r="D219" s="1">
        <v>3</v>
      </c>
      <c r="E219" s="1">
        <v>3</v>
      </c>
      <c r="F219" s="1">
        <v>0</v>
      </c>
      <c r="G219" s="1">
        <v>0</v>
      </c>
      <c r="H219" s="1">
        <v>0</v>
      </c>
      <c r="I219" s="1">
        <f>+G219-H219</f>
        <v>0</v>
      </c>
      <c r="J219" s="1">
        <v>0</v>
      </c>
      <c r="K219" s="1">
        <f t="shared" si="3"/>
        <v>3</v>
      </c>
      <c r="L219" s="1"/>
    </row>
    <row r="220" spans="1:12" x14ac:dyDescent="0.35">
      <c r="A220" s="2">
        <v>964537419300</v>
      </c>
      <c r="B220" s="1" t="s">
        <v>2467</v>
      </c>
      <c r="C220" s="1">
        <v>13</v>
      </c>
      <c r="D220" s="1">
        <v>3</v>
      </c>
      <c r="E220" s="1">
        <v>0</v>
      </c>
      <c r="F220" s="1">
        <v>3</v>
      </c>
      <c r="G220" s="1">
        <v>13</v>
      </c>
      <c r="H220" s="1">
        <v>0</v>
      </c>
      <c r="I220" s="1">
        <v>13</v>
      </c>
      <c r="J220" s="1">
        <v>22</v>
      </c>
      <c r="K220" s="1">
        <f t="shared" si="3"/>
        <v>-10</v>
      </c>
      <c r="L220" s="1"/>
    </row>
    <row r="221" spans="1:12" x14ac:dyDescent="0.35">
      <c r="A221" s="2">
        <v>922012060000</v>
      </c>
      <c r="B221" s="1" t="s">
        <v>2466</v>
      </c>
      <c r="C221" s="1">
        <v>0</v>
      </c>
      <c r="D221" s="1">
        <v>15</v>
      </c>
      <c r="E221" s="1">
        <v>10</v>
      </c>
      <c r="F221" s="1">
        <v>5</v>
      </c>
      <c r="G221" s="1">
        <v>0</v>
      </c>
      <c r="H221" s="1">
        <v>0</v>
      </c>
      <c r="I221" s="1">
        <f>+G221-H221</f>
        <v>0</v>
      </c>
      <c r="J221" s="1">
        <v>14</v>
      </c>
      <c r="K221" s="1">
        <f t="shared" si="3"/>
        <v>15</v>
      </c>
      <c r="L221" s="1"/>
    </row>
    <row r="222" spans="1:12" x14ac:dyDescent="0.35">
      <c r="A222" s="2">
        <v>159244820000</v>
      </c>
      <c r="B222" s="1" t="s">
        <v>2465</v>
      </c>
      <c r="C222" s="1">
        <v>100</v>
      </c>
      <c r="D222" s="1">
        <v>100</v>
      </c>
      <c r="E222" s="1">
        <v>0</v>
      </c>
      <c r="F222" s="1">
        <v>100</v>
      </c>
      <c r="G222" s="1">
        <v>100</v>
      </c>
      <c r="H222" s="1">
        <v>0</v>
      </c>
      <c r="I222" s="1">
        <v>100</v>
      </c>
      <c r="J222" s="1">
        <v>0</v>
      </c>
      <c r="K222" s="1">
        <f t="shared" si="3"/>
        <v>0</v>
      </c>
      <c r="L222" s="1" t="s">
        <v>1</v>
      </c>
    </row>
    <row r="223" spans="1:12" x14ac:dyDescent="0.35">
      <c r="A223" s="5">
        <v>964539009300</v>
      </c>
      <c r="B223" s="1" t="s">
        <v>2464</v>
      </c>
      <c r="C223" s="1">
        <v>0</v>
      </c>
      <c r="D223" s="1">
        <v>3</v>
      </c>
      <c r="E223" s="1">
        <v>0</v>
      </c>
      <c r="F223" s="1">
        <v>3</v>
      </c>
      <c r="G223" s="1">
        <v>0</v>
      </c>
      <c r="H223" s="1">
        <v>0</v>
      </c>
      <c r="I223" s="1">
        <f>+G223-H223</f>
        <v>0</v>
      </c>
      <c r="J223" s="1">
        <v>3</v>
      </c>
      <c r="K223" s="1">
        <f t="shared" si="3"/>
        <v>3</v>
      </c>
      <c r="L223" s="1"/>
    </row>
    <row r="224" spans="1:12" x14ac:dyDescent="0.35">
      <c r="A224" s="2">
        <v>159421130000</v>
      </c>
      <c r="B224" s="1" t="s">
        <v>2463</v>
      </c>
      <c r="C224" s="1">
        <v>3950.06</v>
      </c>
      <c r="D224" s="1">
        <v>6415.5659999999998</v>
      </c>
      <c r="E224" s="1">
        <v>0</v>
      </c>
      <c r="F224" s="1">
        <v>6415.5659999999998</v>
      </c>
      <c r="G224" s="1">
        <v>3950.06</v>
      </c>
      <c r="H224" s="1">
        <v>0</v>
      </c>
      <c r="I224" s="1">
        <v>3950.06</v>
      </c>
      <c r="J224" s="1">
        <v>2465.5060000000003</v>
      </c>
      <c r="K224" s="1">
        <f t="shared" si="3"/>
        <v>2465.5059999999999</v>
      </c>
      <c r="L224" s="1" t="s">
        <v>8</v>
      </c>
    </row>
    <row r="225" spans="1:12" x14ac:dyDescent="0.35">
      <c r="A225" s="2">
        <v>159421160000</v>
      </c>
      <c r="B225" s="1" t="s">
        <v>2462</v>
      </c>
      <c r="C225" s="1">
        <v>13637.81</v>
      </c>
      <c r="D225" s="1">
        <v>0.60899999999999999</v>
      </c>
      <c r="E225" s="1">
        <v>0</v>
      </c>
      <c r="F225" s="1">
        <v>0.60899999999999999</v>
      </c>
      <c r="G225" s="1">
        <v>13637.81</v>
      </c>
      <c r="H225" s="1">
        <v>0</v>
      </c>
      <c r="I225" s="1">
        <v>13637.81</v>
      </c>
      <c r="J225" s="1">
        <v>8692.36</v>
      </c>
      <c r="K225" s="1">
        <f t="shared" si="3"/>
        <v>-13637.200999999999</v>
      </c>
      <c r="L225" s="1"/>
    </row>
    <row r="226" spans="1:12" x14ac:dyDescent="0.35">
      <c r="A226" s="2">
        <v>159421170000</v>
      </c>
      <c r="B226" s="1" t="s">
        <v>2461</v>
      </c>
      <c r="C226" s="1">
        <v>17705.635999999999</v>
      </c>
      <c r="D226" s="1">
        <v>5.63</v>
      </c>
      <c r="E226" s="1">
        <v>0</v>
      </c>
      <c r="F226" s="1">
        <v>5.63</v>
      </c>
      <c r="G226" s="1">
        <v>17705.635999999999</v>
      </c>
      <c r="H226" s="1">
        <v>0</v>
      </c>
      <c r="I226" s="1">
        <v>17705.635999999999</v>
      </c>
      <c r="J226" s="1">
        <v>10674.242999999999</v>
      </c>
      <c r="K226" s="1">
        <f t="shared" si="3"/>
        <v>-17700.005999999998</v>
      </c>
      <c r="L226" s="1"/>
    </row>
    <row r="227" spans="1:12" x14ac:dyDescent="0.35">
      <c r="A227" s="2">
        <v>153391940000</v>
      </c>
      <c r="B227" s="1" t="s">
        <v>2460</v>
      </c>
      <c r="C227" s="1">
        <v>1185.2840000000001</v>
      </c>
      <c r="D227" s="1">
        <v>1185.2840000000001</v>
      </c>
      <c r="E227" s="1">
        <v>0</v>
      </c>
      <c r="F227" s="1">
        <v>1185.2840000000001</v>
      </c>
      <c r="G227" s="1">
        <v>1185.2840000000001</v>
      </c>
      <c r="H227" s="1">
        <v>0</v>
      </c>
      <c r="I227" s="1">
        <v>1185.2840000000001</v>
      </c>
      <c r="J227" s="1">
        <v>0</v>
      </c>
      <c r="K227" s="1">
        <f t="shared" si="3"/>
        <v>0</v>
      </c>
      <c r="L227" s="1" t="s">
        <v>1</v>
      </c>
    </row>
    <row r="228" spans="1:12" x14ac:dyDescent="0.35">
      <c r="A228" s="2">
        <v>159421190000</v>
      </c>
      <c r="B228" s="1" t="s">
        <v>2459</v>
      </c>
      <c r="C228" s="1">
        <v>500.827</v>
      </c>
      <c r="D228" s="1">
        <v>10694.387000000001</v>
      </c>
      <c r="E228" s="1">
        <v>0</v>
      </c>
      <c r="F228" s="1">
        <v>10694.387000000001</v>
      </c>
      <c r="G228" s="1">
        <v>500.827</v>
      </c>
      <c r="H228" s="1">
        <v>0</v>
      </c>
      <c r="I228" s="1">
        <v>500.827</v>
      </c>
      <c r="J228" s="1">
        <v>10193.560000000001</v>
      </c>
      <c r="K228" s="1">
        <f t="shared" si="3"/>
        <v>10193.560000000001</v>
      </c>
      <c r="L228" s="1"/>
    </row>
    <row r="229" spans="1:12" x14ac:dyDescent="0.35">
      <c r="A229" s="2">
        <v>159421200000</v>
      </c>
      <c r="B229" s="1" t="s">
        <v>2458</v>
      </c>
      <c r="C229" s="1">
        <v>0.38200000000000001</v>
      </c>
      <c r="D229" s="1">
        <v>79.823999999999998</v>
      </c>
      <c r="E229" s="1">
        <v>0</v>
      </c>
      <c r="F229" s="1">
        <v>79.823999999999998</v>
      </c>
      <c r="G229" s="1">
        <v>0.38200000000000001</v>
      </c>
      <c r="H229" s="1">
        <v>0</v>
      </c>
      <c r="I229" s="1">
        <v>0.38200000000000001</v>
      </c>
      <c r="J229" s="1">
        <v>79.441999999999993</v>
      </c>
      <c r="K229" s="1">
        <f t="shared" si="3"/>
        <v>79.441999999999993</v>
      </c>
      <c r="L229" s="1"/>
    </row>
    <row r="230" spans="1:12" x14ac:dyDescent="0.35">
      <c r="A230" s="2">
        <v>159421230000</v>
      </c>
      <c r="B230" s="1" t="s">
        <v>2457</v>
      </c>
      <c r="C230" s="1">
        <v>0</v>
      </c>
      <c r="D230" s="1">
        <v>0.58599999999999997</v>
      </c>
      <c r="E230" s="1">
        <v>0</v>
      </c>
      <c r="F230" s="1">
        <v>0.58599999999999997</v>
      </c>
      <c r="G230" s="1">
        <v>0</v>
      </c>
      <c r="H230" s="1">
        <v>0</v>
      </c>
      <c r="I230" s="1">
        <f>+G230-H230</f>
        <v>0</v>
      </c>
      <c r="J230" s="1">
        <v>0.58599999999999997</v>
      </c>
      <c r="K230" s="1">
        <f t="shared" si="3"/>
        <v>0.58599999999999997</v>
      </c>
      <c r="L230" s="1"/>
    </row>
    <row r="231" spans="1:12" x14ac:dyDescent="0.35">
      <c r="A231" s="2">
        <v>159421250000</v>
      </c>
      <c r="B231" s="1" t="s">
        <v>2456</v>
      </c>
      <c r="C231" s="1">
        <v>78.903000000000006</v>
      </c>
      <c r="D231" s="1">
        <v>78.903000000000006</v>
      </c>
      <c r="E231" s="1">
        <v>0</v>
      </c>
      <c r="F231" s="1">
        <v>78.903000000000006</v>
      </c>
      <c r="G231" s="1">
        <v>78.903000000000006</v>
      </c>
      <c r="H231" s="1">
        <v>0</v>
      </c>
      <c r="I231" s="1">
        <v>78.903000000000006</v>
      </c>
      <c r="J231" s="1">
        <v>0</v>
      </c>
      <c r="K231" s="1">
        <f t="shared" si="3"/>
        <v>0</v>
      </c>
      <c r="L231" s="1" t="s">
        <v>1</v>
      </c>
    </row>
    <row r="232" spans="1:12" x14ac:dyDescent="0.35">
      <c r="A232" s="2">
        <v>922016850000</v>
      </c>
      <c r="B232" s="1" t="s">
        <v>2455</v>
      </c>
      <c r="C232" s="1">
        <v>0</v>
      </c>
      <c r="D232" s="1">
        <v>9</v>
      </c>
      <c r="E232" s="1">
        <v>5</v>
      </c>
      <c r="F232" s="1">
        <v>4</v>
      </c>
      <c r="G232" s="1">
        <v>0</v>
      </c>
      <c r="H232" s="1">
        <v>0</v>
      </c>
      <c r="I232" s="1">
        <f>+G232-H232</f>
        <v>0</v>
      </c>
      <c r="J232" s="1">
        <v>48</v>
      </c>
      <c r="K232" s="1">
        <f t="shared" si="3"/>
        <v>9</v>
      </c>
      <c r="L232" s="1"/>
    </row>
    <row r="233" spans="1:12" x14ac:dyDescent="0.35">
      <c r="A233" s="2">
        <v>920242950000</v>
      </c>
      <c r="B233" s="1" t="s">
        <v>2454</v>
      </c>
      <c r="C233" s="1">
        <v>0</v>
      </c>
      <c r="D233" s="1">
        <v>55</v>
      </c>
      <c r="E233" s="1">
        <v>29</v>
      </c>
      <c r="F233" s="1">
        <v>26</v>
      </c>
      <c r="G233" s="1">
        <v>0</v>
      </c>
      <c r="H233" s="1">
        <v>0</v>
      </c>
      <c r="I233" s="1">
        <f>+G233-H233</f>
        <v>0</v>
      </c>
      <c r="J233" s="1">
        <v>26</v>
      </c>
      <c r="K233" s="1">
        <f t="shared" si="3"/>
        <v>55</v>
      </c>
      <c r="L233" s="1"/>
    </row>
    <row r="234" spans="1:12" x14ac:dyDescent="0.35">
      <c r="A234" s="2">
        <v>159421310000</v>
      </c>
      <c r="B234" s="1" t="s">
        <v>2453</v>
      </c>
      <c r="C234" s="1">
        <v>6.4450000000000003</v>
      </c>
      <c r="D234" s="1">
        <v>6.4450000000000003</v>
      </c>
      <c r="E234" s="1">
        <v>0</v>
      </c>
      <c r="F234" s="1">
        <v>6.4450000000000003</v>
      </c>
      <c r="G234" s="1">
        <v>6.4450000000000003</v>
      </c>
      <c r="H234" s="1">
        <v>0</v>
      </c>
      <c r="I234" s="1">
        <v>6.4450000000000003</v>
      </c>
      <c r="J234" s="1">
        <v>0</v>
      </c>
      <c r="K234" s="1">
        <f t="shared" si="3"/>
        <v>0</v>
      </c>
      <c r="L234" s="1" t="s">
        <v>1</v>
      </c>
    </row>
    <row r="235" spans="1:12" x14ac:dyDescent="0.35">
      <c r="A235" s="2">
        <v>159421380000</v>
      </c>
      <c r="B235" s="1" t="s">
        <v>2452</v>
      </c>
      <c r="C235" s="1">
        <v>19.632000000000001</v>
      </c>
      <c r="D235" s="1">
        <v>19.632000000000001</v>
      </c>
      <c r="E235" s="1">
        <v>0</v>
      </c>
      <c r="F235" s="1">
        <v>19.632000000000001</v>
      </c>
      <c r="G235" s="1">
        <v>19.632000000000001</v>
      </c>
      <c r="H235" s="1">
        <v>0</v>
      </c>
      <c r="I235" s="1">
        <v>19.632000000000001</v>
      </c>
      <c r="J235" s="1">
        <v>0</v>
      </c>
      <c r="K235" s="1">
        <f t="shared" si="3"/>
        <v>0</v>
      </c>
      <c r="L235" s="1" t="s">
        <v>1</v>
      </c>
    </row>
    <row r="236" spans="1:12" x14ac:dyDescent="0.35">
      <c r="A236" s="2">
        <v>159421610000</v>
      </c>
      <c r="B236" s="1" t="s">
        <v>2451</v>
      </c>
      <c r="C236" s="1">
        <v>1924.73</v>
      </c>
      <c r="D236" s="1">
        <v>1924.73</v>
      </c>
      <c r="E236" s="1">
        <v>0</v>
      </c>
      <c r="F236" s="1">
        <v>1924.73</v>
      </c>
      <c r="G236" s="1">
        <v>1924.73</v>
      </c>
      <c r="H236" s="1">
        <v>0</v>
      </c>
      <c r="I236" s="1">
        <v>1924.73</v>
      </c>
      <c r="J236" s="1">
        <v>0</v>
      </c>
      <c r="K236" s="1">
        <f t="shared" si="3"/>
        <v>0</v>
      </c>
      <c r="L236" s="1" t="s">
        <v>1</v>
      </c>
    </row>
    <row r="237" spans="1:12" x14ac:dyDescent="0.35">
      <c r="A237" s="2">
        <v>159421990000</v>
      </c>
      <c r="B237" s="1" t="s">
        <v>2450</v>
      </c>
      <c r="C237" s="1">
        <v>8835.0709999999999</v>
      </c>
      <c r="D237" s="1">
        <v>650.08699999999999</v>
      </c>
      <c r="E237" s="1">
        <v>0</v>
      </c>
      <c r="F237" s="1">
        <v>650.08699999999999</v>
      </c>
      <c r="G237" s="1">
        <v>8835.0709999999999</v>
      </c>
      <c r="H237" s="1">
        <v>0</v>
      </c>
      <c r="I237" s="1">
        <v>8835.0709999999999</v>
      </c>
      <c r="J237" s="1">
        <v>20187.309000000001</v>
      </c>
      <c r="K237" s="1">
        <f t="shared" si="3"/>
        <v>-8184.9840000000004</v>
      </c>
      <c r="L237" s="1"/>
    </row>
    <row r="238" spans="1:12" x14ac:dyDescent="0.35">
      <c r="A238" s="2">
        <v>964565800000</v>
      </c>
      <c r="B238" s="1" t="s">
        <v>2449</v>
      </c>
      <c r="C238" s="1">
        <v>2912</v>
      </c>
      <c r="D238" s="1">
        <v>2544</v>
      </c>
      <c r="E238" s="1">
        <v>0</v>
      </c>
      <c r="F238" s="1">
        <v>2544</v>
      </c>
      <c r="G238" s="1">
        <v>2912</v>
      </c>
      <c r="H238" s="1">
        <v>0</v>
      </c>
      <c r="I238" s="1">
        <v>2912</v>
      </c>
      <c r="J238" s="1">
        <v>32</v>
      </c>
      <c r="K238" s="1">
        <f t="shared" si="3"/>
        <v>-368</v>
      </c>
      <c r="L238" s="1" t="s">
        <v>8</v>
      </c>
    </row>
    <row r="239" spans="1:12" x14ac:dyDescent="0.35">
      <c r="A239" s="2">
        <v>150390880000</v>
      </c>
      <c r="B239" s="1" t="s">
        <v>2448</v>
      </c>
      <c r="C239" s="1">
        <v>1512.008</v>
      </c>
      <c r="D239" s="1">
        <v>1516.616</v>
      </c>
      <c r="E239" s="1">
        <v>0</v>
      </c>
      <c r="F239" s="1">
        <v>1516.616</v>
      </c>
      <c r="G239" s="1">
        <v>1512.008</v>
      </c>
      <c r="H239" s="1">
        <v>0</v>
      </c>
      <c r="I239" s="1">
        <v>1512.008</v>
      </c>
      <c r="J239" s="1">
        <v>4.6079999999999997</v>
      </c>
      <c r="K239" s="1">
        <f t="shared" si="3"/>
        <v>4.6079999999999472</v>
      </c>
      <c r="L239" s="1" t="s">
        <v>8</v>
      </c>
    </row>
    <row r="240" spans="1:12" x14ac:dyDescent="0.35">
      <c r="A240" s="2">
        <v>159422710000</v>
      </c>
      <c r="B240" s="1" t="s">
        <v>2447</v>
      </c>
      <c r="C240" s="1">
        <v>135.43100000000001</v>
      </c>
      <c r="D240" s="1">
        <v>135.43100000000001</v>
      </c>
      <c r="E240" s="1">
        <v>0</v>
      </c>
      <c r="F240" s="1">
        <v>135.43100000000001</v>
      </c>
      <c r="G240" s="1">
        <v>135.43100000000001</v>
      </c>
      <c r="H240" s="1">
        <v>0</v>
      </c>
      <c r="I240" s="1">
        <v>135.43100000000001</v>
      </c>
      <c r="J240" s="1">
        <v>0</v>
      </c>
      <c r="K240" s="1">
        <f t="shared" si="3"/>
        <v>0</v>
      </c>
      <c r="L240" s="1" t="s">
        <v>1</v>
      </c>
    </row>
    <row r="241" spans="1:12" x14ac:dyDescent="0.35">
      <c r="A241" s="2">
        <v>159422720000</v>
      </c>
      <c r="B241" s="1" t="s">
        <v>2446</v>
      </c>
      <c r="C241" s="1">
        <v>0.54400000000000004</v>
      </c>
      <c r="D241" s="1">
        <v>28.018999999999998</v>
      </c>
      <c r="E241" s="1">
        <v>0</v>
      </c>
      <c r="F241" s="1">
        <v>28.018999999999998</v>
      </c>
      <c r="G241" s="1">
        <v>0.54400000000000004</v>
      </c>
      <c r="H241" s="1">
        <v>0</v>
      </c>
      <c r="I241" s="1">
        <v>0.54400000000000004</v>
      </c>
      <c r="J241" s="1">
        <v>27.475000000000001</v>
      </c>
      <c r="K241" s="1">
        <f t="shared" si="3"/>
        <v>27.474999999999998</v>
      </c>
      <c r="L241" s="1"/>
    </row>
    <row r="242" spans="1:12" x14ac:dyDescent="0.35">
      <c r="A242" s="2">
        <v>159422730000</v>
      </c>
      <c r="B242" s="1" t="s">
        <v>2445</v>
      </c>
      <c r="C242" s="1">
        <v>5398.2579999999998</v>
      </c>
      <c r="D242" s="1">
        <v>5398.2579999999998</v>
      </c>
      <c r="E242" s="1">
        <v>0</v>
      </c>
      <c r="F242" s="1">
        <v>5398.2579999999998</v>
      </c>
      <c r="G242" s="1">
        <v>5398.2579999999998</v>
      </c>
      <c r="H242" s="1">
        <v>0</v>
      </c>
      <c r="I242" s="1">
        <v>5398.2579999999998</v>
      </c>
      <c r="J242" s="1">
        <v>0</v>
      </c>
      <c r="K242" s="1">
        <f t="shared" si="3"/>
        <v>0</v>
      </c>
      <c r="L242" s="1" t="s">
        <v>1</v>
      </c>
    </row>
    <row r="243" spans="1:12" x14ac:dyDescent="0.35">
      <c r="A243" s="2">
        <v>159422740000</v>
      </c>
      <c r="B243" s="1" t="s">
        <v>2444</v>
      </c>
      <c r="C243" s="1">
        <v>3860.8910000000001</v>
      </c>
      <c r="D243" s="1">
        <v>3860.8910000000001</v>
      </c>
      <c r="E243" s="1">
        <v>0</v>
      </c>
      <c r="F243" s="1">
        <v>3860.8910000000001</v>
      </c>
      <c r="G243" s="1">
        <v>3860.8910000000001</v>
      </c>
      <c r="H243" s="1">
        <v>0</v>
      </c>
      <c r="I243" s="1">
        <v>3860.8910000000001</v>
      </c>
      <c r="J243" s="1">
        <v>0</v>
      </c>
      <c r="K243" s="1">
        <f t="shared" si="3"/>
        <v>0</v>
      </c>
      <c r="L243" s="1" t="s">
        <v>1</v>
      </c>
    </row>
    <row r="244" spans="1:12" x14ac:dyDescent="0.35">
      <c r="A244" s="5">
        <v>964676610000</v>
      </c>
      <c r="B244" s="1" t="s">
        <v>2443</v>
      </c>
      <c r="C244" s="1">
        <v>23</v>
      </c>
      <c r="D244" s="1">
        <v>10</v>
      </c>
      <c r="E244" s="1">
        <v>0</v>
      </c>
      <c r="F244" s="1">
        <v>10</v>
      </c>
      <c r="G244" s="1">
        <v>23</v>
      </c>
      <c r="H244" s="1">
        <v>0</v>
      </c>
      <c r="I244" s="1">
        <v>23</v>
      </c>
      <c r="J244" s="1">
        <v>10</v>
      </c>
      <c r="K244" s="1">
        <f t="shared" si="3"/>
        <v>-13</v>
      </c>
      <c r="L244" s="1"/>
    </row>
    <row r="245" spans="1:12" x14ac:dyDescent="0.35">
      <c r="A245" s="2">
        <v>159423380000</v>
      </c>
      <c r="B245" s="1" t="s">
        <v>2442</v>
      </c>
      <c r="C245" s="1">
        <v>643.60400000000004</v>
      </c>
      <c r="D245" s="1">
        <v>643.60400000000004</v>
      </c>
      <c r="E245" s="1">
        <v>0</v>
      </c>
      <c r="F245" s="1">
        <v>643.60400000000004</v>
      </c>
      <c r="G245" s="1">
        <v>643.60400000000004</v>
      </c>
      <c r="H245" s="1">
        <v>0</v>
      </c>
      <c r="I245" s="1">
        <v>643.60400000000004</v>
      </c>
      <c r="J245" s="1">
        <v>0</v>
      </c>
      <c r="K245" s="1">
        <f t="shared" si="3"/>
        <v>0</v>
      </c>
      <c r="L245" s="1" t="s">
        <v>1</v>
      </c>
    </row>
    <row r="246" spans="1:12" x14ac:dyDescent="0.35">
      <c r="A246" s="2">
        <v>159423400000</v>
      </c>
      <c r="B246" s="1" t="s">
        <v>2441</v>
      </c>
      <c r="C246" s="1">
        <v>11263.031999999999</v>
      </c>
      <c r="D246" s="1">
        <v>11263.031999999999</v>
      </c>
      <c r="E246" s="1">
        <v>0</v>
      </c>
      <c r="F246" s="1">
        <v>11263.031999999999</v>
      </c>
      <c r="G246" s="1">
        <v>11263.031999999999</v>
      </c>
      <c r="H246" s="1">
        <v>0</v>
      </c>
      <c r="I246" s="1">
        <v>11263.031999999999</v>
      </c>
      <c r="J246" s="1">
        <v>0</v>
      </c>
      <c r="K246" s="1">
        <f t="shared" si="3"/>
        <v>0</v>
      </c>
      <c r="L246" s="1" t="s">
        <v>1</v>
      </c>
    </row>
    <row r="247" spans="1:12" x14ac:dyDescent="0.35">
      <c r="A247" s="2">
        <v>964562760000</v>
      </c>
      <c r="B247" s="1" t="s">
        <v>2440</v>
      </c>
      <c r="C247" s="1">
        <v>2172</v>
      </c>
      <c r="D247" s="1">
        <v>2280</v>
      </c>
      <c r="E247" s="1">
        <v>0</v>
      </c>
      <c r="F247" s="1">
        <v>2280</v>
      </c>
      <c r="G247" s="1">
        <v>2172</v>
      </c>
      <c r="H247" s="1">
        <v>0</v>
      </c>
      <c r="I247" s="1">
        <v>2172</v>
      </c>
      <c r="J247" s="1">
        <v>108</v>
      </c>
      <c r="K247" s="1">
        <f t="shared" si="3"/>
        <v>108</v>
      </c>
      <c r="L247" s="1" t="s">
        <v>8</v>
      </c>
    </row>
    <row r="248" spans="1:12" x14ac:dyDescent="0.35">
      <c r="A248" s="2">
        <v>159580746000</v>
      </c>
      <c r="B248" s="1" t="s">
        <v>2439</v>
      </c>
      <c r="C248" s="1">
        <v>3.2349999999999999</v>
      </c>
      <c r="D248" s="1">
        <v>3.2349999999999999</v>
      </c>
      <c r="E248" s="1">
        <v>0</v>
      </c>
      <c r="F248" s="1">
        <v>3.2349999999999999</v>
      </c>
      <c r="G248" s="1">
        <v>3.2349999999999999</v>
      </c>
      <c r="H248" s="1">
        <v>0</v>
      </c>
      <c r="I248" s="1">
        <v>3.2349999999999999</v>
      </c>
      <c r="J248" s="1">
        <v>0</v>
      </c>
      <c r="K248" s="1">
        <f t="shared" si="3"/>
        <v>0</v>
      </c>
      <c r="L248" s="1" t="s">
        <v>1</v>
      </c>
    </row>
    <row r="249" spans="1:12" x14ac:dyDescent="0.35">
      <c r="A249" s="2">
        <v>159581166000</v>
      </c>
      <c r="B249" s="1" t="s">
        <v>2438</v>
      </c>
      <c r="C249" s="1">
        <v>0.85199999999999998</v>
      </c>
      <c r="D249" s="1">
        <v>2.2120000000000002</v>
      </c>
      <c r="E249" s="1">
        <v>0</v>
      </c>
      <c r="F249" s="1">
        <v>2.2120000000000002</v>
      </c>
      <c r="G249" s="1">
        <v>0.85199999999999998</v>
      </c>
      <c r="H249" s="1">
        <v>0</v>
      </c>
      <c r="I249" s="1">
        <v>0.85199999999999998</v>
      </c>
      <c r="J249" s="1">
        <v>2.2120000000000002</v>
      </c>
      <c r="K249" s="1">
        <f t="shared" si="3"/>
        <v>1.3600000000000003</v>
      </c>
      <c r="L249" s="1"/>
    </row>
    <row r="250" spans="1:12" x14ac:dyDescent="0.35">
      <c r="A250" s="2">
        <v>159824226500</v>
      </c>
      <c r="B250" s="1" t="s">
        <v>2437</v>
      </c>
      <c r="C250" s="1">
        <v>20.81</v>
      </c>
      <c r="D250" s="1">
        <v>20.81</v>
      </c>
      <c r="E250" s="1">
        <v>0</v>
      </c>
      <c r="F250" s="1">
        <v>20.81</v>
      </c>
      <c r="G250" s="1">
        <v>20.81</v>
      </c>
      <c r="H250" s="1">
        <v>0</v>
      </c>
      <c r="I250" s="1">
        <v>20.81</v>
      </c>
      <c r="J250" s="1">
        <v>0</v>
      </c>
      <c r="K250" s="1">
        <f t="shared" si="3"/>
        <v>0</v>
      </c>
      <c r="L250" s="1" t="s">
        <v>1</v>
      </c>
    </row>
    <row r="251" spans="1:12" x14ac:dyDescent="0.35">
      <c r="A251" s="2">
        <v>159832200000</v>
      </c>
      <c r="B251" s="1" t="s">
        <v>2436</v>
      </c>
      <c r="C251" s="1">
        <v>32.5</v>
      </c>
      <c r="D251" s="1">
        <v>32.5</v>
      </c>
      <c r="E251" s="1">
        <v>0</v>
      </c>
      <c r="F251" s="1">
        <v>32.5</v>
      </c>
      <c r="G251" s="1">
        <v>32.5</v>
      </c>
      <c r="H251" s="1">
        <v>0</v>
      </c>
      <c r="I251" s="1">
        <v>32.5</v>
      </c>
      <c r="J251" s="1">
        <v>0</v>
      </c>
      <c r="K251" s="1">
        <f t="shared" si="3"/>
        <v>0</v>
      </c>
      <c r="L251" s="1" t="s">
        <v>1</v>
      </c>
    </row>
    <row r="252" spans="1:12" x14ac:dyDescent="0.35">
      <c r="A252" s="2">
        <v>159834200000</v>
      </c>
      <c r="B252" s="1" t="s">
        <v>2435</v>
      </c>
      <c r="C252" s="1">
        <v>8.7759999999999998</v>
      </c>
      <c r="D252" s="1">
        <v>8.7759999999999998</v>
      </c>
      <c r="E252" s="1">
        <v>0</v>
      </c>
      <c r="F252" s="1">
        <v>8.7759999999999998</v>
      </c>
      <c r="G252" s="1">
        <v>8.7759999999999998</v>
      </c>
      <c r="H252" s="1">
        <v>0</v>
      </c>
      <c r="I252" s="1">
        <v>8.7759999999999998</v>
      </c>
      <c r="J252" s="1">
        <v>0</v>
      </c>
      <c r="K252" s="1">
        <f t="shared" si="3"/>
        <v>0</v>
      </c>
      <c r="L252" s="1" t="s">
        <v>1</v>
      </c>
    </row>
    <row r="253" spans="1:12" x14ac:dyDescent="0.35">
      <c r="A253" s="2">
        <v>160061980001</v>
      </c>
      <c r="B253" s="1" t="s">
        <v>2434</v>
      </c>
      <c r="C253" s="1">
        <v>0</v>
      </c>
      <c r="D253" s="1">
        <v>21</v>
      </c>
      <c r="E253" s="1">
        <v>0</v>
      </c>
      <c r="F253" s="1">
        <v>21</v>
      </c>
      <c r="G253" s="1">
        <v>0</v>
      </c>
      <c r="H253" s="1">
        <v>0</v>
      </c>
      <c r="I253" s="1">
        <f>+G253-H253</f>
        <v>0</v>
      </c>
      <c r="J253" s="1">
        <v>21</v>
      </c>
      <c r="K253" s="1">
        <f t="shared" si="3"/>
        <v>21</v>
      </c>
      <c r="L253" s="1"/>
    </row>
    <row r="254" spans="1:12" x14ac:dyDescent="0.35">
      <c r="A254" s="2" t="s">
        <v>2433</v>
      </c>
      <c r="B254" s="1" t="s">
        <v>2432</v>
      </c>
      <c r="C254" s="1">
        <v>1</v>
      </c>
      <c r="D254" s="1">
        <v>1</v>
      </c>
      <c r="E254" s="1">
        <v>0</v>
      </c>
      <c r="F254" s="1">
        <v>1</v>
      </c>
      <c r="G254" s="1">
        <v>1</v>
      </c>
      <c r="H254" s="1">
        <v>0</v>
      </c>
      <c r="I254" s="1">
        <v>1</v>
      </c>
      <c r="J254" s="1">
        <v>0</v>
      </c>
      <c r="K254" s="1">
        <f t="shared" si="3"/>
        <v>0</v>
      </c>
      <c r="L254" s="1" t="s">
        <v>1</v>
      </c>
    </row>
    <row r="255" spans="1:12" x14ac:dyDescent="0.35">
      <c r="A255" s="2">
        <v>964608300000</v>
      </c>
      <c r="B255" s="1" t="s">
        <v>2431</v>
      </c>
      <c r="C255" s="1">
        <v>803</v>
      </c>
      <c r="D255" s="1">
        <v>1107</v>
      </c>
      <c r="E255" s="1">
        <v>0</v>
      </c>
      <c r="F255" s="1">
        <v>1107</v>
      </c>
      <c r="G255" s="1">
        <v>803</v>
      </c>
      <c r="H255" s="1">
        <v>0</v>
      </c>
      <c r="I255" s="1">
        <v>803</v>
      </c>
      <c r="J255" s="1">
        <v>304</v>
      </c>
      <c r="K255" s="1">
        <f t="shared" si="3"/>
        <v>304</v>
      </c>
      <c r="L255" s="1" t="s">
        <v>8</v>
      </c>
    </row>
    <row r="256" spans="1:12" x14ac:dyDescent="0.35">
      <c r="A256" s="2">
        <v>151820010000</v>
      </c>
      <c r="B256" s="1" t="s">
        <v>2430</v>
      </c>
      <c r="C256" s="1">
        <v>561.41300000000001</v>
      </c>
      <c r="D256" s="1">
        <v>583.01300000000003</v>
      </c>
      <c r="E256" s="1">
        <v>0</v>
      </c>
      <c r="F256" s="1">
        <v>583.01300000000003</v>
      </c>
      <c r="G256" s="1">
        <v>561.41300000000001</v>
      </c>
      <c r="H256" s="1">
        <v>0</v>
      </c>
      <c r="I256" s="1">
        <v>561.41300000000001</v>
      </c>
      <c r="J256" s="1">
        <v>21.6</v>
      </c>
      <c r="K256" s="1">
        <f t="shared" si="3"/>
        <v>21.600000000000023</v>
      </c>
      <c r="L256" s="1" t="s">
        <v>8</v>
      </c>
    </row>
    <row r="257" spans="1:12" x14ac:dyDescent="0.35">
      <c r="A257" s="2">
        <v>160063400000</v>
      </c>
      <c r="B257" s="1" t="s">
        <v>2429</v>
      </c>
      <c r="C257" s="1">
        <v>0</v>
      </c>
      <c r="D257" s="1">
        <v>9</v>
      </c>
      <c r="E257" s="1">
        <v>0</v>
      </c>
      <c r="F257" s="1">
        <v>9</v>
      </c>
      <c r="G257" s="1">
        <v>0</v>
      </c>
      <c r="H257" s="1">
        <v>0</v>
      </c>
      <c r="I257" s="1">
        <f>+G257-H257</f>
        <v>0</v>
      </c>
      <c r="J257" s="1">
        <v>9</v>
      </c>
      <c r="K257" s="1">
        <f t="shared" si="3"/>
        <v>9</v>
      </c>
      <c r="L257" s="1"/>
    </row>
    <row r="258" spans="1:12" x14ac:dyDescent="0.35">
      <c r="A258" s="2">
        <v>153391950000</v>
      </c>
      <c r="B258" s="1" t="s">
        <v>2428</v>
      </c>
      <c r="C258" s="1">
        <v>361.63800000000003</v>
      </c>
      <c r="D258" s="1">
        <v>995.36</v>
      </c>
      <c r="E258" s="1">
        <v>0</v>
      </c>
      <c r="F258" s="1">
        <v>995.36</v>
      </c>
      <c r="G258" s="1">
        <v>361.63799999999998</v>
      </c>
      <c r="H258" s="1">
        <v>158.446</v>
      </c>
      <c r="I258" s="1">
        <v>203.19199999999998</v>
      </c>
      <c r="J258" s="1">
        <v>792.16800000000012</v>
      </c>
      <c r="K258" s="1">
        <f t="shared" si="3"/>
        <v>792.16800000000001</v>
      </c>
      <c r="L258" s="1"/>
    </row>
    <row r="259" spans="1:12" x14ac:dyDescent="0.35">
      <c r="A259" s="2">
        <v>160063490000</v>
      </c>
      <c r="B259" s="1" t="s">
        <v>2427</v>
      </c>
      <c r="C259" s="1">
        <v>4</v>
      </c>
      <c r="D259" s="1">
        <v>4</v>
      </c>
      <c r="E259" s="1">
        <v>0</v>
      </c>
      <c r="F259" s="1">
        <v>4</v>
      </c>
      <c r="G259" s="1">
        <v>4</v>
      </c>
      <c r="H259" s="1">
        <v>0</v>
      </c>
      <c r="I259" s="1">
        <v>4</v>
      </c>
      <c r="J259" s="1">
        <v>0</v>
      </c>
      <c r="K259" s="1">
        <f t="shared" ref="K259:K322" si="4">+D259-I259</f>
        <v>0</v>
      </c>
      <c r="L259" s="1" t="s">
        <v>1</v>
      </c>
    </row>
    <row r="260" spans="1:12" x14ac:dyDescent="0.35">
      <c r="A260" s="2">
        <v>160063510200</v>
      </c>
      <c r="B260" s="1" t="s">
        <v>2426</v>
      </c>
      <c r="C260" s="1">
        <v>9</v>
      </c>
      <c r="D260" s="1">
        <v>10</v>
      </c>
      <c r="E260" s="1">
        <v>0</v>
      </c>
      <c r="F260" s="1">
        <v>10</v>
      </c>
      <c r="G260" s="1">
        <v>9</v>
      </c>
      <c r="H260" s="1">
        <v>0</v>
      </c>
      <c r="I260" s="1">
        <v>9</v>
      </c>
      <c r="J260" s="1">
        <v>1</v>
      </c>
      <c r="K260" s="1">
        <f t="shared" si="4"/>
        <v>1</v>
      </c>
      <c r="L260" s="1" t="s">
        <v>1</v>
      </c>
    </row>
    <row r="261" spans="1:12" x14ac:dyDescent="0.35">
      <c r="A261" s="2">
        <v>160063530000</v>
      </c>
      <c r="B261" s="1" t="s">
        <v>2425</v>
      </c>
      <c r="C261" s="1">
        <v>0</v>
      </c>
      <c r="D261" s="1">
        <v>16.291</v>
      </c>
      <c r="E261" s="1">
        <v>0</v>
      </c>
      <c r="F261" s="1">
        <v>16.291</v>
      </c>
      <c r="G261" s="1">
        <v>0</v>
      </c>
      <c r="H261" s="1">
        <v>0</v>
      </c>
      <c r="I261" s="1">
        <f>+G261-H261</f>
        <v>0</v>
      </c>
      <c r="J261" s="1">
        <v>16.291</v>
      </c>
      <c r="K261" s="1">
        <f t="shared" si="4"/>
        <v>16.291</v>
      </c>
      <c r="L261" s="1"/>
    </row>
    <row r="262" spans="1:12" x14ac:dyDescent="0.35">
      <c r="A262" s="2">
        <v>160063540000</v>
      </c>
      <c r="B262" s="1" t="s">
        <v>2424</v>
      </c>
      <c r="C262" s="1">
        <v>4</v>
      </c>
      <c r="D262" s="1">
        <v>20</v>
      </c>
      <c r="E262" s="1">
        <v>0</v>
      </c>
      <c r="F262" s="1">
        <v>20</v>
      </c>
      <c r="G262" s="1">
        <v>4</v>
      </c>
      <c r="H262" s="1">
        <v>0</v>
      </c>
      <c r="I262" s="1">
        <v>4</v>
      </c>
      <c r="J262" s="1">
        <v>16</v>
      </c>
      <c r="K262" s="1">
        <f t="shared" si="4"/>
        <v>16</v>
      </c>
      <c r="L262" s="1"/>
    </row>
    <row r="263" spans="1:12" x14ac:dyDescent="0.35">
      <c r="A263" s="2">
        <v>160133990000</v>
      </c>
      <c r="B263" s="1" t="s">
        <v>2423</v>
      </c>
      <c r="C263" s="1">
        <v>600</v>
      </c>
      <c r="D263" s="1">
        <v>505</v>
      </c>
      <c r="E263" s="1">
        <v>0</v>
      </c>
      <c r="F263" s="1">
        <v>505</v>
      </c>
      <c r="G263" s="1">
        <v>600</v>
      </c>
      <c r="H263" s="1">
        <v>0</v>
      </c>
      <c r="I263" s="1">
        <v>600</v>
      </c>
      <c r="J263" s="1">
        <v>671</v>
      </c>
      <c r="K263" s="1">
        <f t="shared" si="4"/>
        <v>-95</v>
      </c>
      <c r="L263" s="1"/>
    </row>
    <row r="264" spans="1:12" x14ac:dyDescent="0.35">
      <c r="A264" s="2">
        <v>920241750000</v>
      </c>
      <c r="B264" s="1" t="s">
        <v>2422</v>
      </c>
      <c r="C264" s="1">
        <v>0</v>
      </c>
      <c r="D264" s="1">
        <v>3</v>
      </c>
      <c r="E264" s="1">
        <v>3</v>
      </c>
      <c r="F264" s="1">
        <v>0</v>
      </c>
      <c r="G264" s="1">
        <v>0</v>
      </c>
      <c r="H264" s="1">
        <v>0</v>
      </c>
      <c r="I264" s="1">
        <f>+G264-H264</f>
        <v>0</v>
      </c>
      <c r="J264" s="1">
        <v>3</v>
      </c>
      <c r="K264" s="1">
        <f t="shared" si="4"/>
        <v>3</v>
      </c>
      <c r="L264" s="1"/>
    </row>
    <row r="265" spans="1:12" x14ac:dyDescent="0.35">
      <c r="A265" s="2">
        <v>160134080000</v>
      </c>
      <c r="B265" s="1" t="s">
        <v>2421</v>
      </c>
      <c r="C265" s="1">
        <v>1073</v>
      </c>
      <c r="D265" s="1">
        <v>516</v>
      </c>
      <c r="E265" s="1">
        <v>0</v>
      </c>
      <c r="F265" s="1">
        <v>516</v>
      </c>
      <c r="G265" s="1">
        <v>1073</v>
      </c>
      <c r="H265" s="1">
        <v>0</v>
      </c>
      <c r="I265" s="1">
        <v>1073</v>
      </c>
      <c r="J265" s="1">
        <v>1342</v>
      </c>
      <c r="K265" s="1">
        <f t="shared" si="4"/>
        <v>-557</v>
      </c>
      <c r="L265" s="1"/>
    </row>
    <row r="266" spans="1:12" x14ac:dyDescent="0.35">
      <c r="A266" s="2">
        <v>160134140000</v>
      </c>
      <c r="B266" s="1" t="s">
        <v>2420</v>
      </c>
      <c r="C266" s="1">
        <v>480</v>
      </c>
      <c r="D266" s="1">
        <v>139</v>
      </c>
      <c r="E266" s="1">
        <v>0</v>
      </c>
      <c r="F266" s="1">
        <v>139</v>
      </c>
      <c r="G266" s="1">
        <v>482</v>
      </c>
      <c r="H266" s="1">
        <v>2</v>
      </c>
      <c r="I266" s="1">
        <v>480</v>
      </c>
      <c r="J266" s="1">
        <v>1380</v>
      </c>
      <c r="K266" s="1">
        <f t="shared" si="4"/>
        <v>-341</v>
      </c>
      <c r="L266" s="1"/>
    </row>
    <row r="267" spans="1:12" x14ac:dyDescent="0.35">
      <c r="A267" s="2">
        <v>160240060000</v>
      </c>
      <c r="B267" s="1" t="s">
        <v>2419</v>
      </c>
      <c r="C267" s="1">
        <v>2</v>
      </c>
      <c r="D267" s="1">
        <v>8</v>
      </c>
      <c r="E267" s="1">
        <v>0</v>
      </c>
      <c r="F267" s="1">
        <v>8</v>
      </c>
      <c r="G267" s="1">
        <v>2</v>
      </c>
      <c r="H267" s="1">
        <v>0</v>
      </c>
      <c r="I267" s="1">
        <v>2</v>
      </c>
      <c r="J267" s="1">
        <v>6</v>
      </c>
      <c r="K267" s="1">
        <f t="shared" si="4"/>
        <v>6</v>
      </c>
      <c r="L267" s="1"/>
    </row>
    <row r="268" spans="1:12" x14ac:dyDescent="0.35">
      <c r="A268" s="2">
        <v>160240390000</v>
      </c>
      <c r="B268" s="1" t="s">
        <v>2418</v>
      </c>
      <c r="C268" s="1">
        <v>5.61</v>
      </c>
      <c r="D268" s="1">
        <v>5.61</v>
      </c>
      <c r="E268" s="1">
        <v>0</v>
      </c>
      <c r="F268" s="1">
        <v>5.61</v>
      </c>
      <c r="G268" s="1">
        <v>5.61</v>
      </c>
      <c r="H268" s="1">
        <v>0</v>
      </c>
      <c r="I268" s="1">
        <v>5.61</v>
      </c>
      <c r="J268" s="1">
        <v>0</v>
      </c>
      <c r="K268" s="1">
        <f t="shared" si="4"/>
        <v>0</v>
      </c>
      <c r="L268" s="1" t="s">
        <v>1</v>
      </c>
    </row>
    <row r="269" spans="1:12" x14ac:dyDescent="0.35">
      <c r="A269" s="2">
        <v>170170240000</v>
      </c>
      <c r="B269" s="1" t="s">
        <v>2417</v>
      </c>
      <c r="C269" s="1">
        <v>308</v>
      </c>
      <c r="D269" s="1">
        <v>308</v>
      </c>
      <c r="E269" s="1">
        <v>0</v>
      </c>
      <c r="F269" s="1">
        <v>308</v>
      </c>
      <c r="G269" s="1">
        <v>308</v>
      </c>
      <c r="H269" s="1">
        <v>0</v>
      </c>
      <c r="I269" s="1">
        <v>308</v>
      </c>
      <c r="J269" s="1">
        <v>0</v>
      </c>
      <c r="K269" s="1">
        <f t="shared" si="4"/>
        <v>0</v>
      </c>
      <c r="L269" s="1" t="s">
        <v>1</v>
      </c>
    </row>
    <row r="270" spans="1:12" x14ac:dyDescent="0.35">
      <c r="A270" s="2">
        <v>170313020000</v>
      </c>
      <c r="B270" s="1" t="s">
        <v>2416</v>
      </c>
      <c r="C270" s="1">
        <v>709</v>
      </c>
      <c r="D270" s="1">
        <v>348</v>
      </c>
      <c r="E270" s="1">
        <v>0</v>
      </c>
      <c r="F270" s="1">
        <v>348</v>
      </c>
      <c r="G270" s="1">
        <v>709</v>
      </c>
      <c r="H270" s="1">
        <v>0</v>
      </c>
      <c r="I270" s="1">
        <v>709</v>
      </c>
      <c r="J270" s="1">
        <v>786</v>
      </c>
      <c r="K270" s="1">
        <f t="shared" si="4"/>
        <v>-361</v>
      </c>
      <c r="L270" s="1"/>
    </row>
    <row r="271" spans="1:12" x14ac:dyDescent="0.35">
      <c r="A271" s="2">
        <v>170430110000</v>
      </c>
      <c r="B271" s="1" t="s">
        <v>2415</v>
      </c>
      <c r="C271" s="1">
        <v>1445</v>
      </c>
      <c r="D271" s="1">
        <v>647</v>
      </c>
      <c r="E271" s="1">
        <v>0</v>
      </c>
      <c r="F271" s="1">
        <v>647</v>
      </c>
      <c r="G271" s="1">
        <v>1469</v>
      </c>
      <c r="H271" s="1">
        <v>0</v>
      </c>
      <c r="I271" s="1">
        <v>1469</v>
      </c>
      <c r="J271" s="1">
        <v>842</v>
      </c>
      <c r="K271" s="1">
        <f t="shared" si="4"/>
        <v>-822</v>
      </c>
      <c r="L271" s="1"/>
    </row>
    <row r="272" spans="1:12" x14ac:dyDescent="0.35">
      <c r="A272" s="2">
        <v>170430240000</v>
      </c>
      <c r="B272" s="1" t="s">
        <v>2414</v>
      </c>
      <c r="C272" s="1">
        <v>282</v>
      </c>
      <c r="D272" s="1">
        <v>1652</v>
      </c>
      <c r="E272" s="1">
        <v>0</v>
      </c>
      <c r="F272" s="1">
        <v>1652</v>
      </c>
      <c r="G272" s="1">
        <v>352</v>
      </c>
      <c r="H272" s="1">
        <v>0</v>
      </c>
      <c r="I272" s="1">
        <v>352</v>
      </c>
      <c r="J272" s="1">
        <v>2374</v>
      </c>
      <c r="K272" s="1">
        <f t="shared" si="4"/>
        <v>1300</v>
      </c>
      <c r="L272" s="1"/>
    </row>
    <row r="273" spans="1:12" x14ac:dyDescent="0.35">
      <c r="A273" s="2">
        <v>220200290000</v>
      </c>
      <c r="B273" s="1" t="s">
        <v>2413</v>
      </c>
      <c r="C273" s="1">
        <v>14.603999999999999</v>
      </c>
      <c r="D273" s="1">
        <v>14.603999999999999</v>
      </c>
      <c r="E273" s="1">
        <v>0</v>
      </c>
      <c r="F273" s="1">
        <v>14.603999999999999</v>
      </c>
      <c r="G273" s="1">
        <v>14.603999999999999</v>
      </c>
      <c r="H273" s="1">
        <v>0</v>
      </c>
      <c r="I273" s="1">
        <v>14.603999999999999</v>
      </c>
      <c r="J273" s="1">
        <v>0</v>
      </c>
      <c r="K273" s="1">
        <f t="shared" si="4"/>
        <v>0</v>
      </c>
      <c r="L273" s="1" t="s">
        <v>1</v>
      </c>
    </row>
    <row r="274" spans="1:12" x14ac:dyDescent="0.35">
      <c r="A274" s="2">
        <v>220207450000</v>
      </c>
      <c r="B274" s="1" t="s">
        <v>2412</v>
      </c>
      <c r="C274" s="1">
        <v>429.32</v>
      </c>
      <c r="D274" s="1">
        <v>429.32</v>
      </c>
      <c r="E274" s="1">
        <v>0</v>
      </c>
      <c r="F274" s="1">
        <v>429.32</v>
      </c>
      <c r="G274" s="1">
        <v>429.32</v>
      </c>
      <c r="H274" s="1">
        <v>0</v>
      </c>
      <c r="I274" s="1">
        <v>429.32</v>
      </c>
      <c r="J274" s="1">
        <v>0</v>
      </c>
      <c r="K274" s="1">
        <f t="shared" si="4"/>
        <v>0</v>
      </c>
      <c r="L274" s="1" t="s">
        <v>1</v>
      </c>
    </row>
    <row r="275" spans="1:12" x14ac:dyDescent="0.35">
      <c r="A275" s="2">
        <v>220300900000</v>
      </c>
      <c r="B275" s="1" t="s">
        <v>2411</v>
      </c>
      <c r="C275" s="1">
        <v>4</v>
      </c>
      <c r="D275" s="1">
        <v>4</v>
      </c>
      <c r="E275" s="1">
        <v>0</v>
      </c>
      <c r="F275" s="1">
        <v>4</v>
      </c>
      <c r="G275" s="1">
        <v>4</v>
      </c>
      <c r="H275" s="1">
        <v>0</v>
      </c>
      <c r="I275" s="1">
        <v>4</v>
      </c>
      <c r="J275" s="1">
        <v>0</v>
      </c>
      <c r="K275" s="1">
        <f t="shared" si="4"/>
        <v>0</v>
      </c>
      <c r="L275" s="1" t="s">
        <v>1</v>
      </c>
    </row>
    <row r="276" spans="1:12" x14ac:dyDescent="0.35">
      <c r="A276" s="2">
        <v>220650510000</v>
      </c>
      <c r="B276" s="1" t="s">
        <v>2410</v>
      </c>
      <c r="C276" s="1">
        <v>761</v>
      </c>
      <c r="D276" s="1">
        <v>2389</v>
      </c>
      <c r="E276" s="1">
        <v>0</v>
      </c>
      <c r="F276" s="1">
        <v>2389</v>
      </c>
      <c r="G276" s="1">
        <v>761</v>
      </c>
      <c r="H276" s="1">
        <v>0</v>
      </c>
      <c r="I276" s="1">
        <v>761</v>
      </c>
      <c r="J276" s="1">
        <v>1628</v>
      </c>
      <c r="K276" s="1">
        <f t="shared" si="4"/>
        <v>1628</v>
      </c>
      <c r="L276" s="1"/>
    </row>
    <row r="277" spans="1:12" x14ac:dyDescent="0.35">
      <c r="A277" s="2">
        <v>964537652200</v>
      </c>
      <c r="B277" s="1" t="s">
        <v>2409</v>
      </c>
      <c r="C277" s="1">
        <v>2</v>
      </c>
      <c r="D277" s="1">
        <v>2</v>
      </c>
      <c r="E277" s="1">
        <v>0</v>
      </c>
      <c r="F277" s="1">
        <v>2</v>
      </c>
      <c r="G277" s="1">
        <v>2</v>
      </c>
      <c r="H277" s="1">
        <v>0</v>
      </c>
      <c r="I277" s="1">
        <v>2</v>
      </c>
      <c r="J277" s="1">
        <v>1</v>
      </c>
      <c r="K277" s="1">
        <f t="shared" si="4"/>
        <v>0</v>
      </c>
      <c r="L277" s="1"/>
    </row>
    <row r="278" spans="1:12" x14ac:dyDescent="0.35">
      <c r="A278" s="2">
        <v>220710220000</v>
      </c>
      <c r="B278" s="1" t="s">
        <v>2408</v>
      </c>
      <c r="C278" s="1">
        <v>26</v>
      </c>
      <c r="D278" s="1">
        <v>26</v>
      </c>
      <c r="E278" s="1">
        <v>0</v>
      </c>
      <c r="F278" s="1">
        <v>26</v>
      </c>
      <c r="G278" s="1">
        <v>26</v>
      </c>
      <c r="H278" s="1">
        <v>0</v>
      </c>
      <c r="I278" s="1">
        <v>26</v>
      </c>
      <c r="J278" s="1">
        <v>0</v>
      </c>
      <c r="K278" s="1">
        <f t="shared" si="4"/>
        <v>0</v>
      </c>
      <c r="L278" s="1" t="s">
        <v>1</v>
      </c>
    </row>
    <row r="279" spans="1:12" x14ac:dyDescent="0.35">
      <c r="A279" s="2">
        <v>220710240000</v>
      </c>
      <c r="B279" s="1" t="s">
        <v>2407</v>
      </c>
      <c r="C279" s="1">
        <v>0</v>
      </c>
      <c r="D279" s="1">
        <v>48</v>
      </c>
      <c r="E279" s="1">
        <v>0</v>
      </c>
      <c r="F279" s="1">
        <v>48</v>
      </c>
      <c r="G279" s="1">
        <v>0</v>
      </c>
      <c r="H279" s="1">
        <v>0</v>
      </c>
      <c r="I279" s="1">
        <f>+G279-H279</f>
        <v>0</v>
      </c>
      <c r="J279" s="1">
        <v>48</v>
      </c>
      <c r="K279" s="1">
        <f t="shared" si="4"/>
        <v>48</v>
      </c>
      <c r="L279" s="1"/>
    </row>
    <row r="280" spans="1:12" x14ac:dyDescent="0.35">
      <c r="A280" s="2">
        <v>159423350000</v>
      </c>
      <c r="B280" s="1" t="s">
        <v>2406</v>
      </c>
      <c r="C280" s="1">
        <v>1950.028</v>
      </c>
      <c r="D280" s="1">
        <v>1950.028</v>
      </c>
      <c r="E280" s="1">
        <v>0</v>
      </c>
      <c r="F280" s="1">
        <v>1950.028</v>
      </c>
      <c r="G280" s="1">
        <v>1950.028</v>
      </c>
      <c r="H280" s="1">
        <v>0</v>
      </c>
      <c r="I280" s="1">
        <v>1950.028</v>
      </c>
      <c r="J280" s="1">
        <v>0</v>
      </c>
      <c r="K280" s="1">
        <f t="shared" si="4"/>
        <v>0</v>
      </c>
      <c r="L280" s="1" t="s">
        <v>1</v>
      </c>
    </row>
    <row r="281" spans="1:12" x14ac:dyDescent="0.35">
      <c r="A281" s="2">
        <v>220710570000</v>
      </c>
      <c r="B281" s="1" t="s">
        <v>2405</v>
      </c>
      <c r="C281" s="1">
        <v>0</v>
      </c>
      <c r="D281" s="1">
        <v>4</v>
      </c>
      <c r="E281" s="1">
        <v>0</v>
      </c>
      <c r="F281" s="1">
        <v>4</v>
      </c>
      <c r="G281" s="1">
        <v>0</v>
      </c>
      <c r="H281" s="1">
        <v>0</v>
      </c>
      <c r="I281" s="1">
        <f>+G281-H281</f>
        <v>0</v>
      </c>
      <c r="J281" s="1">
        <v>4</v>
      </c>
      <c r="K281" s="1">
        <f t="shared" si="4"/>
        <v>4</v>
      </c>
      <c r="L281" s="1"/>
    </row>
    <row r="282" spans="1:12" x14ac:dyDescent="0.35">
      <c r="A282" s="2">
        <v>220710580000</v>
      </c>
      <c r="B282" s="1" t="s">
        <v>2404</v>
      </c>
      <c r="C282" s="1">
        <v>58</v>
      </c>
      <c r="D282" s="1">
        <v>70</v>
      </c>
      <c r="E282" s="1">
        <v>0</v>
      </c>
      <c r="F282" s="1">
        <v>70</v>
      </c>
      <c r="G282" s="1">
        <v>58</v>
      </c>
      <c r="H282" s="1">
        <v>0</v>
      </c>
      <c r="I282" s="1">
        <v>58</v>
      </c>
      <c r="J282" s="1">
        <v>12</v>
      </c>
      <c r="K282" s="1">
        <f t="shared" si="4"/>
        <v>12</v>
      </c>
      <c r="L282" s="1" t="s">
        <v>1</v>
      </c>
    </row>
    <row r="283" spans="1:12" x14ac:dyDescent="0.35">
      <c r="A283" s="2">
        <v>220710680000</v>
      </c>
      <c r="B283" s="1" t="s">
        <v>2403</v>
      </c>
      <c r="C283" s="1">
        <v>210</v>
      </c>
      <c r="D283" s="1">
        <v>210</v>
      </c>
      <c r="E283" s="1">
        <v>0</v>
      </c>
      <c r="F283" s="1">
        <v>210</v>
      </c>
      <c r="G283" s="1">
        <v>210</v>
      </c>
      <c r="H283" s="1">
        <v>0</v>
      </c>
      <c r="I283" s="1">
        <v>210</v>
      </c>
      <c r="J283" s="1">
        <v>0</v>
      </c>
      <c r="K283" s="1">
        <f t="shared" si="4"/>
        <v>0</v>
      </c>
      <c r="L283" s="1" t="s">
        <v>1</v>
      </c>
    </row>
    <row r="284" spans="1:12" x14ac:dyDescent="0.35">
      <c r="A284" s="2">
        <v>220736460000</v>
      </c>
      <c r="B284" s="1" t="s">
        <v>2402</v>
      </c>
      <c r="C284" s="1">
        <v>2433</v>
      </c>
      <c r="D284" s="1">
        <v>1389</v>
      </c>
      <c r="E284" s="1">
        <v>0</v>
      </c>
      <c r="F284" s="1">
        <v>1389</v>
      </c>
      <c r="G284" s="1">
        <v>2433</v>
      </c>
      <c r="H284" s="1">
        <v>0</v>
      </c>
      <c r="I284" s="1">
        <v>2433</v>
      </c>
      <c r="J284" s="1">
        <v>956</v>
      </c>
      <c r="K284" s="1">
        <f t="shared" si="4"/>
        <v>-1044</v>
      </c>
      <c r="L284" s="1"/>
    </row>
    <row r="285" spans="1:12" x14ac:dyDescent="0.35">
      <c r="A285" s="2">
        <v>220736490000</v>
      </c>
      <c r="B285" s="1" t="s">
        <v>2401</v>
      </c>
      <c r="C285" s="1">
        <v>633</v>
      </c>
      <c r="D285" s="1">
        <v>146</v>
      </c>
      <c r="E285" s="1">
        <v>0</v>
      </c>
      <c r="F285" s="1">
        <v>146</v>
      </c>
      <c r="G285" s="1">
        <v>656</v>
      </c>
      <c r="H285" s="1">
        <v>0</v>
      </c>
      <c r="I285" s="1">
        <v>656</v>
      </c>
      <c r="J285" s="1">
        <v>620</v>
      </c>
      <c r="K285" s="1">
        <f t="shared" si="4"/>
        <v>-510</v>
      </c>
      <c r="L285" s="1"/>
    </row>
    <row r="286" spans="1:12" x14ac:dyDescent="0.35">
      <c r="A286" s="2">
        <v>220741310000</v>
      </c>
      <c r="B286" s="1" t="s">
        <v>2400</v>
      </c>
      <c r="C286" s="1">
        <v>6</v>
      </c>
      <c r="D286" s="1">
        <v>6</v>
      </c>
      <c r="E286" s="1">
        <v>0</v>
      </c>
      <c r="F286" s="1">
        <v>6</v>
      </c>
      <c r="G286" s="1">
        <v>6</v>
      </c>
      <c r="H286" s="1">
        <v>0</v>
      </c>
      <c r="I286" s="1">
        <v>6</v>
      </c>
      <c r="J286" s="1">
        <v>0</v>
      </c>
      <c r="K286" s="1">
        <f t="shared" si="4"/>
        <v>0</v>
      </c>
      <c r="L286" s="1" t="s">
        <v>1</v>
      </c>
    </row>
    <row r="287" spans="1:12" x14ac:dyDescent="0.35">
      <c r="A287" s="2">
        <v>220741660000</v>
      </c>
      <c r="B287" s="1" t="s">
        <v>2399</v>
      </c>
      <c r="C287" s="1">
        <v>0</v>
      </c>
      <c r="D287" s="1">
        <v>1047</v>
      </c>
      <c r="E287" s="1">
        <v>0</v>
      </c>
      <c r="F287" s="1">
        <v>1047</v>
      </c>
      <c r="G287" s="1">
        <v>0</v>
      </c>
      <c r="H287" s="1">
        <v>0</v>
      </c>
      <c r="I287" s="1">
        <f>+G287-H287</f>
        <v>0</v>
      </c>
      <c r="J287" s="1">
        <v>947</v>
      </c>
      <c r="K287" s="1">
        <f t="shared" si="4"/>
        <v>1047</v>
      </c>
      <c r="L287" s="1"/>
    </row>
    <row r="288" spans="1:12" x14ac:dyDescent="0.35">
      <c r="A288" s="2">
        <v>220745520000</v>
      </c>
      <c r="B288" s="1" t="s">
        <v>2398</v>
      </c>
      <c r="C288" s="1">
        <v>837</v>
      </c>
      <c r="D288" s="1">
        <v>1030</v>
      </c>
      <c r="E288" s="1">
        <v>0</v>
      </c>
      <c r="F288" s="1">
        <v>1030</v>
      </c>
      <c r="G288" s="1">
        <v>837</v>
      </c>
      <c r="H288" s="1">
        <v>0</v>
      </c>
      <c r="I288" s="1">
        <v>837</v>
      </c>
      <c r="J288" s="1">
        <v>193</v>
      </c>
      <c r="K288" s="1">
        <f t="shared" si="4"/>
        <v>193</v>
      </c>
      <c r="L288" s="1" t="s">
        <v>8</v>
      </c>
    </row>
    <row r="289" spans="1:12" x14ac:dyDescent="0.35">
      <c r="A289" s="2">
        <v>220745530000</v>
      </c>
      <c r="B289" s="1" t="s">
        <v>2397</v>
      </c>
      <c r="C289" s="1">
        <v>1796</v>
      </c>
      <c r="D289" s="1">
        <v>1969</v>
      </c>
      <c r="E289" s="1">
        <v>0</v>
      </c>
      <c r="F289" s="1">
        <v>1969</v>
      </c>
      <c r="G289" s="1">
        <v>1796</v>
      </c>
      <c r="H289" s="1">
        <v>0</v>
      </c>
      <c r="I289" s="1">
        <v>1796</v>
      </c>
      <c r="J289" s="1">
        <v>173</v>
      </c>
      <c r="K289" s="1">
        <f t="shared" si="4"/>
        <v>173</v>
      </c>
      <c r="L289" s="1" t="s">
        <v>8</v>
      </c>
    </row>
    <row r="290" spans="1:12" x14ac:dyDescent="0.35">
      <c r="A290" s="2">
        <v>220745540000</v>
      </c>
      <c r="B290" s="1" t="s">
        <v>2396</v>
      </c>
      <c r="C290" s="1">
        <v>473</v>
      </c>
      <c r="D290" s="1">
        <v>559</v>
      </c>
      <c r="E290" s="1">
        <v>0</v>
      </c>
      <c r="F290" s="1">
        <v>559</v>
      </c>
      <c r="G290" s="1">
        <v>473</v>
      </c>
      <c r="H290" s="1">
        <v>0</v>
      </c>
      <c r="I290" s="1">
        <v>473</v>
      </c>
      <c r="J290" s="1">
        <v>86</v>
      </c>
      <c r="K290" s="1">
        <f t="shared" si="4"/>
        <v>86</v>
      </c>
      <c r="L290" s="1" t="s">
        <v>8</v>
      </c>
    </row>
    <row r="291" spans="1:12" x14ac:dyDescent="0.35">
      <c r="A291" s="2">
        <v>220745620000</v>
      </c>
      <c r="B291" s="1" t="s">
        <v>2395</v>
      </c>
      <c r="C291" s="1">
        <v>501</v>
      </c>
      <c r="D291" s="1">
        <v>696</v>
      </c>
      <c r="E291" s="1">
        <v>0</v>
      </c>
      <c r="F291" s="1">
        <v>696</v>
      </c>
      <c r="G291" s="1">
        <v>501</v>
      </c>
      <c r="H291" s="1">
        <v>0</v>
      </c>
      <c r="I291" s="1">
        <v>501</v>
      </c>
      <c r="J291" s="1">
        <v>195</v>
      </c>
      <c r="K291" s="1">
        <f t="shared" si="4"/>
        <v>195</v>
      </c>
      <c r="L291" s="1" t="s">
        <v>8</v>
      </c>
    </row>
    <row r="292" spans="1:12" x14ac:dyDescent="0.35">
      <c r="A292" s="2">
        <v>220745640000</v>
      </c>
      <c r="B292" s="1" t="s">
        <v>2394</v>
      </c>
      <c r="C292" s="1">
        <v>139</v>
      </c>
      <c r="D292" s="1">
        <v>584</v>
      </c>
      <c r="E292" s="1">
        <v>0</v>
      </c>
      <c r="F292" s="1">
        <v>584</v>
      </c>
      <c r="G292" s="1">
        <v>139</v>
      </c>
      <c r="H292" s="1">
        <v>0</v>
      </c>
      <c r="I292" s="1">
        <v>139</v>
      </c>
      <c r="J292" s="1">
        <v>445</v>
      </c>
      <c r="K292" s="1">
        <f t="shared" si="4"/>
        <v>445</v>
      </c>
      <c r="L292" s="1"/>
    </row>
    <row r="293" spans="1:12" x14ac:dyDescent="0.35">
      <c r="A293" s="2">
        <v>220745660000</v>
      </c>
      <c r="B293" s="1" t="s">
        <v>2393</v>
      </c>
      <c r="C293" s="1">
        <v>1902</v>
      </c>
      <c r="D293" s="1">
        <v>1513</v>
      </c>
      <c r="E293" s="1">
        <v>0</v>
      </c>
      <c r="F293" s="1">
        <v>1513</v>
      </c>
      <c r="G293" s="1">
        <v>1902</v>
      </c>
      <c r="H293" s="1">
        <v>0</v>
      </c>
      <c r="I293" s="1">
        <v>1902</v>
      </c>
      <c r="J293" s="1">
        <v>1611</v>
      </c>
      <c r="K293" s="1">
        <f t="shared" si="4"/>
        <v>-389</v>
      </c>
      <c r="L293" s="1"/>
    </row>
    <row r="294" spans="1:12" x14ac:dyDescent="0.35">
      <c r="A294" s="2">
        <v>220746490000</v>
      </c>
      <c r="B294" s="1" t="s">
        <v>2392</v>
      </c>
      <c r="C294" s="1">
        <v>3181</v>
      </c>
      <c r="D294" s="1">
        <v>1161</v>
      </c>
      <c r="E294" s="1">
        <v>0</v>
      </c>
      <c r="F294" s="1">
        <v>1161</v>
      </c>
      <c r="G294" s="1">
        <v>3181</v>
      </c>
      <c r="H294" s="1">
        <v>0</v>
      </c>
      <c r="I294" s="1">
        <v>3181</v>
      </c>
      <c r="J294" s="1">
        <v>2980</v>
      </c>
      <c r="K294" s="1">
        <f t="shared" si="4"/>
        <v>-2020</v>
      </c>
      <c r="L294" s="1"/>
    </row>
    <row r="295" spans="1:12" x14ac:dyDescent="0.35">
      <c r="A295" s="2">
        <v>220747200000</v>
      </c>
      <c r="B295" s="1" t="s">
        <v>2391</v>
      </c>
      <c r="C295" s="1">
        <v>708</v>
      </c>
      <c r="D295" s="1">
        <v>616</v>
      </c>
      <c r="E295" s="1">
        <v>0</v>
      </c>
      <c r="F295" s="1">
        <v>616</v>
      </c>
      <c r="G295" s="1">
        <v>708</v>
      </c>
      <c r="H295" s="1">
        <v>0</v>
      </c>
      <c r="I295" s="1">
        <v>708</v>
      </c>
      <c r="J295" s="1">
        <v>908</v>
      </c>
      <c r="K295" s="1">
        <f t="shared" si="4"/>
        <v>-92</v>
      </c>
      <c r="L295" s="1"/>
    </row>
    <row r="296" spans="1:12" x14ac:dyDescent="0.35">
      <c r="A296" s="4">
        <v>159116860000</v>
      </c>
      <c r="B296" s="3" t="s">
        <v>2390</v>
      </c>
      <c r="C296" s="1">
        <v>641.46100000000001</v>
      </c>
      <c r="D296" s="3">
        <v>1703.943</v>
      </c>
      <c r="E296" s="1">
        <v>0</v>
      </c>
      <c r="F296" s="1">
        <v>1703.943</v>
      </c>
      <c r="G296" s="1">
        <v>641.46100000000001</v>
      </c>
      <c r="H296" s="1">
        <v>0</v>
      </c>
      <c r="I296" s="1">
        <v>641.46100000000001</v>
      </c>
      <c r="J296" s="1">
        <v>1062.482</v>
      </c>
      <c r="K296" s="1">
        <f t="shared" si="4"/>
        <v>1062.482</v>
      </c>
      <c r="L296" s="1"/>
    </row>
    <row r="297" spans="1:12" x14ac:dyDescent="0.35">
      <c r="A297" s="2">
        <v>330021460000</v>
      </c>
      <c r="B297" s="1" t="s">
        <v>2389</v>
      </c>
      <c r="C297" s="1">
        <v>1586</v>
      </c>
      <c r="D297" s="1">
        <v>1377</v>
      </c>
      <c r="E297" s="1">
        <v>0</v>
      </c>
      <c r="F297" s="1">
        <v>1377</v>
      </c>
      <c r="G297" s="1">
        <v>1586</v>
      </c>
      <c r="H297" s="1">
        <v>0</v>
      </c>
      <c r="I297" s="1">
        <v>1586</v>
      </c>
      <c r="J297" s="1">
        <v>671</v>
      </c>
      <c r="K297" s="1">
        <f t="shared" si="4"/>
        <v>-209</v>
      </c>
      <c r="L297" s="1" t="s">
        <v>8</v>
      </c>
    </row>
    <row r="298" spans="1:12" x14ac:dyDescent="0.35">
      <c r="A298" s="2">
        <v>330021620000</v>
      </c>
      <c r="B298" s="1" t="s">
        <v>2388</v>
      </c>
      <c r="C298" s="1">
        <v>8511.4269999999997</v>
      </c>
      <c r="D298" s="1">
        <v>4542.8270000000002</v>
      </c>
      <c r="E298" s="1">
        <v>0</v>
      </c>
      <c r="F298" s="1">
        <v>4542.8270000000002</v>
      </c>
      <c r="G298" s="1">
        <v>8511.4269999999997</v>
      </c>
      <c r="H298" s="1">
        <v>0</v>
      </c>
      <c r="I298" s="1">
        <v>8511.4269999999997</v>
      </c>
      <c r="J298" s="1">
        <v>4401.3999999999996</v>
      </c>
      <c r="K298" s="1">
        <f t="shared" si="4"/>
        <v>-3968.5999999999995</v>
      </c>
      <c r="L298" s="1"/>
    </row>
    <row r="299" spans="1:12" x14ac:dyDescent="0.35">
      <c r="A299" s="2">
        <v>964656460000</v>
      </c>
      <c r="B299" s="1" t="s">
        <v>2387</v>
      </c>
      <c r="C299" s="1">
        <v>19</v>
      </c>
      <c r="D299" s="1">
        <v>324</v>
      </c>
      <c r="E299" s="1">
        <v>0</v>
      </c>
      <c r="F299" s="1">
        <v>324</v>
      </c>
      <c r="G299" s="1">
        <v>304</v>
      </c>
      <c r="H299" s="1">
        <v>0</v>
      </c>
      <c r="I299" s="1">
        <v>304</v>
      </c>
      <c r="J299" s="1">
        <v>20</v>
      </c>
      <c r="K299" s="1">
        <f t="shared" si="4"/>
        <v>20</v>
      </c>
      <c r="L299" s="1" t="s">
        <v>1</v>
      </c>
    </row>
    <row r="300" spans="1:12" x14ac:dyDescent="0.35">
      <c r="A300" s="2">
        <v>411011296000</v>
      </c>
      <c r="B300" s="1" t="s">
        <v>2386</v>
      </c>
      <c r="C300" s="1">
        <v>0</v>
      </c>
      <c r="D300" s="1">
        <v>1280</v>
      </c>
      <c r="E300" s="1">
        <v>0</v>
      </c>
      <c r="F300" s="1">
        <v>1280</v>
      </c>
      <c r="G300" s="1">
        <v>0</v>
      </c>
      <c r="H300" s="1">
        <v>0</v>
      </c>
      <c r="I300" s="1">
        <f>+G300-H300</f>
        <v>0</v>
      </c>
      <c r="J300" s="1">
        <v>1280</v>
      </c>
      <c r="K300" s="1">
        <f t="shared" si="4"/>
        <v>1280</v>
      </c>
      <c r="L300" s="1"/>
    </row>
    <row r="301" spans="1:12" x14ac:dyDescent="0.35">
      <c r="A301" s="2">
        <v>964527490000</v>
      </c>
      <c r="B301" s="1" t="s">
        <v>2385</v>
      </c>
      <c r="C301" s="1">
        <v>0</v>
      </c>
      <c r="D301" s="1">
        <v>2</v>
      </c>
      <c r="E301" s="1">
        <v>0</v>
      </c>
      <c r="F301" s="1">
        <v>2</v>
      </c>
      <c r="G301" s="1">
        <v>0</v>
      </c>
      <c r="H301" s="1">
        <v>0</v>
      </c>
      <c r="I301" s="1">
        <f>+G301-H301</f>
        <v>0</v>
      </c>
      <c r="J301" s="1">
        <v>2</v>
      </c>
      <c r="K301" s="1">
        <f t="shared" si="4"/>
        <v>2</v>
      </c>
      <c r="L301" s="1"/>
    </row>
    <row r="302" spans="1:12" x14ac:dyDescent="0.35">
      <c r="A302" s="2">
        <v>411012010000</v>
      </c>
      <c r="B302" s="1" t="s">
        <v>2384</v>
      </c>
      <c r="C302" s="1">
        <v>182</v>
      </c>
      <c r="D302" s="1">
        <v>197</v>
      </c>
      <c r="E302" s="1">
        <v>0</v>
      </c>
      <c r="F302" s="1">
        <v>197</v>
      </c>
      <c r="G302" s="1">
        <v>182</v>
      </c>
      <c r="H302" s="1">
        <v>0</v>
      </c>
      <c r="I302" s="1">
        <v>182</v>
      </c>
      <c r="J302" s="1">
        <v>15</v>
      </c>
      <c r="K302" s="1">
        <f t="shared" si="4"/>
        <v>15</v>
      </c>
      <c r="L302" s="1" t="s">
        <v>8</v>
      </c>
    </row>
    <row r="303" spans="1:12" x14ac:dyDescent="0.35">
      <c r="A303" s="2">
        <v>159421280000</v>
      </c>
      <c r="B303" s="1" t="s">
        <v>2383</v>
      </c>
      <c r="C303" s="1">
        <v>0.314</v>
      </c>
      <c r="D303" s="1">
        <v>1887.7729999999999</v>
      </c>
      <c r="E303" s="1">
        <v>0</v>
      </c>
      <c r="F303" s="1">
        <v>1887.7729999999999</v>
      </c>
      <c r="G303" s="1">
        <v>0.314</v>
      </c>
      <c r="H303" s="1">
        <v>0</v>
      </c>
      <c r="I303" s="1">
        <v>0.314</v>
      </c>
      <c r="J303" s="1">
        <v>1887.4590000000001</v>
      </c>
      <c r="K303" s="1">
        <f t="shared" si="4"/>
        <v>1887.4589999999998</v>
      </c>
      <c r="L303" s="1"/>
    </row>
    <row r="304" spans="1:12" x14ac:dyDescent="0.35">
      <c r="A304" s="2">
        <v>411171609000</v>
      </c>
      <c r="B304" s="1" t="s">
        <v>2382</v>
      </c>
      <c r="C304" s="1">
        <v>888</v>
      </c>
      <c r="D304" s="1">
        <v>1245</v>
      </c>
      <c r="E304" s="1">
        <v>0</v>
      </c>
      <c r="F304" s="1">
        <v>1245</v>
      </c>
      <c r="G304" s="1">
        <v>888</v>
      </c>
      <c r="H304" s="1">
        <v>0</v>
      </c>
      <c r="I304" s="1">
        <v>888</v>
      </c>
      <c r="J304" s="1">
        <v>1223</v>
      </c>
      <c r="K304" s="1">
        <f t="shared" si="4"/>
        <v>357</v>
      </c>
      <c r="L304" s="1"/>
    </row>
    <row r="305" spans="1:12" x14ac:dyDescent="0.35">
      <c r="A305" s="2">
        <v>411171612000</v>
      </c>
      <c r="B305" s="1" t="s">
        <v>2381</v>
      </c>
      <c r="C305" s="1">
        <v>2640</v>
      </c>
      <c r="D305" s="1">
        <v>4005</v>
      </c>
      <c r="E305" s="1">
        <v>0</v>
      </c>
      <c r="F305" s="1">
        <v>4005</v>
      </c>
      <c r="G305" s="1">
        <v>2640</v>
      </c>
      <c r="H305" s="1">
        <v>0</v>
      </c>
      <c r="I305" s="1">
        <v>2640</v>
      </c>
      <c r="J305" s="1">
        <v>1365</v>
      </c>
      <c r="K305" s="1">
        <f t="shared" si="4"/>
        <v>1365</v>
      </c>
      <c r="L305" s="1" t="s">
        <v>8</v>
      </c>
    </row>
    <row r="306" spans="1:12" x14ac:dyDescent="0.35">
      <c r="A306" s="2">
        <v>964656540000</v>
      </c>
      <c r="B306" s="1" t="s">
        <v>2380</v>
      </c>
      <c r="C306" s="1">
        <v>78</v>
      </c>
      <c r="D306" s="1">
        <v>744</v>
      </c>
      <c r="E306" s="1">
        <v>0</v>
      </c>
      <c r="F306" s="1">
        <v>744</v>
      </c>
      <c r="G306" s="1">
        <v>744</v>
      </c>
      <c r="H306" s="1">
        <v>0</v>
      </c>
      <c r="I306" s="1">
        <v>744</v>
      </c>
      <c r="J306" s="1">
        <v>0</v>
      </c>
      <c r="K306" s="1">
        <f t="shared" si="4"/>
        <v>0</v>
      </c>
      <c r="L306" s="1" t="s">
        <v>1</v>
      </c>
    </row>
    <row r="307" spans="1:12" x14ac:dyDescent="0.35">
      <c r="A307" s="2">
        <v>411172012000</v>
      </c>
      <c r="B307" s="1" t="s">
        <v>2379</v>
      </c>
      <c r="C307" s="1">
        <v>1653</v>
      </c>
      <c r="D307" s="1">
        <v>2327</v>
      </c>
      <c r="E307" s="1">
        <v>0</v>
      </c>
      <c r="F307" s="1">
        <v>2327</v>
      </c>
      <c r="G307" s="1">
        <v>1653</v>
      </c>
      <c r="H307" s="1">
        <v>0</v>
      </c>
      <c r="I307" s="1">
        <v>1653</v>
      </c>
      <c r="J307" s="1">
        <v>674</v>
      </c>
      <c r="K307" s="1">
        <f t="shared" si="4"/>
        <v>674</v>
      </c>
      <c r="L307" s="1" t="s">
        <v>8</v>
      </c>
    </row>
    <row r="308" spans="1:12" x14ac:dyDescent="0.35">
      <c r="A308" s="2">
        <v>411172013000</v>
      </c>
      <c r="B308" s="1" t="s">
        <v>2378</v>
      </c>
      <c r="C308" s="1">
        <v>787</v>
      </c>
      <c r="D308" s="1">
        <v>1283</v>
      </c>
      <c r="E308" s="1">
        <v>0</v>
      </c>
      <c r="F308" s="1">
        <v>1283</v>
      </c>
      <c r="G308" s="1">
        <v>787</v>
      </c>
      <c r="H308" s="1">
        <v>0</v>
      </c>
      <c r="I308" s="1">
        <v>787</v>
      </c>
      <c r="J308" s="1">
        <v>496</v>
      </c>
      <c r="K308" s="1">
        <f t="shared" si="4"/>
        <v>496</v>
      </c>
      <c r="L308" s="1" t="s">
        <v>8</v>
      </c>
    </row>
    <row r="309" spans="1:12" x14ac:dyDescent="0.35">
      <c r="A309" s="2">
        <v>411172013900</v>
      </c>
      <c r="B309" s="1" t="s">
        <v>2377</v>
      </c>
      <c r="C309" s="1">
        <v>3745</v>
      </c>
      <c r="D309" s="1">
        <v>2725</v>
      </c>
      <c r="E309" s="1">
        <v>0</v>
      </c>
      <c r="F309" s="1">
        <v>2725</v>
      </c>
      <c r="G309" s="1">
        <v>3745</v>
      </c>
      <c r="H309" s="1">
        <v>0</v>
      </c>
      <c r="I309" s="1">
        <v>3745</v>
      </c>
      <c r="J309" s="1">
        <v>1980</v>
      </c>
      <c r="K309" s="1">
        <f t="shared" si="4"/>
        <v>-1020</v>
      </c>
      <c r="L309" s="1"/>
    </row>
    <row r="310" spans="1:12" x14ac:dyDescent="0.35">
      <c r="A310" s="2">
        <v>411172014000</v>
      </c>
      <c r="B310" s="1" t="s">
        <v>2376</v>
      </c>
      <c r="C310" s="1">
        <v>2958</v>
      </c>
      <c r="D310" s="1">
        <v>2085</v>
      </c>
      <c r="E310" s="1">
        <v>0</v>
      </c>
      <c r="F310" s="1">
        <v>2085</v>
      </c>
      <c r="G310" s="1">
        <v>3109</v>
      </c>
      <c r="H310" s="1">
        <v>0</v>
      </c>
      <c r="I310" s="1">
        <v>3109</v>
      </c>
      <c r="J310" s="1">
        <v>0</v>
      </c>
      <c r="K310" s="1">
        <f t="shared" si="4"/>
        <v>-1024</v>
      </c>
      <c r="L310" s="1" t="s">
        <v>1</v>
      </c>
    </row>
    <row r="311" spans="1:12" x14ac:dyDescent="0.35">
      <c r="A311" s="2">
        <v>964564860000</v>
      </c>
      <c r="B311" s="1" t="s">
        <v>2375</v>
      </c>
      <c r="C311" s="1">
        <v>8778</v>
      </c>
      <c r="D311" s="1">
        <v>8906</v>
      </c>
      <c r="E311" s="1">
        <v>0</v>
      </c>
      <c r="F311" s="1">
        <v>8906</v>
      </c>
      <c r="G311" s="1">
        <v>8778</v>
      </c>
      <c r="H311" s="1">
        <v>0</v>
      </c>
      <c r="I311" s="1">
        <v>8778</v>
      </c>
      <c r="J311" s="1">
        <v>128</v>
      </c>
      <c r="K311" s="1">
        <f t="shared" si="4"/>
        <v>128</v>
      </c>
      <c r="L311" s="1" t="s">
        <v>1</v>
      </c>
    </row>
    <row r="312" spans="1:12" x14ac:dyDescent="0.35">
      <c r="A312" s="2">
        <v>411172414000</v>
      </c>
      <c r="B312" s="1" t="s">
        <v>2374</v>
      </c>
      <c r="C312" s="1">
        <v>507</v>
      </c>
      <c r="D312" s="1">
        <v>942</v>
      </c>
      <c r="E312" s="1">
        <v>0</v>
      </c>
      <c r="F312" s="1">
        <v>942</v>
      </c>
      <c r="G312" s="1">
        <v>507</v>
      </c>
      <c r="H312" s="1">
        <v>0</v>
      </c>
      <c r="I312" s="1">
        <v>507</v>
      </c>
      <c r="J312" s="1">
        <v>435</v>
      </c>
      <c r="K312" s="1">
        <f t="shared" si="4"/>
        <v>435</v>
      </c>
      <c r="L312" s="1"/>
    </row>
    <row r="313" spans="1:12" x14ac:dyDescent="0.35">
      <c r="A313" s="2">
        <v>411172415000</v>
      </c>
      <c r="B313" s="1" t="s">
        <v>2373</v>
      </c>
      <c r="C313" s="1">
        <v>802</v>
      </c>
      <c r="D313" s="1">
        <v>854</v>
      </c>
      <c r="E313" s="1">
        <v>0</v>
      </c>
      <c r="F313" s="1">
        <v>854</v>
      </c>
      <c r="G313" s="1">
        <v>802</v>
      </c>
      <c r="H313" s="1">
        <v>0</v>
      </c>
      <c r="I313" s="1">
        <v>802</v>
      </c>
      <c r="J313" s="1">
        <v>900</v>
      </c>
      <c r="K313" s="1">
        <f t="shared" si="4"/>
        <v>52</v>
      </c>
      <c r="L313" s="1"/>
    </row>
    <row r="314" spans="1:12" x14ac:dyDescent="0.35">
      <c r="A314" s="2">
        <v>964539781061</v>
      </c>
      <c r="B314" s="1" t="s">
        <v>2372</v>
      </c>
      <c r="C314" s="1">
        <v>0</v>
      </c>
      <c r="D314" s="1">
        <v>1</v>
      </c>
      <c r="E314" s="1">
        <v>0</v>
      </c>
      <c r="F314" s="1">
        <v>1</v>
      </c>
      <c r="G314" s="1">
        <v>0</v>
      </c>
      <c r="H314" s="1">
        <v>0</v>
      </c>
      <c r="I314" s="1">
        <f>+G314-H314</f>
        <v>0</v>
      </c>
      <c r="J314" s="1">
        <v>6</v>
      </c>
      <c r="K314" s="1">
        <f t="shared" si="4"/>
        <v>1</v>
      </c>
      <c r="L314" s="1"/>
    </row>
    <row r="315" spans="1:12" x14ac:dyDescent="0.35">
      <c r="A315" s="2">
        <v>153392820000</v>
      </c>
      <c r="B315" s="1" t="s">
        <v>2371</v>
      </c>
      <c r="C315" s="1">
        <v>3689.576</v>
      </c>
      <c r="D315" s="1">
        <v>1183.9280000000001</v>
      </c>
      <c r="E315" s="1">
        <v>0</v>
      </c>
      <c r="F315" s="1">
        <v>1183.9280000000001</v>
      </c>
      <c r="G315" s="1">
        <v>3689.576</v>
      </c>
      <c r="H315" s="1">
        <v>77.28</v>
      </c>
      <c r="I315" s="1">
        <v>3612.2959999999998</v>
      </c>
      <c r="J315" s="1">
        <v>2326.6320000000001</v>
      </c>
      <c r="K315" s="1">
        <f t="shared" si="4"/>
        <v>-2428.3679999999995</v>
      </c>
      <c r="L315" s="1"/>
    </row>
    <row r="316" spans="1:12" x14ac:dyDescent="0.35">
      <c r="A316" s="2">
        <v>412010301000</v>
      </c>
      <c r="B316" s="1" t="s">
        <v>2370</v>
      </c>
      <c r="C316" s="1">
        <v>644</v>
      </c>
      <c r="D316" s="1">
        <v>438</v>
      </c>
      <c r="E316" s="1">
        <v>0</v>
      </c>
      <c r="F316" s="1">
        <v>438</v>
      </c>
      <c r="G316" s="1">
        <v>644</v>
      </c>
      <c r="H316" s="1">
        <v>0</v>
      </c>
      <c r="I316" s="1">
        <v>644</v>
      </c>
      <c r="J316" s="1">
        <v>794</v>
      </c>
      <c r="K316" s="1">
        <f t="shared" si="4"/>
        <v>-206</v>
      </c>
      <c r="L316" s="1"/>
    </row>
    <row r="317" spans="1:12" x14ac:dyDescent="0.35">
      <c r="A317" s="2">
        <v>964566180000</v>
      </c>
      <c r="B317" s="1" t="s">
        <v>2369</v>
      </c>
      <c r="C317" s="1">
        <v>7852</v>
      </c>
      <c r="D317" s="1">
        <v>8740</v>
      </c>
      <c r="E317" s="1">
        <v>0</v>
      </c>
      <c r="F317" s="1">
        <v>8740</v>
      </c>
      <c r="G317" s="1">
        <v>7852</v>
      </c>
      <c r="H317" s="1">
        <v>0</v>
      </c>
      <c r="I317" s="1">
        <v>7852</v>
      </c>
      <c r="J317" s="1">
        <v>888</v>
      </c>
      <c r="K317" s="1">
        <f t="shared" si="4"/>
        <v>888</v>
      </c>
      <c r="L317" s="1" t="s">
        <v>1</v>
      </c>
    </row>
    <row r="318" spans="1:12" x14ac:dyDescent="0.35">
      <c r="A318" s="2">
        <v>412010391000</v>
      </c>
      <c r="B318" s="1" t="s">
        <v>2368</v>
      </c>
      <c r="C318" s="1">
        <v>10217</v>
      </c>
      <c r="D318" s="1">
        <v>3629</v>
      </c>
      <c r="E318" s="1">
        <v>0</v>
      </c>
      <c r="F318" s="1">
        <v>3629</v>
      </c>
      <c r="G318" s="1">
        <v>10217</v>
      </c>
      <c r="H318" s="1">
        <v>0</v>
      </c>
      <c r="I318" s="1">
        <v>10217</v>
      </c>
      <c r="J318" s="1">
        <v>2400</v>
      </c>
      <c r="K318" s="1">
        <f t="shared" si="4"/>
        <v>-6588</v>
      </c>
      <c r="L318" s="1" t="s">
        <v>8</v>
      </c>
    </row>
    <row r="319" spans="1:12" x14ac:dyDescent="0.35">
      <c r="A319" s="2">
        <v>964653750000</v>
      </c>
      <c r="B319" s="1" t="s">
        <v>2367</v>
      </c>
      <c r="C319" s="1">
        <v>628</v>
      </c>
      <c r="D319" s="1">
        <v>628</v>
      </c>
      <c r="E319" s="1">
        <v>0</v>
      </c>
      <c r="F319" s="1">
        <v>628</v>
      </c>
      <c r="G319" s="1">
        <v>628</v>
      </c>
      <c r="H319" s="1">
        <v>0</v>
      </c>
      <c r="I319" s="1">
        <v>628</v>
      </c>
      <c r="J319" s="1">
        <v>0</v>
      </c>
      <c r="K319" s="1">
        <f t="shared" si="4"/>
        <v>0</v>
      </c>
      <c r="L319" s="1" t="s">
        <v>1</v>
      </c>
    </row>
    <row r="320" spans="1:12" x14ac:dyDescent="0.35">
      <c r="A320" s="2">
        <v>412010491000</v>
      </c>
      <c r="B320" s="1" t="s">
        <v>2366</v>
      </c>
      <c r="C320" s="1">
        <v>3168</v>
      </c>
      <c r="D320" s="1">
        <v>184</v>
      </c>
      <c r="E320" s="1">
        <v>0</v>
      </c>
      <c r="F320" s="1">
        <v>184</v>
      </c>
      <c r="G320" s="1">
        <v>3352</v>
      </c>
      <c r="H320" s="1">
        <v>0</v>
      </c>
      <c r="I320" s="1">
        <v>3352</v>
      </c>
      <c r="J320" s="1">
        <v>6818</v>
      </c>
      <c r="K320" s="1">
        <f t="shared" si="4"/>
        <v>-3168</v>
      </c>
      <c r="L320" s="1"/>
    </row>
    <row r="321" spans="1:12" x14ac:dyDescent="0.35">
      <c r="A321" s="2">
        <v>412010491600</v>
      </c>
      <c r="B321" s="1" t="s">
        <v>2365</v>
      </c>
      <c r="C321" s="1">
        <v>23482</v>
      </c>
      <c r="D321" s="1">
        <v>10018</v>
      </c>
      <c r="E321" s="1">
        <v>0</v>
      </c>
      <c r="F321" s="1">
        <v>10018</v>
      </c>
      <c r="G321" s="1">
        <v>27482</v>
      </c>
      <c r="H321" s="1">
        <v>0</v>
      </c>
      <c r="I321" s="1">
        <v>27482</v>
      </c>
      <c r="J321" s="1">
        <v>536</v>
      </c>
      <c r="K321" s="1">
        <f t="shared" si="4"/>
        <v>-17464</v>
      </c>
      <c r="L321" s="1" t="s">
        <v>8</v>
      </c>
    </row>
    <row r="322" spans="1:12" x14ac:dyDescent="0.35">
      <c r="A322" s="2">
        <v>412010492000</v>
      </c>
      <c r="B322" s="1" t="s">
        <v>2364</v>
      </c>
      <c r="C322" s="1">
        <v>1080</v>
      </c>
      <c r="D322" s="1">
        <v>4696</v>
      </c>
      <c r="E322" s="1">
        <v>0</v>
      </c>
      <c r="F322" s="1">
        <v>4696</v>
      </c>
      <c r="G322" s="1">
        <v>1080</v>
      </c>
      <c r="H322" s="1">
        <v>0</v>
      </c>
      <c r="I322" s="1">
        <v>1080</v>
      </c>
      <c r="J322" s="1">
        <v>3616</v>
      </c>
      <c r="K322" s="1">
        <f t="shared" si="4"/>
        <v>3616</v>
      </c>
      <c r="L322" s="1"/>
    </row>
    <row r="323" spans="1:12" x14ac:dyDescent="0.35">
      <c r="A323" s="2">
        <v>412010601200</v>
      </c>
      <c r="B323" s="1" t="s">
        <v>2363</v>
      </c>
      <c r="C323" s="1">
        <v>4184</v>
      </c>
      <c r="D323" s="1">
        <v>5749</v>
      </c>
      <c r="E323" s="1">
        <v>0</v>
      </c>
      <c r="F323" s="1">
        <v>5749</v>
      </c>
      <c r="G323" s="1">
        <v>4184</v>
      </c>
      <c r="H323" s="1">
        <v>0</v>
      </c>
      <c r="I323" s="1">
        <v>4184</v>
      </c>
      <c r="J323" s="1">
        <v>1565</v>
      </c>
      <c r="K323" s="1">
        <f t="shared" ref="K323:K386" si="5">+D323-I323</f>
        <v>1565</v>
      </c>
      <c r="L323" s="1" t="s">
        <v>8</v>
      </c>
    </row>
    <row r="324" spans="1:12" x14ac:dyDescent="0.35">
      <c r="A324" s="2">
        <v>412010691200</v>
      </c>
      <c r="B324" s="1" t="s">
        <v>2362</v>
      </c>
      <c r="C324" s="1">
        <v>1056</v>
      </c>
      <c r="D324" s="1">
        <v>4100</v>
      </c>
      <c r="E324" s="1">
        <v>0</v>
      </c>
      <c r="F324" s="1">
        <v>4100</v>
      </c>
      <c r="G324" s="1">
        <v>1056</v>
      </c>
      <c r="H324" s="1">
        <v>0</v>
      </c>
      <c r="I324" s="1">
        <v>1056</v>
      </c>
      <c r="J324" s="1">
        <v>9028</v>
      </c>
      <c r="K324" s="1">
        <f t="shared" si="5"/>
        <v>3044</v>
      </c>
      <c r="L324" s="1"/>
    </row>
    <row r="325" spans="1:12" x14ac:dyDescent="0.35">
      <c r="A325" s="2">
        <v>412020603000</v>
      </c>
      <c r="B325" s="1" t="s">
        <v>2361</v>
      </c>
      <c r="C325" s="1">
        <v>6493</v>
      </c>
      <c r="D325" s="1">
        <v>7231</v>
      </c>
      <c r="E325" s="1">
        <v>0</v>
      </c>
      <c r="F325" s="1">
        <v>7231</v>
      </c>
      <c r="G325" s="1">
        <v>11713</v>
      </c>
      <c r="H325" s="1">
        <v>0</v>
      </c>
      <c r="I325" s="1">
        <v>11713</v>
      </c>
      <c r="J325" s="1">
        <v>2118</v>
      </c>
      <c r="K325" s="1">
        <f t="shared" si="5"/>
        <v>-4482</v>
      </c>
      <c r="L325" s="1" t="s">
        <v>8</v>
      </c>
    </row>
    <row r="326" spans="1:12" x14ac:dyDescent="0.35">
      <c r="A326" s="2">
        <v>412020692000</v>
      </c>
      <c r="B326" s="1" t="s">
        <v>2360</v>
      </c>
      <c r="C326" s="1">
        <v>1744</v>
      </c>
      <c r="D326" s="1">
        <v>5046</v>
      </c>
      <c r="E326" s="1">
        <v>0</v>
      </c>
      <c r="F326" s="1">
        <v>5046</v>
      </c>
      <c r="G326" s="1">
        <v>1744</v>
      </c>
      <c r="H326" s="1">
        <v>0</v>
      </c>
      <c r="I326" s="1">
        <v>1744</v>
      </c>
      <c r="J326" s="1">
        <v>3302</v>
      </c>
      <c r="K326" s="1">
        <f t="shared" si="5"/>
        <v>3302</v>
      </c>
      <c r="L326" s="1"/>
    </row>
    <row r="327" spans="1:12" x14ac:dyDescent="0.35">
      <c r="A327" s="2">
        <v>412020692500</v>
      </c>
      <c r="B327" s="1" t="s">
        <v>2359</v>
      </c>
      <c r="C327" s="1">
        <v>3252</v>
      </c>
      <c r="D327" s="1">
        <v>2481</v>
      </c>
      <c r="E327" s="1">
        <v>0</v>
      </c>
      <c r="F327" s="1">
        <v>2481</v>
      </c>
      <c r="G327" s="1">
        <v>4762</v>
      </c>
      <c r="H327" s="1">
        <v>0</v>
      </c>
      <c r="I327" s="1">
        <v>4762</v>
      </c>
      <c r="J327" s="1">
        <v>717</v>
      </c>
      <c r="K327" s="1">
        <f t="shared" si="5"/>
        <v>-2281</v>
      </c>
      <c r="L327" s="1" t="s">
        <v>8</v>
      </c>
    </row>
    <row r="328" spans="1:12" x14ac:dyDescent="0.35">
      <c r="A328" s="2" t="s">
        <v>2358</v>
      </c>
      <c r="B328" s="1" t="s">
        <v>2357</v>
      </c>
      <c r="C328" s="1">
        <v>45</v>
      </c>
      <c r="D328" s="1">
        <v>48</v>
      </c>
      <c r="E328" s="1">
        <v>0</v>
      </c>
      <c r="F328" s="1">
        <v>48</v>
      </c>
      <c r="G328" s="1">
        <v>45</v>
      </c>
      <c r="H328" s="1">
        <v>0</v>
      </c>
      <c r="I328" s="1">
        <v>45</v>
      </c>
      <c r="J328" s="1">
        <v>3</v>
      </c>
      <c r="K328" s="1">
        <f t="shared" si="5"/>
        <v>3</v>
      </c>
      <c r="L328" s="1" t="s">
        <v>8</v>
      </c>
    </row>
    <row r="329" spans="1:12" x14ac:dyDescent="0.35">
      <c r="A329" s="2">
        <v>151820100000</v>
      </c>
      <c r="B329" s="1" t="s">
        <v>2356</v>
      </c>
      <c r="C329" s="1">
        <v>365</v>
      </c>
      <c r="D329" s="1">
        <v>365</v>
      </c>
      <c r="E329" s="1">
        <v>0</v>
      </c>
      <c r="F329" s="1">
        <v>365</v>
      </c>
      <c r="G329" s="1">
        <v>365</v>
      </c>
      <c r="H329" s="1">
        <v>0</v>
      </c>
      <c r="I329" s="1">
        <v>365</v>
      </c>
      <c r="J329" s="1">
        <v>0</v>
      </c>
      <c r="K329" s="1">
        <f t="shared" si="5"/>
        <v>0</v>
      </c>
      <c r="L329" s="1" t="s">
        <v>1</v>
      </c>
    </row>
    <row r="330" spans="1:12" x14ac:dyDescent="0.35">
      <c r="A330" s="2">
        <v>964565720000</v>
      </c>
      <c r="B330" s="1" t="s">
        <v>2355</v>
      </c>
      <c r="C330" s="1">
        <v>779</v>
      </c>
      <c r="D330" s="1">
        <v>779</v>
      </c>
      <c r="E330" s="1">
        <v>0</v>
      </c>
      <c r="F330" s="1">
        <v>779</v>
      </c>
      <c r="G330" s="1">
        <v>779</v>
      </c>
      <c r="H330" s="1">
        <v>0</v>
      </c>
      <c r="I330" s="1">
        <v>779</v>
      </c>
      <c r="J330" s="1">
        <v>0</v>
      </c>
      <c r="K330" s="1">
        <f t="shared" si="5"/>
        <v>0</v>
      </c>
      <c r="L330" s="1" t="s">
        <v>1</v>
      </c>
    </row>
    <row r="331" spans="1:12" x14ac:dyDescent="0.35">
      <c r="A331" s="2">
        <v>922009340000</v>
      </c>
      <c r="B331" s="1" t="s">
        <v>2354</v>
      </c>
      <c r="C331" s="1">
        <v>0</v>
      </c>
      <c r="D331" s="1">
        <v>10</v>
      </c>
      <c r="E331" s="1">
        <v>0</v>
      </c>
      <c r="F331" s="1">
        <v>10</v>
      </c>
      <c r="G331" s="1">
        <v>0</v>
      </c>
      <c r="H331" s="1">
        <v>0</v>
      </c>
      <c r="I331" s="1">
        <f>+G331-H331</f>
        <v>0</v>
      </c>
      <c r="J331" s="1">
        <v>18</v>
      </c>
      <c r="K331" s="1">
        <f t="shared" si="5"/>
        <v>10</v>
      </c>
      <c r="L331" s="1"/>
    </row>
    <row r="332" spans="1:12" x14ac:dyDescent="0.35">
      <c r="A332" s="2">
        <v>412022008000</v>
      </c>
      <c r="B332" s="1" t="s">
        <v>2353</v>
      </c>
      <c r="C332" s="1">
        <v>131</v>
      </c>
      <c r="D332" s="1">
        <v>135</v>
      </c>
      <c r="E332" s="1">
        <v>0</v>
      </c>
      <c r="F332" s="1">
        <v>135</v>
      </c>
      <c r="G332" s="1">
        <v>131</v>
      </c>
      <c r="H332" s="1">
        <v>0</v>
      </c>
      <c r="I332" s="1">
        <v>131</v>
      </c>
      <c r="J332" s="1">
        <v>4</v>
      </c>
      <c r="K332" s="1">
        <f t="shared" si="5"/>
        <v>4</v>
      </c>
      <c r="L332" s="1" t="s">
        <v>8</v>
      </c>
    </row>
    <row r="333" spans="1:12" x14ac:dyDescent="0.35">
      <c r="A333" s="2">
        <v>412050400600</v>
      </c>
      <c r="B333" s="1" t="s">
        <v>2352</v>
      </c>
      <c r="C333" s="1">
        <v>3238</v>
      </c>
      <c r="D333" s="1">
        <v>805</v>
      </c>
      <c r="E333" s="1">
        <v>0</v>
      </c>
      <c r="F333" s="1">
        <v>805</v>
      </c>
      <c r="G333" s="1">
        <v>3238</v>
      </c>
      <c r="H333" s="1">
        <v>0</v>
      </c>
      <c r="I333" s="1">
        <v>3238</v>
      </c>
      <c r="J333" s="1">
        <v>467</v>
      </c>
      <c r="K333" s="1">
        <f t="shared" si="5"/>
        <v>-2433</v>
      </c>
      <c r="L333" s="1" t="s">
        <v>8</v>
      </c>
    </row>
    <row r="334" spans="1:12" x14ac:dyDescent="0.35">
      <c r="A334" s="2">
        <v>964568870000</v>
      </c>
      <c r="B334" s="1" t="s">
        <v>2351</v>
      </c>
      <c r="C334" s="1">
        <v>331</v>
      </c>
      <c r="D334" s="1">
        <v>355</v>
      </c>
      <c r="E334" s="1">
        <v>0</v>
      </c>
      <c r="F334" s="1">
        <v>355</v>
      </c>
      <c r="G334" s="1">
        <v>331</v>
      </c>
      <c r="H334" s="1">
        <v>0</v>
      </c>
      <c r="I334" s="1">
        <v>331</v>
      </c>
      <c r="J334" s="1">
        <v>24</v>
      </c>
      <c r="K334" s="1">
        <f t="shared" si="5"/>
        <v>24</v>
      </c>
      <c r="L334" s="1" t="s">
        <v>1</v>
      </c>
    </row>
    <row r="335" spans="1:12" x14ac:dyDescent="0.35">
      <c r="A335" s="2">
        <v>922061250000</v>
      </c>
      <c r="B335" s="1" t="s">
        <v>2350</v>
      </c>
      <c r="C335" s="1">
        <v>0</v>
      </c>
      <c r="D335" s="1">
        <v>6</v>
      </c>
      <c r="E335" s="1">
        <v>0</v>
      </c>
      <c r="F335" s="1">
        <v>6</v>
      </c>
      <c r="G335" s="1">
        <v>0</v>
      </c>
      <c r="H335" s="1">
        <v>0</v>
      </c>
      <c r="I335" s="1">
        <f>+G335-H335</f>
        <v>0</v>
      </c>
      <c r="J335" s="1">
        <v>13</v>
      </c>
      <c r="K335" s="1">
        <f t="shared" si="5"/>
        <v>6</v>
      </c>
      <c r="L335" s="1"/>
    </row>
    <row r="336" spans="1:12" x14ac:dyDescent="0.35">
      <c r="A336" s="2" t="s">
        <v>2349</v>
      </c>
      <c r="B336" s="1" t="s">
        <v>2348</v>
      </c>
      <c r="C336" s="1">
        <v>1707</v>
      </c>
      <c r="D336" s="1">
        <v>1707</v>
      </c>
      <c r="E336" s="1">
        <v>0</v>
      </c>
      <c r="F336" s="1">
        <v>1707</v>
      </c>
      <c r="G336" s="1">
        <v>1707</v>
      </c>
      <c r="H336" s="1">
        <v>0</v>
      </c>
      <c r="I336" s="1">
        <v>1707</v>
      </c>
      <c r="J336" s="1">
        <v>0</v>
      </c>
      <c r="K336" s="1">
        <f t="shared" si="5"/>
        <v>0</v>
      </c>
      <c r="L336" s="1" t="s">
        <v>1</v>
      </c>
    </row>
    <row r="337" spans="1:12" x14ac:dyDescent="0.35">
      <c r="A337" s="2">
        <v>412100600800</v>
      </c>
      <c r="B337" s="1" t="s">
        <v>2347</v>
      </c>
      <c r="C337" s="1">
        <v>2060</v>
      </c>
      <c r="D337" s="1">
        <v>3153</v>
      </c>
      <c r="E337" s="1">
        <v>0</v>
      </c>
      <c r="F337" s="1">
        <v>3153</v>
      </c>
      <c r="G337" s="1">
        <v>2060</v>
      </c>
      <c r="H337" s="1">
        <v>0</v>
      </c>
      <c r="I337" s="1">
        <v>2060</v>
      </c>
      <c r="J337" s="1">
        <v>1093</v>
      </c>
      <c r="K337" s="1">
        <f t="shared" si="5"/>
        <v>1093</v>
      </c>
      <c r="L337" s="1" t="s">
        <v>8</v>
      </c>
    </row>
    <row r="338" spans="1:12" x14ac:dyDescent="0.35">
      <c r="A338" s="2">
        <v>412100601200</v>
      </c>
      <c r="B338" s="1" t="s">
        <v>2346</v>
      </c>
      <c r="C338" s="1">
        <v>2851</v>
      </c>
      <c r="D338" s="1">
        <v>3129</v>
      </c>
      <c r="E338" s="1">
        <v>0</v>
      </c>
      <c r="F338" s="1">
        <v>3129</v>
      </c>
      <c r="G338" s="1">
        <v>2851</v>
      </c>
      <c r="H338" s="1">
        <v>0</v>
      </c>
      <c r="I338" s="1">
        <v>2851</v>
      </c>
      <c r="J338" s="1">
        <v>278</v>
      </c>
      <c r="K338" s="1">
        <f t="shared" si="5"/>
        <v>278</v>
      </c>
      <c r="L338" s="1" t="s">
        <v>8</v>
      </c>
    </row>
    <row r="339" spans="1:12" x14ac:dyDescent="0.35">
      <c r="A339" s="2">
        <v>412100601600</v>
      </c>
      <c r="B339" s="1" t="s">
        <v>2345</v>
      </c>
      <c r="C339" s="1">
        <v>508</v>
      </c>
      <c r="D339" s="1">
        <v>837</v>
      </c>
      <c r="E339" s="1">
        <v>0</v>
      </c>
      <c r="F339" s="1">
        <v>837</v>
      </c>
      <c r="G339" s="1">
        <v>508</v>
      </c>
      <c r="H339" s="1">
        <v>0</v>
      </c>
      <c r="I339" s="1">
        <v>508</v>
      </c>
      <c r="J339" s="1">
        <v>329</v>
      </c>
      <c r="K339" s="1">
        <f t="shared" si="5"/>
        <v>329</v>
      </c>
      <c r="L339" s="1" t="s">
        <v>8</v>
      </c>
    </row>
    <row r="340" spans="1:12" x14ac:dyDescent="0.35">
      <c r="A340" s="2">
        <v>412100801000</v>
      </c>
      <c r="B340" s="1" t="s">
        <v>2344</v>
      </c>
      <c r="C340" s="1">
        <v>3747</v>
      </c>
      <c r="D340" s="1">
        <v>3870</v>
      </c>
      <c r="E340" s="1">
        <v>0</v>
      </c>
      <c r="F340" s="1">
        <v>3870</v>
      </c>
      <c r="G340" s="1">
        <v>3747</v>
      </c>
      <c r="H340" s="1">
        <v>0</v>
      </c>
      <c r="I340" s="1">
        <v>3747</v>
      </c>
      <c r="J340" s="1">
        <v>123</v>
      </c>
      <c r="K340" s="1">
        <f t="shared" si="5"/>
        <v>123</v>
      </c>
      <c r="L340" s="1" t="s">
        <v>8</v>
      </c>
    </row>
    <row r="341" spans="1:12" x14ac:dyDescent="0.35">
      <c r="A341" s="2">
        <v>151830320000</v>
      </c>
      <c r="B341" s="1" t="s">
        <v>2343</v>
      </c>
      <c r="C341" s="1">
        <v>186.13</v>
      </c>
      <c r="D341" s="1">
        <v>198</v>
      </c>
      <c r="E341" s="1">
        <v>0</v>
      </c>
      <c r="F341" s="1">
        <v>198</v>
      </c>
      <c r="G341" s="1">
        <v>186.13</v>
      </c>
      <c r="H341" s="1">
        <v>0</v>
      </c>
      <c r="I341" s="1">
        <v>186.13</v>
      </c>
      <c r="J341" s="1">
        <v>11.87</v>
      </c>
      <c r="K341" s="1">
        <f t="shared" si="5"/>
        <v>11.870000000000005</v>
      </c>
      <c r="L341" s="1" t="s">
        <v>8</v>
      </c>
    </row>
    <row r="342" spans="1:12" x14ac:dyDescent="0.35">
      <c r="A342" s="2">
        <v>962740339400</v>
      </c>
      <c r="B342" s="1" t="s">
        <v>2342</v>
      </c>
      <c r="C342" s="1">
        <v>6</v>
      </c>
      <c r="D342" s="1">
        <v>2</v>
      </c>
      <c r="E342" s="1">
        <v>0</v>
      </c>
      <c r="F342" s="1">
        <v>2</v>
      </c>
      <c r="G342" s="1">
        <v>6</v>
      </c>
      <c r="H342" s="1">
        <v>0</v>
      </c>
      <c r="I342" s="1">
        <v>6</v>
      </c>
      <c r="J342" s="1">
        <v>3</v>
      </c>
      <c r="K342" s="1">
        <f t="shared" si="5"/>
        <v>-4</v>
      </c>
      <c r="L342" s="1"/>
    </row>
    <row r="343" spans="1:12" x14ac:dyDescent="0.35">
      <c r="A343" s="2">
        <v>413012700000</v>
      </c>
      <c r="B343" s="1" t="s">
        <v>2341</v>
      </c>
      <c r="C343" s="1">
        <v>4039</v>
      </c>
      <c r="D343" s="1">
        <v>4135</v>
      </c>
      <c r="E343" s="1">
        <v>0</v>
      </c>
      <c r="F343" s="1">
        <v>4135</v>
      </c>
      <c r="G343" s="1">
        <v>4039</v>
      </c>
      <c r="H343" s="1">
        <v>0</v>
      </c>
      <c r="I343" s="1">
        <v>4039</v>
      </c>
      <c r="J343" s="1">
        <v>96</v>
      </c>
      <c r="K343" s="1">
        <f t="shared" si="5"/>
        <v>96</v>
      </c>
      <c r="L343" s="1" t="s">
        <v>1</v>
      </c>
    </row>
    <row r="344" spans="1:12" x14ac:dyDescent="0.35">
      <c r="A344" s="2">
        <v>964660090000</v>
      </c>
      <c r="B344" s="1" t="s">
        <v>2340</v>
      </c>
      <c r="C344" s="1">
        <v>827</v>
      </c>
      <c r="D344" s="1">
        <v>827</v>
      </c>
      <c r="E344" s="1">
        <v>0</v>
      </c>
      <c r="F344" s="1">
        <v>827</v>
      </c>
      <c r="G344" s="1">
        <v>827</v>
      </c>
      <c r="H344" s="1">
        <v>0</v>
      </c>
      <c r="I344" s="1">
        <v>827</v>
      </c>
      <c r="J344" s="1">
        <v>0</v>
      </c>
      <c r="K344" s="1">
        <f t="shared" si="5"/>
        <v>0</v>
      </c>
      <c r="L344" s="1" t="s">
        <v>1</v>
      </c>
    </row>
    <row r="345" spans="1:12" x14ac:dyDescent="0.35">
      <c r="A345" s="2">
        <v>964658030000</v>
      </c>
      <c r="B345" s="1" t="s">
        <v>2339</v>
      </c>
      <c r="C345" s="1">
        <v>324</v>
      </c>
      <c r="D345" s="1">
        <v>468</v>
      </c>
      <c r="E345" s="1">
        <v>0</v>
      </c>
      <c r="F345" s="1">
        <v>468</v>
      </c>
      <c r="G345" s="1">
        <v>324</v>
      </c>
      <c r="H345" s="1">
        <v>0</v>
      </c>
      <c r="I345" s="1">
        <v>324</v>
      </c>
      <c r="J345" s="1">
        <v>144</v>
      </c>
      <c r="K345" s="1">
        <f t="shared" si="5"/>
        <v>144</v>
      </c>
      <c r="L345" s="1" t="s">
        <v>8</v>
      </c>
    </row>
    <row r="346" spans="1:12" x14ac:dyDescent="0.35">
      <c r="A346" s="2">
        <v>964565790000</v>
      </c>
      <c r="B346" s="1" t="s">
        <v>2338</v>
      </c>
      <c r="C346" s="1">
        <v>2604</v>
      </c>
      <c r="D346" s="1">
        <v>2604</v>
      </c>
      <c r="E346" s="1">
        <v>0</v>
      </c>
      <c r="F346" s="1">
        <v>2604</v>
      </c>
      <c r="G346" s="1">
        <v>2604</v>
      </c>
      <c r="H346" s="1">
        <v>0</v>
      </c>
      <c r="I346" s="1">
        <v>2604</v>
      </c>
      <c r="J346" s="1">
        <v>0</v>
      </c>
      <c r="K346" s="1">
        <f t="shared" si="5"/>
        <v>0</v>
      </c>
      <c r="L346" s="1" t="s">
        <v>1</v>
      </c>
    </row>
    <row r="347" spans="1:12" x14ac:dyDescent="0.35">
      <c r="A347" s="2">
        <v>922003970006</v>
      </c>
      <c r="B347" s="1" t="s">
        <v>2337</v>
      </c>
      <c r="C347" s="1">
        <v>0</v>
      </c>
      <c r="D347" s="1">
        <v>2</v>
      </c>
      <c r="E347" s="1">
        <v>0</v>
      </c>
      <c r="F347" s="1">
        <v>2</v>
      </c>
      <c r="G347" s="1">
        <v>0</v>
      </c>
      <c r="H347" s="1">
        <v>0</v>
      </c>
      <c r="I347" s="1">
        <f>+G347-H347</f>
        <v>0</v>
      </c>
      <c r="J347" s="1">
        <v>2</v>
      </c>
      <c r="K347" s="1">
        <f t="shared" si="5"/>
        <v>2</v>
      </c>
      <c r="L347" s="1"/>
    </row>
    <row r="348" spans="1:12" x14ac:dyDescent="0.35">
      <c r="A348" s="2">
        <v>412162005000</v>
      </c>
      <c r="B348" s="1" t="s">
        <v>2336</v>
      </c>
      <c r="C348" s="1">
        <v>623</v>
      </c>
      <c r="D348" s="1">
        <v>598</v>
      </c>
      <c r="E348" s="1">
        <v>0</v>
      </c>
      <c r="F348" s="1">
        <v>598</v>
      </c>
      <c r="G348" s="1">
        <v>633</v>
      </c>
      <c r="H348" s="1">
        <v>0</v>
      </c>
      <c r="I348" s="1">
        <v>633</v>
      </c>
      <c r="J348" s="1">
        <v>2684</v>
      </c>
      <c r="K348" s="1">
        <f t="shared" si="5"/>
        <v>-35</v>
      </c>
      <c r="L348" s="1"/>
    </row>
    <row r="349" spans="1:12" x14ac:dyDescent="0.35">
      <c r="A349" s="2">
        <v>964654150000</v>
      </c>
      <c r="B349" s="1" t="s">
        <v>2335</v>
      </c>
      <c r="C349" s="1">
        <v>0</v>
      </c>
      <c r="D349" s="1">
        <v>405</v>
      </c>
      <c r="E349" s="1">
        <v>0</v>
      </c>
      <c r="F349" s="1">
        <v>405</v>
      </c>
      <c r="G349" s="1">
        <v>0</v>
      </c>
      <c r="H349" s="1">
        <v>0</v>
      </c>
      <c r="I349" s="1">
        <f>+G349-H349</f>
        <v>0</v>
      </c>
      <c r="J349" s="1">
        <v>405</v>
      </c>
      <c r="K349" s="1">
        <f t="shared" si="5"/>
        <v>405</v>
      </c>
      <c r="L349" s="1"/>
    </row>
    <row r="350" spans="1:12" x14ac:dyDescent="0.35">
      <c r="A350" s="2">
        <v>964658010000</v>
      </c>
      <c r="B350" s="1" t="s">
        <v>2334</v>
      </c>
      <c r="C350" s="1">
        <v>170</v>
      </c>
      <c r="D350" s="1">
        <v>234</v>
      </c>
      <c r="E350" s="1">
        <v>0</v>
      </c>
      <c r="F350" s="1">
        <v>234</v>
      </c>
      <c r="G350" s="1">
        <v>170</v>
      </c>
      <c r="H350" s="1">
        <v>0</v>
      </c>
      <c r="I350" s="1">
        <v>170</v>
      </c>
      <c r="J350" s="1">
        <v>64</v>
      </c>
      <c r="K350" s="1">
        <f t="shared" si="5"/>
        <v>64</v>
      </c>
      <c r="L350" s="1" t="s">
        <v>8</v>
      </c>
    </row>
    <row r="351" spans="1:12" x14ac:dyDescent="0.35">
      <c r="A351" s="2">
        <v>413193003600</v>
      </c>
      <c r="B351" s="1" t="s">
        <v>2333</v>
      </c>
      <c r="C351" s="1">
        <v>1156</v>
      </c>
      <c r="D351" s="1">
        <v>1180</v>
      </c>
      <c r="E351" s="1">
        <v>0</v>
      </c>
      <c r="F351" s="1">
        <v>1180</v>
      </c>
      <c r="G351" s="1">
        <v>1156</v>
      </c>
      <c r="H351" s="1">
        <v>0</v>
      </c>
      <c r="I351" s="1">
        <v>1156</v>
      </c>
      <c r="J351" s="1">
        <v>24</v>
      </c>
      <c r="K351" s="1">
        <f t="shared" si="5"/>
        <v>24</v>
      </c>
      <c r="L351" s="1" t="s">
        <v>1</v>
      </c>
    </row>
    <row r="352" spans="1:12" x14ac:dyDescent="0.35">
      <c r="A352" s="2">
        <v>412290003000</v>
      </c>
      <c r="B352" s="1" t="s">
        <v>2332</v>
      </c>
      <c r="C352" s="1">
        <v>100</v>
      </c>
      <c r="D352" s="1">
        <v>100</v>
      </c>
      <c r="E352" s="1">
        <v>0</v>
      </c>
      <c r="F352" s="1">
        <v>100</v>
      </c>
      <c r="G352" s="1">
        <v>100</v>
      </c>
      <c r="H352" s="1">
        <v>0</v>
      </c>
      <c r="I352" s="1">
        <v>100</v>
      </c>
      <c r="J352" s="1">
        <v>0</v>
      </c>
      <c r="K352" s="1">
        <f t="shared" si="5"/>
        <v>0</v>
      </c>
      <c r="L352" s="1" t="s">
        <v>1</v>
      </c>
    </row>
    <row r="353" spans="1:12" x14ac:dyDescent="0.35">
      <c r="A353" s="2">
        <v>964659050000</v>
      </c>
      <c r="B353" s="1" t="s">
        <v>2331</v>
      </c>
      <c r="C353" s="1">
        <v>100</v>
      </c>
      <c r="D353" s="1">
        <v>100</v>
      </c>
      <c r="E353" s="1">
        <v>0</v>
      </c>
      <c r="F353" s="1">
        <v>100</v>
      </c>
      <c r="G353" s="1">
        <v>100</v>
      </c>
      <c r="H353" s="1">
        <v>0</v>
      </c>
      <c r="I353" s="1">
        <v>100</v>
      </c>
      <c r="J353" s="1">
        <v>0</v>
      </c>
      <c r="K353" s="1">
        <f t="shared" si="5"/>
        <v>0</v>
      </c>
      <c r="L353" s="1" t="s">
        <v>1</v>
      </c>
    </row>
    <row r="354" spans="1:12" x14ac:dyDescent="0.35">
      <c r="A354" s="2">
        <v>964659010000</v>
      </c>
      <c r="B354" s="1" t="s">
        <v>2330</v>
      </c>
      <c r="C354" s="1">
        <v>150</v>
      </c>
      <c r="D354" s="1">
        <v>150</v>
      </c>
      <c r="E354" s="1">
        <v>0</v>
      </c>
      <c r="F354" s="1">
        <v>150</v>
      </c>
      <c r="G354" s="1">
        <v>150</v>
      </c>
      <c r="H354" s="1">
        <v>0</v>
      </c>
      <c r="I354" s="1">
        <v>150</v>
      </c>
      <c r="J354" s="1">
        <v>0</v>
      </c>
      <c r="K354" s="1">
        <f t="shared" si="5"/>
        <v>0</v>
      </c>
      <c r="L354" s="1" t="s">
        <v>1</v>
      </c>
    </row>
    <row r="355" spans="1:12" x14ac:dyDescent="0.35">
      <c r="A355" s="2">
        <v>964527260000</v>
      </c>
      <c r="B355" s="1" t="s">
        <v>2329</v>
      </c>
      <c r="C355" s="1">
        <v>200</v>
      </c>
      <c r="D355" s="1">
        <v>200</v>
      </c>
      <c r="E355" s="1">
        <v>0</v>
      </c>
      <c r="F355" s="1">
        <v>200</v>
      </c>
      <c r="G355" s="1">
        <v>200</v>
      </c>
      <c r="H355" s="1">
        <v>0</v>
      </c>
      <c r="I355" s="1">
        <v>200</v>
      </c>
      <c r="J355" s="1">
        <v>0</v>
      </c>
      <c r="K355" s="1">
        <f t="shared" si="5"/>
        <v>0</v>
      </c>
      <c r="L355" s="1" t="s">
        <v>1</v>
      </c>
    </row>
    <row r="356" spans="1:12" x14ac:dyDescent="0.35">
      <c r="A356" s="2">
        <v>413240002400</v>
      </c>
      <c r="B356" s="1" t="s">
        <v>2328</v>
      </c>
      <c r="C356" s="1">
        <v>1656</v>
      </c>
      <c r="D356" s="1">
        <v>1656</v>
      </c>
      <c r="E356" s="1">
        <v>0</v>
      </c>
      <c r="F356" s="1">
        <v>1656</v>
      </c>
      <c r="G356" s="1">
        <v>1656</v>
      </c>
      <c r="H356" s="1">
        <v>0</v>
      </c>
      <c r="I356" s="1">
        <v>1656</v>
      </c>
      <c r="J356" s="1">
        <v>0</v>
      </c>
      <c r="K356" s="1">
        <f t="shared" si="5"/>
        <v>0</v>
      </c>
      <c r="L356" s="1" t="s">
        <v>1</v>
      </c>
    </row>
    <row r="357" spans="1:12" x14ac:dyDescent="0.35">
      <c r="A357" s="2">
        <v>964660080000</v>
      </c>
      <c r="B357" s="1" t="s">
        <v>2327</v>
      </c>
      <c r="C357" s="1">
        <v>892</v>
      </c>
      <c r="D357" s="1">
        <v>928</v>
      </c>
      <c r="E357" s="1">
        <v>0</v>
      </c>
      <c r="F357" s="1">
        <v>928</v>
      </c>
      <c r="G357" s="1">
        <v>892</v>
      </c>
      <c r="H357" s="1">
        <v>0</v>
      </c>
      <c r="I357" s="1">
        <v>892</v>
      </c>
      <c r="J357" s="1">
        <v>12</v>
      </c>
      <c r="K357" s="1">
        <f t="shared" si="5"/>
        <v>36</v>
      </c>
      <c r="L357" s="1" t="s">
        <v>1</v>
      </c>
    </row>
    <row r="358" spans="1:12" x14ac:dyDescent="0.35">
      <c r="A358" s="2">
        <v>412222406500</v>
      </c>
      <c r="B358" s="1" t="s">
        <v>2326</v>
      </c>
      <c r="C358" s="1">
        <v>1468</v>
      </c>
      <c r="D358" s="1">
        <v>1468</v>
      </c>
      <c r="E358" s="1">
        <v>0</v>
      </c>
      <c r="F358" s="1">
        <v>1468</v>
      </c>
      <c r="G358" s="1">
        <v>1468</v>
      </c>
      <c r="H358" s="1">
        <v>0</v>
      </c>
      <c r="I358" s="1">
        <v>1468</v>
      </c>
      <c r="J358" s="1">
        <v>0</v>
      </c>
      <c r="K358" s="1">
        <f t="shared" si="5"/>
        <v>0</v>
      </c>
      <c r="L358" s="1" t="s">
        <v>1</v>
      </c>
    </row>
    <row r="359" spans="1:12" x14ac:dyDescent="0.35">
      <c r="A359" s="2">
        <v>964568900000</v>
      </c>
      <c r="B359" s="1" t="s">
        <v>2325</v>
      </c>
      <c r="C359" s="1">
        <v>1328</v>
      </c>
      <c r="D359" s="1">
        <v>1536</v>
      </c>
      <c r="E359" s="1">
        <v>0</v>
      </c>
      <c r="F359" s="1">
        <v>1536</v>
      </c>
      <c r="G359" s="1">
        <v>1328</v>
      </c>
      <c r="H359" s="1">
        <v>0</v>
      </c>
      <c r="I359" s="1">
        <v>1328</v>
      </c>
      <c r="J359" s="1">
        <v>208</v>
      </c>
      <c r="K359" s="1">
        <f t="shared" si="5"/>
        <v>208</v>
      </c>
      <c r="L359" s="1" t="s">
        <v>1</v>
      </c>
    </row>
    <row r="360" spans="1:12" x14ac:dyDescent="0.35">
      <c r="A360" s="2">
        <v>964568860000</v>
      </c>
      <c r="B360" s="1" t="s">
        <v>2324</v>
      </c>
      <c r="C360" s="1">
        <v>256</v>
      </c>
      <c r="D360" s="1">
        <v>256</v>
      </c>
      <c r="E360" s="1">
        <v>0</v>
      </c>
      <c r="F360" s="1">
        <v>256</v>
      </c>
      <c r="G360" s="1">
        <v>256</v>
      </c>
      <c r="H360" s="1">
        <v>0</v>
      </c>
      <c r="I360" s="1">
        <v>256</v>
      </c>
      <c r="J360" s="1">
        <v>0</v>
      </c>
      <c r="K360" s="1">
        <f t="shared" si="5"/>
        <v>0</v>
      </c>
      <c r="L360" s="1" t="s">
        <v>1</v>
      </c>
    </row>
    <row r="361" spans="1:12" x14ac:dyDescent="0.35">
      <c r="A361" s="2">
        <v>412212008000</v>
      </c>
      <c r="B361" s="1" t="s">
        <v>2323</v>
      </c>
      <c r="C361" s="1">
        <v>74</v>
      </c>
      <c r="D361" s="1">
        <v>260</v>
      </c>
      <c r="E361" s="1">
        <v>0</v>
      </c>
      <c r="F361" s="1">
        <v>260</v>
      </c>
      <c r="G361" s="1">
        <v>74</v>
      </c>
      <c r="H361" s="1">
        <v>0</v>
      </c>
      <c r="I361" s="1">
        <v>74</v>
      </c>
      <c r="J361" s="1">
        <v>536</v>
      </c>
      <c r="K361" s="1">
        <f t="shared" si="5"/>
        <v>186</v>
      </c>
      <c r="L361" s="1"/>
    </row>
    <row r="362" spans="1:12" x14ac:dyDescent="0.35">
      <c r="A362" s="2">
        <v>964524830900</v>
      </c>
      <c r="B362" s="1" t="s">
        <v>2322</v>
      </c>
      <c r="C362" s="1">
        <v>382</v>
      </c>
      <c r="D362" s="1">
        <v>382</v>
      </c>
      <c r="E362" s="1">
        <v>0</v>
      </c>
      <c r="F362" s="1">
        <v>382</v>
      </c>
      <c r="G362" s="1">
        <v>382</v>
      </c>
      <c r="H362" s="1">
        <v>0</v>
      </c>
      <c r="I362" s="1">
        <v>382</v>
      </c>
      <c r="J362" s="1">
        <v>0</v>
      </c>
      <c r="K362" s="1">
        <f t="shared" si="5"/>
        <v>0</v>
      </c>
      <c r="L362" s="1" t="s">
        <v>1</v>
      </c>
    </row>
    <row r="363" spans="1:12" x14ac:dyDescent="0.35">
      <c r="A363" s="2">
        <v>964654210000</v>
      </c>
      <c r="B363" s="1" t="s">
        <v>2321</v>
      </c>
      <c r="C363" s="1">
        <v>332</v>
      </c>
      <c r="D363" s="1">
        <v>332</v>
      </c>
      <c r="E363" s="1">
        <v>0</v>
      </c>
      <c r="F363" s="1">
        <v>332</v>
      </c>
      <c r="G363" s="1">
        <v>332</v>
      </c>
      <c r="H363" s="1">
        <v>0</v>
      </c>
      <c r="I363" s="1">
        <v>332</v>
      </c>
      <c r="J363" s="1">
        <v>0</v>
      </c>
      <c r="K363" s="1">
        <f t="shared" si="5"/>
        <v>0</v>
      </c>
      <c r="L363" s="1" t="s">
        <v>1</v>
      </c>
    </row>
    <row r="364" spans="1:12" x14ac:dyDescent="0.35">
      <c r="A364" s="2">
        <v>412251607500</v>
      </c>
      <c r="B364" s="1" t="s">
        <v>2320</v>
      </c>
      <c r="C364" s="1">
        <v>246</v>
      </c>
      <c r="D364" s="1">
        <v>658</v>
      </c>
      <c r="E364" s="1">
        <v>0</v>
      </c>
      <c r="F364" s="1">
        <v>658</v>
      </c>
      <c r="G364" s="1">
        <v>246</v>
      </c>
      <c r="H364" s="1">
        <v>0</v>
      </c>
      <c r="I364" s="1">
        <v>246</v>
      </c>
      <c r="J364" s="1">
        <v>412</v>
      </c>
      <c r="K364" s="1">
        <f t="shared" si="5"/>
        <v>412</v>
      </c>
      <c r="L364" s="1"/>
    </row>
    <row r="365" spans="1:12" x14ac:dyDescent="0.35">
      <c r="A365" s="2">
        <v>964657970000</v>
      </c>
      <c r="B365" s="1" t="s">
        <v>2319</v>
      </c>
      <c r="C365" s="1">
        <v>542</v>
      </c>
      <c r="D365" s="1">
        <v>542</v>
      </c>
      <c r="E365" s="1">
        <v>0</v>
      </c>
      <c r="F365" s="1">
        <v>542</v>
      </c>
      <c r="G365" s="1">
        <v>542</v>
      </c>
      <c r="H365" s="1">
        <v>0</v>
      </c>
      <c r="I365" s="1">
        <v>542</v>
      </c>
      <c r="J365" s="1">
        <v>0</v>
      </c>
      <c r="K365" s="1">
        <f t="shared" si="5"/>
        <v>0</v>
      </c>
      <c r="L365" s="1" t="s">
        <v>1</v>
      </c>
    </row>
    <row r="366" spans="1:12" x14ac:dyDescent="0.35">
      <c r="A366" s="2">
        <v>964568850000</v>
      </c>
      <c r="B366" s="1" t="s">
        <v>2318</v>
      </c>
      <c r="C366" s="1">
        <v>130</v>
      </c>
      <c r="D366" s="1">
        <v>130</v>
      </c>
      <c r="E366" s="1">
        <v>0</v>
      </c>
      <c r="F366" s="1">
        <v>130</v>
      </c>
      <c r="G366" s="1">
        <v>130</v>
      </c>
      <c r="H366" s="1">
        <v>0</v>
      </c>
      <c r="I366" s="1">
        <v>130</v>
      </c>
      <c r="J366" s="1">
        <v>0</v>
      </c>
      <c r="K366" s="1">
        <f t="shared" si="5"/>
        <v>0</v>
      </c>
      <c r="L366" s="1" t="s">
        <v>1</v>
      </c>
    </row>
    <row r="367" spans="1:12" x14ac:dyDescent="0.35">
      <c r="A367" s="2">
        <v>964658020000</v>
      </c>
      <c r="B367" s="1" t="s">
        <v>2317</v>
      </c>
      <c r="C367" s="1">
        <v>20</v>
      </c>
      <c r="D367" s="1">
        <v>308</v>
      </c>
      <c r="E367" s="1">
        <v>0</v>
      </c>
      <c r="F367" s="1">
        <v>308</v>
      </c>
      <c r="G367" s="1">
        <v>20</v>
      </c>
      <c r="H367" s="1">
        <v>0</v>
      </c>
      <c r="I367" s="1">
        <v>20</v>
      </c>
      <c r="J367" s="1">
        <v>288</v>
      </c>
      <c r="K367" s="1">
        <f t="shared" si="5"/>
        <v>288</v>
      </c>
      <c r="L367" s="1"/>
    </row>
    <row r="368" spans="1:12" x14ac:dyDescent="0.35">
      <c r="A368" s="2">
        <v>413240002700</v>
      </c>
      <c r="B368" s="1" t="s">
        <v>2316</v>
      </c>
      <c r="C368" s="1">
        <v>24</v>
      </c>
      <c r="D368" s="1">
        <v>834</v>
      </c>
      <c r="E368" s="1">
        <v>0</v>
      </c>
      <c r="F368" s="1">
        <v>834</v>
      </c>
      <c r="G368" s="1">
        <v>24</v>
      </c>
      <c r="H368" s="1">
        <v>0</v>
      </c>
      <c r="I368" s="1">
        <v>24</v>
      </c>
      <c r="J368" s="1">
        <v>810</v>
      </c>
      <c r="K368" s="1">
        <f t="shared" si="5"/>
        <v>810</v>
      </c>
      <c r="L368" s="1"/>
    </row>
    <row r="369" spans="1:12" x14ac:dyDescent="0.35">
      <c r="A369" s="2">
        <v>922014290006</v>
      </c>
      <c r="B369" s="1" t="s">
        <v>1769</v>
      </c>
      <c r="C369" s="1">
        <v>0</v>
      </c>
      <c r="D369" s="1">
        <v>4</v>
      </c>
      <c r="E369" s="1">
        <v>0</v>
      </c>
      <c r="F369" s="1">
        <v>4</v>
      </c>
      <c r="G369" s="1">
        <v>0</v>
      </c>
      <c r="H369" s="1">
        <v>0</v>
      </c>
      <c r="I369" s="1">
        <f>+G369-H369</f>
        <v>0</v>
      </c>
      <c r="J369" s="1">
        <v>4</v>
      </c>
      <c r="K369" s="1">
        <f t="shared" si="5"/>
        <v>4</v>
      </c>
      <c r="L369" s="1"/>
    </row>
    <row r="370" spans="1:12" x14ac:dyDescent="0.35">
      <c r="A370" s="2">
        <v>412220802500</v>
      </c>
      <c r="B370" s="1" t="s">
        <v>2315</v>
      </c>
      <c r="C370" s="1">
        <v>289</v>
      </c>
      <c r="D370" s="1">
        <v>426</v>
      </c>
      <c r="E370" s="1">
        <v>0</v>
      </c>
      <c r="F370" s="1">
        <v>426</v>
      </c>
      <c r="G370" s="1">
        <v>289</v>
      </c>
      <c r="H370" s="1">
        <v>0</v>
      </c>
      <c r="I370" s="1">
        <v>289</v>
      </c>
      <c r="J370" s="1">
        <v>137</v>
      </c>
      <c r="K370" s="1">
        <f t="shared" si="5"/>
        <v>137</v>
      </c>
      <c r="L370" s="1" t="s">
        <v>8</v>
      </c>
    </row>
    <row r="371" spans="1:12" x14ac:dyDescent="0.35">
      <c r="A371" s="2">
        <v>964520900000</v>
      </c>
      <c r="B371" s="1" t="s">
        <v>2314</v>
      </c>
      <c r="C371" s="1">
        <v>736</v>
      </c>
      <c r="D371" s="1">
        <v>736</v>
      </c>
      <c r="E371" s="1">
        <v>0</v>
      </c>
      <c r="F371" s="1">
        <v>736</v>
      </c>
      <c r="G371" s="1">
        <v>736</v>
      </c>
      <c r="H371" s="1">
        <v>0</v>
      </c>
      <c r="I371" s="1">
        <v>736</v>
      </c>
      <c r="J371" s="1">
        <v>0</v>
      </c>
      <c r="K371" s="1">
        <f t="shared" si="5"/>
        <v>0</v>
      </c>
      <c r="L371" s="1" t="s">
        <v>1</v>
      </c>
    </row>
    <row r="372" spans="1:12" x14ac:dyDescent="0.35">
      <c r="A372" s="2">
        <v>922005260000</v>
      </c>
      <c r="B372" s="1" t="s">
        <v>2313</v>
      </c>
      <c r="C372" s="1">
        <v>3</v>
      </c>
      <c r="D372" s="1">
        <v>6</v>
      </c>
      <c r="E372" s="1">
        <v>0</v>
      </c>
      <c r="F372" s="1">
        <v>6</v>
      </c>
      <c r="G372" s="1">
        <v>3</v>
      </c>
      <c r="H372" s="1">
        <v>1</v>
      </c>
      <c r="I372" s="1">
        <v>2</v>
      </c>
      <c r="J372" s="1">
        <v>13</v>
      </c>
      <c r="K372" s="1">
        <f t="shared" si="5"/>
        <v>4</v>
      </c>
      <c r="L372" s="1"/>
    </row>
    <row r="373" spans="1:12" x14ac:dyDescent="0.35">
      <c r="A373" s="2">
        <v>964657690000</v>
      </c>
      <c r="B373" s="1" t="s">
        <v>2312</v>
      </c>
      <c r="C373" s="1">
        <v>228</v>
      </c>
      <c r="D373" s="1">
        <v>228</v>
      </c>
      <c r="E373" s="1">
        <v>0</v>
      </c>
      <c r="F373" s="1">
        <v>228</v>
      </c>
      <c r="G373" s="1">
        <v>228</v>
      </c>
      <c r="H373" s="1">
        <v>0</v>
      </c>
      <c r="I373" s="1">
        <v>228</v>
      </c>
      <c r="J373" s="1">
        <v>0</v>
      </c>
      <c r="K373" s="1">
        <f t="shared" si="5"/>
        <v>0</v>
      </c>
      <c r="L373" s="1" t="s">
        <v>1</v>
      </c>
    </row>
    <row r="374" spans="1:12" x14ac:dyDescent="0.35">
      <c r="A374" s="2">
        <v>964659040000</v>
      </c>
      <c r="B374" s="1" t="s">
        <v>2311</v>
      </c>
      <c r="C374" s="1">
        <v>300</v>
      </c>
      <c r="D374" s="1">
        <v>300</v>
      </c>
      <c r="E374" s="1">
        <v>0</v>
      </c>
      <c r="F374" s="1">
        <v>300</v>
      </c>
      <c r="G374" s="1">
        <v>300</v>
      </c>
      <c r="H374" s="1">
        <v>0</v>
      </c>
      <c r="I374" s="1">
        <v>300</v>
      </c>
      <c r="J374" s="1">
        <v>0</v>
      </c>
      <c r="K374" s="1">
        <f t="shared" si="5"/>
        <v>0</v>
      </c>
      <c r="L374" s="1" t="s">
        <v>1</v>
      </c>
    </row>
    <row r="375" spans="1:12" x14ac:dyDescent="0.35">
      <c r="A375" s="2">
        <v>964658450000</v>
      </c>
      <c r="B375" s="1" t="s">
        <v>2310</v>
      </c>
      <c r="C375" s="1">
        <v>114</v>
      </c>
      <c r="D375" s="1">
        <v>130</v>
      </c>
      <c r="E375" s="1">
        <v>0</v>
      </c>
      <c r="F375" s="1">
        <v>130</v>
      </c>
      <c r="G375" s="1">
        <v>114</v>
      </c>
      <c r="H375" s="1">
        <v>0</v>
      </c>
      <c r="I375" s="1">
        <v>114</v>
      </c>
      <c r="J375" s="1">
        <v>16</v>
      </c>
      <c r="K375" s="1">
        <f t="shared" si="5"/>
        <v>16</v>
      </c>
      <c r="L375" s="1" t="s">
        <v>1</v>
      </c>
    </row>
    <row r="376" spans="1:12" x14ac:dyDescent="0.35">
      <c r="A376" s="2">
        <v>964658410000</v>
      </c>
      <c r="B376" s="1" t="s">
        <v>2309</v>
      </c>
      <c r="C376" s="1">
        <v>48</v>
      </c>
      <c r="D376" s="1">
        <v>224</v>
      </c>
      <c r="E376" s="1">
        <v>0</v>
      </c>
      <c r="F376" s="1">
        <v>224</v>
      </c>
      <c r="G376" s="1">
        <v>224</v>
      </c>
      <c r="H376" s="1">
        <v>0</v>
      </c>
      <c r="I376" s="1">
        <v>224</v>
      </c>
      <c r="J376" s="1">
        <v>0</v>
      </c>
      <c r="K376" s="1">
        <f t="shared" si="5"/>
        <v>0</v>
      </c>
      <c r="L376" s="1" t="s">
        <v>1</v>
      </c>
    </row>
    <row r="377" spans="1:12" x14ac:dyDescent="0.35">
      <c r="A377" s="2">
        <v>964659060000</v>
      </c>
      <c r="B377" s="1" t="s">
        <v>2308</v>
      </c>
      <c r="C377" s="1">
        <v>200</v>
      </c>
      <c r="D377" s="1">
        <v>200</v>
      </c>
      <c r="E377" s="1">
        <v>0</v>
      </c>
      <c r="F377" s="1">
        <v>200</v>
      </c>
      <c r="G377" s="1">
        <v>200</v>
      </c>
      <c r="H377" s="1">
        <v>0</v>
      </c>
      <c r="I377" s="1">
        <v>200</v>
      </c>
      <c r="J377" s="1">
        <v>0</v>
      </c>
      <c r="K377" s="1">
        <f t="shared" si="5"/>
        <v>0</v>
      </c>
      <c r="L377" s="1" t="s">
        <v>1</v>
      </c>
    </row>
    <row r="378" spans="1:12" x14ac:dyDescent="0.35">
      <c r="A378" s="2" t="s">
        <v>2307</v>
      </c>
      <c r="B378" s="1" t="s">
        <v>2044</v>
      </c>
      <c r="C378" s="1">
        <v>0</v>
      </c>
      <c r="D378" s="1">
        <v>21</v>
      </c>
      <c r="E378" s="1">
        <v>0</v>
      </c>
      <c r="F378" s="1">
        <v>21</v>
      </c>
      <c r="G378" s="1">
        <v>21</v>
      </c>
      <c r="H378" s="1">
        <v>0</v>
      </c>
      <c r="I378" s="1">
        <v>21</v>
      </c>
      <c r="J378" s="1">
        <v>0</v>
      </c>
      <c r="K378" s="1">
        <f t="shared" si="5"/>
        <v>0</v>
      </c>
      <c r="L378" s="1" t="s">
        <v>1</v>
      </c>
    </row>
    <row r="379" spans="1:12" x14ac:dyDescent="0.35">
      <c r="A379" s="2">
        <v>961620810000</v>
      </c>
      <c r="B379" s="1" t="s">
        <v>2306</v>
      </c>
      <c r="C379" s="1">
        <v>684</v>
      </c>
      <c r="D379" s="1">
        <v>684</v>
      </c>
      <c r="E379" s="1">
        <v>0</v>
      </c>
      <c r="F379" s="1">
        <v>684</v>
      </c>
      <c r="G379" s="1">
        <v>684</v>
      </c>
      <c r="H379" s="1">
        <v>0</v>
      </c>
      <c r="I379" s="1">
        <v>684</v>
      </c>
      <c r="J379" s="1">
        <v>0</v>
      </c>
      <c r="K379" s="1">
        <f t="shared" si="5"/>
        <v>0</v>
      </c>
      <c r="L379" s="1" t="s">
        <v>1</v>
      </c>
    </row>
    <row r="380" spans="1:12" x14ac:dyDescent="0.35">
      <c r="A380" s="2">
        <v>964606470000</v>
      </c>
      <c r="B380" s="1" t="s">
        <v>2305</v>
      </c>
      <c r="C380" s="1">
        <v>518</v>
      </c>
      <c r="D380" s="1">
        <v>518</v>
      </c>
      <c r="E380" s="1">
        <v>0</v>
      </c>
      <c r="F380" s="1">
        <v>518</v>
      </c>
      <c r="G380" s="1">
        <v>518</v>
      </c>
      <c r="H380" s="1">
        <v>0</v>
      </c>
      <c r="I380" s="1">
        <v>518</v>
      </c>
      <c r="J380" s="1">
        <v>0</v>
      </c>
      <c r="K380" s="1">
        <f t="shared" si="5"/>
        <v>0</v>
      </c>
      <c r="L380" s="1" t="s">
        <v>1</v>
      </c>
    </row>
    <row r="381" spans="1:12" x14ac:dyDescent="0.35">
      <c r="A381" s="2">
        <v>921501350000</v>
      </c>
      <c r="B381" s="1" t="s">
        <v>2304</v>
      </c>
      <c r="C381" s="1">
        <v>39</v>
      </c>
      <c r="D381" s="1">
        <v>49</v>
      </c>
      <c r="E381" s="1">
        <v>0</v>
      </c>
      <c r="F381" s="1">
        <v>49</v>
      </c>
      <c r="G381" s="1">
        <v>39</v>
      </c>
      <c r="H381" s="1">
        <v>0</v>
      </c>
      <c r="I381" s="1">
        <v>39</v>
      </c>
      <c r="J381" s="1">
        <v>10</v>
      </c>
      <c r="K381" s="1">
        <f t="shared" si="5"/>
        <v>10</v>
      </c>
      <c r="L381" s="1" t="s">
        <v>8</v>
      </c>
    </row>
    <row r="382" spans="1:12" x14ac:dyDescent="0.35">
      <c r="A382" s="2">
        <v>964605300000</v>
      </c>
      <c r="B382" s="1" t="s">
        <v>2303</v>
      </c>
      <c r="C382" s="1">
        <v>87</v>
      </c>
      <c r="D382" s="1">
        <v>91</v>
      </c>
      <c r="E382" s="1">
        <v>0</v>
      </c>
      <c r="F382" s="1">
        <v>91</v>
      </c>
      <c r="G382" s="1">
        <v>87</v>
      </c>
      <c r="H382" s="1">
        <v>0</v>
      </c>
      <c r="I382" s="1">
        <v>87</v>
      </c>
      <c r="J382" s="1">
        <v>4</v>
      </c>
      <c r="K382" s="1">
        <f t="shared" si="5"/>
        <v>4</v>
      </c>
      <c r="L382" s="1" t="s">
        <v>8</v>
      </c>
    </row>
    <row r="383" spans="1:12" x14ac:dyDescent="0.35">
      <c r="A383" s="2">
        <v>964650440000</v>
      </c>
      <c r="B383" s="1" t="s">
        <v>2302</v>
      </c>
      <c r="C383" s="1">
        <v>38</v>
      </c>
      <c r="D383" s="1">
        <v>49</v>
      </c>
      <c r="E383" s="1">
        <v>0</v>
      </c>
      <c r="F383" s="1">
        <v>49</v>
      </c>
      <c r="G383" s="1">
        <v>38</v>
      </c>
      <c r="H383" s="1">
        <v>0</v>
      </c>
      <c r="I383" s="1">
        <v>38</v>
      </c>
      <c r="J383" s="1">
        <v>8</v>
      </c>
      <c r="K383" s="1">
        <f t="shared" si="5"/>
        <v>11</v>
      </c>
      <c r="L383" s="1" t="s">
        <v>8</v>
      </c>
    </row>
    <row r="384" spans="1:12" x14ac:dyDescent="0.35">
      <c r="A384" s="2">
        <v>921513130000</v>
      </c>
      <c r="B384" s="1" t="s">
        <v>2301</v>
      </c>
      <c r="C384" s="1">
        <v>23</v>
      </c>
      <c r="D384" s="1">
        <v>133</v>
      </c>
      <c r="E384" s="1">
        <v>0</v>
      </c>
      <c r="F384" s="1">
        <v>133</v>
      </c>
      <c r="G384" s="1">
        <v>23</v>
      </c>
      <c r="H384" s="1">
        <v>0</v>
      </c>
      <c r="I384" s="1">
        <v>23</v>
      </c>
      <c r="J384" s="1">
        <v>20</v>
      </c>
      <c r="K384" s="1">
        <f t="shared" si="5"/>
        <v>110</v>
      </c>
      <c r="L384" s="1" t="s">
        <v>1</v>
      </c>
    </row>
    <row r="385" spans="1:12" x14ac:dyDescent="0.35">
      <c r="A385" s="2">
        <v>964655740000</v>
      </c>
      <c r="B385" s="1" t="s">
        <v>2300</v>
      </c>
      <c r="C385" s="1">
        <v>90</v>
      </c>
      <c r="D385" s="1">
        <v>90</v>
      </c>
      <c r="E385" s="1">
        <v>0</v>
      </c>
      <c r="F385" s="1">
        <v>90</v>
      </c>
      <c r="G385" s="1">
        <v>90</v>
      </c>
      <c r="H385" s="1">
        <v>0</v>
      </c>
      <c r="I385" s="1">
        <v>90</v>
      </c>
      <c r="J385" s="1">
        <v>0</v>
      </c>
      <c r="K385" s="1">
        <f t="shared" si="5"/>
        <v>0</v>
      </c>
      <c r="L385" s="1" t="s">
        <v>1</v>
      </c>
    </row>
    <row r="386" spans="1:12" x14ac:dyDescent="0.35">
      <c r="A386" s="2">
        <v>964657640000</v>
      </c>
      <c r="B386" s="1" t="s">
        <v>2299</v>
      </c>
      <c r="C386" s="1">
        <v>201</v>
      </c>
      <c r="D386" s="1">
        <v>213</v>
      </c>
      <c r="E386" s="1">
        <v>0</v>
      </c>
      <c r="F386" s="1">
        <v>213</v>
      </c>
      <c r="G386" s="1">
        <v>201</v>
      </c>
      <c r="H386" s="1">
        <v>0</v>
      </c>
      <c r="I386" s="1">
        <v>201</v>
      </c>
      <c r="J386" s="1">
        <v>12</v>
      </c>
      <c r="K386" s="1">
        <f t="shared" si="5"/>
        <v>12</v>
      </c>
      <c r="L386" s="1" t="s">
        <v>1</v>
      </c>
    </row>
    <row r="387" spans="1:12" x14ac:dyDescent="0.35">
      <c r="A387" s="2">
        <v>964655080000</v>
      </c>
      <c r="B387" s="1" t="s">
        <v>2298</v>
      </c>
      <c r="C387" s="1">
        <v>120</v>
      </c>
      <c r="D387" s="1">
        <v>168</v>
      </c>
      <c r="E387" s="1">
        <v>0</v>
      </c>
      <c r="F387" s="1">
        <v>168</v>
      </c>
      <c r="G387" s="1">
        <v>120</v>
      </c>
      <c r="H387" s="1">
        <v>0</v>
      </c>
      <c r="I387" s="1">
        <v>120</v>
      </c>
      <c r="J387" s="1">
        <v>148</v>
      </c>
      <c r="K387" s="1">
        <f t="shared" ref="K387:K450" si="6">+D387-I387</f>
        <v>48</v>
      </c>
      <c r="L387" s="1"/>
    </row>
    <row r="388" spans="1:12" x14ac:dyDescent="0.35">
      <c r="A388" s="2">
        <v>413240003000</v>
      </c>
      <c r="B388" s="1" t="s">
        <v>2297</v>
      </c>
      <c r="C388" s="1">
        <v>438</v>
      </c>
      <c r="D388" s="1">
        <v>468</v>
      </c>
      <c r="E388" s="1">
        <v>0</v>
      </c>
      <c r="F388" s="1">
        <v>468</v>
      </c>
      <c r="G388" s="1">
        <v>438</v>
      </c>
      <c r="H388" s="1">
        <v>0</v>
      </c>
      <c r="I388" s="1">
        <v>438</v>
      </c>
      <c r="J388" s="1">
        <v>0</v>
      </c>
      <c r="K388" s="1">
        <f t="shared" si="6"/>
        <v>30</v>
      </c>
      <c r="L388" s="1" t="s">
        <v>1</v>
      </c>
    </row>
    <row r="389" spans="1:12" x14ac:dyDescent="0.35">
      <c r="A389" s="2">
        <v>412251611000</v>
      </c>
      <c r="B389" s="1" t="s">
        <v>2296</v>
      </c>
      <c r="C389" s="1">
        <v>600</v>
      </c>
      <c r="D389" s="1">
        <v>696</v>
      </c>
      <c r="E389" s="1">
        <v>0</v>
      </c>
      <c r="F389" s="1">
        <v>696</v>
      </c>
      <c r="G389" s="1">
        <v>600</v>
      </c>
      <c r="H389" s="1">
        <v>0</v>
      </c>
      <c r="I389" s="1">
        <v>600</v>
      </c>
      <c r="J389" s="1">
        <v>96</v>
      </c>
      <c r="K389" s="1">
        <f t="shared" si="6"/>
        <v>96</v>
      </c>
      <c r="L389" s="1" t="s">
        <v>8</v>
      </c>
    </row>
    <row r="390" spans="1:12" x14ac:dyDescent="0.35">
      <c r="A390" s="2">
        <v>412290001200</v>
      </c>
      <c r="B390" s="1" t="s">
        <v>2295</v>
      </c>
      <c r="C390" s="1">
        <v>552</v>
      </c>
      <c r="D390" s="1">
        <v>1651</v>
      </c>
      <c r="E390" s="1">
        <v>0</v>
      </c>
      <c r="F390" s="1">
        <v>1651</v>
      </c>
      <c r="G390" s="1">
        <v>552</v>
      </c>
      <c r="H390" s="1">
        <v>0</v>
      </c>
      <c r="I390" s="1">
        <v>552</v>
      </c>
      <c r="J390" s="1">
        <v>1099</v>
      </c>
      <c r="K390" s="1">
        <f t="shared" si="6"/>
        <v>1099</v>
      </c>
      <c r="L390" s="1"/>
    </row>
    <row r="391" spans="1:12" x14ac:dyDescent="0.35">
      <c r="A391" s="2">
        <v>412290001600</v>
      </c>
      <c r="B391" s="1" t="s">
        <v>2294</v>
      </c>
      <c r="C391" s="1">
        <v>752</v>
      </c>
      <c r="D391" s="1">
        <v>193</v>
      </c>
      <c r="E391" s="1">
        <v>0</v>
      </c>
      <c r="F391" s="1">
        <v>193</v>
      </c>
      <c r="G391" s="1">
        <v>752</v>
      </c>
      <c r="H391" s="1">
        <v>0</v>
      </c>
      <c r="I391" s="1">
        <v>752</v>
      </c>
      <c r="J391" s="1">
        <v>141</v>
      </c>
      <c r="K391" s="1">
        <f t="shared" si="6"/>
        <v>-559</v>
      </c>
      <c r="L391" s="1" t="s">
        <v>8</v>
      </c>
    </row>
    <row r="392" spans="1:12" x14ac:dyDescent="0.35">
      <c r="A392" s="2">
        <v>412290002000</v>
      </c>
      <c r="B392" s="1" t="s">
        <v>2293</v>
      </c>
      <c r="C392" s="1">
        <v>98</v>
      </c>
      <c r="D392" s="1">
        <v>199</v>
      </c>
      <c r="E392" s="1">
        <v>0</v>
      </c>
      <c r="F392" s="1">
        <v>199</v>
      </c>
      <c r="G392" s="1">
        <v>98</v>
      </c>
      <c r="H392" s="1">
        <v>0</v>
      </c>
      <c r="I392" s="1">
        <v>98</v>
      </c>
      <c r="J392" s="1">
        <v>101</v>
      </c>
      <c r="K392" s="1">
        <f t="shared" si="6"/>
        <v>101</v>
      </c>
      <c r="L392" s="1"/>
    </row>
    <row r="393" spans="1:12" x14ac:dyDescent="0.35">
      <c r="A393" s="2">
        <v>922018270000</v>
      </c>
      <c r="B393" s="1" t="s">
        <v>2292</v>
      </c>
      <c r="C393" s="1">
        <v>1</v>
      </c>
      <c r="D393" s="1">
        <v>4</v>
      </c>
      <c r="E393" s="1">
        <v>1</v>
      </c>
      <c r="F393" s="1">
        <v>3</v>
      </c>
      <c r="G393" s="1">
        <v>1</v>
      </c>
      <c r="H393" s="1">
        <v>1</v>
      </c>
      <c r="I393" s="1">
        <v>0</v>
      </c>
      <c r="J393" s="1">
        <v>5</v>
      </c>
      <c r="K393" s="1">
        <f t="shared" si="6"/>
        <v>4</v>
      </c>
      <c r="L393" s="1"/>
    </row>
    <row r="394" spans="1:12" x14ac:dyDescent="0.35">
      <c r="A394" s="2">
        <v>411172015000</v>
      </c>
      <c r="B394" s="1" t="s">
        <v>2291</v>
      </c>
      <c r="C394" s="1">
        <v>530</v>
      </c>
      <c r="D394" s="1">
        <v>530</v>
      </c>
      <c r="E394" s="1">
        <v>0</v>
      </c>
      <c r="F394" s="1">
        <v>530</v>
      </c>
      <c r="G394" s="1">
        <v>530</v>
      </c>
      <c r="H394" s="1">
        <v>0</v>
      </c>
      <c r="I394" s="1">
        <v>530</v>
      </c>
      <c r="J394" s="1">
        <v>0</v>
      </c>
      <c r="K394" s="1">
        <f t="shared" si="6"/>
        <v>0</v>
      </c>
      <c r="L394" s="1" t="s">
        <v>1</v>
      </c>
    </row>
    <row r="395" spans="1:12" x14ac:dyDescent="0.35">
      <c r="A395" s="2">
        <v>412350691000</v>
      </c>
      <c r="B395" s="1" t="s">
        <v>2290</v>
      </c>
      <c r="C395" s="1">
        <v>3871</v>
      </c>
      <c r="D395" s="1">
        <v>1410</v>
      </c>
      <c r="E395" s="1">
        <v>0</v>
      </c>
      <c r="F395" s="1">
        <v>1410</v>
      </c>
      <c r="G395" s="1">
        <v>3871</v>
      </c>
      <c r="H395" s="1">
        <v>0</v>
      </c>
      <c r="I395" s="1">
        <v>3871</v>
      </c>
      <c r="J395" s="1">
        <v>1514</v>
      </c>
      <c r="K395" s="1">
        <f t="shared" si="6"/>
        <v>-2461</v>
      </c>
      <c r="L395" s="1"/>
    </row>
    <row r="396" spans="1:12" x14ac:dyDescent="0.35">
      <c r="A396" s="2">
        <v>412350692000</v>
      </c>
      <c r="B396" s="1" t="s">
        <v>2289</v>
      </c>
      <c r="C396" s="1">
        <v>5478</v>
      </c>
      <c r="D396" s="1">
        <v>6255</v>
      </c>
      <c r="E396" s="1">
        <v>0</v>
      </c>
      <c r="F396" s="1">
        <v>6255</v>
      </c>
      <c r="G396" s="1">
        <v>5478</v>
      </c>
      <c r="H396" s="1">
        <v>0</v>
      </c>
      <c r="I396" s="1">
        <v>5478</v>
      </c>
      <c r="J396" s="1">
        <v>757</v>
      </c>
      <c r="K396" s="1">
        <f t="shared" si="6"/>
        <v>777</v>
      </c>
      <c r="L396" s="1" t="s">
        <v>8</v>
      </c>
    </row>
    <row r="397" spans="1:12" x14ac:dyDescent="0.35">
      <c r="A397" s="2">
        <v>150243740000</v>
      </c>
      <c r="B397" s="1" t="s">
        <v>2288</v>
      </c>
      <c r="C397" s="1">
        <v>2763.7539999999999</v>
      </c>
      <c r="D397" s="1">
        <v>1014.062</v>
      </c>
      <c r="E397" s="1">
        <v>0</v>
      </c>
      <c r="F397" s="1">
        <v>1014.062</v>
      </c>
      <c r="G397" s="1">
        <v>3335.5830000000001</v>
      </c>
      <c r="H397" s="1">
        <v>571.82899999999995</v>
      </c>
      <c r="I397" s="1">
        <v>2763.7539999999999</v>
      </c>
      <c r="J397" s="1">
        <v>3169.7150000000001</v>
      </c>
      <c r="K397" s="1">
        <f t="shared" si="6"/>
        <v>-1749.692</v>
      </c>
      <c r="L397" s="1"/>
    </row>
    <row r="398" spans="1:12" x14ac:dyDescent="0.35">
      <c r="A398" s="2">
        <v>964535120000</v>
      </c>
      <c r="B398" s="1" t="s">
        <v>2287</v>
      </c>
      <c r="C398" s="1">
        <v>428</v>
      </c>
      <c r="D398" s="1">
        <v>428</v>
      </c>
      <c r="E398" s="1">
        <v>0</v>
      </c>
      <c r="F398" s="1">
        <v>428</v>
      </c>
      <c r="G398" s="1">
        <v>428</v>
      </c>
      <c r="H398" s="1">
        <v>0</v>
      </c>
      <c r="I398" s="1">
        <v>428</v>
      </c>
      <c r="J398" s="1">
        <v>0</v>
      </c>
      <c r="K398" s="1">
        <f t="shared" si="6"/>
        <v>0</v>
      </c>
      <c r="L398" s="1" t="s">
        <v>1</v>
      </c>
    </row>
    <row r="399" spans="1:12" x14ac:dyDescent="0.35">
      <c r="A399" s="2">
        <v>412371205000</v>
      </c>
      <c r="B399" s="1" t="s">
        <v>2286</v>
      </c>
      <c r="C399" s="1">
        <v>421</v>
      </c>
      <c r="D399" s="1">
        <v>435</v>
      </c>
      <c r="E399" s="1">
        <v>0</v>
      </c>
      <c r="F399" s="1">
        <v>435</v>
      </c>
      <c r="G399" s="1">
        <v>421</v>
      </c>
      <c r="H399" s="1">
        <v>0</v>
      </c>
      <c r="I399" s="1">
        <v>421</v>
      </c>
      <c r="J399" s="1">
        <v>14</v>
      </c>
      <c r="K399" s="1">
        <f t="shared" si="6"/>
        <v>14</v>
      </c>
      <c r="L399" s="1" t="s">
        <v>8</v>
      </c>
    </row>
    <row r="400" spans="1:12" x14ac:dyDescent="0.35">
      <c r="A400" s="2">
        <v>412371206000</v>
      </c>
      <c r="B400" s="1" t="s">
        <v>2285</v>
      </c>
      <c r="C400" s="1">
        <v>896</v>
      </c>
      <c r="D400" s="1">
        <v>1230</v>
      </c>
      <c r="E400" s="1">
        <v>0</v>
      </c>
      <c r="F400" s="1">
        <v>1230</v>
      </c>
      <c r="G400" s="1">
        <v>896</v>
      </c>
      <c r="H400" s="1">
        <v>0</v>
      </c>
      <c r="I400" s="1">
        <v>896</v>
      </c>
      <c r="J400" s="1">
        <v>334</v>
      </c>
      <c r="K400" s="1">
        <f t="shared" si="6"/>
        <v>334</v>
      </c>
      <c r="L400" s="1" t="s">
        <v>8</v>
      </c>
    </row>
    <row r="401" spans="1:12" x14ac:dyDescent="0.35">
      <c r="A401" s="2">
        <v>412371605000</v>
      </c>
      <c r="B401" s="1" t="s">
        <v>2284</v>
      </c>
      <c r="C401" s="1">
        <v>0</v>
      </c>
      <c r="D401" s="1">
        <v>790</v>
      </c>
      <c r="E401" s="1">
        <v>0</v>
      </c>
      <c r="F401" s="1">
        <v>790</v>
      </c>
      <c r="G401" s="1">
        <v>0</v>
      </c>
      <c r="H401" s="1">
        <v>0</v>
      </c>
      <c r="I401" s="1">
        <f>+G401-H401</f>
        <v>0</v>
      </c>
      <c r="J401" s="1">
        <v>1790</v>
      </c>
      <c r="K401" s="1">
        <f t="shared" si="6"/>
        <v>790</v>
      </c>
      <c r="L401" s="1"/>
    </row>
    <row r="402" spans="1:12" x14ac:dyDescent="0.35">
      <c r="A402" s="2">
        <v>412371606000</v>
      </c>
      <c r="B402" s="1" t="s">
        <v>2283</v>
      </c>
      <c r="C402" s="1">
        <v>949</v>
      </c>
      <c r="D402" s="1">
        <v>641</v>
      </c>
      <c r="E402" s="1">
        <v>0</v>
      </c>
      <c r="F402" s="1">
        <v>641</v>
      </c>
      <c r="G402" s="1">
        <v>949</v>
      </c>
      <c r="H402" s="1">
        <v>0</v>
      </c>
      <c r="I402" s="1">
        <v>949</v>
      </c>
      <c r="J402" s="1">
        <v>692</v>
      </c>
      <c r="K402" s="1">
        <f t="shared" si="6"/>
        <v>-308</v>
      </c>
      <c r="L402" s="1"/>
    </row>
    <row r="403" spans="1:12" x14ac:dyDescent="0.35">
      <c r="A403" s="2">
        <v>412371608000</v>
      </c>
      <c r="B403" s="1" t="s">
        <v>2282</v>
      </c>
      <c r="C403" s="1">
        <v>114</v>
      </c>
      <c r="D403" s="1">
        <v>210</v>
      </c>
      <c r="E403" s="1">
        <v>0</v>
      </c>
      <c r="F403" s="1">
        <v>210</v>
      </c>
      <c r="G403" s="1">
        <v>114</v>
      </c>
      <c r="H403" s="1">
        <v>0</v>
      </c>
      <c r="I403" s="1">
        <v>114</v>
      </c>
      <c r="J403" s="1">
        <v>96</v>
      </c>
      <c r="K403" s="1">
        <f t="shared" si="6"/>
        <v>96</v>
      </c>
      <c r="L403" s="1"/>
    </row>
    <row r="404" spans="1:12" x14ac:dyDescent="0.35">
      <c r="A404" s="2">
        <v>412380601600</v>
      </c>
      <c r="B404" s="1" t="s">
        <v>2281</v>
      </c>
      <c r="C404" s="1">
        <v>1416</v>
      </c>
      <c r="D404" s="1">
        <v>1424</v>
      </c>
      <c r="E404" s="1">
        <v>0</v>
      </c>
      <c r="F404" s="1">
        <v>1424</v>
      </c>
      <c r="G404" s="1">
        <v>1416</v>
      </c>
      <c r="H404" s="1">
        <v>0</v>
      </c>
      <c r="I404" s="1">
        <v>1416</v>
      </c>
      <c r="J404" s="1">
        <v>8</v>
      </c>
      <c r="K404" s="1">
        <f t="shared" si="6"/>
        <v>8</v>
      </c>
      <c r="L404" s="1" t="s">
        <v>8</v>
      </c>
    </row>
    <row r="405" spans="1:12" x14ac:dyDescent="0.35">
      <c r="A405" s="2">
        <v>964653120000</v>
      </c>
      <c r="B405" s="1" t="s">
        <v>2280</v>
      </c>
      <c r="C405" s="1">
        <v>67</v>
      </c>
      <c r="D405" s="1">
        <v>91</v>
      </c>
      <c r="E405" s="1">
        <v>0</v>
      </c>
      <c r="F405" s="1">
        <v>91</v>
      </c>
      <c r="G405" s="1">
        <v>67</v>
      </c>
      <c r="H405" s="1">
        <v>0</v>
      </c>
      <c r="I405" s="1">
        <v>67</v>
      </c>
      <c r="J405" s="1">
        <v>24</v>
      </c>
      <c r="K405" s="1">
        <f t="shared" si="6"/>
        <v>24</v>
      </c>
      <c r="L405" s="1" t="s">
        <v>8</v>
      </c>
    </row>
    <row r="406" spans="1:12" x14ac:dyDescent="0.35">
      <c r="A406" s="2">
        <v>412380801200</v>
      </c>
      <c r="B406" s="1" t="s">
        <v>2279</v>
      </c>
      <c r="C406" s="1">
        <v>1427</v>
      </c>
      <c r="D406" s="1">
        <v>4603</v>
      </c>
      <c r="E406" s="1">
        <v>0</v>
      </c>
      <c r="F406" s="1">
        <v>4603</v>
      </c>
      <c r="G406" s="1">
        <v>1427</v>
      </c>
      <c r="H406" s="1">
        <v>0</v>
      </c>
      <c r="I406" s="1">
        <v>1427</v>
      </c>
      <c r="J406" s="1">
        <v>3176</v>
      </c>
      <c r="K406" s="1">
        <f t="shared" si="6"/>
        <v>3176</v>
      </c>
      <c r="L406" s="1"/>
    </row>
    <row r="407" spans="1:12" x14ac:dyDescent="0.35">
      <c r="A407" s="2">
        <v>412380802000</v>
      </c>
      <c r="B407" s="1" t="s">
        <v>2278</v>
      </c>
      <c r="C407" s="1">
        <v>34395</v>
      </c>
      <c r="D407" s="1">
        <v>16049</v>
      </c>
      <c r="E407" s="1">
        <v>0</v>
      </c>
      <c r="F407" s="1">
        <v>16049</v>
      </c>
      <c r="G407" s="1">
        <v>34395</v>
      </c>
      <c r="H407" s="1">
        <v>0</v>
      </c>
      <c r="I407" s="1">
        <v>34395</v>
      </c>
      <c r="J407" s="1">
        <v>13414</v>
      </c>
      <c r="K407" s="1">
        <f t="shared" si="6"/>
        <v>-18346</v>
      </c>
      <c r="L407" s="1"/>
    </row>
    <row r="408" spans="1:12" x14ac:dyDescent="0.35">
      <c r="A408" s="2">
        <v>964658210000</v>
      </c>
      <c r="B408" s="1" t="s">
        <v>2277</v>
      </c>
      <c r="C408" s="1">
        <v>0</v>
      </c>
      <c r="D408" s="1">
        <v>72</v>
      </c>
      <c r="E408" s="1">
        <v>0</v>
      </c>
      <c r="F408" s="1">
        <v>72</v>
      </c>
      <c r="G408" s="1">
        <v>0</v>
      </c>
      <c r="H408" s="1">
        <v>0</v>
      </c>
      <c r="I408" s="1">
        <f>+G408-H408</f>
        <v>0</v>
      </c>
      <c r="J408" s="1">
        <v>72</v>
      </c>
      <c r="K408" s="1">
        <f t="shared" si="6"/>
        <v>72</v>
      </c>
      <c r="L408" s="1"/>
    </row>
    <row r="409" spans="1:12" x14ac:dyDescent="0.35">
      <c r="A409" s="2">
        <v>412381003000</v>
      </c>
      <c r="B409" s="1" t="s">
        <v>2276</v>
      </c>
      <c r="C409" s="1">
        <v>194</v>
      </c>
      <c r="D409" s="1">
        <v>258</v>
      </c>
      <c r="E409" s="1">
        <v>0</v>
      </c>
      <c r="F409" s="1">
        <v>258</v>
      </c>
      <c r="G409" s="1">
        <v>194</v>
      </c>
      <c r="H409" s="1">
        <v>0</v>
      </c>
      <c r="I409" s="1">
        <v>194</v>
      </c>
      <c r="J409" s="1">
        <v>64</v>
      </c>
      <c r="K409" s="1">
        <f t="shared" si="6"/>
        <v>64</v>
      </c>
      <c r="L409" s="1" t="s">
        <v>8</v>
      </c>
    </row>
    <row r="410" spans="1:12" x14ac:dyDescent="0.35">
      <c r="A410" s="2">
        <v>964657760000</v>
      </c>
      <c r="B410" s="1" t="s">
        <v>2275</v>
      </c>
      <c r="C410" s="1">
        <v>156</v>
      </c>
      <c r="D410" s="1">
        <v>162</v>
      </c>
      <c r="E410" s="1">
        <v>0</v>
      </c>
      <c r="F410" s="1">
        <v>162</v>
      </c>
      <c r="G410" s="1">
        <v>156</v>
      </c>
      <c r="H410" s="1">
        <v>0</v>
      </c>
      <c r="I410" s="1">
        <v>156</v>
      </c>
      <c r="J410" s="1">
        <v>6</v>
      </c>
      <c r="K410" s="1">
        <f t="shared" si="6"/>
        <v>6</v>
      </c>
      <c r="L410" s="1" t="s">
        <v>1</v>
      </c>
    </row>
    <row r="411" spans="1:12" x14ac:dyDescent="0.35">
      <c r="A411" s="2">
        <v>150110270000</v>
      </c>
      <c r="B411" s="1" t="s">
        <v>2274</v>
      </c>
      <c r="C411" s="1">
        <v>2269.4180000000001</v>
      </c>
      <c r="D411" s="1">
        <v>2465.6680000000001</v>
      </c>
      <c r="E411" s="1">
        <v>0</v>
      </c>
      <c r="F411" s="1">
        <v>2465.6680000000001</v>
      </c>
      <c r="G411" s="1">
        <v>2269.4180000000001</v>
      </c>
      <c r="H411" s="1">
        <v>0</v>
      </c>
      <c r="I411" s="1">
        <v>2269.4180000000001</v>
      </c>
      <c r="J411" s="1">
        <v>196.25</v>
      </c>
      <c r="K411" s="1">
        <f t="shared" si="6"/>
        <v>196.25</v>
      </c>
      <c r="L411" s="1" t="s">
        <v>8</v>
      </c>
    </row>
    <row r="412" spans="1:12" x14ac:dyDescent="0.35">
      <c r="A412" s="5">
        <v>964676692000</v>
      </c>
      <c r="B412" s="1" t="s">
        <v>2273</v>
      </c>
      <c r="C412" s="1">
        <v>1</v>
      </c>
      <c r="D412" s="1">
        <v>1</v>
      </c>
      <c r="E412" s="1">
        <v>0</v>
      </c>
      <c r="F412" s="1">
        <v>1</v>
      </c>
      <c r="G412" s="1">
        <v>1</v>
      </c>
      <c r="H412" s="1">
        <v>0</v>
      </c>
      <c r="I412" s="1">
        <v>1</v>
      </c>
      <c r="J412" s="1">
        <v>0</v>
      </c>
      <c r="K412" s="1">
        <f t="shared" si="6"/>
        <v>0</v>
      </c>
      <c r="L412" s="1" t="s">
        <v>1</v>
      </c>
    </row>
    <row r="413" spans="1:12" x14ac:dyDescent="0.35">
      <c r="A413" s="2">
        <v>150110760000</v>
      </c>
      <c r="B413" s="1" t="s">
        <v>2272</v>
      </c>
      <c r="C413" s="1">
        <v>15968.939999999999</v>
      </c>
      <c r="D413" s="1">
        <v>1896.635</v>
      </c>
      <c r="E413" s="1">
        <v>0</v>
      </c>
      <c r="F413" s="1">
        <v>1896.635</v>
      </c>
      <c r="G413" s="1">
        <v>16955.04</v>
      </c>
      <c r="H413" s="1">
        <v>2708.7469999999998</v>
      </c>
      <c r="I413" s="1">
        <v>14246.293000000001</v>
      </c>
      <c r="J413" s="1">
        <v>13962.113000000001</v>
      </c>
      <c r="K413" s="1">
        <f t="shared" si="6"/>
        <v>-12349.658000000001</v>
      </c>
      <c r="L413" s="1"/>
    </row>
    <row r="414" spans="1:12" x14ac:dyDescent="0.35">
      <c r="A414" s="2">
        <v>412381096000</v>
      </c>
      <c r="B414" s="1" t="s">
        <v>2271</v>
      </c>
      <c r="C414" s="1">
        <v>12286</v>
      </c>
      <c r="D414" s="1">
        <v>435</v>
      </c>
      <c r="E414" s="1">
        <v>0</v>
      </c>
      <c r="F414" s="1">
        <v>435</v>
      </c>
      <c r="G414" s="1">
        <v>12319</v>
      </c>
      <c r="H414" s="1">
        <v>0</v>
      </c>
      <c r="I414" s="1">
        <v>12319</v>
      </c>
      <c r="J414" s="1">
        <v>3896</v>
      </c>
      <c r="K414" s="1">
        <f t="shared" si="6"/>
        <v>-11884</v>
      </c>
      <c r="L414" s="1"/>
    </row>
    <row r="415" spans="1:12" x14ac:dyDescent="0.35">
      <c r="A415" s="2">
        <v>412381203000</v>
      </c>
      <c r="B415" s="1" t="s">
        <v>2270</v>
      </c>
      <c r="C415" s="1">
        <v>790</v>
      </c>
      <c r="D415" s="1">
        <v>2362</v>
      </c>
      <c r="E415" s="1">
        <v>0</v>
      </c>
      <c r="F415" s="1">
        <v>2362</v>
      </c>
      <c r="G415" s="1">
        <v>790</v>
      </c>
      <c r="H415" s="1">
        <v>0</v>
      </c>
      <c r="I415" s="1">
        <v>790</v>
      </c>
      <c r="J415" s="1">
        <v>1572</v>
      </c>
      <c r="K415" s="1">
        <f t="shared" si="6"/>
        <v>1572</v>
      </c>
      <c r="L415" s="1"/>
    </row>
    <row r="416" spans="1:12" x14ac:dyDescent="0.35">
      <c r="A416" s="2">
        <v>412381296500</v>
      </c>
      <c r="B416" s="1" t="s">
        <v>2269</v>
      </c>
      <c r="C416" s="1">
        <v>234</v>
      </c>
      <c r="D416" s="1">
        <v>50</v>
      </c>
      <c r="E416" s="1">
        <v>0</v>
      </c>
      <c r="F416" s="1">
        <v>50</v>
      </c>
      <c r="G416" s="1">
        <v>234</v>
      </c>
      <c r="H416" s="1">
        <v>0</v>
      </c>
      <c r="I416" s="1">
        <v>234</v>
      </c>
      <c r="J416" s="1">
        <v>316</v>
      </c>
      <c r="K416" s="1">
        <f t="shared" si="6"/>
        <v>-184</v>
      </c>
      <c r="L416" s="1"/>
    </row>
    <row r="417" spans="1:12" x14ac:dyDescent="0.35">
      <c r="A417" s="5">
        <v>964520332300</v>
      </c>
      <c r="B417" s="1" t="s">
        <v>2268</v>
      </c>
      <c r="C417" s="1">
        <v>0</v>
      </c>
      <c r="D417" s="1">
        <v>1</v>
      </c>
      <c r="E417" s="1">
        <v>0</v>
      </c>
      <c r="F417" s="1">
        <v>1</v>
      </c>
      <c r="G417" s="1">
        <v>2</v>
      </c>
      <c r="H417" s="1">
        <v>0</v>
      </c>
      <c r="I417" s="1">
        <v>2</v>
      </c>
      <c r="J417" s="1">
        <v>-1</v>
      </c>
      <c r="K417" s="1">
        <f t="shared" si="6"/>
        <v>-1</v>
      </c>
      <c r="L417" s="1" t="s">
        <v>1</v>
      </c>
    </row>
    <row r="418" spans="1:12" x14ac:dyDescent="0.35">
      <c r="A418" s="2">
        <v>412381604000</v>
      </c>
      <c r="B418" s="1" t="s">
        <v>2267</v>
      </c>
      <c r="C418" s="1">
        <v>746</v>
      </c>
      <c r="D418" s="1">
        <v>310</v>
      </c>
      <c r="E418" s="1">
        <v>0</v>
      </c>
      <c r="F418" s="1">
        <v>310</v>
      </c>
      <c r="G418" s="1">
        <v>826</v>
      </c>
      <c r="H418" s="1">
        <v>0</v>
      </c>
      <c r="I418" s="1">
        <v>826</v>
      </c>
      <c r="J418" s="1">
        <v>284</v>
      </c>
      <c r="K418" s="1">
        <f t="shared" si="6"/>
        <v>-516</v>
      </c>
      <c r="L418" s="1"/>
    </row>
    <row r="419" spans="1:12" x14ac:dyDescent="0.35">
      <c r="A419" s="2">
        <v>412381604500</v>
      </c>
      <c r="B419" s="1" t="s">
        <v>2266</v>
      </c>
      <c r="C419" s="1">
        <v>739</v>
      </c>
      <c r="D419" s="1">
        <v>887</v>
      </c>
      <c r="E419" s="1">
        <v>0</v>
      </c>
      <c r="F419" s="1">
        <v>887</v>
      </c>
      <c r="G419" s="1">
        <v>739</v>
      </c>
      <c r="H419" s="1">
        <v>0</v>
      </c>
      <c r="I419" s="1">
        <v>739</v>
      </c>
      <c r="J419" s="1">
        <v>148</v>
      </c>
      <c r="K419" s="1">
        <f t="shared" si="6"/>
        <v>148</v>
      </c>
      <c r="L419" s="1" t="s">
        <v>8</v>
      </c>
    </row>
    <row r="420" spans="1:12" x14ac:dyDescent="0.35">
      <c r="A420" s="2">
        <v>151830220000</v>
      </c>
      <c r="B420" s="1" t="s">
        <v>2265</v>
      </c>
      <c r="C420" s="1">
        <v>13.922000000000001</v>
      </c>
      <c r="D420" s="1">
        <v>50.13</v>
      </c>
      <c r="E420" s="1">
        <v>0</v>
      </c>
      <c r="F420" s="1">
        <v>50.13</v>
      </c>
      <c r="G420" s="1">
        <v>13.922000000000001</v>
      </c>
      <c r="H420" s="1">
        <v>0</v>
      </c>
      <c r="I420" s="1">
        <v>13.922000000000001</v>
      </c>
      <c r="J420" s="1">
        <v>36.207999999999998</v>
      </c>
      <c r="K420" s="1">
        <f t="shared" si="6"/>
        <v>36.207999999999998</v>
      </c>
      <c r="L420" s="1"/>
    </row>
    <row r="421" spans="1:12" x14ac:dyDescent="0.35">
      <c r="A421" s="2">
        <v>964653100000</v>
      </c>
      <c r="B421" s="1" t="s">
        <v>2264</v>
      </c>
      <c r="C421" s="1">
        <v>106</v>
      </c>
      <c r="D421" s="1">
        <v>136</v>
      </c>
      <c r="E421" s="1">
        <v>0</v>
      </c>
      <c r="F421" s="1">
        <v>136</v>
      </c>
      <c r="G421" s="1">
        <v>106</v>
      </c>
      <c r="H421" s="1">
        <v>0</v>
      </c>
      <c r="I421" s="1">
        <v>106</v>
      </c>
      <c r="J421" s="1">
        <v>0</v>
      </c>
      <c r="K421" s="1">
        <f t="shared" si="6"/>
        <v>30</v>
      </c>
      <c r="L421" s="1" t="s">
        <v>1</v>
      </c>
    </row>
    <row r="422" spans="1:12" x14ac:dyDescent="0.35">
      <c r="A422" s="2">
        <v>412402409000</v>
      </c>
      <c r="B422" s="1" t="s">
        <v>2263</v>
      </c>
      <c r="C422" s="1">
        <v>5000</v>
      </c>
      <c r="D422" s="1">
        <v>47007</v>
      </c>
      <c r="E422" s="1">
        <v>0</v>
      </c>
      <c r="F422" s="1">
        <v>47007</v>
      </c>
      <c r="G422" s="1">
        <v>5000</v>
      </c>
      <c r="H422" s="1">
        <v>0</v>
      </c>
      <c r="I422" s="1">
        <v>5000</v>
      </c>
      <c r="J422" s="1">
        <v>0</v>
      </c>
      <c r="K422" s="1">
        <f t="shared" si="6"/>
        <v>42007</v>
      </c>
      <c r="L422" s="1" t="s">
        <v>8</v>
      </c>
    </row>
    <row r="423" spans="1:12" x14ac:dyDescent="0.35">
      <c r="A423" s="2">
        <v>412422408000</v>
      </c>
      <c r="B423" s="1" t="s">
        <v>2262</v>
      </c>
      <c r="C423" s="1">
        <v>0</v>
      </c>
      <c r="D423" s="1">
        <v>208</v>
      </c>
      <c r="E423" s="1">
        <v>0</v>
      </c>
      <c r="F423" s="1">
        <v>208</v>
      </c>
      <c r="G423" s="1">
        <v>0</v>
      </c>
      <c r="H423" s="1">
        <v>0</v>
      </c>
      <c r="I423" s="1">
        <f>+G423-H423</f>
        <v>0</v>
      </c>
      <c r="J423" s="1">
        <v>0</v>
      </c>
      <c r="K423" s="1">
        <f t="shared" si="6"/>
        <v>208</v>
      </c>
      <c r="L423" s="1"/>
    </row>
    <row r="424" spans="1:12" x14ac:dyDescent="0.35">
      <c r="A424" s="2">
        <v>412162405000</v>
      </c>
      <c r="B424" s="1" t="s">
        <v>2261</v>
      </c>
      <c r="C424" s="1">
        <v>440</v>
      </c>
      <c r="D424" s="1">
        <v>508</v>
      </c>
      <c r="E424" s="1">
        <v>0</v>
      </c>
      <c r="F424" s="1">
        <v>508</v>
      </c>
      <c r="G424" s="1">
        <v>440</v>
      </c>
      <c r="H424" s="1">
        <v>0</v>
      </c>
      <c r="I424" s="1">
        <v>440</v>
      </c>
      <c r="J424" s="1">
        <v>68</v>
      </c>
      <c r="K424" s="1">
        <f t="shared" si="6"/>
        <v>68</v>
      </c>
      <c r="L424" s="1" t="s">
        <v>1</v>
      </c>
    </row>
    <row r="425" spans="1:12" x14ac:dyDescent="0.35">
      <c r="A425" s="2">
        <v>413010002000</v>
      </c>
      <c r="B425" s="1" t="s">
        <v>2260</v>
      </c>
      <c r="C425" s="1">
        <v>41489</v>
      </c>
      <c r="D425" s="1">
        <v>45563</v>
      </c>
      <c r="E425" s="1">
        <v>0</v>
      </c>
      <c r="F425" s="1">
        <v>45563</v>
      </c>
      <c r="G425" s="1">
        <v>41489</v>
      </c>
      <c r="H425" s="1">
        <v>0</v>
      </c>
      <c r="I425" s="1">
        <v>41489</v>
      </c>
      <c r="J425" s="1">
        <v>4074</v>
      </c>
      <c r="K425" s="1">
        <f t="shared" si="6"/>
        <v>4074</v>
      </c>
      <c r="L425" s="1" t="s">
        <v>8</v>
      </c>
    </row>
    <row r="426" spans="1:12" x14ac:dyDescent="0.35">
      <c r="A426" s="2">
        <v>964566900000</v>
      </c>
      <c r="B426" s="1" t="s">
        <v>2259</v>
      </c>
      <c r="C426" s="1">
        <v>312</v>
      </c>
      <c r="D426" s="1">
        <v>314</v>
      </c>
      <c r="E426" s="1">
        <v>0</v>
      </c>
      <c r="F426" s="1">
        <v>314</v>
      </c>
      <c r="G426" s="1">
        <v>312</v>
      </c>
      <c r="H426" s="1">
        <v>0</v>
      </c>
      <c r="I426" s="1">
        <v>312</v>
      </c>
      <c r="J426" s="1">
        <v>2</v>
      </c>
      <c r="K426" s="1">
        <f t="shared" si="6"/>
        <v>2</v>
      </c>
      <c r="L426" s="1" t="s">
        <v>1</v>
      </c>
    </row>
    <row r="427" spans="1:12" x14ac:dyDescent="0.35">
      <c r="A427" s="2">
        <v>964535130000</v>
      </c>
      <c r="B427" s="1" t="s">
        <v>2258</v>
      </c>
      <c r="C427" s="1">
        <v>80</v>
      </c>
      <c r="D427" s="1">
        <v>80</v>
      </c>
      <c r="E427" s="1">
        <v>0</v>
      </c>
      <c r="F427" s="1">
        <v>80</v>
      </c>
      <c r="G427" s="1">
        <v>80</v>
      </c>
      <c r="H427" s="1">
        <v>0</v>
      </c>
      <c r="I427" s="1">
        <v>80</v>
      </c>
      <c r="J427" s="1">
        <v>0</v>
      </c>
      <c r="K427" s="1">
        <f t="shared" si="6"/>
        <v>0</v>
      </c>
      <c r="L427" s="1" t="s">
        <v>1</v>
      </c>
    </row>
    <row r="428" spans="1:12" x14ac:dyDescent="0.35">
      <c r="A428" s="2">
        <v>413010092000</v>
      </c>
      <c r="B428" s="1" t="s">
        <v>2257</v>
      </c>
      <c r="C428" s="1">
        <v>8815</v>
      </c>
      <c r="D428" s="1">
        <v>6775</v>
      </c>
      <c r="E428" s="1">
        <v>0</v>
      </c>
      <c r="F428" s="1">
        <v>6775</v>
      </c>
      <c r="G428" s="1">
        <v>8815</v>
      </c>
      <c r="H428" s="1">
        <v>0</v>
      </c>
      <c r="I428" s="1">
        <v>8815</v>
      </c>
      <c r="J428" s="1">
        <v>3960</v>
      </c>
      <c r="K428" s="1">
        <f t="shared" si="6"/>
        <v>-2040</v>
      </c>
      <c r="L428" s="1"/>
    </row>
    <row r="429" spans="1:12" x14ac:dyDescent="0.35">
      <c r="A429" s="2">
        <v>964565260000</v>
      </c>
      <c r="B429" s="1" t="s">
        <v>2256</v>
      </c>
      <c r="C429" s="1">
        <v>363</v>
      </c>
      <c r="D429" s="1">
        <v>399</v>
      </c>
      <c r="E429" s="1">
        <v>0</v>
      </c>
      <c r="F429" s="1">
        <v>399</v>
      </c>
      <c r="G429" s="1">
        <v>363</v>
      </c>
      <c r="H429" s="1">
        <v>0</v>
      </c>
      <c r="I429" s="1">
        <v>363</v>
      </c>
      <c r="J429" s="1">
        <v>36</v>
      </c>
      <c r="K429" s="1">
        <f t="shared" si="6"/>
        <v>36</v>
      </c>
      <c r="L429" s="1" t="s">
        <v>1</v>
      </c>
    </row>
    <row r="430" spans="1:12" x14ac:dyDescent="0.35">
      <c r="A430" s="2">
        <v>413020000800</v>
      </c>
      <c r="B430" s="1" t="s">
        <v>2255</v>
      </c>
      <c r="C430" s="1">
        <v>7702</v>
      </c>
      <c r="D430" s="1">
        <v>7986</v>
      </c>
      <c r="E430" s="1">
        <v>0</v>
      </c>
      <c r="F430" s="1">
        <v>7986</v>
      </c>
      <c r="G430" s="1">
        <v>7702</v>
      </c>
      <c r="H430" s="1">
        <v>0</v>
      </c>
      <c r="I430" s="1">
        <v>7702</v>
      </c>
      <c r="J430" s="1">
        <v>284</v>
      </c>
      <c r="K430" s="1">
        <f t="shared" si="6"/>
        <v>284</v>
      </c>
      <c r="L430" s="1" t="s">
        <v>8</v>
      </c>
    </row>
    <row r="431" spans="1:12" x14ac:dyDescent="0.35">
      <c r="A431" s="2">
        <v>922016910000</v>
      </c>
      <c r="B431" s="1" t="s">
        <v>2254</v>
      </c>
      <c r="C431" s="1">
        <v>0</v>
      </c>
      <c r="D431" s="1">
        <v>24</v>
      </c>
      <c r="E431" s="1">
        <v>19</v>
      </c>
      <c r="F431" s="1">
        <v>5</v>
      </c>
      <c r="G431" s="1">
        <v>0</v>
      </c>
      <c r="H431" s="1">
        <v>0</v>
      </c>
      <c r="I431" s="1">
        <f>+G431-H431</f>
        <v>0</v>
      </c>
      <c r="J431" s="1">
        <v>40</v>
      </c>
      <c r="K431" s="1">
        <f t="shared" si="6"/>
        <v>24</v>
      </c>
      <c r="L431" s="1"/>
    </row>
    <row r="432" spans="1:12" x14ac:dyDescent="0.35">
      <c r="A432" s="2">
        <v>413020001600</v>
      </c>
      <c r="B432" s="1" t="s">
        <v>2253</v>
      </c>
      <c r="C432" s="1">
        <v>9294</v>
      </c>
      <c r="D432" s="1">
        <v>7334</v>
      </c>
      <c r="E432" s="1">
        <v>0</v>
      </c>
      <c r="F432" s="1">
        <v>7334</v>
      </c>
      <c r="G432" s="1">
        <v>9294</v>
      </c>
      <c r="H432" s="1">
        <v>0</v>
      </c>
      <c r="I432" s="1">
        <v>9294</v>
      </c>
      <c r="J432" s="1">
        <v>2340</v>
      </c>
      <c r="K432" s="1">
        <f t="shared" si="6"/>
        <v>-1960</v>
      </c>
      <c r="L432" s="1" t="s">
        <v>8</v>
      </c>
    </row>
    <row r="433" spans="1:12" x14ac:dyDescent="0.35">
      <c r="A433" s="2">
        <v>413020002000</v>
      </c>
      <c r="B433" s="1" t="s">
        <v>2252</v>
      </c>
      <c r="C433" s="1">
        <v>1358</v>
      </c>
      <c r="D433" s="1">
        <v>1412</v>
      </c>
      <c r="E433" s="1">
        <v>0</v>
      </c>
      <c r="F433" s="1">
        <v>1412</v>
      </c>
      <c r="G433" s="1">
        <v>1358</v>
      </c>
      <c r="H433" s="1">
        <v>0</v>
      </c>
      <c r="I433" s="1">
        <v>1358</v>
      </c>
      <c r="J433" s="1">
        <v>54</v>
      </c>
      <c r="K433" s="1">
        <f t="shared" si="6"/>
        <v>54</v>
      </c>
      <c r="L433" s="1" t="s">
        <v>8</v>
      </c>
    </row>
    <row r="434" spans="1:12" x14ac:dyDescent="0.35">
      <c r="A434" s="2">
        <v>413020090600</v>
      </c>
      <c r="B434" s="1" t="s">
        <v>2251</v>
      </c>
      <c r="C434" s="1">
        <v>2469</v>
      </c>
      <c r="D434" s="1">
        <v>3983</v>
      </c>
      <c r="E434" s="1">
        <v>0</v>
      </c>
      <c r="F434" s="1">
        <v>3983</v>
      </c>
      <c r="G434" s="1">
        <v>2469</v>
      </c>
      <c r="H434" s="1">
        <v>0</v>
      </c>
      <c r="I434" s="1">
        <v>2469</v>
      </c>
      <c r="J434" s="1">
        <v>1514</v>
      </c>
      <c r="K434" s="1">
        <f t="shared" si="6"/>
        <v>1514</v>
      </c>
      <c r="L434" s="1" t="s">
        <v>8</v>
      </c>
    </row>
    <row r="435" spans="1:12" x14ac:dyDescent="0.35">
      <c r="A435" s="2">
        <v>964562590000</v>
      </c>
      <c r="B435" s="1" t="s">
        <v>2250</v>
      </c>
      <c r="C435" s="1">
        <v>1139</v>
      </c>
      <c r="D435" s="1">
        <v>1147</v>
      </c>
      <c r="E435" s="1">
        <v>0</v>
      </c>
      <c r="F435" s="1">
        <v>1147</v>
      </c>
      <c r="G435" s="1">
        <v>1139</v>
      </c>
      <c r="H435" s="1">
        <v>0</v>
      </c>
      <c r="I435" s="1">
        <v>1139</v>
      </c>
      <c r="J435" s="1">
        <v>8</v>
      </c>
      <c r="K435" s="1">
        <f t="shared" si="6"/>
        <v>8</v>
      </c>
      <c r="L435" s="1" t="s">
        <v>1</v>
      </c>
    </row>
    <row r="436" spans="1:12" x14ac:dyDescent="0.35">
      <c r="A436" s="2">
        <v>413040001200</v>
      </c>
      <c r="B436" s="1" t="s">
        <v>2249</v>
      </c>
      <c r="C436" s="1">
        <v>14979</v>
      </c>
      <c r="D436" s="1">
        <v>14881</v>
      </c>
      <c r="E436" s="1">
        <v>0</v>
      </c>
      <c r="F436" s="1">
        <v>14881</v>
      </c>
      <c r="G436" s="1">
        <v>14979</v>
      </c>
      <c r="H436" s="1">
        <v>0</v>
      </c>
      <c r="I436" s="1">
        <v>14979</v>
      </c>
      <c r="J436" s="1">
        <v>1902</v>
      </c>
      <c r="K436" s="1">
        <f t="shared" si="6"/>
        <v>-98</v>
      </c>
      <c r="L436" s="1" t="s">
        <v>8</v>
      </c>
    </row>
    <row r="437" spans="1:12" x14ac:dyDescent="0.35">
      <c r="A437" s="2">
        <v>413040001600</v>
      </c>
      <c r="B437" s="1" t="s">
        <v>2248</v>
      </c>
      <c r="C437" s="1">
        <v>0</v>
      </c>
      <c r="D437" s="1">
        <v>188</v>
      </c>
      <c r="E437" s="1">
        <v>0</v>
      </c>
      <c r="F437" s="1">
        <v>188</v>
      </c>
      <c r="G437" s="1">
        <v>0</v>
      </c>
      <c r="H437" s="1">
        <v>0</v>
      </c>
      <c r="I437" s="1">
        <f>+G437-H437</f>
        <v>0</v>
      </c>
      <c r="J437" s="1">
        <v>188</v>
      </c>
      <c r="K437" s="1">
        <f t="shared" si="6"/>
        <v>188</v>
      </c>
      <c r="L437" s="1"/>
    </row>
    <row r="438" spans="1:12" x14ac:dyDescent="0.35">
      <c r="A438" s="2">
        <v>964658110000</v>
      </c>
      <c r="B438" s="1" t="s">
        <v>2247</v>
      </c>
      <c r="C438" s="1">
        <v>80</v>
      </c>
      <c r="D438" s="1">
        <v>80</v>
      </c>
      <c r="E438" s="1">
        <v>0</v>
      </c>
      <c r="F438" s="1">
        <v>80</v>
      </c>
      <c r="G438" s="1">
        <v>80</v>
      </c>
      <c r="H438" s="1">
        <v>0</v>
      </c>
      <c r="I438" s="1">
        <v>80</v>
      </c>
      <c r="J438" s="1">
        <v>0</v>
      </c>
      <c r="K438" s="1">
        <f t="shared" si="6"/>
        <v>0</v>
      </c>
      <c r="L438" s="1" t="s">
        <v>1</v>
      </c>
    </row>
    <row r="439" spans="1:12" x14ac:dyDescent="0.35">
      <c r="A439" s="2">
        <v>413182003600</v>
      </c>
      <c r="B439" s="1" t="s">
        <v>2246</v>
      </c>
      <c r="C439" s="1">
        <v>3035</v>
      </c>
      <c r="D439" s="1">
        <v>3231</v>
      </c>
      <c r="E439" s="1">
        <v>0</v>
      </c>
      <c r="F439" s="1">
        <v>3231</v>
      </c>
      <c r="G439" s="1">
        <v>3035</v>
      </c>
      <c r="H439" s="1">
        <v>0</v>
      </c>
      <c r="I439" s="1">
        <v>3035</v>
      </c>
      <c r="J439" s="1">
        <v>196</v>
      </c>
      <c r="K439" s="1">
        <f t="shared" si="6"/>
        <v>196</v>
      </c>
      <c r="L439" s="1" t="s">
        <v>8</v>
      </c>
    </row>
    <row r="440" spans="1:12" x14ac:dyDescent="0.35">
      <c r="A440" s="2">
        <v>922014730000</v>
      </c>
      <c r="B440" s="1" t="s">
        <v>2245</v>
      </c>
      <c r="C440" s="1">
        <v>0</v>
      </c>
      <c r="D440" s="1">
        <v>5</v>
      </c>
      <c r="E440" s="1">
        <v>0</v>
      </c>
      <c r="F440" s="1">
        <v>5</v>
      </c>
      <c r="G440" s="1">
        <v>0</v>
      </c>
      <c r="H440" s="1">
        <v>0</v>
      </c>
      <c r="I440" s="1">
        <f>+G440-H440</f>
        <v>0</v>
      </c>
      <c r="J440" s="1">
        <v>70</v>
      </c>
      <c r="K440" s="1">
        <f t="shared" si="6"/>
        <v>5</v>
      </c>
      <c r="L440" s="1"/>
    </row>
    <row r="441" spans="1:12" x14ac:dyDescent="0.35">
      <c r="A441" s="2">
        <v>413182004200</v>
      </c>
      <c r="B441" s="1" t="s">
        <v>2244</v>
      </c>
      <c r="C441" s="1">
        <v>144</v>
      </c>
      <c r="D441" s="1">
        <v>162</v>
      </c>
      <c r="E441" s="1">
        <v>0</v>
      </c>
      <c r="F441" s="1">
        <v>162</v>
      </c>
      <c r="G441" s="1">
        <v>144</v>
      </c>
      <c r="H441" s="1">
        <v>0</v>
      </c>
      <c r="I441" s="1">
        <v>144</v>
      </c>
      <c r="J441" s="1">
        <v>18</v>
      </c>
      <c r="K441" s="1">
        <f t="shared" si="6"/>
        <v>18</v>
      </c>
      <c r="L441" s="1" t="s">
        <v>8</v>
      </c>
    </row>
    <row r="442" spans="1:12" x14ac:dyDescent="0.35">
      <c r="A442" s="2">
        <v>413182005200</v>
      </c>
      <c r="B442" s="1" t="s">
        <v>2243</v>
      </c>
      <c r="C442" s="1">
        <v>597</v>
      </c>
      <c r="D442" s="1">
        <v>634</v>
      </c>
      <c r="E442" s="1">
        <v>0</v>
      </c>
      <c r="F442" s="1">
        <v>634</v>
      </c>
      <c r="G442" s="1">
        <v>597</v>
      </c>
      <c r="H442" s="1">
        <v>0</v>
      </c>
      <c r="I442" s="1">
        <v>597</v>
      </c>
      <c r="J442" s="1">
        <v>37</v>
      </c>
      <c r="K442" s="1">
        <f t="shared" si="6"/>
        <v>37</v>
      </c>
      <c r="L442" s="1" t="s">
        <v>8</v>
      </c>
    </row>
    <row r="443" spans="1:12" x14ac:dyDescent="0.35">
      <c r="A443" s="2">
        <v>413182006000</v>
      </c>
      <c r="B443" s="1" t="s">
        <v>2242</v>
      </c>
      <c r="C443" s="1">
        <v>545</v>
      </c>
      <c r="D443" s="1">
        <v>625</v>
      </c>
      <c r="E443" s="1">
        <v>0</v>
      </c>
      <c r="F443" s="1">
        <v>625</v>
      </c>
      <c r="G443" s="1">
        <v>545</v>
      </c>
      <c r="H443" s="1">
        <v>0</v>
      </c>
      <c r="I443" s="1">
        <v>545</v>
      </c>
      <c r="J443" s="1">
        <v>80</v>
      </c>
      <c r="K443" s="1">
        <f t="shared" si="6"/>
        <v>80</v>
      </c>
      <c r="L443" s="1" t="s">
        <v>8</v>
      </c>
    </row>
    <row r="444" spans="1:12" x14ac:dyDescent="0.35">
      <c r="A444" s="2">
        <v>413190000800</v>
      </c>
      <c r="B444" s="1" t="s">
        <v>2241</v>
      </c>
      <c r="C444" s="1">
        <v>6500</v>
      </c>
      <c r="D444" s="1">
        <v>5520</v>
      </c>
      <c r="E444" s="1">
        <v>0</v>
      </c>
      <c r="F444" s="1">
        <v>5520</v>
      </c>
      <c r="G444" s="1">
        <v>6500</v>
      </c>
      <c r="H444" s="1">
        <v>0</v>
      </c>
      <c r="I444" s="1">
        <v>6500</v>
      </c>
      <c r="J444" s="1">
        <v>1018</v>
      </c>
      <c r="K444" s="1">
        <f t="shared" si="6"/>
        <v>-980</v>
      </c>
      <c r="L444" s="1" t="s">
        <v>8</v>
      </c>
    </row>
    <row r="445" spans="1:12" x14ac:dyDescent="0.35">
      <c r="A445" s="2">
        <v>413190001000</v>
      </c>
      <c r="B445" s="1" t="s">
        <v>2240</v>
      </c>
      <c r="C445" s="1">
        <v>0</v>
      </c>
      <c r="D445" s="1">
        <v>168</v>
      </c>
      <c r="E445" s="1">
        <v>0</v>
      </c>
      <c r="F445" s="1">
        <v>168</v>
      </c>
      <c r="G445" s="1">
        <v>0</v>
      </c>
      <c r="H445" s="1">
        <v>0</v>
      </c>
      <c r="I445" s="1">
        <f>+G445-H445</f>
        <v>0</v>
      </c>
      <c r="J445" s="1">
        <v>168</v>
      </c>
      <c r="K445" s="1">
        <f t="shared" si="6"/>
        <v>168</v>
      </c>
      <c r="L445" s="1"/>
    </row>
    <row r="446" spans="1:12" x14ac:dyDescent="0.35">
      <c r="A446" s="2">
        <v>413190001600</v>
      </c>
      <c r="B446" s="1" t="s">
        <v>2239</v>
      </c>
      <c r="C446" s="1">
        <v>13416</v>
      </c>
      <c r="D446" s="1">
        <v>18123</v>
      </c>
      <c r="E446" s="1">
        <v>0</v>
      </c>
      <c r="F446" s="1">
        <v>18123</v>
      </c>
      <c r="G446" s="1">
        <v>13416</v>
      </c>
      <c r="H446" s="1">
        <v>0</v>
      </c>
      <c r="I446" s="1">
        <v>13416</v>
      </c>
      <c r="J446" s="1">
        <v>6207</v>
      </c>
      <c r="K446" s="1">
        <f t="shared" si="6"/>
        <v>4707</v>
      </c>
      <c r="L446" s="1" t="s">
        <v>8</v>
      </c>
    </row>
    <row r="447" spans="1:12" x14ac:dyDescent="0.35">
      <c r="A447" s="2">
        <v>413190002000</v>
      </c>
      <c r="B447" s="1" t="s">
        <v>2238</v>
      </c>
      <c r="C447" s="1">
        <v>3457</v>
      </c>
      <c r="D447" s="1">
        <v>74</v>
      </c>
      <c r="E447" s="1">
        <v>0</v>
      </c>
      <c r="F447" s="1">
        <v>74</v>
      </c>
      <c r="G447" s="1">
        <v>3457</v>
      </c>
      <c r="H447" s="1">
        <v>0</v>
      </c>
      <c r="I447" s="1">
        <v>3457</v>
      </c>
      <c r="J447" s="1">
        <v>-1041</v>
      </c>
      <c r="K447" s="1">
        <f t="shared" si="6"/>
        <v>-3383</v>
      </c>
      <c r="L447" s="1" t="s">
        <v>1</v>
      </c>
    </row>
    <row r="448" spans="1:12" x14ac:dyDescent="0.35">
      <c r="A448" s="2">
        <v>413190002400</v>
      </c>
      <c r="B448" s="1" t="s">
        <v>2237</v>
      </c>
      <c r="C448" s="1">
        <v>8491</v>
      </c>
      <c r="D448" s="1">
        <v>9527</v>
      </c>
      <c r="E448" s="1">
        <v>0</v>
      </c>
      <c r="F448" s="1">
        <v>9527</v>
      </c>
      <c r="G448" s="1">
        <v>8491</v>
      </c>
      <c r="H448" s="1">
        <v>0</v>
      </c>
      <c r="I448" s="1">
        <v>8491</v>
      </c>
      <c r="J448" s="1">
        <v>2732</v>
      </c>
      <c r="K448" s="1">
        <f t="shared" si="6"/>
        <v>1036</v>
      </c>
      <c r="L448" s="1" t="s">
        <v>8</v>
      </c>
    </row>
    <row r="449" spans="1:12" x14ac:dyDescent="0.35">
      <c r="A449" s="2">
        <v>964567040000</v>
      </c>
      <c r="B449" s="1" t="s">
        <v>2236</v>
      </c>
      <c r="C449" s="1">
        <v>713</v>
      </c>
      <c r="D449" s="1">
        <v>873</v>
      </c>
      <c r="E449" s="1">
        <v>0</v>
      </c>
      <c r="F449" s="1">
        <v>873</v>
      </c>
      <c r="G449" s="1">
        <v>713</v>
      </c>
      <c r="H449" s="1">
        <v>0</v>
      </c>
      <c r="I449" s="1">
        <v>713</v>
      </c>
      <c r="J449" s="1">
        <v>160</v>
      </c>
      <c r="K449" s="1">
        <f t="shared" si="6"/>
        <v>160</v>
      </c>
      <c r="L449" s="1" t="s">
        <v>8</v>
      </c>
    </row>
    <row r="450" spans="1:12" x14ac:dyDescent="0.35">
      <c r="A450" s="2" t="s">
        <v>2235</v>
      </c>
      <c r="B450" s="1" t="s">
        <v>2234</v>
      </c>
      <c r="C450" s="1">
        <v>3</v>
      </c>
      <c r="D450" s="1">
        <v>4</v>
      </c>
      <c r="E450" s="1">
        <v>0</v>
      </c>
      <c r="F450" s="1">
        <v>4</v>
      </c>
      <c r="G450" s="1">
        <v>3</v>
      </c>
      <c r="H450" s="1">
        <v>0</v>
      </c>
      <c r="I450" s="1">
        <v>3</v>
      </c>
      <c r="J450" s="1">
        <v>1</v>
      </c>
      <c r="K450" s="1">
        <f t="shared" si="6"/>
        <v>1</v>
      </c>
      <c r="L450" s="1" t="s">
        <v>8</v>
      </c>
    </row>
    <row r="451" spans="1:12" x14ac:dyDescent="0.35">
      <c r="A451" s="2">
        <v>964652740000</v>
      </c>
      <c r="B451" s="1" t="s">
        <v>2233</v>
      </c>
      <c r="C451" s="1">
        <v>264</v>
      </c>
      <c r="D451" s="1">
        <v>360</v>
      </c>
      <c r="E451" s="1">
        <v>0</v>
      </c>
      <c r="F451" s="1">
        <v>360</v>
      </c>
      <c r="G451" s="1">
        <v>264</v>
      </c>
      <c r="H451" s="1">
        <v>0</v>
      </c>
      <c r="I451" s="1">
        <v>264</v>
      </c>
      <c r="J451" s="1">
        <v>296</v>
      </c>
      <c r="K451" s="1">
        <f t="shared" ref="K451:K514" si="7">+D451-I451</f>
        <v>96</v>
      </c>
      <c r="L451" s="1"/>
    </row>
    <row r="452" spans="1:12" x14ac:dyDescent="0.35">
      <c r="A452" s="2">
        <v>413200000800</v>
      </c>
      <c r="B452" s="1" t="s">
        <v>2232</v>
      </c>
      <c r="C452" s="1">
        <v>504</v>
      </c>
      <c r="D452" s="1">
        <v>559</v>
      </c>
      <c r="E452" s="1">
        <v>0</v>
      </c>
      <c r="F452" s="1">
        <v>559</v>
      </c>
      <c r="G452" s="1">
        <v>504</v>
      </c>
      <c r="H452" s="1">
        <v>0</v>
      </c>
      <c r="I452" s="1">
        <v>504</v>
      </c>
      <c r="J452" s="1">
        <v>55</v>
      </c>
      <c r="K452" s="1">
        <f t="shared" si="7"/>
        <v>55</v>
      </c>
      <c r="L452" s="1" t="s">
        <v>8</v>
      </c>
    </row>
    <row r="453" spans="1:12" x14ac:dyDescent="0.35">
      <c r="A453" s="2">
        <v>413200001000</v>
      </c>
      <c r="B453" s="1" t="s">
        <v>2231</v>
      </c>
      <c r="C453" s="1">
        <v>1525</v>
      </c>
      <c r="D453" s="1">
        <v>353</v>
      </c>
      <c r="E453" s="1">
        <v>0</v>
      </c>
      <c r="F453" s="1">
        <v>353</v>
      </c>
      <c r="G453" s="1">
        <v>1525</v>
      </c>
      <c r="H453" s="1">
        <v>0</v>
      </c>
      <c r="I453" s="1">
        <v>1525</v>
      </c>
      <c r="J453" s="1">
        <v>4820</v>
      </c>
      <c r="K453" s="1">
        <f t="shared" si="7"/>
        <v>-1172</v>
      </c>
      <c r="L453" s="1"/>
    </row>
    <row r="454" spans="1:12" x14ac:dyDescent="0.35">
      <c r="A454" s="2">
        <v>413200001200</v>
      </c>
      <c r="B454" s="1" t="s">
        <v>2230</v>
      </c>
      <c r="C454" s="1">
        <v>516</v>
      </c>
      <c r="D454" s="1">
        <v>499</v>
      </c>
      <c r="E454" s="1">
        <v>0</v>
      </c>
      <c r="F454" s="1">
        <v>499</v>
      </c>
      <c r="G454" s="1">
        <v>516</v>
      </c>
      <c r="H454" s="1">
        <v>0</v>
      </c>
      <c r="I454" s="1">
        <v>516</v>
      </c>
      <c r="J454" s="1">
        <v>633</v>
      </c>
      <c r="K454" s="1">
        <f t="shared" si="7"/>
        <v>-17</v>
      </c>
      <c r="L454" s="1"/>
    </row>
    <row r="455" spans="1:12" x14ac:dyDescent="0.35">
      <c r="A455" s="2">
        <v>413200001600</v>
      </c>
      <c r="B455" s="1" t="s">
        <v>2229</v>
      </c>
      <c r="C455" s="1">
        <v>122514</v>
      </c>
      <c r="D455" s="1">
        <v>122835</v>
      </c>
      <c r="E455" s="1">
        <v>0</v>
      </c>
      <c r="F455" s="1">
        <v>122835</v>
      </c>
      <c r="G455" s="1">
        <v>122514</v>
      </c>
      <c r="H455" s="1">
        <v>0</v>
      </c>
      <c r="I455" s="1">
        <v>122514</v>
      </c>
      <c r="J455" s="1">
        <v>1321</v>
      </c>
      <c r="K455" s="1">
        <f t="shared" si="7"/>
        <v>321</v>
      </c>
      <c r="L455" s="1" t="s">
        <v>8</v>
      </c>
    </row>
    <row r="456" spans="1:12" x14ac:dyDescent="0.35">
      <c r="A456" s="2">
        <v>414080002400</v>
      </c>
      <c r="B456" s="1" t="s">
        <v>2228</v>
      </c>
      <c r="C456" s="1">
        <v>4644</v>
      </c>
      <c r="D456" s="1">
        <v>4644</v>
      </c>
      <c r="E456" s="1">
        <v>0</v>
      </c>
      <c r="F456" s="1">
        <v>4644</v>
      </c>
      <c r="G456" s="1">
        <v>4644</v>
      </c>
      <c r="H456" s="1">
        <v>0</v>
      </c>
      <c r="I456" s="1">
        <v>4644</v>
      </c>
      <c r="J456" s="1">
        <v>0</v>
      </c>
      <c r="K456" s="1">
        <f t="shared" si="7"/>
        <v>0</v>
      </c>
      <c r="L456" s="1" t="s">
        <v>1</v>
      </c>
    </row>
    <row r="457" spans="1:12" x14ac:dyDescent="0.35">
      <c r="A457" s="2">
        <v>413010002400</v>
      </c>
      <c r="B457" s="1" t="s">
        <v>2227</v>
      </c>
      <c r="C457" s="1">
        <v>1048</v>
      </c>
      <c r="D457" s="1">
        <v>1076</v>
      </c>
      <c r="E457" s="1">
        <v>0</v>
      </c>
      <c r="F457" s="1">
        <v>1076</v>
      </c>
      <c r="G457" s="1">
        <v>1048</v>
      </c>
      <c r="H457" s="1">
        <v>0</v>
      </c>
      <c r="I457" s="1">
        <v>1048</v>
      </c>
      <c r="J457" s="1">
        <v>28</v>
      </c>
      <c r="K457" s="1">
        <f t="shared" si="7"/>
        <v>28</v>
      </c>
      <c r="L457" s="1" t="s">
        <v>1</v>
      </c>
    </row>
    <row r="458" spans="1:12" x14ac:dyDescent="0.35">
      <c r="A458" s="2">
        <v>413240001600</v>
      </c>
      <c r="B458" s="1" t="s">
        <v>2226</v>
      </c>
      <c r="C458" s="1">
        <v>1364</v>
      </c>
      <c r="D458" s="1">
        <v>1554</v>
      </c>
      <c r="E458" s="1">
        <v>0</v>
      </c>
      <c r="F458" s="1">
        <v>1554</v>
      </c>
      <c r="G458" s="1">
        <v>1364</v>
      </c>
      <c r="H458" s="1">
        <v>0</v>
      </c>
      <c r="I458" s="1">
        <v>1364</v>
      </c>
      <c r="J458" s="1">
        <v>190</v>
      </c>
      <c r="K458" s="1">
        <f t="shared" si="7"/>
        <v>190</v>
      </c>
      <c r="L458" s="1" t="s">
        <v>8</v>
      </c>
    </row>
    <row r="459" spans="1:12" x14ac:dyDescent="0.35">
      <c r="A459" s="2">
        <v>964655120000</v>
      </c>
      <c r="B459" s="1" t="s">
        <v>2225</v>
      </c>
      <c r="C459" s="1">
        <v>460</v>
      </c>
      <c r="D459" s="1">
        <v>460</v>
      </c>
      <c r="E459" s="1">
        <v>0</v>
      </c>
      <c r="F459" s="1">
        <v>460</v>
      </c>
      <c r="G459" s="1">
        <v>460</v>
      </c>
      <c r="H459" s="1">
        <v>0</v>
      </c>
      <c r="I459" s="1">
        <v>460</v>
      </c>
      <c r="J459" s="1">
        <v>0</v>
      </c>
      <c r="K459" s="1">
        <f t="shared" si="7"/>
        <v>0</v>
      </c>
      <c r="L459" s="1" t="s">
        <v>1</v>
      </c>
    </row>
    <row r="460" spans="1:12" x14ac:dyDescent="0.35">
      <c r="A460" s="2">
        <v>964658100000</v>
      </c>
      <c r="B460" s="1" t="s">
        <v>2224</v>
      </c>
      <c r="C460" s="1">
        <v>80</v>
      </c>
      <c r="D460" s="1">
        <v>80</v>
      </c>
      <c r="E460" s="1">
        <v>0</v>
      </c>
      <c r="F460" s="1">
        <v>80</v>
      </c>
      <c r="G460" s="1">
        <v>80</v>
      </c>
      <c r="H460" s="1">
        <v>0</v>
      </c>
      <c r="I460" s="1">
        <v>80</v>
      </c>
      <c r="J460" s="1">
        <v>0</v>
      </c>
      <c r="K460" s="1">
        <f t="shared" si="7"/>
        <v>0</v>
      </c>
      <c r="L460" s="1" t="s">
        <v>1</v>
      </c>
    </row>
    <row r="461" spans="1:12" x14ac:dyDescent="0.35">
      <c r="A461" s="2">
        <v>964658990000</v>
      </c>
      <c r="B461" s="1" t="s">
        <v>2223</v>
      </c>
      <c r="C461" s="1">
        <v>34</v>
      </c>
      <c r="D461" s="1">
        <v>34</v>
      </c>
      <c r="E461" s="1">
        <v>0</v>
      </c>
      <c r="F461" s="1">
        <v>34</v>
      </c>
      <c r="G461" s="1">
        <v>34</v>
      </c>
      <c r="H461" s="1">
        <v>0</v>
      </c>
      <c r="I461" s="1">
        <v>34</v>
      </c>
      <c r="J461" s="1">
        <v>0</v>
      </c>
      <c r="K461" s="1">
        <f t="shared" si="7"/>
        <v>0</v>
      </c>
      <c r="L461" s="1" t="s">
        <v>1</v>
      </c>
    </row>
    <row r="462" spans="1:12" x14ac:dyDescent="0.35">
      <c r="A462" s="2">
        <v>964533580000</v>
      </c>
      <c r="B462" s="1" t="s">
        <v>2222</v>
      </c>
      <c r="C462" s="1">
        <v>1026</v>
      </c>
      <c r="D462" s="1">
        <v>1040</v>
      </c>
      <c r="E462" s="1">
        <v>0</v>
      </c>
      <c r="F462" s="1">
        <v>1040</v>
      </c>
      <c r="G462" s="1">
        <v>1026</v>
      </c>
      <c r="H462" s="1">
        <v>0</v>
      </c>
      <c r="I462" s="1">
        <v>1026</v>
      </c>
      <c r="J462" s="1">
        <v>14</v>
      </c>
      <c r="K462" s="1">
        <f t="shared" si="7"/>
        <v>14</v>
      </c>
      <c r="L462" s="1" t="s">
        <v>1</v>
      </c>
    </row>
    <row r="463" spans="1:12" x14ac:dyDescent="0.35">
      <c r="A463" s="5">
        <v>964537192200</v>
      </c>
      <c r="B463" s="1" t="s">
        <v>2221</v>
      </c>
      <c r="C463" s="1">
        <v>1</v>
      </c>
      <c r="D463" s="1">
        <v>1</v>
      </c>
      <c r="E463" s="1">
        <v>0</v>
      </c>
      <c r="F463" s="1">
        <v>1</v>
      </c>
      <c r="G463" s="1">
        <v>1</v>
      </c>
      <c r="H463" s="1">
        <v>0</v>
      </c>
      <c r="I463" s="1">
        <v>1</v>
      </c>
      <c r="J463" s="1">
        <v>0</v>
      </c>
      <c r="K463" s="1">
        <f t="shared" si="7"/>
        <v>0</v>
      </c>
      <c r="L463" s="1" t="s">
        <v>1</v>
      </c>
    </row>
    <row r="464" spans="1:12" x14ac:dyDescent="0.35">
      <c r="A464" s="2">
        <v>964535300000</v>
      </c>
      <c r="B464" s="1" t="s">
        <v>2220</v>
      </c>
      <c r="C464" s="1">
        <v>192</v>
      </c>
      <c r="D464" s="1">
        <v>192</v>
      </c>
      <c r="E464" s="1">
        <v>0</v>
      </c>
      <c r="F464" s="1">
        <v>192</v>
      </c>
      <c r="G464" s="1">
        <v>192</v>
      </c>
      <c r="H464" s="1">
        <v>0</v>
      </c>
      <c r="I464" s="1">
        <v>192</v>
      </c>
      <c r="J464" s="1">
        <v>0</v>
      </c>
      <c r="K464" s="1">
        <f t="shared" si="7"/>
        <v>0</v>
      </c>
      <c r="L464" s="1" t="s">
        <v>1</v>
      </c>
    </row>
    <row r="465" spans="1:12" x14ac:dyDescent="0.35">
      <c r="A465" s="2">
        <v>414050001000</v>
      </c>
      <c r="B465" s="1" t="s">
        <v>2219</v>
      </c>
      <c r="C465" s="1">
        <v>2388</v>
      </c>
      <c r="D465" s="1">
        <v>5576</v>
      </c>
      <c r="E465" s="1">
        <v>0</v>
      </c>
      <c r="F465" s="1">
        <v>5576</v>
      </c>
      <c r="G465" s="1">
        <v>2388</v>
      </c>
      <c r="H465" s="1">
        <v>0</v>
      </c>
      <c r="I465" s="1">
        <v>2388</v>
      </c>
      <c r="J465" s="1">
        <v>3180</v>
      </c>
      <c r="K465" s="1">
        <f t="shared" si="7"/>
        <v>3188</v>
      </c>
      <c r="L465" s="1"/>
    </row>
    <row r="466" spans="1:12" x14ac:dyDescent="0.35">
      <c r="A466" s="2">
        <v>414050001200</v>
      </c>
      <c r="B466" s="1" t="s">
        <v>2218</v>
      </c>
      <c r="C466" s="1">
        <v>3602</v>
      </c>
      <c r="D466" s="1">
        <v>8734</v>
      </c>
      <c r="E466" s="1">
        <v>0</v>
      </c>
      <c r="F466" s="1">
        <v>8734</v>
      </c>
      <c r="G466" s="1">
        <v>3602</v>
      </c>
      <c r="H466" s="1">
        <v>0</v>
      </c>
      <c r="I466" s="1">
        <v>3602</v>
      </c>
      <c r="J466" s="1">
        <v>5132</v>
      </c>
      <c r="K466" s="1">
        <f t="shared" si="7"/>
        <v>5132</v>
      </c>
      <c r="L466" s="1"/>
    </row>
    <row r="467" spans="1:12" x14ac:dyDescent="0.35">
      <c r="A467" s="2">
        <v>414050001600</v>
      </c>
      <c r="B467" s="1" t="s">
        <v>2217</v>
      </c>
      <c r="C467" s="1">
        <v>2827</v>
      </c>
      <c r="D467" s="1">
        <v>7839</v>
      </c>
      <c r="E467" s="1">
        <v>0</v>
      </c>
      <c r="F467" s="1">
        <v>7839</v>
      </c>
      <c r="G467" s="1">
        <v>2827</v>
      </c>
      <c r="H467" s="1">
        <v>0</v>
      </c>
      <c r="I467" s="1">
        <v>2827</v>
      </c>
      <c r="J467" s="1">
        <v>5012</v>
      </c>
      <c r="K467" s="1">
        <f t="shared" si="7"/>
        <v>5012</v>
      </c>
      <c r="L467" s="1"/>
    </row>
    <row r="468" spans="1:12" x14ac:dyDescent="0.35">
      <c r="A468" s="2">
        <v>414050002000</v>
      </c>
      <c r="B468" s="1" t="s">
        <v>2216</v>
      </c>
      <c r="C468" s="1">
        <v>2871</v>
      </c>
      <c r="D468" s="1">
        <v>7594</v>
      </c>
      <c r="E468" s="1">
        <v>0</v>
      </c>
      <c r="F468" s="1">
        <v>7594</v>
      </c>
      <c r="G468" s="1">
        <v>2871</v>
      </c>
      <c r="H468" s="1">
        <v>0</v>
      </c>
      <c r="I468" s="1">
        <v>2871</v>
      </c>
      <c r="J468" s="1">
        <v>4723</v>
      </c>
      <c r="K468" s="1">
        <f t="shared" si="7"/>
        <v>4723</v>
      </c>
      <c r="L468" s="1"/>
    </row>
    <row r="469" spans="1:12" x14ac:dyDescent="0.35">
      <c r="A469" s="2">
        <v>964537680961</v>
      </c>
      <c r="B469" s="1" t="s">
        <v>2215</v>
      </c>
      <c r="C469" s="1">
        <v>0</v>
      </c>
      <c r="D469" s="1">
        <v>1</v>
      </c>
      <c r="E469" s="1">
        <v>0</v>
      </c>
      <c r="F469" s="1">
        <v>1</v>
      </c>
      <c r="G469" s="1">
        <v>1</v>
      </c>
      <c r="H469" s="1">
        <v>0</v>
      </c>
      <c r="I469" s="1">
        <v>1</v>
      </c>
      <c r="J469" s="1">
        <v>2</v>
      </c>
      <c r="K469" s="1">
        <f t="shared" si="7"/>
        <v>0</v>
      </c>
      <c r="L469" s="1"/>
    </row>
    <row r="470" spans="1:12" x14ac:dyDescent="0.35">
      <c r="A470" s="2">
        <v>964655110000</v>
      </c>
      <c r="B470" s="1" t="s">
        <v>2214</v>
      </c>
      <c r="C470" s="1">
        <v>61</v>
      </c>
      <c r="D470" s="1">
        <v>75</v>
      </c>
      <c r="E470" s="1">
        <v>0</v>
      </c>
      <c r="F470" s="1">
        <v>75</v>
      </c>
      <c r="G470" s="1">
        <v>61</v>
      </c>
      <c r="H470" s="1">
        <v>0</v>
      </c>
      <c r="I470" s="1">
        <v>61</v>
      </c>
      <c r="J470" s="1">
        <v>14</v>
      </c>
      <c r="K470" s="1">
        <f t="shared" si="7"/>
        <v>14</v>
      </c>
      <c r="L470" s="1" t="s">
        <v>1</v>
      </c>
    </row>
    <row r="471" spans="1:12" x14ac:dyDescent="0.35">
      <c r="A471" s="2">
        <v>414050090600</v>
      </c>
      <c r="B471" s="1" t="s">
        <v>2213</v>
      </c>
      <c r="C471" s="1">
        <v>12390</v>
      </c>
      <c r="D471" s="1">
        <v>4633</v>
      </c>
      <c r="E471" s="1">
        <v>0</v>
      </c>
      <c r="F471" s="1">
        <v>4633</v>
      </c>
      <c r="G471" s="1">
        <v>12390</v>
      </c>
      <c r="H471" s="1">
        <v>0</v>
      </c>
      <c r="I471" s="1">
        <v>12390</v>
      </c>
      <c r="J471" s="1">
        <v>3227</v>
      </c>
      <c r="K471" s="1">
        <f t="shared" si="7"/>
        <v>-7757</v>
      </c>
      <c r="L471" s="1" t="s">
        <v>8</v>
      </c>
    </row>
    <row r="472" spans="1:12" x14ac:dyDescent="0.35">
      <c r="A472" s="2">
        <v>414050090800</v>
      </c>
      <c r="B472" s="1" t="s">
        <v>2212</v>
      </c>
      <c r="C472" s="1">
        <v>1662</v>
      </c>
      <c r="D472" s="1">
        <v>6977</v>
      </c>
      <c r="E472" s="1">
        <v>0</v>
      </c>
      <c r="F472" s="1">
        <v>6977</v>
      </c>
      <c r="G472" s="1">
        <v>1662</v>
      </c>
      <c r="H472" s="1">
        <v>0</v>
      </c>
      <c r="I472" s="1">
        <v>1662</v>
      </c>
      <c r="J472" s="1">
        <v>7515</v>
      </c>
      <c r="K472" s="1">
        <f t="shared" si="7"/>
        <v>5315</v>
      </c>
      <c r="L472" s="1"/>
    </row>
    <row r="473" spans="1:12" x14ac:dyDescent="0.35">
      <c r="A473" s="2">
        <v>414060000400</v>
      </c>
      <c r="B473" s="1" t="s">
        <v>2211</v>
      </c>
      <c r="C473" s="1">
        <v>7494</v>
      </c>
      <c r="D473" s="1">
        <v>3948</v>
      </c>
      <c r="E473" s="1">
        <v>0</v>
      </c>
      <c r="F473" s="1">
        <v>3948</v>
      </c>
      <c r="G473" s="1">
        <v>7494</v>
      </c>
      <c r="H473" s="1">
        <v>0</v>
      </c>
      <c r="I473" s="1">
        <v>7494</v>
      </c>
      <c r="J473" s="1">
        <v>5244</v>
      </c>
      <c r="K473" s="1">
        <f t="shared" si="7"/>
        <v>-3546</v>
      </c>
      <c r="L473" s="1"/>
    </row>
    <row r="474" spans="1:12" x14ac:dyDescent="0.35">
      <c r="A474" s="2">
        <v>414060001200</v>
      </c>
      <c r="B474" s="1" t="s">
        <v>2210</v>
      </c>
      <c r="C474" s="1">
        <v>1628</v>
      </c>
      <c r="D474" s="1">
        <v>1640</v>
      </c>
      <c r="E474" s="1">
        <v>0</v>
      </c>
      <c r="F474" s="1">
        <v>1640</v>
      </c>
      <c r="G474" s="1">
        <v>1628</v>
      </c>
      <c r="H474" s="1">
        <v>0</v>
      </c>
      <c r="I474" s="1">
        <v>1628</v>
      </c>
      <c r="J474" s="1">
        <v>12</v>
      </c>
      <c r="K474" s="1">
        <f t="shared" si="7"/>
        <v>12</v>
      </c>
      <c r="L474" s="1" t="s">
        <v>8</v>
      </c>
    </row>
    <row r="475" spans="1:12" x14ac:dyDescent="0.35">
      <c r="A475" s="2">
        <v>414060001600</v>
      </c>
      <c r="B475" s="1" t="s">
        <v>2209</v>
      </c>
      <c r="C475" s="1">
        <v>198</v>
      </c>
      <c r="D475" s="1">
        <v>1184</v>
      </c>
      <c r="E475" s="1">
        <v>0</v>
      </c>
      <c r="F475" s="1">
        <v>1184</v>
      </c>
      <c r="G475" s="1">
        <v>198</v>
      </c>
      <c r="H475" s="1">
        <v>0</v>
      </c>
      <c r="I475" s="1">
        <v>198</v>
      </c>
      <c r="J475" s="1">
        <v>1386</v>
      </c>
      <c r="K475" s="1">
        <f t="shared" si="7"/>
        <v>986</v>
      </c>
      <c r="L475" s="1"/>
    </row>
    <row r="476" spans="1:12" x14ac:dyDescent="0.35">
      <c r="A476" s="2">
        <v>414060002000</v>
      </c>
      <c r="B476" s="1" t="s">
        <v>2208</v>
      </c>
      <c r="C476" s="1">
        <v>3890</v>
      </c>
      <c r="D476" s="1">
        <v>706</v>
      </c>
      <c r="E476" s="1">
        <v>0</v>
      </c>
      <c r="F476" s="1">
        <v>706</v>
      </c>
      <c r="G476" s="1">
        <v>3890</v>
      </c>
      <c r="H476" s="1">
        <v>0</v>
      </c>
      <c r="I476" s="1">
        <v>3890</v>
      </c>
      <c r="J476" s="1">
        <v>1666</v>
      </c>
      <c r="K476" s="1">
        <f t="shared" si="7"/>
        <v>-3184</v>
      </c>
      <c r="L476" s="1"/>
    </row>
    <row r="477" spans="1:12" x14ac:dyDescent="0.35">
      <c r="A477" s="2">
        <v>413010002700</v>
      </c>
      <c r="B477" s="1" t="s">
        <v>2207</v>
      </c>
      <c r="C477" s="1">
        <v>842</v>
      </c>
      <c r="D477" s="1">
        <v>1164</v>
      </c>
      <c r="E477" s="1">
        <v>0</v>
      </c>
      <c r="F477" s="1">
        <v>1164</v>
      </c>
      <c r="G477" s="1">
        <v>842</v>
      </c>
      <c r="H477" s="1">
        <v>0</v>
      </c>
      <c r="I477" s="1">
        <v>842</v>
      </c>
      <c r="J477" s="1">
        <v>322</v>
      </c>
      <c r="K477" s="1">
        <f t="shared" si="7"/>
        <v>322</v>
      </c>
      <c r="L477" s="1" t="s">
        <v>8</v>
      </c>
    </row>
    <row r="478" spans="1:12" x14ac:dyDescent="0.35">
      <c r="A478" s="2">
        <v>414080001200</v>
      </c>
      <c r="B478" s="1" t="s">
        <v>2206</v>
      </c>
      <c r="C478" s="1">
        <v>451</v>
      </c>
      <c r="D478" s="1">
        <v>541</v>
      </c>
      <c r="E478" s="1">
        <v>0</v>
      </c>
      <c r="F478" s="1">
        <v>541</v>
      </c>
      <c r="G478" s="1">
        <v>451</v>
      </c>
      <c r="H478" s="1">
        <v>0</v>
      </c>
      <c r="I478" s="1">
        <v>451</v>
      </c>
      <c r="J478" s="1">
        <v>90</v>
      </c>
      <c r="K478" s="1">
        <f t="shared" si="7"/>
        <v>90</v>
      </c>
      <c r="L478" s="1" t="s">
        <v>8</v>
      </c>
    </row>
    <row r="479" spans="1:12" x14ac:dyDescent="0.35">
      <c r="A479" s="2">
        <v>414080001600</v>
      </c>
      <c r="B479" s="1" t="s">
        <v>2205</v>
      </c>
      <c r="C479" s="1">
        <v>868</v>
      </c>
      <c r="D479" s="1">
        <v>1041</v>
      </c>
      <c r="E479" s="1">
        <v>0</v>
      </c>
      <c r="F479" s="1">
        <v>1041</v>
      </c>
      <c r="G479" s="1">
        <v>868</v>
      </c>
      <c r="H479" s="1">
        <v>0</v>
      </c>
      <c r="I479" s="1">
        <v>868</v>
      </c>
      <c r="J479" s="1">
        <v>173</v>
      </c>
      <c r="K479" s="1">
        <f t="shared" si="7"/>
        <v>173</v>
      </c>
      <c r="L479" s="1" t="s">
        <v>8</v>
      </c>
    </row>
    <row r="480" spans="1:12" x14ac:dyDescent="0.35">
      <c r="A480" s="2">
        <v>414080002000</v>
      </c>
      <c r="B480" s="1" t="s">
        <v>2204</v>
      </c>
      <c r="C480" s="1">
        <v>562</v>
      </c>
      <c r="D480" s="1">
        <v>626</v>
      </c>
      <c r="E480" s="1">
        <v>0</v>
      </c>
      <c r="F480" s="1">
        <v>626</v>
      </c>
      <c r="G480" s="1">
        <v>562</v>
      </c>
      <c r="H480" s="1">
        <v>0</v>
      </c>
      <c r="I480" s="1">
        <v>562</v>
      </c>
      <c r="J480" s="1">
        <v>64</v>
      </c>
      <c r="K480" s="1">
        <f t="shared" si="7"/>
        <v>64</v>
      </c>
      <c r="L480" s="1" t="s">
        <v>8</v>
      </c>
    </row>
    <row r="481" spans="1:12" x14ac:dyDescent="0.35">
      <c r="A481" s="2">
        <v>964535270000</v>
      </c>
      <c r="B481" s="1" t="s">
        <v>2203</v>
      </c>
      <c r="C481" s="1">
        <v>768</v>
      </c>
      <c r="D481" s="1">
        <v>768</v>
      </c>
      <c r="E481" s="1">
        <v>0</v>
      </c>
      <c r="F481" s="1">
        <v>768</v>
      </c>
      <c r="G481" s="1">
        <v>768</v>
      </c>
      <c r="H481" s="1">
        <v>0</v>
      </c>
      <c r="I481" s="1">
        <v>768</v>
      </c>
      <c r="J481" s="1">
        <v>0</v>
      </c>
      <c r="K481" s="1">
        <f t="shared" si="7"/>
        <v>0</v>
      </c>
      <c r="L481" s="1" t="s">
        <v>1</v>
      </c>
    </row>
    <row r="482" spans="1:12" x14ac:dyDescent="0.35">
      <c r="A482" s="2">
        <v>415011408000</v>
      </c>
      <c r="B482" s="1" t="s">
        <v>2202</v>
      </c>
      <c r="C482" s="1">
        <v>198</v>
      </c>
      <c r="D482" s="1">
        <v>198</v>
      </c>
      <c r="E482" s="1">
        <v>0</v>
      </c>
      <c r="F482" s="1">
        <v>198</v>
      </c>
      <c r="G482" s="1">
        <v>198</v>
      </c>
      <c r="H482" s="1">
        <v>0</v>
      </c>
      <c r="I482" s="1">
        <v>198</v>
      </c>
      <c r="J482" s="1">
        <v>0</v>
      </c>
      <c r="K482" s="1">
        <f t="shared" si="7"/>
        <v>0</v>
      </c>
      <c r="L482" s="1" t="s">
        <v>1</v>
      </c>
    </row>
    <row r="483" spans="1:12" x14ac:dyDescent="0.35">
      <c r="A483" s="2">
        <v>964654870000</v>
      </c>
      <c r="B483" s="1" t="s">
        <v>2201</v>
      </c>
      <c r="C483" s="1">
        <v>552</v>
      </c>
      <c r="D483" s="1">
        <v>620</v>
      </c>
      <c r="E483" s="1">
        <v>0</v>
      </c>
      <c r="F483" s="1">
        <v>620</v>
      </c>
      <c r="G483" s="1">
        <v>552</v>
      </c>
      <c r="H483" s="1">
        <v>0</v>
      </c>
      <c r="I483" s="1">
        <v>552</v>
      </c>
      <c r="J483" s="1">
        <v>468</v>
      </c>
      <c r="K483" s="1">
        <f t="shared" si="7"/>
        <v>68</v>
      </c>
      <c r="L483" s="1"/>
    </row>
    <row r="484" spans="1:12" x14ac:dyDescent="0.35">
      <c r="A484" s="2">
        <v>414120002000</v>
      </c>
      <c r="B484" s="1" t="s">
        <v>2200</v>
      </c>
      <c r="C484" s="1">
        <v>44</v>
      </c>
      <c r="D484" s="1">
        <v>68</v>
      </c>
      <c r="E484" s="1">
        <v>0</v>
      </c>
      <c r="F484" s="1">
        <v>68</v>
      </c>
      <c r="G484" s="1">
        <v>44</v>
      </c>
      <c r="H484" s="1">
        <v>0</v>
      </c>
      <c r="I484" s="1">
        <v>44</v>
      </c>
      <c r="J484" s="1">
        <v>24</v>
      </c>
      <c r="K484" s="1">
        <f t="shared" si="7"/>
        <v>24</v>
      </c>
      <c r="L484" s="1" t="s">
        <v>8</v>
      </c>
    </row>
    <row r="485" spans="1:12" x14ac:dyDescent="0.35">
      <c r="A485" s="2">
        <v>922039230000</v>
      </c>
      <c r="B485" s="1" t="s">
        <v>2199</v>
      </c>
      <c r="C485" s="1">
        <v>0</v>
      </c>
      <c r="D485" s="1">
        <v>2</v>
      </c>
      <c r="E485" s="1">
        <v>1</v>
      </c>
      <c r="F485" s="1">
        <v>1</v>
      </c>
      <c r="G485" s="1">
        <v>0</v>
      </c>
      <c r="H485" s="1">
        <v>0</v>
      </c>
      <c r="I485" s="1">
        <f>+G485-H485</f>
        <v>0</v>
      </c>
      <c r="J485" s="1">
        <v>1</v>
      </c>
      <c r="K485" s="1">
        <f t="shared" si="7"/>
        <v>2</v>
      </c>
      <c r="L485" s="1"/>
    </row>
    <row r="486" spans="1:12" x14ac:dyDescent="0.35">
      <c r="A486" s="2">
        <v>415010402800</v>
      </c>
      <c r="B486" s="1" t="s">
        <v>2198</v>
      </c>
      <c r="C486" s="1">
        <v>2093</v>
      </c>
      <c r="D486" s="1">
        <v>440</v>
      </c>
      <c r="E486" s="1">
        <v>0</v>
      </c>
      <c r="F486" s="1">
        <v>440</v>
      </c>
      <c r="G486" s="1">
        <v>2093</v>
      </c>
      <c r="H486" s="1">
        <v>0</v>
      </c>
      <c r="I486" s="1">
        <v>2093</v>
      </c>
      <c r="J486" s="1">
        <v>786</v>
      </c>
      <c r="K486" s="1">
        <f t="shared" si="7"/>
        <v>-1653</v>
      </c>
      <c r="L486" s="1"/>
    </row>
    <row r="487" spans="1:12" x14ac:dyDescent="0.35">
      <c r="A487" s="2">
        <v>415010502000</v>
      </c>
      <c r="B487" s="1" t="s">
        <v>2197</v>
      </c>
      <c r="C487" s="1">
        <v>281</v>
      </c>
      <c r="D487" s="1">
        <v>957</v>
      </c>
      <c r="E487" s="1">
        <v>0</v>
      </c>
      <c r="F487" s="1">
        <v>957</v>
      </c>
      <c r="G487" s="1">
        <v>281</v>
      </c>
      <c r="H487" s="1">
        <v>0</v>
      </c>
      <c r="I487" s="1">
        <v>281</v>
      </c>
      <c r="J487" s="1">
        <v>676</v>
      </c>
      <c r="K487" s="1">
        <f t="shared" si="7"/>
        <v>676</v>
      </c>
      <c r="L487" s="1"/>
    </row>
    <row r="488" spans="1:12" x14ac:dyDescent="0.35">
      <c r="A488" s="2">
        <v>415010502500</v>
      </c>
      <c r="B488" s="1" t="s">
        <v>2196</v>
      </c>
      <c r="C488" s="1">
        <v>424</v>
      </c>
      <c r="D488" s="1">
        <v>2021</v>
      </c>
      <c r="E488" s="1">
        <v>0</v>
      </c>
      <c r="F488" s="1">
        <v>2021</v>
      </c>
      <c r="G488" s="1">
        <v>425</v>
      </c>
      <c r="H488" s="1">
        <v>1</v>
      </c>
      <c r="I488" s="1">
        <v>424</v>
      </c>
      <c r="J488" s="1">
        <v>1738</v>
      </c>
      <c r="K488" s="1">
        <f t="shared" si="7"/>
        <v>1597</v>
      </c>
      <c r="L488" s="1"/>
    </row>
    <row r="489" spans="1:12" x14ac:dyDescent="0.35">
      <c r="A489" s="2">
        <v>415010503200</v>
      </c>
      <c r="B489" s="1" t="s">
        <v>2195</v>
      </c>
      <c r="C489" s="1">
        <v>4179</v>
      </c>
      <c r="D489" s="1">
        <v>2037</v>
      </c>
      <c r="E489" s="1">
        <v>0</v>
      </c>
      <c r="F489" s="1">
        <v>2037</v>
      </c>
      <c r="G489" s="1">
        <v>4179</v>
      </c>
      <c r="H489" s="1">
        <v>0</v>
      </c>
      <c r="I489" s="1">
        <v>4179</v>
      </c>
      <c r="J489" s="1">
        <v>1850</v>
      </c>
      <c r="K489" s="1">
        <f t="shared" si="7"/>
        <v>-2142</v>
      </c>
      <c r="L489" s="1"/>
    </row>
    <row r="490" spans="1:12" x14ac:dyDescent="0.35">
      <c r="A490" s="2">
        <v>964658130000</v>
      </c>
      <c r="B490" s="1" t="s">
        <v>2194</v>
      </c>
      <c r="C490" s="1">
        <v>55</v>
      </c>
      <c r="D490" s="1">
        <v>55</v>
      </c>
      <c r="E490" s="1">
        <v>0</v>
      </c>
      <c r="F490" s="1">
        <v>55</v>
      </c>
      <c r="G490" s="1">
        <v>55</v>
      </c>
      <c r="H490" s="1">
        <v>0</v>
      </c>
      <c r="I490" s="1">
        <v>55</v>
      </c>
      <c r="J490" s="1">
        <v>0</v>
      </c>
      <c r="K490" s="1">
        <f t="shared" si="7"/>
        <v>0</v>
      </c>
      <c r="L490" s="1" t="s">
        <v>1</v>
      </c>
    </row>
    <row r="491" spans="1:12" x14ac:dyDescent="0.35">
      <c r="A491" s="2" t="s">
        <v>2193</v>
      </c>
      <c r="B491" s="1" t="s">
        <v>2192</v>
      </c>
      <c r="C491" s="1">
        <v>36</v>
      </c>
      <c r="D491" s="1">
        <v>37</v>
      </c>
      <c r="E491" s="1">
        <v>0</v>
      </c>
      <c r="F491" s="1">
        <v>37</v>
      </c>
      <c r="G491" s="1">
        <v>36</v>
      </c>
      <c r="H491" s="1">
        <v>0</v>
      </c>
      <c r="I491" s="1">
        <v>36</v>
      </c>
      <c r="J491" s="1">
        <v>0</v>
      </c>
      <c r="K491" s="1">
        <f t="shared" si="7"/>
        <v>1</v>
      </c>
      <c r="L491" s="1" t="s">
        <v>1</v>
      </c>
    </row>
    <row r="492" spans="1:12" x14ac:dyDescent="0.35">
      <c r="A492" s="2">
        <v>415010802500</v>
      </c>
      <c r="B492" s="1" t="s">
        <v>2191</v>
      </c>
      <c r="C492" s="1">
        <v>1430</v>
      </c>
      <c r="D492" s="1">
        <v>2291</v>
      </c>
      <c r="E492" s="1">
        <v>0</v>
      </c>
      <c r="F492" s="1">
        <v>2291</v>
      </c>
      <c r="G492" s="1">
        <v>1430</v>
      </c>
      <c r="H492" s="1">
        <v>0</v>
      </c>
      <c r="I492" s="1">
        <v>1430</v>
      </c>
      <c r="J492" s="1">
        <v>855</v>
      </c>
      <c r="K492" s="1">
        <f t="shared" si="7"/>
        <v>861</v>
      </c>
      <c r="L492" s="1" t="s">
        <v>8</v>
      </c>
    </row>
    <row r="493" spans="1:12" x14ac:dyDescent="0.35">
      <c r="A493" s="2">
        <v>415010804500</v>
      </c>
      <c r="B493" s="1" t="s">
        <v>2190</v>
      </c>
      <c r="C493" s="1">
        <v>667</v>
      </c>
      <c r="D493" s="1">
        <v>2303</v>
      </c>
      <c r="E493" s="1">
        <v>0</v>
      </c>
      <c r="F493" s="1">
        <v>2303</v>
      </c>
      <c r="G493" s="1">
        <v>717</v>
      </c>
      <c r="H493" s="1">
        <v>0</v>
      </c>
      <c r="I493" s="1">
        <v>717</v>
      </c>
      <c r="J493" s="1">
        <v>1586</v>
      </c>
      <c r="K493" s="1">
        <f t="shared" si="7"/>
        <v>1586</v>
      </c>
      <c r="L493" s="1"/>
    </row>
    <row r="494" spans="1:12" x14ac:dyDescent="0.35">
      <c r="A494" s="2">
        <v>415011202000</v>
      </c>
      <c r="B494" s="1" t="s">
        <v>2189</v>
      </c>
      <c r="C494" s="1">
        <v>176</v>
      </c>
      <c r="D494" s="1">
        <v>900</v>
      </c>
      <c r="E494" s="1">
        <v>0</v>
      </c>
      <c r="F494" s="1">
        <v>900</v>
      </c>
      <c r="G494" s="1">
        <v>176</v>
      </c>
      <c r="H494" s="1">
        <v>0</v>
      </c>
      <c r="I494" s="1">
        <v>176</v>
      </c>
      <c r="J494" s="1">
        <v>924</v>
      </c>
      <c r="K494" s="1">
        <f t="shared" si="7"/>
        <v>724</v>
      </c>
      <c r="L494" s="1"/>
    </row>
    <row r="495" spans="1:12" x14ac:dyDescent="0.35">
      <c r="A495" s="2">
        <v>415011203200</v>
      </c>
      <c r="B495" s="1" t="s">
        <v>2188</v>
      </c>
      <c r="C495" s="1">
        <v>424</v>
      </c>
      <c r="D495" s="1">
        <v>446</v>
      </c>
      <c r="E495" s="1">
        <v>0</v>
      </c>
      <c r="F495" s="1">
        <v>446</v>
      </c>
      <c r="G495" s="1">
        <v>424</v>
      </c>
      <c r="H495" s="1">
        <v>0</v>
      </c>
      <c r="I495" s="1">
        <v>424</v>
      </c>
      <c r="J495" s="1">
        <v>22</v>
      </c>
      <c r="K495" s="1">
        <f t="shared" si="7"/>
        <v>22</v>
      </c>
      <c r="L495" s="1" t="s">
        <v>8</v>
      </c>
    </row>
    <row r="496" spans="1:12" x14ac:dyDescent="0.35">
      <c r="A496" s="2">
        <v>415011207000</v>
      </c>
      <c r="B496" s="1" t="s">
        <v>2187</v>
      </c>
      <c r="C496" s="1">
        <v>170</v>
      </c>
      <c r="D496" s="1">
        <v>291</v>
      </c>
      <c r="E496" s="1">
        <v>0</v>
      </c>
      <c r="F496" s="1">
        <v>291</v>
      </c>
      <c r="G496" s="1">
        <v>170</v>
      </c>
      <c r="H496" s="1">
        <v>0</v>
      </c>
      <c r="I496" s="1">
        <v>170</v>
      </c>
      <c r="J496" s="1">
        <v>121</v>
      </c>
      <c r="K496" s="1">
        <f t="shared" si="7"/>
        <v>121</v>
      </c>
      <c r="L496" s="1"/>
    </row>
    <row r="497" spans="1:12" x14ac:dyDescent="0.35">
      <c r="A497" s="2">
        <v>415011402500</v>
      </c>
      <c r="B497" s="1" t="s">
        <v>2186</v>
      </c>
      <c r="C497" s="1">
        <v>283</v>
      </c>
      <c r="D497" s="1">
        <v>661</v>
      </c>
      <c r="E497" s="1">
        <v>0</v>
      </c>
      <c r="F497" s="1">
        <v>661</v>
      </c>
      <c r="G497" s="1">
        <v>283</v>
      </c>
      <c r="H497" s="1">
        <v>0</v>
      </c>
      <c r="I497" s="1">
        <v>283</v>
      </c>
      <c r="J497" s="1">
        <v>378</v>
      </c>
      <c r="K497" s="1">
        <f t="shared" si="7"/>
        <v>378</v>
      </c>
      <c r="L497" s="1"/>
    </row>
    <row r="498" spans="1:12" x14ac:dyDescent="0.35">
      <c r="A498" s="2">
        <v>920170750000</v>
      </c>
      <c r="B498" s="1" t="s">
        <v>2185</v>
      </c>
      <c r="C498" s="1">
        <v>802</v>
      </c>
      <c r="D498" s="1">
        <v>264</v>
      </c>
      <c r="E498" s="1">
        <v>0</v>
      </c>
      <c r="F498" s="1">
        <v>264</v>
      </c>
      <c r="G498" s="1">
        <v>802</v>
      </c>
      <c r="H498" s="1">
        <v>25</v>
      </c>
      <c r="I498" s="1">
        <v>777</v>
      </c>
      <c r="J498" s="1">
        <v>516</v>
      </c>
      <c r="K498" s="1">
        <f t="shared" si="7"/>
        <v>-513</v>
      </c>
      <c r="L498" s="1"/>
    </row>
    <row r="499" spans="1:12" x14ac:dyDescent="0.35">
      <c r="A499" s="2">
        <v>964658800000</v>
      </c>
      <c r="B499" s="1" t="s">
        <v>2184</v>
      </c>
      <c r="C499" s="1">
        <v>46</v>
      </c>
      <c r="D499" s="1">
        <v>46</v>
      </c>
      <c r="E499" s="1">
        <v>0</v>
      </c>
      <c r="F499" s="1">
        <v>46</v>
      </c>
      <c r="G499" s="1">
        <v>46</v>
      </c>
      <c r="H499" s="1">
        <v>0</v>
      </c>
      <c r="I499" s="1">
        <v>46</v>
      </c>
      <c r="J499" s="1">
        <v>0</v>
      </c>
      <c r="K499" s="1">
        <f t="shared" si="7"/>
        <v>0</v>
      </c>
      <c r="L499" s="1" t="s">
        <v>1</v>
      </c>
    </row>
    <row r="500" spans="1:12" x14ac:dyDescent="0.35">
      <c r="A500" s="2">
        <v>415011603600</v>
      </c>
      <c r="B500" s="1" t="s">
        <v>2183</v>
      </c>
      <c r="C500" s="1">
        <v>782</v>
      </c>
      <c r="D500" s="1">
        <v>914</v>
      </c>
      <c r="E500" s="1">
        <v>0</v>
      </c>
      <c r="F500" s="1">
        <v>914</v>
      </c>
      <c r="G500" s="1">
        <v>782</v>
      </c>
      <c r="H500" s="1">
        <v>0</v>
      </c>
      <c r="I500" s="1">
        <v>782</v>
      </c>
      <c r="J500" s="1">
        <v>126</v>
      </c>
      <c r="K500" s="1">
        <f t="shared" si="7"/>
        <v>132</v>
      </c>
      <c r="L500" s="1" t="s">
        <v>8</v>
      </c>
    </row>
    <row r="501" spans="1:12" x14ac:dyDescent="0.35">
      <c r="A501" s="2">
        <v>415011804000</v>
      </c>
      <c r="B501" s="1" t="s">
        <v>2182</v>
      </c>
      <c r="C501" s="1">
        <v>319</v>
      </c>
      <c r="D501" s="1">
        <v>560</v>
      </c>
      <c r="E501" s="1">
        <v>0</v>
      </c>
      <c r="F501" s="1">
        <v>560</v>
      </c>
      <c r="G501" s="1">
        <v>319</v>
      </c>
      <c r="H501" s="1">
        <v>0</v>
      </c>
      <c r="I501" s="1">
        <v>319</v>
      </c>
      <c r="J501" s="1">
        <v>241</v>
      </c>
      <c r="K501" s="1">
        <f t="shared" si="7"/>
        <v>241</v>
      </c>
      <c r="L501" s="1"/>
    </row>
    <row r="502" spans="1:12" x14ac:dyDescent="0.35">
      <c r="A502" s="2">
        <v>964528590000</v>
      </c>
      <c r="B502" s="1" t="s">
        <v>2181</v>
      </c>
      <c r="C502" s="1">
        <v>120</v>
      </c>
      <c r="D502" s="1">
        <v>120</v>
      </c>
      <c r="E502" s="1">
        <v>0</v>
      </c>
      <c r="F502" s="1">
        <v>120</v>
      </c>
      <c r="G502" s="1">
        <v>120</v>
      </c>
      <c r="H502" s="1">
        <v>0</v>
      </c>
      <c r="I502" s="1">
        <v>120</v>
      </c>
      <c r="J502" s="1">
        <v>0</v>
      </c>
      <c r="K502" s="1">
        <f t="shared" si="7"/>
        <v>0</v>
      </c>
      <c r="L502" s="1" t="s">
        <v>1</v>
      </c>
    </row>
    <row r="503" spans="1:12" x14ac:dyDescent="0.35">
      <c r="A503" s="2">
        <v>416010400600</v>
      </c>
      <c r="B503" s="1" t="s">
        <v>2180</v>
      </c>
      <c r="C503" s="1">
        <v>56308</v>
      </c>
      <c r="D503" s="1">
        <v>15361</v>
      </c>
      <c r="E503" s="1">
        <v>0</v>
      </c>
      <c r="F503" s="1">
        <v>15361</v>
      </c>
      <c r="G503" s="1">
        <v>56540</v>
      </c>
      <c r="H503" s="1">
        <v>0</v>
      </c>
      <c r="I503" s="1">
        <v>56540</v>
      </c>
      <c r="J503" s="1">
        <v>18821</v>
      </c>
      <c r="K503" s="1">
        <f t="shared" si="7"/>
        <v>-41179</v>
      </c>
      <c r="L503" s="1"/>
    </row>
    <row r="504" spans="1:12" x14ac:dyDescent="0.35">
      <c r="A504" s="2">
        <v>922005390000</v>
      </c>
      <c r="B504" s="1" t="s">
        <v>2179</v>
      </c>
      <c r="C504" s="1">
        <v>0</v>
      </c>
      <c r="D504" s="1">
        <v>2</v>
      </c>
      <c r="E504" s="1">
        <v>2</v>
      </c>
      <c r="F504" s="1">
        <v>0</v>
      </c>
      <c r="G504" s="1">
        <v>0</v>
      </c>
      <c r="H504" s="1">
        <v>0</v>
      </c>
      <c r="I504" s="1">
        <f>+G504-H504</f>
        <v>0</v>
      </c>
      <c r="J504" s="1">
        <v>11</v>
      </c>
      <c r="K504" s="1">
        <f t="shared" si="7"/>
        <v>2</v>
      </c>
      <c r="L504" s="1"/>
    </row>
    <row r="505" spans="1:12" x14ac:dyDescent="0.35">
      <c r="A505" s="2">
        <v>417020805500</v>
      </c>
      <c r="B505" s="1" t="s">
        <v>2178</v>
      </c>
      <c r="C505" s="1">
        <v>195</v>
      </c>
      <c r="D505" s="1">
        <v>197</v>
      </c>
      <c r="E505" s="1">
        <v>0</v>
      </c>
      <c r="F505" s="1">
        <v>197</v>
      </c>
      <c r="G505" s="1">
        <v>195</v>
      </c>
      <c r="H505" s="1">
        <v>0</v>
      </c>
      <c r="I505" s="1">
        <v>195</v>
      </c>
      <c r="J505" s="1">
        <v>2</v>
      </c>
      <c r="K505" s="1">
        <f t="shared" si="7"/>
        <v>2</v>
      </c>
      <c r="L505" s="1" t="s">
        <v>8</v>
      </c>
    </row>
    <row r="506" spans="1:12" x14ac:dyDescent="0.35">
      <c r="A506" s="2">
        <v>417044002500</v>
      </c>
      <c r="B506" s="1" t="s">
        <v>2177</v>
      </c>
      <c r="C506" s="1">
        <v>2933</v>
      </c>
      <c r="D506" s="1">
        <v>530</v>
      </c>
      <c r="E506" s="1">
        <v>0</v>
      </c>
      <c r="F506" s="1">
        <v>530</v>
      </c>
      <c r="G506" s="1">
        <v>2933</v>
      </c>
      <c r="H506" s="1">
        <v>0</v>
      </c>
      <c r="I506" s="1">
        <v>2933</v>
      </c>
      <c r="J506" s="1">
        <v>1355</v>
      </c>
      <c r="K506" s="1">
        <f t="shared" si="7"/>
        <v>-2403</v>
      </c>
      <c r="L506" s="1"/>
    </row>
    <row r="507" spans="1:12" x14ac:dyDescent="0.35">
      <c r="A507" s="2">
        <v>417090302400</v>
      </c>
      <c r="B507" s="1" t="s">
        <v>2176</v>
      </c>
      <c r="C507" s="1">
        <v>434</v>
      </c>
      <c r="D507" s="1">
        <v>399</v>
      </c>
      <c r="E507" s="1">
        <v>0</v>
      </c>
      <c r="F507" s="1">
        <v>399</v>
      </c>
      <c r="G507" s="1">
        <v>434</v>
      </c>
      <c r="H507" s="1">
        <v>0</v>
      </c>
      <c r="I507" s="1">
        <v>434</v>
      </c>
      <c r="J507" s="1">
        <v>1015</v>
      </c>
      <c r="K507" s="1">
        <f t="shared" si="7"/>
        <v>-35</v>
      </c>
      <c r="L507" s="1"/>
    </row>
    <row r="508" spans="1:12" x14ac:dyDescent="0.35">
      <c r="A508" s="2">
        <v>417090503200</v>
      </c>
      <c r="B508" s="1" t="s">
        <v>2175</v>
      </c>
      <c r="C508" s="1">
        <v>3552</v>
      </c>
      <c r="D508" s="1">
        <v>981</v>
      </c>
      <c r="E508" s="1">
        <v>0</v>
      </c>
      <c r="F508" s="1">
        <v>981</v>
      </c>
      <c r="G508" s="1">
        <v>3570</v>
      </c>
      <c r="H508" s="1">
        <v>0</v>
      </c>
      <c r="I508" s="1">
        <v>3570</v>
      </c>
      <c r="J508" s="1">
        <v>1381</v>
      </c>
      <c r="K508" s="1">
        <f t="shared" si="7"/>
        <v>-2589</v>
      </c>
      <c r="L508" s="1"/>
    </row>
    <row r="509" spans="1:12" x14ac:dyDescent="0.35">
      <c r="A509" s="2">
        <v>417100602400</v>
      </c>
      <c r="B509" s="1" t="s">
        <v>2174</v>
      </c>
      <c r="C509" s="1">
        <v>4819</v>
      </c>
      <c r="D509" s="1">
        <v>1350</v>
      </c>
      <c r="E509" s="1">
        <v>0</v>
      </c>
      <c r="F509" s="1">
        <v>1350</v>
      </c>
      <c r="G509" s="1">
        <v>4819</v>
      </c>
      <c r="H509" s="1">
        <v>0</v>
      </c>
      <c r="I509" s="1">
        <v>4819</v>
      </c>
      <c r="J509" s="1">
        <v>1572</v>
      </c>
      <c r="K509" s="1">
        <f t="shared" si="7"/>
        <v>-3469</v>
      </c>
      <c r="L509" s="1"/>
    </row>
    <row r="510" spans="1:12" x14ac:dyDescent="0.35">
      <c r="A510" s="2">
        <v>417110251200</v>
      </c>
      <c r="B510" s="1" t="s">
        <v>2173</v>
      </c>
      <c r="C510" s="1">
        <v>2140</v>
      </c>
      <c r="D510" s="1">
        <v>512</v>
      </c>
      <c r="E510" s="1">
        <v>0</v>
      </c>
      <c r="F510" s="1">
        <v>512</v>
      </c>
      <c r="G510" s="1">
        <v>2140</v>
      </c>
      <c r="H510" s="1">
        <v>0</v>
      </c>
      <c r="I510" s="1">
        <v>2140</v>
      </c>
      <c r="J510" s="1">
        <v>868</v>
      </c>
      <c r="K510" s="1">
        <f t="shared" si="7"/>
        <v>-1628</v>
      </c>
      <c r="L510" s="1"/>
    </row>
    <row r="511" spans="1:12" x14ac:dyDescent="0.35">
      <c r="A511" s="2">
        <v>417110253200</v>
      </c>
      <c r="B511" s="1" t="s">
        <v>2172</v>
      </c>
      <c r="C511" s="1">
        <v>1864</v>
      </c>
      <c r="D511" s="1">
        <v>407</v>
      </c>
      <c r="E511" s="1">
        <v>0</v>
      </c>
      <c r="F511" s="1">
        <v>407</v>
      </c>
      <c r="G511" s="1">
        <v>1885</v>
      </c>
      <c r="H511" s="1">
        <v>0</v>
      </c>
      <c r="I511" s="1">
        <v>1885</v>
      </c>
      <c r="J511" s="1">
        <v>930</v>
      </c>
      <c r="K511" s="1">
        <f t="shared" si="7"/>
        <v>-1478</v>
      </c>
      <c r="L511" s="1"/>
    </row>
    <row r="512" spans="1:12" x14ac:dyDescent="0.35">
      <c r="A512" s="2">
        <v>417110302000</v>
      </c>
      <c r="B512" s="1" t="s">
        <v>2171</v>
      </c>
      <c r="C512" s="1">
        <v>2141</v>
      </c>
      <c r="D512" s="1">
        <v>504</v>
      </c>
      <c r="E512" s="1">
        <v>0</v>
      </c>
      <c r="F512" s="1">
        <v>504</v>
      </c>
      <c r="G512" s="1">
        <v>2141</v>
      </c>
      <c r="H512" s="1">
        <v>0</v>
      </c>
      <c r="I512" s="1">
        <v>2141</v>
      </c>
      <c r="J512" s="1">
        <v>863</v>
      </c>
      <c r="K512" s="1">
        <f t="shared" si="7"/>
        <v>-1637</v>
      </c>
      <c r="L512" s="1"/>
    </row>
    <row r="513" spans="1:12" x14ac:dyDescent="0.35">
      <c r="A513" s="2">
        <v>417110603200</v>
      </c>
      <c r="B513" s="1" t="s">
        <v>2170</v>
      </c>
      <c r="C513" s="1">
        <v>116</v>
      </c>
      <c r="D513" s="1">
        <v>1596</v>
      </c>
      <c r="E513" s="1">
        <v>0</v>
      </c>
      <c r="F513" s="1">
        <v>1596</v>
      </c>
      <c r="G513" s="1">
        <v>116</v>
      </c>
      <c r="H513" s="1">
        <v>0</v>
      </c>
      <c r="I513" s="1">
        <v>116</v>
      </c>
      <c r="J513" s="1">
        <v>2980</v>
      </c>
      <c r="K513" s="1">
        <f t="shared" si="7"/>
        <v>1480</v>
      </c>
      <c r="L513" s="1"/>
    </row>
    <row r="514" spans="1:12" x14ac:dyDescent="0.35">
      <c r="A514" s="2">
        <v>417508001000</v>
      </c>
      <c r="B514" s="1" t="s">
        <v>2169</v>
      </c>
      <c r="C514" s="1">
        <v>4018</v>
      </c>
      <c r="D514" s="1">
        <v>4799</v>
      </c>
      <c r="E514" s="1">
        <v>0</v>
      </c>
      <c r="F514" s="1">
        <v>4799</v>
      </c>
      <c r="G514" s="1">
        <v>4018</v>
      </c>
      <c r="H514" s="1">
        <v>0</v>
      </c>
      <c r="I514" s="1">
        <v>4018</v>
      </c>
      <c r="J514" s="1">
        <v>761</v>
      </c>
      <c r="K514" s="1">
        <f t="shared" si="7"/>
        <v>781</v>
      </c>
      <c r="L514" s="1" t="s">
        <v>8</v>
      </c>
    </row>
    <row r="515" spans="1:12" x14ac:dyDescent="0.35">
      <c r="A515" s="2">
        <v>417508002000</v>
      </c>
      <c r="B515" s="1" t="s">
        <v>2168</v>
      </c>
      <c r="C515" s="1">
        <v>517</v>
      </c>
      <c r="D515" s="1">
        <v>690</v>
      </c>
      <c r="E515" s="1">
        <v>0</v>
      </c>
      <c r="F515" s="1">
        <v>690</v>
      </c>
      <c r="G515" s="1">
        <v>517</v>
      </c>
      <c r="H515" s="1">
        <v>0</v>
      </c>
      <c r="I515" s="1">
        <v>517</v>
      </c>
      <c r="J515" s="1">
        <v>671</v>
      </c>
      <c r="K515" s="1">
        <f t="shared" ref="K515:K578" si="8">+D515-I515</f>
        <v>173</v>
      </c>
      <c r="L515" s="1"/>
    </row>
    <row r="516" spans="1:12" x14ac:dyDescent="0.35">
      <c r="A516" s="2">
        <v>419020001900</v>
      </c>
      <c r="B516" s="1" t="s">
        <v>2167</v>
      </c>
      <c r="C516" s="1">
        <v>3662</v>
      </c>
      <c r="D516" s="1">
        <v>432</v>
      </c>
      <c r="E516" s="1">
        <v>0</v>
      </c>
      <c r="F516" s="1">
        <v>432</v>
      </c>
      <c r="G516" s="1">
        <v>3738</v>
      </c>
      <c r="H516" s="1">
        <v>0</v>
      </c>
      <c r="I516" s="1">
        <v>3738</v>
      </c>
      <c r="J516" s="1">
        <v>1672</v>
      </c>
      <c r="K516" s="1">
        <f t="shared" si="8"/>
        <v>-3306</v>
      </c>
      <c r="L516" s="1"/>
    </row>
    <row r="517" spans="1:12" x14ac:dyDescent="0.35">
      <c r="A517" s="2">
        <v>419020002000</v>
      </c>
      <c r="B517" s="1" t="s">
        <v>2166</v>
      </c>
      <c r="C517" s="1">
        <v>2104</v>
      </c>
      <c r="D517" s="1">
        <v>420</v>
      </c>
      <c r="E517" s="1">
        <v>0</v>
      </c>
      <c r="F517" s="1">
        <v>420</v>
      </c>
      <c r="G517" s="1">
        <v>2104</v>
      </c>
      <c r="H517" s="1">
        <v>0</v>
      </c>
      <c r="I517" s="1">
        <v>2104</v>
      </c>
      <c r="J517" s="1">
        <v>794</v>
      </c>
      <c r="K517" s="1">
        <f t="shared" si="8"/>
        <v>-1684</v>
      </c>
      <c r="L517" s="1"/>
    </row>
    <row r="518" spans="1:12" x14ac:dyDescent="0.35">
      <c r="A518" s="2">
        <v>419020002400</v>
      </c>
      <c r="B518" s="1" t="s">
        <v>2165</v>
      </c>
      <c r="C518" s="1">
        <v>2219</v>
      </c>
      <c r="D518" s="1">
        <v>515</v>
      </c>
      <c r="E518" s="1">
        <v>0</v>
      </c>
      <c r="F518" s="1">
        <v>515</v>
      </c>
      <c r="G518" s="1">
        <v>2219</v>
      </c>
      <c r="H518" s="1">
        <v>0</v>
      </c>
      <c r="I518" s="1">
        <v>2219</v>
      </c>
      <c r="J518" s="1">
        <v>794</v>
      </c>
      <c r="K518" s="1">
        <f t="shared" si="8"/>
        <v>-1704</v>
      </c>
      <c r="L518" s="1"/>
    </row>
    <row r="519" spans="1:12" x14ac:dyDescent="0.35">
      <c r="A519" s="2">
        <v>419020003800</v>
      </c>
      <c r="B519" s="1" t="s">
        <v>2164</v>
      </c>
      <c r="C519" s="1">
        <v>4266</v>
      </c>
      <c r="D519" s="1">
        <v>476</v>
      </c>
      <c r="E519" s="1">
        <v>0</v>
      </c>
      <c r="F519" s="1">
        <v>476</v>
      </c>
      <c r="G519" s="1">
        <v>4266</v>
      </c>
      <c r="H519" s="1">
        <v>0</v>
      </c>
      <c r="I519" s="1">
        <v>4266</v>
      </c>
      <c r="J519" s="1">
        <v>1706</v>
      </c>
      <c r="K519" s="1">
        <f t="shared" si="8"/>
        <v>-3790</v>
      </c>
      <c r="L519" s="1"/>
    </row>
    <row r="520" spans="1:12" x14ac:dyDescent="0.35">
      <c r="A520" s="2">
        <v>419020007000</v>
      </c>
      <c r="B520" s="1" t="s">
        <v>2163</v>
      </c>
      <c r="C520" s="1">
        <v>2203</v>
      </c>
      <c r="D520" s="1">
        <v>434</v>
      </c>
      <c r="E520" s="1">
        <v>0</v>
      </c>
      <c r="F520" s="1">
        <v>434</v>
      </c>
      <c r="G520" s="1">
        <v>2203</v>
      </c>
      <c r="H520" s="1">
        <v>0</v>
      </c>
      <c r="I520" s="1">
        <v>2203</v>
      </c>
      <c r="J520" s="1">
        <v>731</v>
      </c>
      <c r="K520" s="1">
        <f t="shared" si="8"/>
        <v>-1769</v>
      </c>
      <c r="L520" s="1"/>
    </row>
    <row r="521" spans="1:12" x14ac:dyDescent="0.35">
      <c r="A521" s="2">
        <v>530130140000</v>
      </c>
      <c r="B521" s="1" t="s">
        <v>2162</v>
      </c>
      <c r="C521" s="1">
        <v>290</v>
      </c>
      <c r="D521" s="1">
        <v>4.0010000000000003</v>
      </c>
      <c r="E521" s="1">
        <v>0</v>
      </c>
      <c r="F521" s="1">
        <v>4.0010000000000003</v>
      </c>
      <c r="G521" s="1">
        <v>290</v>
      </c>
      <c r="H521" s="1">
        <v>0</v>
      </c>
      <c r="I521" s="1">
        <v>290</v>
      </c>
      <c r="J521" s="1">
        <v>139.001</v>
      </c>
      <c r="K521" s="1">
        <f t="shared" si="8"/>
        <v>-285.99900000000002</v>
      </c>
      <c r="L521" s="1"/>
    </row>
    <row r="522" spans="1:12" x14ac:dyDescent="0.35">
      <c r="A522" s="2">
        <v>541213500000</v>
      </c>
      <c r="B522" s="1" t="s">
        <v>2161</v>
      </c>
      <c r="C522" s="1">
        <v>20</v>
      </c>
      <c r="D522" s="1">
        <v>20</v>
      </c>
      <c r="E522" s="1">
        <v>0</v>
      </c>
      <c r="F522" s="1">
        <v>20</v>
      </c>
      <c r="G522" s="1">
        <v>20</v>
      </c>
      <c r="H522" s="1">
        <v>0</v>
      </c>
      <c r="I522" s="1">
        <v>20</v>
      </c>
      <c r="J522" s="1">
        <v>0</v>
      </c>
      <c r="K522" s="1">
        <f t="shared" si="8"/>
        <v>0</v>
      </c>
      <c r="L522" s="1" t="s">
        <v>1</v>
      </c>
    </row>
    <row r="523" spans="1:12" x14ac:dyDescent="0.35">
      <c r="A523" s="2">
        <v>541214500000</v>
      </c>
      <c r="B523" s="1" t="s">
        <v>2160</v>
      </c>
      <c r="C523" s="1">
        <v>20</v>
      </c>
      <c r="D523" s="1">
        <v>20</v>
      </c>
      <c r="E523" s="1">
        <v>0</v>
      </c>
      <c r="F523" s="1">
        <v>20</v>
      </c>
      <c r="G523" s="1">
        <v>20</v>
      </c>
      <c r="H523" s="1">
        <v>0</v>
      </c>
      <c r="I523" s="1">
        <v>20</v>
      </c>
      <c r="J523" s="1">
        <v>0</v>
      </c>
      <c r="K523" s="1">
        <f t="shared" si="8"/>
        <v>0</v>
      </c>
      <c r="L523" s="1" t="s">
        <v>1</v>
      </c>
    </row>
    <row r="524" spans="1:12" x14ac:dyDescent="0.35">
      <c r="A524" s="2">
        <v>964654860000</v>
      </c>
      <c r="B524" s="1" t="s">
        <v>2159</v>
      </c>
      <c r="C524" s="1">
        <v>205</v>
      </c>
      <c r="D524" s="1">
        <v>210</v>
      </c>
      <c r="E524" s="1">
        <v>0</v>
      </c>
      <c r="F524" s="1">
        <v>210</v>
      </c>
      <c r="G524" s="1">
        <v>205</v>
      </c>
      <c r="H524" s="1">
        <v>0</v>
      </c>
      <c r="I524" s="1">
        <v>205</v>
      </c>
      <c r="J524" s="1">
        <v>5</v>
      </c>
      <c r="K524" s="1">
        <f t="shared" si="8"/>
        <v>5</v>
      </c>
      <c r="L524" s="1" t="s">
        <v>8</v>
      </c>
    </row>
    <row r="525" spans="1:12" x14ac:dyDescent="0.35">
      <c r="A525" s="2">
        <v>541244000000</v>
      </c>
      <c r="B525" s="1" t="s">
        <v>2158</v>
      </c>
      <c r="C525" s="1">
        <v>10180</v>
      </c>
      <c r="D525" s="1">
        <v>10640</v>
      </c>
      <c r="E525" s="1">
        <v>0</v>
      </c>
      <c r="F525" s="1">
        <v>10640</v>
      </c>
      <c r="G525" s="1">
        <v>10180</v>
      </c>
      <c r="H525" s="1">
        <v>0</v>
      </c>
      <c r="I525" s="1">
        <v>10180</v>
      </c>
      <c r="J525" s="1">
        <v>15460</v>
      </c>
      <c r="K525" s="1">
        <f t="shared" si="8"/>
        <v>460</v>
      </c>
      <c r="L525" s="1"/>
    </row>
    <row r="526" spans="1:12" x14ac:dyDescent="0.35">
      <c r="A526" s="2">
        <v>541245000000</v>
      </c>
      <c r="B526" s="1" t="s">
        <v>2157</v>
      </c>
      <c r="C526" s="1">
        <v>6900</v>
      </c>
      <c r="D526" s="1">
        <v>12035</v>
      </c>
      <c r="E526" s="1">
        <v>0</v>
      </c>
      <c r="F526" s="1">
        <v>12035</v>
      </c>
      <c r="G526" s="1">
        <v>6900</v>
      </c>
      <c r="H526" s="1">
        <v>0</v>
      </c>
      <c r="I526" s="1">
        <v>6900</v>
      </c>
      <c r="J526" s="1">
        <v>20120</v>
      </c>
      <c r="K526" s="1">
        <f t="shared" si="8"/>
        <v>5135</v>
      </c>
      <c r="L526" s="1"/>
    </row>
    <row r="527" spans="1:12" x14ac:dyDescent="0.35">
      <c r="A527" s="2">
        <v>153392390000</v>
      </c>
      <c r="B527" s="1" t="s">
        <v>2156</v>
      </c>
      <c r="C527" s="1">
        <v>784.53</v>
      </c>
      <c r="D527" s="1">
        <v>784.53</v>
      </c>
      <c r="E527" s="1">
        <v>0</v>
      </c>
      <c r="F527" s="1">
        <v>784.53</v>
      </c>
      <c r="G527" s="1">
        <v>784.53</v>
      </c>
      <c r="H527" s="1">
        <v>0</v>
      </c>
      <c r="I527" s="1">
        <v>784.53</v>
      </c>
      <c r="J527" s="1">
        <v>0</v>
      </c>
      <c r="K527" s="1">
        <f t="shared" si="8"/>
        <v>0</v>
      </c>
      <c r="L527" s="1" t="s">
        <v>1</v>
      </c>
    </row>
    <row r="528" spans="1:12" x14ac:dyDescent="0.35">
      <c r="A528" s="2">
        <v>541284000000</v>
      </c>
      <c r="B528" s="1" t="s">
        <v>2155</v>
      </c>
      <c r="C528" s="1">
        <v>0</v>
      </c>
      <c r="D528" s="1">
        <v>750</v>
      </c>
      <c r="E528" s="1">
        <v>0</v>
      </c>
      <c r="F528" s="1">
        <v>750</v>
      </c>
      <c r="G528" s="1">
        <v>0</v>
      </c>
      <c r="H528" s="1">
        <v>0</v>
      </c>
      <c r="I528" s="1">
        <f>+G528-H528</f>
        <v>0</v>
      </c>
      <c r="J528" s="1">
        <v>750</v>
      </c>
      <c r="K528" s="1">
        <f t="shared" si="8"/>
        <v>750</v>
      </c>
      <c r="L528" s="1"/>
    </row>
    <row r="529" spans="1:12" x14ac:dyDescent="0.35">
      <c r="A529" s="2">
        <v>541373150000</v>
      </c>
      <c r="B529" s="1" t="s">
        <v>2154</v>
      </c>
      <c r="C529" s="1">
        <v>13400</v>
      </c>
      <c r="D529" s="1">
        <v>14000</v>
      </c>
      <c r="E529" s="1">
        <v>0</v>
      </c>
      <c r="F529" s="1">
        <v>14000</v>
      </c>
      <c r="G529" s="1">
        <v>13400</v>
      </c>
      <c r="H529" s="1">
        <v>0</v>
      </c>
      <c r="I529" s="1">
        <v>13400</v>
      </c>
      <c r="J529" s="1">
        <v>600</v>
      </c>
      <c r="K529" s="1">
        <f t="shared" si="8"/>
        <v>600</v>
      </c>
      <c r="L529" s="1" t="s">
        <v>1</v>
      </c>
    </row>
    <row r="530" spans="1:12" x14ac:dyDescent="0.35">
      <c r="A530" s="2">
        <v>964651300000</v>
      </c>
      <c r="B530" s="1" t="s">
        <v>2153</v>
      </c>
      <c r="C530" s="1">
        <v>203</v>
      </c>
      <c r="D530" s="1">
        <v>227</v>
      </c>
      <c r="E530" s="1">
        <v>0</v>
      </c>
      <c r="F530" s="1">
        <v>227</v>
      </c>
      <c r="G530" s="1">
        <v>203</v>
      </c>
      <c r="H530" s="1">
        <v>0</v>
      </c>
      <c r="I530" s="1">
        <v>203</v>
      </c>
      <c r="J530" s="1">
        <v>18</v>
      </c>
      <c r="K530" s="1">
        <f t="shared" si="8"/>
        <v>24</v>
      </c>
      <c r="L530" s="1" t="s">
        <v>8</v>
      </c>
    </row>
    <row r="531" spans="1:12" x14ac:dyDescent="0.35">
      <c r="A531" s="2">
        <v>541541000000</v>
      </c>
      <c r="B531" s="1" t="s">
        <v>2152</v>
      </c>
      <c r="C531" s="1">
        <v>330</v>
      </c>
      <c r="D531" s="1">
        <v>330</v>
      </c>
      <c r="E531" s="1">
        <v>0</v>
      </c>
      <c r="F531" s="1">
        <v>330</v>
      </c>
      <c r="G531" s="1">
        <v>330</v>
      </c>
      <c r="H531" s="1">
        <v>0</v>
      </c>
      <c r="I531" s="1">
        <v>330</v>
      </c>
      <c r="J531" s="1">
        <v>0</v>
      </c>
      <c r="K531" s="1">
        <f t="shared" si="8"/>
        <v>0</v>
      </c>
      <c r="L531" s="1" t="s">
        <v>1</v>
      </c>
    </row>
    <row r="532" spans="1:12" x14ac:dyDescent="0.35">
      <c r="A532" s="2">
        <v>541553150000</v>
      </c>
      <c r="B532" s="1" t="s">
        <v>2151</v>
      </c>
      <c r="C532" s="1">
        <v>356.24</v>
      </c>
      <c r="D532" s="1">
        <v>356.24</v>
      </c>
      <c r="E532" s="1">
        <v>0</v>
      </c>
      <c r="F532" s="1">
        <v>356.24</v>
      </c>
      <c r="G532" s="1">
        <v>356.24</v>
      </c>
      <c r="H532" s="1">
        <v>0</v>
      </c>
      <c r="I532" s="1">
        <v>356.24</v>
      </c>
      <c r="J532" s="1">
        <v>0</v>
      </c>
      <c r="K532" s="1">
        <f t="shared" si="8"/>
        <v>0</v>
      </c>
      <c r="L532" s="1" t="s">
        <v>1</v>
      </c>
    </row>
    <row r="533" spans="1:12" x14ac:dyDescent="0.35">
      <c r="A533" s="2">
        <v>151821380000</v>
      </c>
      <c r="B533" s="1" t="s">
        <v>2150</v>
      </c>
      <c r="C533" s="1">
        <v>95.100999999999999</v>
      </c>
      <c r="D533" s="1">
        <v>52.36</v>
      </c>
      <c r="E533" s="1">
        <v>52.36</v>
      </c>
      <c r="F533" s="1">
        <v>0</v>
      </c>
      <c r="G533" s="1">
        <v>95.100999999999999</v>
      </c>
      <c r="H533" s="1">
        <v>0</v>
      </c>
      <c r="I533" s="1">
        <v>95.100999999999999</v>
      </c>
      <c r="J533" s="1">
        <v>204.89900000000003</v>
      </c>
      <c r="K533" s="1">
        <f t="shared" si="8"/>
        <v>-42.741</v>
      </c>
      <c r="L533" s="1"/>
    </row>
    <row r="534" spans="1:12" x14ac:dyDescent="0.35">
      <c r="A534" s="2">
        <v>541563150000</v>
      </c>
      <c r="B534" s="1" t="s">
        <v>2149</v>
      </c>
      <c r="C534" s="1">
        <v>453.38200000000001</v>
      </c>
      <c r="D534" s="1">
        <v>453.38200000000001</v>
      </c>
      <c r="E534" s="1">
        <v>0</v>
      </c>
      <c r="F534" s="1">
        <v>453.38200000000001</v>
      </c>
      <c r="G534" s="1">
        <v>453.38200000000001</v>
      </c>
      <c r="H534" s="1">
        <v>0</v>
      </c>
      <c r="I534" s="1">
        <v>453.38200000000001</v>
      </c>
      <c r="J534" s="1">
        <v>0</v>
      </c>
      <c r="K534" s="1">
        <f t="shared" si="8"/>
        <v>0</v>
      </c>
      <c r="L534" s="1" t="s">
        <v>1</v>
      </c>
    </row>
    <row r="535" spans="1:12" x14ac:dyDescent="0.35">
      <c r="A535" s="2">
        <v>541565000000</v>
      </c>
      <c r="B535" s="1" t="s">
        <v>2148</v>
      </c>
      <c r="C535" s="1">
        <v>324.35199999999998</v>
      </c>
      <c r="D535" s="1">
        <v>327.65100000000001</v>
      </c>
      <c r="E535" s="1">
        <v>0</v>
      </c>
      <c r="F535" s="1">
        <v>327.65100000000001</v>
      </c>
      <c r="G535" s="1">
        <v>324.35199999999998</v>
      </c>
      <c r="H535" s="1">
        <v>0</v>
      </c>
      <c r="I535" s="1">
        <v>324.35199999999998</v>
      </c>
      <c r="J535" s="1">
        <v>553.04899999999998</v>
      </c>
      <c r="K535" s="1">
        <f t="shared" si="8"/>
        <v>3.299000000000035</v>
      </c>
      <c r="L535" s="1"/>
    </row>
    <row r="536" spans="1:12" x14ac:dyDescent="0.35">
      <c r="A536" s="2">
        <v>541572500000</v>
      </c>
      <c r="B536" s="1" t="s">
        <v>2147</v>
      </c>
      <c r="C536" s="1">
        <v>3000</v>
      </c>
      <c r="D536" s="1">
        <v>3000</v>
      </c>
      <c r="E536" s="1">
        <v>0</v>
      </c>
      <c r="F536" s="1">
        <v>3000</v>
      </c>
      <c r="G536" s="1">
        <v>3000</v>
      </c>
      <c r="H536" s="1">
        <v>0</v>
      </c>
      <c r="I536" s="1">
        <v>3000</v>
      </c>
      <c r="J536" s="1">
        <v>0</v>
      </c>
      <c r="K536" s="1">
        <f t="shared" si="8"/>
        <v>0</v>
      </c>
      <c r="L536" s="1" t="s">
        <v>1</v>
      </c>
    </row>
    <row r="537" spans="1:12" x14ac:dyDescent="0.35">
      <c r="A537" s="2">
        <v>541573150000</v>
      </c>
      <c r="B537" s="1" t="s">
        <v>2146</v>
      </c>
      <c r="C537" s="1">
        <v>1540</v>
      </c>
      <c r="D537" s="1">
        <v>2300</v>
      </c>
      <c r="E537" s="1">
        <v>0</v>
      </c>
      <c r="F537" s="1">
        <v>2300</v>
      </c>
      <c r="G537" s="1">
        <v>1540</v>
      </c>
      <c r="H537" s="1">
        <v>0</v>
      </c>
      <c r="I537" s="1">
        <v>1540</v>
      </c>
      <c r="J537" s="1">
        <v>2500</v>
      </c>
      <c r="K537" s="1">
        <f t="shared" si="8"/>
        <v>760</v>
      </c>
      <c r="L537" s="1"/>
    </row>
    <row r="538" spans="1:12" x14ac:dyDescent="0.35">
      <c r="A538" s="2">
        <v>541574000000</v>
      </c>
      <c r="B538" s="1" t="s">
        <v>2145</v>
      </c>
      <c r="C538" s="1">
        <v>3524.0740000000001</v>
      </c>
      <c r="D538" s="1">
        <v>6100</v>
      </c>
      <c r="E538" s="1">
        <v>0</v>
      </c>
      <c r="F538" s="1">
        <v>6100</v>
      </c>
      <c r="G538" s="1">
        <v>3524.0740000000001</v>
      </c>
      <c r="H538" s="1">
        <v>0</v>
      </c>
      <c r="I538" s="1">
        <v>3524.0740000000001</v>
      </c>
      <c r="J538" s="1">
        <v>6575.9259999999995</v>
      </c>
      <c r="K538" s="1">
        <f t="shared" si="8"/>
        <v>2575.9259999999999</v>
      </c>
      <c r="L538" s="1"/>
    </row>
    <row r="539" spans="1:12" x14ac:dyDescent="0.35">
      <c r="A539" s="2">
        <v>541575000000</v>
      </c>
      <c r="B539" s="1" t="s">
        <v>2144</v>
      </c>
      <c r="C539" s="1">
        <v>4080</v>
      </c>
      <c r="D539" s="1">
        <v>5800</v>
      </c>
      <c r="E539" s="1">
        <v>0</v>
      </c>
      <c r="F539" s="1">
        <v>5800</v>
      </c>
      <c r="G539" s="1">
        <v>4080</v>
      </c>
      <c r="H539" s="1">
        <v>0</v>
      </c>
      <c r="I539" s="1">
        <v>4080</v>
      </c>
      <c r="J539" s="1">
        <v>1720</v>
      </c>
      <c r="K539" s="1">
        <f t="shared" si="8"/>
        <v>1720</v>
      </c>
      <c r="L539" s="1" t="s">
        <v>8</v>
      </c>
    </row>
    <row r="540" spans="1:12" x14ac:dyDescent="0.35">
      <c r="A540" s="2">
        <v>542125000000</v>
      </c>
      <c r="B540" s="1" t="s">
        <v>2143</v>
      </c>
      <c r="C540" s="1">
        <v>1660</v>
      </c>
      <c r="D540" s="1">
        <v>4340</v>
      </c>
      <c r="E540" s="1">
        <v>0</v>
      </c>
      <c r="F540" s="1">
        <v>4340</v>
      </c>
      <c r="G540" s="1">
        <v>1660</v>
      </c>
      <c r="H540" s="1">
        <v>0</v>
      </c>
      <c r="I540" s="1">
        <v>1660</v>
      </c>
      <c r="J540" s="1">
        <v>2680</v>
      </c>
      <c r="K540" s="1">
        <f t="shared" si="8"/>
        <v>2680</v>
      </c>
      <c r="L540" s="1"/>
    </row>
    <row r="541" spans="1:12" x14ac:dyDescent="0.35">
      <c r="A541" s="2">
        <v>542192500000</v>
      </c>
      <c r="B541" s="1" t="s">
        <v>2142</v>
      </c>
      <c r="C541" s="1">
        <v>600</v>
      </c>
      <c r="D541" s="1">
        <v>600</v>
      </c>
      <c r="E541" s="1">
        <v>0</v>
      </c>
      <c r="F541" s="1">
        <v>600</v>
      </c>
      <c r="G541" s="1">
        <v>600</v>
      </c>
      <c r="H541" s="1">
        <v>0</v>
      </c>
      <c r="I541" s="1">
        <v>600</v>
      </c>
      <c r="J541" s="1">
        <v>0</v>
      </c>
      <c r="K541" s="1">
        <f t="shared" si="8"/>
        <v>0</v>
      </c>
      <c r="L541" s="1" t="s">
        <v>1</v>
      </c>
    </row>
    <row r="542" spans="1:12" x14ac:dyDescent="0.35">
      <c r="A542" s="2">
        <v>542193150000</v>
      </c>
      <c r="B542" s="1" t="s">
        <v>2141</v>
      </c>
      <c r="C542" s="1">
        <v>1275</v>
      </c>
      <c r="D542" s="1">
        <v>1275</v>
      </c>
      <c r="E542" s="1">
        <v>0</v>
      </c>
      <c r="F542" s="1">
        <v>1275</v>
      </c>
      <c r="G542" s="1">
        <v>1275</v>
      </c>
      <c r="H542" s="1">
        <v>0</v>
      </c>
      <c r="I542" s="1">
        <v>1275</v>
      </c>
      <c r="J542" s="1">
        <v>0</v>
      </c>
      <c r="K542" s="1">
        <f t="shared" si="8"/>
        <v>0</v>
      </c>
      <c r="L542" s="1" t="s">
        <v>1</v>
      </c>
    </row>
    <row r="543" spans="1:12" x14ac:dyDescent="0.35">
      <c r="A543" s="2">
        <v>542810180000</v>
      </c>
      <c r="B543" s="1" t="s">
        <v>2140</v>
      </c>
      <c r="C543" s="1">
        <v>2490</v>
      </c>
      <c r="D543" s="1">
        <v>1995</v>
      </c>
      <c r="E543" s="1">
        <v>0</v>
      </c>
      <c r="F543" s="1">
        <v>1995</v>
      </c>
      <c r="G543" s="1">
        <v>2490</v>
      </c>
      <c r="H543" s="1">
        <v>0</v>
      </c>
      <c r="I543" s="1">
        <v>2490</v>
      </c>
      <c r="J543" s="1">
        <v>4515</v>
      </c>
      <c r="K543" s="1">
        <f t="shared" si="8"/>
        <v>-495</v>
      </c>
      <c r="L543" s="1"/>
    </row>
    <row r="544" spans="1:12" x14ac:dyDescent="0.35">
      <c r="A544" s="2">
        <v>545573200000</v>
      </c>
      <c r="B544" s="1" t="s">
        <v>2139</v>
      </c>
      <c r="C544" s="1">
        <v>140</v>
      </c>
      <c r="D544" s="1">
        <v>155</v>
      </c>
      <c r="E544" s="1">
        <v>0</v>
      </c>
      <c r="F544" s="1">
        <v>155</v>
      </c>
      <c r="G544" s="1">
        <v>140</v>
      </c>
      <c r="H544" s="1">
        <v>0</v>
      </c>
      <c r="I544" s="1">
        <v>140</v>
      </c>
      <c r="J544" s="1">
        <v>15</v>
      </c>
      <c r="K544" s="1">
        <f t="shared" si="8"/>
        <v>15</v>
      </c>
      <c r="L544" s="1" t="s">
        <v>1</v>
      </c>
    </row>
    <row r="545" spans="1:12" x14ac:dyDescent="0.35">
      <c r="A545" s="2">
        <v>545574000000</v>
      </c>
      <c r="B545" s="1" t="s">
        <v>2138</v>
      </c>
      <c r="C545" s="1">
        <v>40</v>
      </c>
      <c r="D545" s="1">
        <v>110</v>
      </c>
      <c r="E545" s="1">
        <v>0</v>
      </c>
      <c r="F545" s="1">
        <v>110</v>
      </c>
      <c r="G545" s="1">
        <v>40</v>
      </c>
      <c r="H545" s="1">
        <v>0</v>
      </c>
      <c r="I545" s="1">
        <v>40</v>
      </c>
      <c r="J545" s="1">
        <v>120</v>
      </c>
      <c r="K545" s="1">
        <f t="shared" si="8"/>
        <v>70</v>
      </c>
      <c r="L545" s="1"/>
    </row>
    <row r="546" spans="1:12" x14ac:dyDescent="0.35">
      <c r="A546" s="2">
        <v>545575000000</v>
      </c>
      <c r="B546" s="1" t="s">
        <v>2137</v>
      </c>
      <c r="C546" s="1">
        <v>100</v>
      </c>
      <c r="D546" s="1">
        <v>100</v>
      </c>
      <c r="E546" s="1">
        <v>0</v>
      </c>
      <c r="F546" s="1">
        <v>100</v>
      </c>
      <c r="G546" s="1">
        <v>100</v>
      </c>
      <c r="H546" s="1">
        <v>0</v>
      </c>
      <c r="I546" s="1">
        <v>100</v>
      </c>
      <c r="J546" s="1">
        <v>150</v>
      </c>
      <c r="K546" s="1">
        <f t="shared" si="8"/>
        <v>0</v>
      </c>
      <c r="L546" s="1"/>
    </row>
    <row r="547" spans="1:12" x14ac:dyDescent="0.35">
      <c r="A547" s="2">
        <v>546130010000</v>
      </c>
      <c r="B547" s="1" t="s">
        <v>2136</v>
      </c>
      <c r="C547" s="1">
        <v>480.45000000000005</v>
      </c>
      <c r="D547" s="1">
        <v>660.45</v>
      </c>
      <c r="E547" s="1">
        <v>0</v>
      </c>
      <c r="F547" s="1">
        <v>660.45</v>
      </c>
      <c r="G547" s="1">
        <v>480.45</v>
      </c>
      <c r="H547" s="1">
        <v>0</v>
      </c>
      <c r="I547" s="1">
        <v>480.45</v>
      </c>
      <c r="J547" s="1">
        <v>880</v>
      </c>
      <c r="K547" s="1">
        <f t="shared" si="8"/>
        <v>180.00000000000006</v>
      </c>
      <c r="L547" s="1"/>
    </row>
    <row r="548" spans="1:12" x14ac:dyDescent="0.35">
      <c r="A548" s="2">
        <v>546322400000</v>
      </c>
      <c r="B548" s="1" t="s">
        <v>2135</v>
      </c>
      <c r="C548" s="1">
        <v>1800</v>
      </c>
      <c r="D548" s="1">
        <v>1034</v>
      </c>
      <c r="E548" s="1">
        <v>0</v>
      </c>
      <c r="F548" s="1">
        <v>1034</v>
      </c>
      <c r="G548" s="1">
        <v>1800</v>
      </c>
      <c r="H548" s="1">
        <v>0</v>
      </c>
      <c r="I548" s="1">
        <v>1800</v>
      </c>
      <c r="J548" s="1">
        <v>1984</v>
      </c>
      <c r="K548" s="1">
        <f t="shared" si="8"/>
        <v>-766</v>
      </c>
      <c r="L548" s="1"/>
    </row>
    <row r="549" spans="1:12" x14ac:dyDescent="0.35">
      <c r="A549" s="2">
        <v>546332400000</v>
      </c>
      <c r="B549" s="1" t="s">
        <v>2134</v>
      </c>
      <c r="C549" s="1">
        <v>4800</v>
      </c>
      <c r="D549" s="1">
        <v>550</v>
      </c>
      <c r="E549" s="1">
        <v>0</v>
      </c>
      <c r="F549" s="1">
        <v>550</v>
      </c>
      <c r="G549" s="1">
        <v>4800</v>
      </c>
      <c r="H549" s="1">
        <v>0</v>
      </c>
      <c r="I549" s="1">
        <v>4800</v>
      </c>
      <c r="J549" s="1">
        <v>2325</v>
      </c>
      <c r="K549" s="1">
        <f t="shared" si="8"/>
        <v>-4250</v>
      </c>
      <c r="L549" s="1"/>
    </row>
    <row r="550" spans="1:12" x14ac:dyDescent="0.35">
      <c r="A550" s="2">
        <v>964566810000</v>
      </c>
      <c r="B550" s="1" t="s">
        <v>2133</v>
      </c>
      <c r="C550" s="1">
        <v>948</v>
      </c>
      <c r="D550" s="1">
        <v>848</v>
      </c>
      <c r="E550" s="1">
        <v>0</v>
      </c>
      <c r="F550" s="1">
        <v>848</v>
      </c>
      <c r="G550" s="1">
        <v>948</v>
      </c>
      <c r="H550" s="1">
        <v>0</v>
      </c>
      <c r="I550" s="1">
        <v>948</v>
      </c>
      <c r="J550" s="1">
        <v>400</v>
      </c>
      <c r="K550" s="1">
        <f t="shared" si="8"/>
        <v>-100</v>
      </c>
      <c r="L550" s="1" t="s">
        <v>8</v>
      </c>
    </row>
    <row r="551" spans="1:12" x14ac:dyDescent="0.35">
      <c r="A551" s="2">
        <v>547733200000</v>
      </c>
      <c r="B551" s="1" t="s">
        <v>2132</v>
      </c>
      <c r="C551" s="1">
        <v>68</v>
      </c>
      <c r="D551" s="1">
        <v>68</v>
      </c>
      <c r="E551" s="1">
        <v>0</v>
      </c>
      <c r="F551" s="1">
        <v>68</v>
      </c>
      <c r="G551" s="1">
        <v>68</v>
      </c>
      <c r="H551" s="1">
        <v>0</v>
      </c>
      <c r="I551" s="1">
        <v>68</v>
      </c>
      <c r="J551" s="1">
        <v>0</v>
      </c>
      <c r="K551" s="1">
        <f t="shared" si="8"/>
        <v>0</v>
      </c>
      <c r="L551" s="1" t="s">
        <v>1</v>
      </c>
    </row>
    <row r="552" spans="1:12" x14ac:dyDescent="0.35">
      <c r="A552" s="2">
        <v>964536650000</v>
      </c>
      <c r="B552" s="1" t="s">
        <v>2131</v>
      </c>
      <c r="C552" s="1">
        <v>697</v>
      </c>
      <c r="D552" s="1">
        <v>357</v>
      </c>
      <c r="E552" s="1">
        <v>0</v>
      </c>
      <c r="F552" s="1">
        <v>357</v>
      </c>
      <c r="G552" s="1">
        <v>697</v>
      </c>
      <c r="H552" s="1">
        <v>0</v>
      </c>
      <c r="I552" s="1">
        <v>697</v>
      </c>
      <c r="J552" s="1">
        <v>160</v>
      </c>
      <c r="K552" s="1">
        <f t="shared" si="8"/>
        <v>-340</v>
      </c>
      <c r="L552" s="1" t="s">
        <v>8</v>
      </c>
    </row>
    <row r="553" spans="1:12" x14ac:dyDescent="0.35">
      <c r="A553" s="2">
        <v>550173970000</v>
      </c>
      <c r="B553" s="1" t="s">
        <v>2130</v>
      </c>
      <c r="C553" s="1">
        <v>1026</v>
      </c>
      <c r="D553" s="1">
        <v>742</v>
      </c>
      <c r="E553" s="1">
        <v>0</v>
      </c>
      <c r="F553" s="1">
        <v>742</v>
      </c>
      <c r="G553" s="1">
        <v>1026</v>
      </c>
      <c r="H553" s="1">
        <v>0</v>
      </c>
      <c r="I553" s="1">
        <v>1026</v>
      </c>
      <c r="J553" s="1">
        <v>1706</v>
      </c>
      <c r="K553" s="1">
        <f t="shared" si="8"/>
        <v>-284</v>
      </c>
      <c r="L553" s="1"/>
    </row>
    <row r="554" spans="1:12" x14ac:dyDescent="0.35">
      <c r="A554" s="2">
        <v>551110620400</v>
      </c>
      <c r="B554" s="1" t="s">
        <v>2129</v>
      </c>
      <c r="C554" s="1">
        <v>1282</v>
      </c>
      <c r="D554" s="1">
        <v>1687</v>
      </c>
      <c r="E554" s="1">
        <v>0</v>
      </c>
      <c r="F554" s="1">
        <v>1687</v>
      </c>
      <c r="G554" s="1">
        <v>1299</v>
      </c>
      <c r="H554" s="1">
        <v>0</v>
      </c>
      <c r="I554" s="1">
        <v>1299</v>
      </c>
      <c r="J554" s="1">
        <v>1588</v>
      </c>
      <c r="K554" s="1">
        <f t="shared" si="8"/>
        <v>388</v>
      </c>
      <c r="L554" s="1"/>
    </row>
    <row r="555" spans="1:12" x14ac:dyDescent="0.35">
      <c r="A555" s="2">
        <v>551190620500</v>
      </c>
      <c r="B555" s="1" t="s">
        <v>2128</v>
      </c>
      <c r="C555" s="1">
        <v>1288</v>
      </c>
      <c r="D555" s="1">
        <v>1525</v>
      </c>
      <c r="E555" s="1">
        <v>0</v>
      </c>
      <c r="F555" s="1">
        <v>1525</v>
      </c>
      <c r="G555" s="1">
        <v>1290</v>
      </c>
      <c r="H555" s="1">
        <v>0</v>
      </c>
      <c r="I555" s="1">
        <v>1290</v>
      </c>
      <c r="J555" s="1">
        <v>1635</v>
      </c>
      <c r="K555" s="1">
        <f t="shared" si="8"/>
        <v>235</v>
      </c>
      <c r="L555" s="1"/>
    </row>
    <row r="556" spans="1:12" x14ac:dyDescent="0.35">
      <c r="A556" s="2">
        <v>552115110100</v>
      </c>
      <c r="B556" s="1" t="s">
        <v>2127</v>
      </c>
      <c r="C556" s="1">
        <v>120</v>
      </c>
      <c r="D556" s="1">
        <v>1456</v>
      </c>
      <c r="E556" s="1">
        <v>0</v>
      </c>
      <c r="F556" s="1">
        <v>1456</v>
      </c>
      <c r="G556" s="1">
        <v>120</v>
      </c>
      <c r="H556" s="1">
        <v>0</v>
      </c>
      <c r="I556" s="1">
        <v>120</v>
      </c>
      <c r="J556" s="1">
        <v>1521</v>
      </c>
      <c r="K556" s="1">
        <f t="shared" si="8"/>
        <v>1336</v>
      </c>
      <c r="L556" s="1"/>
    </row>
    <row r="557" spans="1:12" x14ac:dyDescent="0.35">
      <c r="A557" s="2">
        <v>552115110200</v>
      </c>
      <c r="B557" s="1" t="s">
        <v>2126</v>
      </c>
      <c r="C557" s="1">
        <v>14</v>
      </c>
      <c r="D557" s="1">
        <v>1466</v>
      </c>
      <c r="E557" s="1">
        <v>0</v>
      </c>
      <c r="F557" s="1">
        <v>1466</v>
      </c>
      <c r="G557" s="1">
        <v>14</v>
      </c>
      <c r="H557" s="1">
        <v>0</v>
      </c>
      <c r="I557" s="1">
        <v>14</v>
      </c>
      <c r="J557" s="1">
        <v>1572</v>
      </c>
      <c r="K557" s="1">
        <f t="shared" si="8"/>
        <v>1452</v>
      </c>
      <c r="L557" s="1"/>
    </row>
    <row r="558" spans="1:12" x14ac:dyDescent="0.35">
      <c r="A558" s="2">
        <v>552115110700</v>
      </c>
      <c r="B558" s="1" t="s">
        <v>2125</v>
      </c>
      <c r="C558" s="1">
        <v>13</v>
      </c>
      <c r="D558" s="1">
        <v>13</v>
      </c>
      <c r="E558" s="1">
        <v>0</v>
      </c>
      <c r="F558" s="1">
        <v>13</v>
      </c>
      <c r="G558" s="1">
        <v>13</v>
      </c>
      <c r="H558" s="1">
        <v>0</v>
      </c>
      <c r="I558" s="1">
        <v>13</v>
      </c>
      <c r="J558" s="1">
        <v>0</v>
      </c>
      <c r="K558" s="1">
        <f t="shared" si="8"/>
        <v>0</v>
      </c>
      <c r="L558" s="1" t="s">
        <v>1</v>
      </c>
    </row>
    <row r="559" spans="1:12" x14ac:dyDescent="0.35">
      <c r="A559" s="2">
        <v>552115110900</v>
      </c>
      <c r="B559" s="1" t="s">
        <v>2124</v>
      </c>
      <c r="C559" s="1">
        <v>30</v>
      </c>
      <c r="D559" s="1">
        <v>40</v>
      </c>
      <c r="E559" s="1">
        <v>0</v>
      </c>
      <c r="F559" s="1">
        <v>40</v>
      </c>
      <c r="G559" s="1">
        <v>30</v>
      </c>
      <c r="H559" s="1">
        <v>0</v>
      </c>
      <c r="I559" s="1">
        <v>30</v>
      </c>
      <c r="J559" s="1">
        <v>120</v>
      </c>
      <c r="K559" s="1">
        <f t="shared" si="8"/>
        <v>10</v>
      </c>
      <c r="L559" s="1"/>
    </row>
    <row r="560" spans="1:12" x14ac:dyDescent="0.35">
      <c r="A560" s="2">
        <v>552115111100</v>
      </c>
      <c r="B560" s="1" t="s">
        <v>2123</v>
      </c>
      <c r="C560" s="1">
        <v>18</v>
      </c>
      <c r="D560" s="1">
        <v>18</v>
      </c>
      <c r="E560" s="1">
        <v>0</v>
      </c>
      <c r="F560" s="1">
        <v>18</v>
      </c>
      <c r="G560" s="1">
        <v>18</v>
      </c>
      <c r="H560" s="1">
        <v>0</v>
      </c>
      <c r="I560" s="1">
        <v>18</v>
      </c>
      <c r="J560" s="1">
        <v>0</v>
      </c>
      <c r="K560" s="1">
        <f t="shared" si="8"/>
        <v>0</v>
      </c>
      <c r="L560" s="1" t="s">
        <v>1</v>
      </c>
    </row>
    <row r="561" spans="1:12" x14ac:dyDescent="0.35">
      <c r="A561" s="2">
        <v>552115111200</v>
      </c>
      <c r="B561" s="1" t="s">
        <v>2122</v>
      </c>
      <c r="C561" s="1">
        <v>1</v>
      </c>
      <c r="D561" s="1">
        <v>1</v>
      </c>
      <c r="E561" s="1">
        <v>0</v>
      </c>
      <c r="F561" s="1">
        <v>1</v>
      </c>
      <c r="G561" s="1">
        <v>1</v>
      </c>
      <c r="H561" s="1">
        <v>0</v>
      </c>
      <c r="I561" s="1">
        <v>1</v>
      </c>
      <c r="J561" s="1">
        <v>0</v>
      </c>
      <c r="K561" s="1">
        <f t="shared" si="8"/>
        <v>0</v>
      </c>
      <c r="L561" s="1" t="s">
        <v>1</v>
      </c>
    </row>
    <row r="562" spans="1:12" x14ac:dyDescent="0.35">
      <c r="A562" s="2">
        <v>552115111400</v>
      </c>
      <c r="B562" s="1" t="s">
        <v>2121</v>
      </c>
      <c r="C562" s="1">
        <v>75</v>
      </c>
      <c r="D562" s="1">
        <v>117</v>
      </c>
      <c r="E562" s="1">
        <v>0</v>
      </c>
      <c r="F562" s="1">
        <v>117</v>
      </c>
      <c r="G562" s="1">
        <v>75</v>
      </c>
      <c r="H562" s="1">
        <v>0</v>
      </c>
      <c r="I562" s="1">
        <v>75</v>
      </c>
      <c r="J562" s="1">
        <v>142</v>
      </c>
      <c r="K562" s="1">
        <f t="shared" si="8"/>
        <v>42</v>
      </c>
      <c r="L562" s="1"/>
    </row>
    <row r="563" spans="1:12" x14ac:dyDescent="0.35">
      <c r="A563" s="2">
        <v>552115111600</v>
      </c>
      <c r="B563" s="1" t="s">
        <v>2120</v>
      </c>
      <c r="C563" s="1">
        <v>12</v>
      </c>
      <c r="D563" s="1">
        <v>12</v>
      </c>
      <c r="E563" s="1">
        <v>0</v>
      </c>
      <c r="F563" s="1">
        <v>12</v>
      </c>
      <c r="G563" s="1">
        <v>12</v>
      </c>
      <c r="H563" s="1">
        <v>0</v>
      </c>
      <c r="I563" s="1">
        <v>12</v>
      </c>
      <c r="J563" s="1">
        <v>0</v>
      </c>
      <c r="K563" s="1">
        <f t="shared" si="8"/>
        <v>0</v>
      </c>
      <c r="L563" s="1" t="s">
        <v>1</v>
      </c>
    </row>
    <row r="564" spans="1:12" x14ac:dyDescent="0.35">
      <c r="A564" s="2">
        <v>552115111700</v>
      </c>
      <c r="B564" s="1" t="s">
        <v>2119</v>
      </c>
      <c r="C564" s="1">
        <v>27</v>
      </c>
      <c r="D564" s="1">
        <v>27</v>
      </c>
      <c r="E564" s="1">
        <v>0</v>
      </c>
      <c r="F564" s="1">
        <v>27</v>
      </c>
      <c r="G564" s="1">
        <v>27</v>
      </c>
      <c r="H564" s="1">
        <v>0</v>
      </c>
      <c r="I564" s="1">
        <v>27</v>
      </c>
      <c r="J564" s="1">
        <v>0</v>
      </c>
      <c r="K564" s="1">
        <f t="shared" si="8"/>
        <v>0</v>
      </c>
      <c r="L564" s="1" t="s">
        <v>1</v>
      </c>
    </row>
    <row r="565" spans="1:12" x14ac:dyDescent="0.35">
      <c r="A565" s="2">
        <v>920249230000</v>
      </c>
      <c r="B565" s="1" t="s">
        <v>2118</v>
      </c>
      <c r="C565" s="1">
        <v>2</v>
      </c>
      <c r="D565" s="1">
        <v>64</v>
      </c>
      <c r="E565" s="1">
        <v>37</v>
      </c>
      <c r="F565" s="1">
        <v>27</v>
      </c>
      <c r="G565" s="1">
        <v>2</v>
      </c>
      <c r="H565" s="1">
        <v>2</v>
      </c>
      <c r="I565" s="1">
        <v>0</v>
      </c>
      <c r="J565" s="1">
        <v>53</v>
      </c>
      <c r="K565" s="1">
        <f t="shared" si="8"/>
        <v>64</v>
      </c>
      <c r="L565" s="1"/>
    </row>
    <row r="566" spans="1:12" x14ac:dyDescent="0.35">
      <c r="A566" s="2">
        <v>552115121700</v>
      </c>
      <c r="B566" s="1" t="s">
        <v>2117</v>
      </c>
      <c r="C566" s="1">
        <v>66</v>
      </c>
      <c r="D566" s="1">
        <v>66</v>
      </c>
      <c r="E566" s="1">
        <v>0</v>
      </c>
      <c r="F566" s="1">
        <v>66</v>
      </c>
      <c r="G566" s="1">
        <v>66</v>
      </c>
      <c r="H566" s="1">
        <v>0</v>
      </c>
      <c r="I566" s="1">
        <v>66</v>
      </c>
      <c r="J566" s="1">
        <v>0</v>
      </c>
      <c r="K566" s="1">
        <f t="shared" si="8"/>
        <v>0</v>
      </c>
      <c r="L566" s="1" t="s">
        <v>1</v>
      </c>
    </row>
    <row r="567" spans="1:12" x14ac:dyDescent="0.35">
      <c r="A567" s="2">
        <v>560011330000</v>
      </c>
      <c r="B567" s="1" t="s">
        <v>2116</v>
      </c>
      <c r="C567" s="1">
        <v>2</v>
      </c>
      <c r="D567" s="1">
        <v>2</v>
      </c>
      <c r="E567" s="1">
        <v>0</v>
      </c>
      <c r="F567" s="1">
        <v>2</v>
      </c>
      <c r="G567" s="1">
        <v>2</v>
      </c>
      <c r="H567" s="1">
        <v>0</v>
      </c>
      <c r="I567" s="1">
        <v>2</v>
      </c>
      <c r="J567" s="1">
        <v>0</v>
      </c>
      <c r="K567" s="1">
        <f t="shared" si="8"/>
        <v>0</v>
      </c>
      <c r="L567" s="1" t="s">
        <v>1</v>
      </c>
    </row>
    <row r="568" spans="1:12" x14ac:dyDescent="0.35">
      <c r="A568" s="2">
        <v>591544560000</v>
      </c>
      <c r="B568" s="1" t="s">
        <v>2115</v>
      </c>
      <c r="C568" s="1">
        <v>32</v>
      </c>
      <c r="D568" s="1">
        <v>32</v>
      </c>
      <c r="E568" s="1">
        <v>0</v>
      </c>
      <c r="F568" s="1">
        <v>32</v>
      </c>
      <c r="G568" s="1">
        <v>32</v>
      </c>
      <c r="H568" s="1">
        <v>0</v>
      </c>
      <c r="I568" s="1">
        <v>32</v>
      </c>
      <c r="J568" s="1">
        <v>0</v>
      </c>
      <c r="K568" s="1">
        <f t="shared" si="8"/>
        <v>0</v>
      </c>
      <c r="L568" s="1" t="s">
        <v>1</v>
      </c>
    </row>
    <row r="569" spans="1:12" x14ac:dyDescent="0.35">
      <c r="A569" s="2">
        <v>591544580000</v>
      </c>
      <c r="B569" s="1" t="s">
        <v>2114</v>
      </c>
      <c r="C569" s="1">
        <v>14</v>
      </c>
      <c r="D569" s="1">
        <v>14</v>
      </c>
      <c r="E569" s="1">
        <v>0</v>
      </c>
      <c r="F569" s="1">
        <v>14</v>
      </c>
      <c r="G569" s="1">
        <v>14</v>
      </c>
      <c r="H569" s="1">
        <v>0</v>
      </c>
      <c r="I569" s="1">
        <v>14</v>
      </c>
      <c r="J569" s="1">
        <v>0</v>
      </c>
      <c r="K569" s="1">
        <f t="shared" si="8"/>
        <v>0</v>
      </c>
      <c r="L569" s="1" t="s">
        <v>1</v>
      </c>
    </row>
    <row r="570" spans="1:12" x14ac:dyDescent="0.35">
      <c r="A570" s="2">
        <v>591544600000</v>
      </c>
      <c r="B570" s="1" t="s">
        <v>2113</v>
      </c>
      <c r="C570" s="1">
        <v>8</v>
      </c>
      <c r="D570" s="1">
        <v>8</v>
      </c>
      <c r="E570" s="1">
        <v>0</v>
      </c>
      <c r="F570" s="1">
        <v>8</v>
      </c>
      <c r="G570" s="1">
        <v>8</v>
      </c>
      <c r="H570" s="1">
        <v>0</v>
      </c>
      <c r="I570" s="1">
        <v>8</v>
      </c>
      <c r="J570" s="1">
        <v>0</v>
      </c>
      <c r="K570" s="1">
        <f t="shared" si="8"/>
        <v>0</v>
      </c>
      <c r="L570" s="1" t="s">
        <v>1</v>
      </c>
    </row>
    <row r="571" spans="1:12" x14ac:dyDescent="0.35">
      <c r="A571" s="2">
        <v>591544680000</v>
      </c>
      <c r="B571" s="1" t="s">
        <v>2112</v>
      </c>
      <c r="C571" s="1">
        <v>11</v>
      </c>
      <c r="D571" s="1">
        <v>11</v>
      </c>
      <c r="E571" s="1">
        <v>0</v>
      </c>
      <c r="F571" s="1">
        <v>11</v>
      </c>
      <c r="G571" s="1">
        <v>11</v>
      </c>
      <c r="H571" s="1">
        <v>0</v>
      </c>
      <c r="I571" s="1">
        <v>11</v>
      </c>
      <c r="J571" s="1">
        <v>0</v>
      </c>
      <c r="K571" s="1">
        <f t="shared" si="8"/>
        <v>0</v>
      </c>
      <c r="L571" s="1" t="s">
        <v>1</v>
      </c>
    </row>
    <row r="572" spans="1:12" x14ac:dyDescent="0.35">
      <c r="A572" s="2">
        <v>591544690000</v>
      </c>
      <c r="B572" s="1" t="s">
        <v>2111</v>
      </c>
      <c r="C572" s="1">
        <v>16</v>
      </c>
      <c r="D572" s="1">
        <v>16</v>
      </c>
      <c r="E572" s="1">
        <v>0</v>
      </c>
      <c r="F572" s="1">
        <v>16</v>
      </c>
      <c r="G572" s="1">
        <v>16</v>
      </c>
      <c r="H572" s="1">
        <v>0</v>
      </c>
      <c r="I572" s="1">
        <v>16</v>
      </c>
      <c r="J572" s="1">
        <v>0</v>
      </c>
      <c r="K572" s="1">
        <f t="shared" si="8"/>
        <v>0</v>
      </c>
      <c r="L572" s="1" t="s">
        <v>1</v>
      </c>
    </row>
    <row r="573" spans="1:12" x14ac:dyDescent="0.35">
      <c r="A573" s="2">
        <v>591544700000</v>
      </c>
      <c r="B573" s="1" t="s">
        <v>2110</v>
      </c>
      <c r="C573" s="1">
        <v>12</v>
      </c>
      <c r="D573" s="1">
        <v>12</v>
      </c>
      <c r="E573" s="1">
        <v>0</v>
      </c>
      <c r="F573" s="1">
        <v>12</v>
      </c>
      <c r="G573" s="1">
        <v>12</v>
      </c>
      <c r="H573" s="1">
        <v>0</v>
      </c>
      <c r="I573" s="1">
        <v>12</v>
      </c>
      <c r="J573" s="1">
        <v>0</v>
      </c>
      <c r="K573" s="1">
        <f t="shared" si="8"/>
        <v>0</v>
      </c>
      <c r="L573" s="1" t="s">
        <v>1</v>
      </c>
    </row>
    <row r="574" spans="1:12" x14ac:dyDescent="0.35">
      <c r="A574" s="2">
        <v>591544710000</v>
      </c>
      <c r="B574" s="1" t="s">
        <v>2109</v>
      </c>
      <c r="C574" s="1">
        <v>14</v>
      </c>
      <c r="D574" s="1">
        <v>14</v>
      </c>
      <c r="E574" s="1">
        <v>0</v>
      </c>
      <c r="F574" s="1">
        <v>14</v>
      </c>
      <c r="G574" s="1">
        <v>14</v>
      </c>
      <c r="H574" s="1">
        <v>0</v>
      </c>
      <c r="I574" s="1">
        <v>14</v>
      </c>
      <c r="J574" s="1">
        <v>0</v>
      </c>
      <c r="K574" s="1">
        <f t="shared" si="8"/>
        <v>0</v>
      </c>
      <c r="L574" s="1" t="s">
        <v>1</v>
      </c>
    </row>
    <row r="575" spans="1:12" x14ac:dyDescent="0.35">
      <c r="A575" s="2">
        <v>591544820000</v>
      </c>
      <c r="B575" s="1" t="s">
        <v>2108</v>
      </c>
      <c r="C575" s="1">
        <v>2</v>
      </c>
      <c r="D575" s="1">
        <v>2</v>
      </c>
      <c r="E575" s="1">
        <v>0</v>
      </c>
      <c r="F575" s="1">
        <v>2</v>
      </c>
      <c r="G575" s="1">
        <v>2</v>
      </c>
      <c r="H575" s="1">
        <v>0</v>
      </c>
      <c r="I575" s="1">
        <v>2</v>
      </c>
      <c r="J575" s="1">
        <v>0</v>
      </c>
      <c r="K575" s="1">
        <f t="shared" si="8"/>
        <v>0</v>
      </c>
      <c r="L575" s="1" t="s">
        <v>1</v>
      </c>
    </row>
    <row r="576" spans="1:12" x14ac:dyDescent="0.35">
      <c r="A576" s="2">
        <v>922002990000</v>
      </c>
      <c r="B576" s="1" t="s">
        <v>2107</v>
      </c>
      <c r="C576" s="1">
        <v>0</v>
      </c>
      <c r="D576" s="1">
        <v>1</v>
      </c>
      <c r="E576" s="1">
        <v>1</v>
      </c>
      <c r="F576" s="1">
        <v>0</v>
      </c>
      <c r="G576" s="1">
        <v>0</v>
      </c>
      <c r="H576" s="1">
        <v>0</v>
      </c>
      <c r="I576" s="1">
        <f>+G576-H576</f>
        <v>0</v>
      </c>
      <c r="J576" s="1">
        <v>0</v>
      </c>
      <c r="K576" s="1">
        <f t="shared" si="8"/>
        <v>1</v>
      </c>
      <c r="L576" s="1"/>
    </row>
    <row r="577" spans="1:12" x14ac:dyDescent="0.35">
      <c r="A577" s="2">
        <v>922061170000</v>
      </c>
      <c r="B577" s="1" t="s">
        <v>2106</v>
      </c>
      <c r="C577" s="1">
        <v>0</v>
      </c>
      <c r="D577" s="1">
        <v>1</v>
      </c>
      <c r="E577" s="1">
        <v>1</v>
      </c>
      <c r="F577" s="1">
        <v>0</v>
      </c>
      <c r="G577" s="1">
        <v>0</v>
      </c>
      <c r="H577" s="1">
        <v>0</v>
      </c>
      <c r="I577" s="1">
        <f>+G577-H577</f>
        <v>0</v>
      </c>
      <c r="J577" s="1">
        <v>31</v>
      </c>
      <c r="K577" s="1">
        <f t="shared" si="8"/>
        <v>1</v>
      </c>
      <c r="L577" s="1"/>
    </row>
    <row r="578" spans="1:12" x14ac:dyDescent="0.35">
      <c r="A578" s="2">
        <v>920270370000</v>
      </c>
      <c r="B578" s="1" t="s">
        <v>2105</v>
      </c>
      <c r="C578" s="1">
        <v>19</v>
      </c>
      <c r="D578" s="1">
        <v>135</v>
      </c>
      <c r="E578" s="1">
        <v>117</v>
      </c>
      <c r="F578" s="1">
        <v>18</v>
      </c>
      <c r="G578" s="1">
        <v>19</v>
      </c>
      <c r="H578" s="1">
        <v>4</v>
      </c>
      <c r="I578" s="1">
        <v>15</v>
      </c>
      <c r="J578" s="1">
        <v>174</v>
      </c>
      <c r="K578" s="1">
        <f t="shared" si="8"/>
        <v>120</v>
      </c>
      <c r="L578" s="1"/>
    </row>
    <row r="579" spans="1:12" x14ac:dyDescent="0.35">
      <c r="A579" s="2">
        <v>920249420000</v>
      </c>
      <c r="B579" s="1" t="s">
        <v>2104</v>
      </c>
      <c r="C579" s="1">
        <v>3</v>
      </c>
      <c r="D579" s="1">
        <v>20</v>
      </c>
      <c r="E579" s="1">
        <v>20</v>
      </c>
      <c r="F579" s="1">
        <v>0</v>
      </c>
      <c r="G579" s="1">
        <v>3</v>
      </c>
      <c r="H579" s="1">
        <v>3</v>
      </c>
      <c r="I579" s="1">
        <v>0</v>
      </c>
      <c r="J579" s="1">
        <v>18</v>
      </c>
      <c r="K579" s="1">
        <f t="shared" ref="K579:K642" si="9">+D579-I579</f>
        <v>20</v>
      </c>
      <c r="L579" s="1"/>
    </row>
    <row r="580" spans="1:12" x14ac:dyDescent="0.35">
      <c r="A580" s="2" t="s">
        <v>2103</v>
      </c>
      <c r="B580" s="1" t="s">
        <v>2102</v>
      </c>
      <c r="C580" s="1">
        <v>0</v>
      </c>
      <c r="D580" s="1">
        <v>8</v>
      </c>
      <c r="E580" s="1">
        <v>0</v>
      </c>
      <c r="F580" s="1">
        <v>8</v>
      </c>
      <c r="G580" s="1">
        <v>0</v>
      </c>
      <c r="H580" s="1">
        <v>0</v>
      </c>
      <c r="I580" s="1">
        <f>+G580-H580</f>
        <v>0</v>
      </c>
      <c r="J580" s="1">
        <v>0</v>
      </c>
      <c r="K580" s="1">
        <f t="shared" si="9"/>
        <v>8</v>
      </c>
      <c r="L580" s="1"/>
    </row>
    <row r="581" spans="1:12" x14ac:dyDescent="0.35">
      <c r="A581" s="2">
        <v>920243040000</v>
      </c>
      <c r="B581" s="1" t="s">
        <v>2101</v>
      </c>
      <c r="C581" s="1">
        <v>0</v>
      </c>
      <c r="D581" s="1">
        <v>39</v>
      </c>
      <c r="E581" s="1">
        <v>33</v>
      </c>
      <c r="F581" s="1">
        <v>6</v>
      </c>
      <c r="G581" s="1">
        <v>0</v>
      </c>
      <c r="H581" s="1">
        <v>0</v>
      </c>
      <c r="I581" s="1">
        <f>+G581-H581</f>
        <v>0</v>
      </c>
      <c r="J581" s="1">
        <v>32</v>
      </c>
      <c r="K581" s="1">
        <f t="shared" si="9"/>
        <v>39</v>
      </c>
      <c r="L581" s="1"/>
    </row>
    <row r="582" spans="1:12" x14ac:dyDescent="0.35">
      <c r="A582" s="2">
        <v>922036970000</v>
      </c>
      <c r="B582" s="1" t="s">
        <v>2100</v>
      </c>
      <c r="C582" s="1">
        <v>0</v>
      </c>
      <c r="D582" s="1">
        <v>2</v>
      </c>
      <c r="E582" s="1">
        <v>2</v>
      </c>
      <c r="F582" s="1">
        <v>0</v>
      </c>
      <c r="G582" s="1">
        <v>0</v>
      </c>
      <c r="H582" s="1">
        <v>0</v>
      </c>
      <c r="I582" s="1">
        <f>+G582-H582</f>
        <v>0</v>
      </c>
      <c r="J582" s="1">
        <v>0</v>
      </c>
      <c r="K582" s="1">
        <f t="shared" si="9"/>
        <v>2</v>
      </c>
      <c r="L582" s="1"/>
    </row>
    <row r="583" spans="1:12" x14ac:dyDescent="0.35">
      <c r="A583" s="2">
        <v>922004680000</v>
      </c>
      <c r="B583" s="1" t="s">
        <v>2099</v>
      </c>
      <c r="C583" s="1">
        <v>1</v>
      </c>
      <c r="D583" s="1">
        <v>4</v>
      </c>
      <c r="E583" s="1">
        <v>3</v>
      </c>
      <c r="F583" s="1">
        <v>1</v>
      </c>
      <c r="G583" s="1">
        <v>1</v>
      </c>
      <c r="H583" s="1">
        <v>1</v>
      </c>
      <c r="I583" s="1">
        <v>0</v>
      </c>
      <c r="J583" s="1">
        <v>2</v>
      </c>
      <c r="K583" s="1">
        <f t="shared" si="9"/>
        <v>4</v>
      </c>
      <c r="L583" s="1"/>
    </row>
    <row r="584" spans="1:12" x14ac:dyDescent="0.35">
      <c r="A584" s="2">
        <v>920249220000</v>
      </c>
      <c r="B584" s="1" t="s">
        <v>2098</v>
      </c>
      <c r="C584" s="1">
        <v>2</v>
      </c>
      <c r="D584" s="1">
        <v>20</v>
      </c>
      <c r="E584" s="1">
        <v>12</v>
      </c>
      <c r="F584" s="1">
        <v>8</v>
      </c>
      <c r="G584" s="1">
        <v>2</v>
      </c>
      <c r="H584" s="1">
        <v>2</v>
      </c>
      <c r="I584" s="1">
        <v>0</v>
      </c>
      <c r="J584" s="1">
        <v>34</v>
      </c>
      <c r="K584" s="1">
        <f t="shared" si="9"/>
        <v>20</v>
      </c>
      <c r="L584" s="1"/>
    </row>
    <row r="585" spans="1:12" x14ac:dyDescent="0.35">
      <c r="A585" s="2">
        <v>922003010000</v>
      </c>
      <c r="B585" s="1" t="s">
        <v>2097</v>
      </c>
      <c r="C585" s="1">
        <v>0</v>
      </c>
      <c r="D585" s="1">
        <v>24</v>
      </c>
      <c r="E585" s="1">
        <v>24</v>
      </c>
      <c r="F585" s="1">
        <v>0</v>
      </c>
      <c r="G585" s="1">
        <v>0</v>
      </c>
      <c r="H585" s="1">
        <v>0</v>
      </c>
      <c r="I585" s="1">
        <f>+G585-H585</f>
        <v>0</v>
      </c>
      <c r="J585" s="1">
        <v>56</v>
      </c>
      <c r="K585" s="1">
        <f t="shared" si="9"/>
        <v>24</v>
      </c>
      <c r="L585" s="1"/>
    </row>
    <row r="586" spans="1:12" x14ac:dyDescent="0.35">
      <c r="A586" s="2">
        <v>964537682000</v>
      </c>
      <c r="B586" s="1" t="s">
        <v>2096</v>
      </c>
      <c r="C586" s="1">
        <v>0</v>
      </c>
      <c r="D586" s="1">
        <v>1</v>
      </c>
      <c r="E586" s="1">
        <v>0</v>
      </c>
      <c r="F586" s="1">
        <v>1</v>
      </c>
      <c r="G586" s="1">
        <v>0</v>
      </c>
      <c r="H586" s="1">
        <v>0</v>
      </c>
      <c r="I586" s="1">
        <f>+G586-H586</f>
        <v>0</v>
      </c>
      <c r="J586" s="1">
        <v>1</v>
      </c>
      <c r="K586" s="1">
        <f t="shared" si="9"/>
        <v>1</v>
      </c>
      <c r="L586" s="1"/>
    </row>
    <row r="587" spans="1:12" x14ac:dyDescent="0.35">
      <c r="A587" s="2">
        <v>842020111200</v>
      </c>
      <c r="B587" s="1" t="s">
        <v>2095</v>
      </c>
      <c r="C587" s="1">
        <v>35</v>
      </c>
      <c r="D587" s="1">
        <v>599</v>
      </c>
      <c r="E587" s="1">
        <v>0</v>
      </c>
      <c r="F587" s="1">
        <v>599</v>
      </c>
      <c r="G587" s="1">
        <v>51</v>
      </c>
      <c r="H587" s="1">
        <v>0</v>
      </c>
      <c r="I587" s="1">
        <v>51</v>
      </c>
      <c r="J587" s="1">
        <v>794</v>
      </c>
      <c r="K587" s="1">
        <f t="shared" si="9"/>
        <v>548</v>
      </c>
      <c r="L587" s="1"/>
    </row>
    <row r="588" spans="1:12" x14ac:dyDescent="0.35">
      <c r="A588" s="2" t="s">
        <v>2094</v>
      </c>
      <c r="B588" s="1" t="s">
        <v>2093</v>
      </c>
      <c r="C588" s="1">
        <v>0</v>
      </c>
      <c r="D588" s="1">
        <v>11</v>
      </c>
      <c r="E588" s="1">
        <v>0</v>
      </c>
      <c r="F588" s="1">
        <v>11</v>
      </c>
      <c r="G588" s="1">
        <v>0</v>
      </c>
      <c r="H588" s="1">
        <v>0</v>
      </c>
      <c r="I588" s="1">
        <f>+G588-H588</f>
        <v>0</v>
      </c>
      <c r="J588" s="1">
        <v>0</v>
      </c>
      <c r="K588" s="1">
        <f t="shared" si="9"/>
        <v>11</v>
      </c>
      <c r="L588" s="1"/>
    </row>
    <row r="589" spans="1:12" x14ac:dyDescent="0.35">
      <c r="A589" s="2">
        <v>922037530000</v>
      </c>
      <c r="B589" s="1" t="s">
        <v>2092</v>
      </c>
      <c r="C589" s="1">
        <v>0</v>
      </c>
      <c r="D589" s="1">
        <v>7</v>
      </c>
      <c r="E589" s="1">
        <v>7</v>
      </c>
      <c r="F589" s="1">
        <v>0</v>
      </c>
      <c r="G589" s="1">
        <v>0</v>
      </c>
      <c r="H589" s="1">
        <v>0</v>
      </c>
      <c r="I589" s="1">
        <f>+G589-H589</f>
        <v>0</v>
      </c>
      <c r="J589" s="1">
        <v>2</v>
      </c>
      <c r="K589" s="1">
        <f t="shared" si="9"/>
        <v>7</v>
      </c>
      <c r="L589" s="1"/>
    </row>
    <row r="590" spans="1:12" x14ac:dyDescent="0.35">
      <c r="A590" s="2">
        <v>842020112600</v>
      </c>
      <c r="B590" s="1" t="s">
        <v>2091</v>
      </c>
      <c r="C590" s="1">
        <v>121</v>
      </c>
      <c r="D590" s="1">
        <v>658</v>
      </c>
      <c r="E590" s="1">
        <v>0</v>
      </c>
      <c r="F590" s="1">
        <v>658</v>
      </c>
      <c r="G590" s="1">
        <v>129</v>
      </c>
      <c r="H590" s="1">
        <v>0</v>
      </c>
      <c r="I590" s="1">
        <v>129</v>
      </c>
      <c r="J590" s="1">
        <v>794</v>
      </c>
      <c r="K590" s="1">
        <f t="shared" si="9"/>
        <v>529</v>
      </c>
      <c r="L590" s="1"/>
    </row>
    <row r="591" spans="1:12" x14ac:dyDescent="0.35">
      <c r="A591" s="2">
        <v>842020113200</v>
      </c>
      <c r="B591" s="1" t="s">
        <v>2090</v>
      </c>
      <c r="C591" s="1">
        <v>9</v>
      </c>
      <c r="D591" s="1">
        <v>526</v>
      </c>
      <c r="E591" s="1">
        <v>0</v>
      </c>
      <c r="F591" s="1">
        <v>526</v>
      </c>
      <c r="G591" s="1">
        <v>18</v>
      </c>
      <c r="H591" s="1">
        <v>0</v>
      </c>
      <c r="I591" s="1">
        <v>18</v>
      </c>
      <c r="J591" s="1">
        <v>786</v>
      </c>
      <c r="K591" s="1">
        <f t="shared" si="9"/>
        <v>508</v>
      </c>
      <c r="L591" s="1"/>
    </row>
    <row r="592" spans="1:12" x14ac:dyDescent="0.35">
      <c r="A592" s="2">
        <v>842020113300</v>
      </c>
      <c r="B592" s="1" t="s">
        <v>2089</v>
      </c>
      <c r="C592" s="1">
        <v>50</v>
      </c>
      <c r="D592" s="1">
        <v>627</v>
      </c>
      <c r="E592" s="1">
        <v>0</v>
      </c>
      <c r="F592" s="1">
        <v>627</v>
      </c>
      <c r="G592" s="1">
        <v>67</v>
      </c>
      <c r="H592" s="1">
        <v>0</v>
      </c>
      <c r="I592" s="1">
        <v>67</v>
      </c>
      <c r="J592" s="1">
        <v>786</v>
      </c>
      <c r="K592" s="1">
        <f t="shared" si="9"/>
        <v>560</v>
      </c>
      <c r="L592" s="1"/>
    </row>
    <row r="593" spans="1:12" x14ac:dyDescent="0.35">
      <c r="A593" s="2">
        <v>842020113400</v>
      </c>
      <c r="B593" s="1" t="s">
        <v>2088</v>
      </c>
      <c r="C593" s="1">
        <v>263</v>
      </c>
      <c r="D593" s="1">
        <v>626</v>
      </c>
      <c r="E593" s="1">
        <v>0</v>
      </c>
      <c r="F593" s="1">
        <v>626</v>
      </c>
      <c r="G593" s="1">
        <v>279</v>
      </c>
      <c r="H593" s="1">
        <v>0</v>
      </c>
      <c r="I593" s="1">
        <v>279</v>
      </c>
      <c r="J593" s="1">
        <v>786</v>
      </c>
      <c r="K593" s="1">
        <f t="shared" si="9"/>
        <v>347</v>
      </c>
      <c r="L593" s="1"/>
    </row>
    <row r="594" spans="1:12" x14ac:dyDescent="0.35">
      <c r="A594" s="2">
        <v>922015410000</v>
      </c>
      <c r="B594" s="1" t="s">
        <v>2087</v>
      </c>
      <c r="C594" s="1">
        <v>0</v>
      </c>
      <c r="D594" s="1">
        <v>2</v>
      </c>
      <c r="E594" s="1">
        <v>0</v>
      </c>
      <c r="F594" s="1">
        <v>2</v>
      </c>
      <c r="G594" s="1">
        <v>1</v>
      </c>
      <c r="H594" s="1">
        <v>1</v>
      </c>
      <c r="I594" s="1">
        <v>0</v>
      </c>
      <c r="J594" s="1">
        <v>1</v>
      </c>
      <c r="K594" s="1">
        <f t="shared" si="9"/>
        <v>2</v>
      </c>
      <c r="L594" s="1"/>
    </row>
    <row r="595" spans="1:12" x14ac:dyDescent="0.35">
      <c r="A595" s="2">
        <v>922016380000</v>
      </c>
      <c r="B595" s="1" t="s">
        <v>2086</v>
      </c>
      <c r="C595" s="1">
        <v>0</v>
      </c>
      <c r="D595" s="1">
        <v>5</v>
      </c>
      <c r="E595" s="1">
        <v>2</v>
      </c>
      <c r="F595" s="1">
        <v>3</v>
      </c>
      <c r="G595" s="1">
        <v>0</v>
      </c>
      <c r="H595" s="1">
        <v>0</v>
      </c>
      <c r="I595" s="1">
        <f>+G595-H595</f>
        <v>0</v>
      </c>
      <c r="J595" s="1">
        <v>7</v>
      </c>
      <c r="K595" s="1">
        <f t="shared" si="9"/>
        <v>5</v>
      </c>
      <c r="L595" s="1"/>
    </row>
    <row r="596" spans="1:12" x14ac:dyDescent="0.35">
      <c r="A596" s="2">
        <v>964532129300</v>
      </c>
      <c r="B596" s="1" t="s">
        <v>2085</v>
      </c>
      <c r="C596" s="1">
        <v>1</v>
      </c>
      <c r="D596" s="1">
        <v>1</v>
      </c>
      <c r="E596" s="1">
        <v>0</v>
      </c>
      <c r="F596" s="1">
        <v>1</v>
      </c>
      <c r="G596" s="1">
        <v>1</v>
      </c>
      <c r="H596" s="1">
        <v>0</v>
      </c>
      <c r="I596" s="1">
        <v>1</v>
      </c>
      <c r="J596" s="1">
        <v>1</v>
      </c>
      <c r="K596" s="1">
        <f t="shared" si="9"/>
        <v>0</v>
      </c>
      <c r="L596" s="1"/>
    </row>
    <row r="597" spans="1:12" x14ac:dyDescent="0.35">
      <c r="A597" s="2">
        <v>842020115800</v>
      </c>
      <c r="B597" s="1" t="s">
        <v>2084</v>
      </c>
      <c r="C597" s="1">
        <v>60</v>
      </c>
      <c r="D597" s="1">
        <v>108</v>
      </c>
      <c r="E597" s="1">
        <v>0</v>
      </c>
      <c r="F597" s="1">
        <v>108</v>
      </c>
      <c r="G597" s="1">
        <v>61</v>
      </c>
      <c r="H597" s="1">
        <v>0</v>
      </c>
      <c r="I597" s="1">
        <v>61</v>
      </c>
      <c r="J597" s="1">
        <v>623</v>
      </c>
      <c r="K597" s="1">
        <f t="shared" si="9"/>
        <v>47</v>
      </c>
      <c r="L597" s="1"/>
    </row>
    <row r="598" spans="1:12" x14ac:dyDescent="0.35">
      <c r="A598" s="2">
        <v>922061190000</v>
      </c>
      <c r="B598" s="1" t="s">
        <v>2083</v>
      </c>
      <c r="C598" s="1">
        <v>0</v>
      </c>
      <c r="D598" s="1">
        <v>4</v>
      </c>
      <c r="E598" s="1">
        <v>4</v>
      </c>
      <c r="F598" s="1">
        <v>0</v>
      </c>
      <c r="G598" s="1">
        <v>0</v>
      </c>
      <c r="H598" s="1">
        <v>0</v>
      </c>
      <c r="I598" s="1">
        <f>+G598-H598</f>
        <v>0</v>
      </c>
      <c r="J598" s="1">
        <v>1</v>
      </c>
      <c r="K598" s="1">
        <f t="shared" si="9"/>
        <v>4</v>
      </c>
      <c r="L598" s="1"/>
    </row>
    <row r="599" spans="1:12" x14ac:dyDescent="0.35">
      <c r="A599" s="2">
        <v>922014250000</v>
      </c>
      <c r="B599" s="1" t="s">
        <v>2082</v>
      </c>
      <c r="C599" s="1">
        <v>73</v>
      </c>
      <c r="D599" s="1">
        <v>140</v>
      </c>
      <c r="E599" s="1">
        <v>102</v>
      </c>
      <c r="F599" s="1">
        <v>38</v>
      </c>
      <c r="G599" s="1">
        <v>73</v>
      </c>
      <c r="H599" s="1">
        <v>70</v>
      </c>
      <c r="I599" s="1">
        <v>3</v>
      </c>
      <c r="J599" s="1">
        <v>159</v>
      </c>
      <c r="K599" s="1">
        <f t="shared" si="9"/>
        <v>137</v>
      </c>
      <c r="L599" s="1"/>
    </row>
    <row r="600" spans="1:12" x14ac:dyDescent="0.35">
      <c r="A600" s="2">
        <v>922061060000</v>
      </c>
      <c r="B600" s="1" t="s">
        <v>2081</v>
      </c>
      <c r="C600" s="1">
        <v>0</v>
      </c>
      <c r="D600" s="1">
        <v>1</v>
      </c>
      <c r="E600" s="1">
        <v>1</v>
      </c>
      <c r="F600" s="1">
        <v>0</v>
      </c>
      <c r="G600" s="1">
        <v>0</v>
      </c>
      <c r="H600" s="1">
        <v>0</v>
      </c>
      <c r="I600" s="1">
        <f>+G600-H600</f>
        <v>0</v>
      </c>
      <c r="J600" s="1">
        <v>0</v>
      </c>
      <c r="K600" s="1">
        <f t="shared" si="9"/>
        <v>1</v>
      </c>
      <c r="L600" s="1"/>
    </row>
    <row r="601" spans="1:12" x14ac:dyDescent="0.35">
      <c r="A601" s="2">
        <v>963533480000</v>
      </c>
      <c r="B601" s="1" t="s">
        <v>2080</v>
      </c>
      <c r="C601" s="1">
        <v>900</v>
      </c>
      <c r="D601" s="1">
        <v>435</v>
      </c>
      <c r="E601" s="1">
        <v>0</v>
      </c>
      <c r="F601" s="1">
        <v>435</v>
      </c>
      <c r="G601" s="1">
        <v>1339</v>
      </c>
      <c r="H601" s="1">
        <v>0</v>
      </c>
      <c r="I601" s="1">
        <v>1339</v>
      </c>
      <c r="J601" s="1">
        <v>520</v>
      </c>
      <c r="K601" s="1">
        <f t="shared" si="9"/>
        <v>-904</v>
      </c>
      <c r="L601" s="1"/>
    </row>
    <row r="602" spans="1:12" x14ac:dyDescent="0.35">
      <c r="A602" s="2">
        <v>964536680000</v>
      </c>
      <c r="B602" s="1" t="s">
        <v>2079</v>
      </c>
      <c r="C602" s="1">
        <v>1782</v>
      </c>
      <c r="D602" s="1">
        <v>942</v>
      </c>
      <c r="E602" s="1">
        <v>0</v>
      </c>
      <c r="F602" s="1">
        <v>942</v>
      </c>
      <c r="G602" s="1">
        <v>1782</v>
      </c>
      <c r="H602" s="1">
        <v>0</v>
      </c>
      <c r="I602" s="1">
        <v>1782</v>
      </c>
      <c r="J602" s="1">
        <v>560</v>
      </c>
      <c r="K602" s="1">
        <f t="shared" si="9"/>
        <v>-840</v>
      </c>
      <c r="L602" s="1" t="s">
        <v>8</v>
      </c>
    </row>
    <row r="603" spans="1:12" x14ac:dyDescent="0.35">
      <c r="A603" s="2">
        <v>922017120000</v>
      </c>
      <c r="B603" s="1" t="s">
        <v>2078</v>
      </c>
      <c r="C603" s="1">
        <v>21</v>
      </c>
      <c r="D603" s="1">
        <v>11</v>
      </c>
      <c r="E603" s="1">
        <v>9</v>
      </c>
      <c r="F603" s="1">
        <v>2</v>
      </c>
      <c r="G603" s="1">
        <v>21</v>
      </c>
      <c r="H603" s="1">
        <v>6</v>
      </c>
      <c r="I603" s="1">
        <v>15</v>
      </c>
      <c r="J603" s="1">
        <v>47</v>
      </c>
      <c r="K603" s="1">
        <f t="shared" si="9"/>
        <v>-4</v>
      </c>
      <c r="L603" s="1"/>
    </row>
    <row r="604" spans="1:12" x14ac:dyDescent="0.35">
      <c r="A604" s="2">
        <v>922015910000</v>
      </c>
      <c r="B604" s="1" t="s">
        <v>2077</v>
      </c>
      <c r="C604" s="1">
        <v>5</v>
      </c>
      <c r="D604" s="1">
        <v>19</v>
      </c>
      <c r="E604" s="1">
        <v>19</v>
      </c>
      <c r="F604" s="1">
        <v>0</v>
      </c>
      <c r="G604" s="1">
        <v>5</v>
      </c>
      <c r="H604" s="1">
        <v>4</v>
      </c>
      <c r="I604" s="1">
        <v>1</v>
      </c>
      <c r="J604" s="1">
        <v>22</v>
      </c>
      <c r="K604" s="1">
        <f t="shared" si="9"/>
        <v>18</v>
      </c>
      <c r="L604" s="1"/>
    </row>
    <row r="605" spans="1:12" x14ac:dyDescent="0.35">
      <c r="A605" s="2">
        <v>922014020000</v>
      </c>
      <c r="B605" s="1" t="s">
        <v>2076</v>
      </c>
      <c r="C605" s="1">
        <v>0</v>
      </c>
      <c r="D605" s="1">
        <v>1</v>
      </c>
      <c r="E605" s="1">
        <v>0</v>
      </c>
      <c r="F605" s="1">
        <v>1</v>
      </c>
      <c r="G605" s="1">
        <v>0</v>
      </c>
      <c r="H605" s="1">
        <v>0</v>
      </c>
      <c r="I605" s="1">
        <f>+G605-H605</f>
        <v>0</v>
      </c>
      <c r="J605" s="1">
        <v>0</v>
      </c>
      <c r="K605" s="1">
        <f t="shared" si="9"/>
        <v>1</v>
      </c>
      <c r="L605" s="1"/>
    </row>
    <row r="606" spans="1:12" x14ac:dyDescent="0.35">
      <c r="A606" s="2">
        <v>922032460000</v>
      </c>
      <c r="B606" s="1" t="s">
        <v>2075</v>
      </c>
      <c r="C606" s="1">
        <v>0</v>
      </c>
      <c r="D606" s="1">
        <v>1</v>
      </c>
      <c r="E606" s="1">
        <v>1</v>
      </c>
      <c r="F606" s="1">
        <v>0</v>
      </c>
      <c r="G606" s="1">
        <v>0</v>
      </c>
      <c r="H606" s="1">
        <v>0</v>
      </c>
      <c r="I606" s="1">
        <f>+G606-H606</f>
        <v>0</v>
      </c>
      <c r="J606" s="1">
        <v>0</v>
      </c>
      <c r="K606" s="1">
        <f t="shared" si="9"/>
        <v>1</v>
      </c>
      <c r="L606" s="1"/>
    </row>
    <row r="607" spans="1:12" x14ac:dyDescent="0.35">
      <c r="A607" s="2">
        <v>922018300000</v>
      </c>
      <c r="B607" s="1" t="s">
        <v>2074</v>
      </c>
      <c r="C607" s="1">
        <v>1</v>
      </c>
      <c r="D607" s="1">
        <v>4</v>
      </c>
      <c r="E607" s="1">
        <v>4</v>
      </c>
      <c r="F607" s="1">
        <v>0</v>
      </c>
      <c r="G607" s="1">
        <v>1</v>
      </c>
      <c r="H607" s="1">
        <v>0</v>
      </c>
      <c r="I607" s="1">
        <v>1</v>
      </c>
      <c r="J607" s="1">
        <v>0</v>
      </c>
      <c r="K607" s="1">
        <f t="shared" si="9"/>
        <v>3</v>
      </c>
      <c r="L607" s="1"/>
    </row>
    <row r="608" spans="1:12" x14ac:dyDescent="0.35">
      <c r="A608" s="2">
        <v>842020139700</v>
      </c>
      <c r="B608" s="1" t="s">
        <v>2073</v>
      </c>
      <c r="C608" s="1">
        <v>7</v>
      </c>
      <c r="D608" s="1">
        <v>181</v>
      </c>
      <c r="E608" s="1">
        <v>0</v>
      </c>
      <c r="F608" s="1">
        <v>181</v>
      </c>
      <c r="G608" s="1">
        <v>11</v>
      </c>
      <c r="H608" s="1">
        <v>0</v>
      </c>
      <c r="I608" s="1">
        <v>11</v>
      </c>
      <c r="J608" s="1">
        <v>592</v>
      </c>
      <c r="K608" s="1">
        <f t="shared" si="9"/>
        <v>170</v>
      </c>
      <c r="L608" s="1"/>
    </row>
    <row r="609" spans="1:12" x14ac:dyDescent="0.35">
      <c r="A609" s="2">
        <v>964654950000</v>
      </c>
      <c r="B609" s="1" t="s">
        <v>2072</v>
      </c>
      <c r="C609" s="1">
        <v>133</v>
      </c>
      <c r="D609" s="1">
        <v>153</v>
      </c>
      <c r="E609" s="1">
        <v>0</v>
      </c>
      <c r="F609" s="1">
        <v>153</v>
      </c>
      <c r="G609" s="1">
        <v>133</v>
      </c>
      <c r="H609" s="1">
        <v>0</v>
      </c>
      <c r="I609" s="1">
        <v>133</v>
      </c>
      <c r="J609" s="1">
        <v>16</v>
      </c>
      <c r="K609" s="1">
        <f t="shared" si="9"/>
        <v>20</v>
      </c>
      <c r="L609" s="1" t="s">
        <v>1</v>
      </c>
    </row>
    <row r="610" spans="1:12" x14ac:dyDescent="0.35">
      <c r="A610" s="2">
        <v>920057850000</v>
      </c>
      <c r="B610" s="1" t="s">
        <v>2071</v>
      </c>
      <c r="C610" s="1">
        <v>2</v>
      </c>
      <c r="D610" s="1">
        <v>366</v>
      </c>
      <c r="E610" s="1">
        <v>0</v>
      </c>
      <c r="F610" s="1">
        <v>366</v>
      </c>
      <c r="G610" s="1">
        <v>31</v>
      </c>
      <c r="H610" s="1">
        <v>10</v>
      </c>
      <c r="I610" s="1">
        <v>21</v>
      </c>
      <c r="J610" s="1">
        <v>547</v>
      </c>
      <c r="K610" s="1">
        <f t="shared" si="9"/>
        <v>345</v>
      </c>
      <c r="L610" s="1"/>
    </row>
    <row r="611" spans="1:12" x14ac:dyDescent="0.35">
      <c r="A611" s="2">
        <v>920510180000</v>
      </c>
      <c r="B611" s="1" t="s">
        <v>2070</v>
      </c>
      <c r="C611" s="1">
        <v>64.2</v>
      </c>
      <c r="D611" s="1">
        <v>43.2</v>
      </c>
      <c r="E611" s="1">
        <v>0</v>
      </c>
      <c r="F611" s="1">
        <v>43.2</v>
      </c>
      <c r="G611" s="1">
        <v>64.2</v>
      </c>
      <c r="H611" s="1">
        <v>0</v>
      </c>
      <c r="I611" s="1">
        <v>64.2</v>
      </c>
      <c r="J611" s="1">
        <v>229</v>
      </c>
      <c r="K611" s="1">
        <f t="shared" si="9"/>
        <v>-21</v>
      </c>
      <c r="L611" s="1"/>
    </row>
    <row r="612" spans="1:12" x14ac:dyDescent="0.35">
      <c r="A612" s="2">
        <v>150921725000</v>
      </c>
      <c r="B612" s="1" t="s">
        <v>2069</v>
      </c>
      <c r="C612" s="1">
        <v>0</v>
      </c>
      <c r="D612" s="1">
        <v>0.31</v>
      </c>
      <c r="E612" s="1">
        <v>0</v>
      </c>
      <c r="F612" s="1">
        <v>0.31</v>
      </c>
      <c r="G612" s="1">
        <v>0</v>
      </c>
      <c r="H612" s="1">
        <v>0</v>
      </c>
      <c r="I612" s="1">
        <f>+G612-H612</f>
        <v>0</v>
      </c>
      <c r="J612" s="1">
        <v>0.31</v>
      </c>
      <c r="K612" s="1">
        <f t="shared" si="9"/>
        <v>0.31</v>
      </c>
      <c r="L612" s="1"/>
    </row>
    <row r="613" spans="1:12" x14ac:dyDescent="0.35">
      <c r="A613" s="2">
        <v>920059630100</v>
      </c>
      <c r="B613" s="1" t="s">
        <v>2068</v>
      </c>
      <c r="C613" s="1">
        <v>33</v>
      </c>
      <c r="D613" s="1">
        <v>33</v>
      </c>
      <c r="E613" s="1">
        <v>0</v>
      </c>
      <c r="F613" s="1">
        <v>33</v>
      </c>
      <c r="G613" s="1">
        <v>33</v>
      </c>
      <c r="H613" s="1">
        <v>0</v>
      </c>
      <c r="I613" s="1">
        <v>33</v>
      </c>
      <c r="J613" s="1">
        <v>0</v>
      </c>
      <c r="K613" s="1">
        <f t="shared" si="9"/>
        <v>0</v>
      </c>
      <c r="L613" s="1" t="s">
        <v>1</v>
      </c>
    </row>
    <row r="614" spans="1:12" x14ac:dyDescent="0.35">
      <c r="A614" s="2">
        <v>964653060000</v>
      </c>
      <c r="B614" s="1" t="s">
        <v>2067</v>
      </c>
      <c r="C614" s="1">
        <v>90</v>
      </c>
      <c r="D614" s="1">
        <v>110</v>
      </c>
      <c r="E614" s="1">
        <v>0</v>
      </c>
      <c r="F614" s="1">
        <v>110</v>
      </c>
      <c r="G614" s="1">
        <v>90</v>
      </c>
      <c r="H614" s="1">
        <v>0</v>
      </c>
      <c r="I614" s="1">
        <v>90</v>
      </c>
      <c r="J614" s="1">
        <v>20</v>
      </c>
      <c r="K614" s="1">
        <f t="shared" si="9"/>
        <v>20</v>
      </c>
      <c r="L614" s="1" t="s">
        <v>8</v>
      </c>
    </row>
    <row r="615" spans="1:12" x14ac:dyDescent="0.35">
      <c r="A615" s="2">
        <v>920082490005</v>
      </c>
      <c r="B615" s="1" t="s">
        <v>2066</v>
      </c>
      <c r="C615" s="1">
        <v>0</v>
      </c>
      <c r="D615" s="1">
        <v>2</v>
      </c>
      <c r="E615" s="1">
        <v>0</v>
      </c>
      <c r="F615" s="1">
        <v>2</v>
      </c>
      <c r="G615" s="1">
        <v>0</v>
      </c>
      <c r="H615" s="1">
        <v>0</v>
      </c>
      <c r="I615" s="1">
        <f>+G615-H615</f>
        <v>0</v>
      </c>
      <c r="J615" s="1">
        <v>2</v>
      </c>
      <c r="K615" s="1">
        <f t="shared" si="9"/>
        <v>2</v>
      </c>
      <c r="L615" s="1"/>
    </row>
    <row r="616" spans="1:12" x14ac:dyDescent="0.35">
      <c r="A616" s="2">
        <v>920083100000</v>
      </c>
      <c r="B616" s="1" t="s">
        <v>2065</v>
      </c>
      <c r="C616" s="1">
        <v>17</v>
      </c>
      <c r="D616" s="1">
        <v>11</v>
      </c>
      <c r="E616" s="1">
        <v>6</v>
      </c>
      <c r="F616" s="1">
        <v>5</v>
      </c>
      <c r="G616" s="1">
        <v>17</v>
      </c>
      <c r="H616" s="1">
        <v>13</v>
      </c>
      <c r="I616" s="1">
        <v>4</v>
      </c>
      <c r="J616" s="1">
        <v>58</v>
      </c>
      <c r="K616" s="1">
        <f t="shared" si="9"/>
        <v>7</v>
      </c>
      <c r="L616" s="1"/>
    </row>
    <row r="617" spans="1:12" x14ac:dyDescent="0.35">
      <c r="A617" s="2">
        <v>920084440000</v>
      </c>
      <c r="B617" s="1" t="s">
        <v>2064</v>
      </c>
      <c r="C617" s="1">
        <v>6</v>
      </c>
      <c r="D617" s="1">
        <v>6</v>
      </c>
      <c r="E617" s="1">
        <v>0</v>
      </c>
      <c r="F617" s="1">
        <v>6</v>
      </c>
      <c r="G617" s="1">
        <v>6</v>
      </c>
      <c r="H617" s="1">
        <v>0</v>
      </c>
      <c r="I617" s="1">
        <v>6</v>
      </c>
      <c r="J617" s="1">
        <v>0</v>
      </c>
      <c r="K617" s="1">
        <f t="shared" si="9"/>
        <v>0</v>
      </c>
      <c r="L617" s="1" t="s">
        <v>1</v>
      </c>
    </row>
    <row r="618" spans="1:12" x14ac:dyDescent="0.35">
      <c r="A618" s="2">
        <v>920085220000</v>
      </c>
      <c r="B618" s="1" t="s">
        <v>2063</v>
      </c>
      <c r="C618" s="1">
        <v>8</v>
      </c>
      <c r="D618" s="1">
        <v>8</v>
      </c>
      <c r="E618" s="1">
        <v>0</v>
      </c>
      <c r="F618" s="1">
        <v>8</v>
      </c>
      <c r="G618" s="1">
        <v>8</v>
      </c>
      <c r="H618" s="1">
        <v>0</v>
      </c>
      <c r="I618" s="1">
        <v>8</v>
      </c>
      <c r="J618" s="1">
        <v>0</v>
      </c>
      <c r="K618" s="1">
        <f t="shared" si="9"/>
        <v>0</v>
      </c>
      <c r="L618" s="1" t="s">
        <v>1</v>
      </c>
    </row>
    <row r="619" spans="1:12" x14ac:dyDescent="0.35">
      <c r="A619" s="2">
        <v>920090230000</v>
      </c>
      <c r="B619" s="1" t="s">
        <v>2062</v>
      </c>
      <c r="C619" s="1">
        <v>180</v>
      </c>
      <c r="D619" s="1">
        <v>70</v>
      </c>
      <c r="E619" s="1">
        <v>0</v>
      </c>
      <c r="F619" s="1">
        <v>70</v>
      </c>
      <c r="G619" s="1">
        <v>180</v>
      </c>
      <c r="H619" s="1">
        <v>0</v>
      </c>
      <c r="I619" s="1">
        <v>180</v>
      </c>
      <c r="J619" s="1">
        <v>90</v>
      </c>
      <c r="K619" s="1">
        <f t="shared" si="9"/>
        <v>-110</v>
      </c>
      <c r="L619" s="1"/>
    </row>
    <row r="620" spans="1:12" x14ac:dyDescent="0.35">
      <c r="A620" s="2">
        <v>920090240000</v>
      </c>
      <c r="B620" s="1" t="s">
        <v>2061</v>
      </c>
      <c r="C620" s="1">
        <v>444</v>
      </c>
      <c r="D620" s="1">
        <v>117</v>
      </c>
      <c r="E620" s="1">
        <v>0</v>
      </c>
      <c r="F620" s="1">
        <v>117</v>
      </c>
      <c r="G620" s="1">
        <v>444</v>
      </c>
      <c r="H620" s="1">
        <v>0</v>
      </c>
      <c r="I620" s="1">
        <v>444</v>
      </c>
      <c r="J620" s="1">
        <v>173</v>
      </c>
      <c r="K620" s="1">
        <f t="shared" si="9"/>
        <v>-327</v>
      </c>
      <c r="L620" s="1"/>
    </row>
    <row r="621" spans="1:12" x14ac:dyDescent="0.35">
      <c r="A621" s="2">
        <v>920090260000</v>
      </c>
      <c r="B621" s="1" t="s">
        <v>2060</v>
      </c>
      <c r="C621" s="1">
        <v>0</v>
      </c>
      <c r="D621" s="1">
        <v>159</v>
      </c>
      <c r="E621" s="1">
        <v>0</v>
      </c>
      <c r="F621" s="1">
        <v>159</v>
      </c>
      <c r="G621" s="1">
        <v>159</v>
      </c>
      <c r="H621" s="1">
        <v>0</v>
      </c>
      <c r="I621" s="1">
        <v>159</v>
      </c>
      <c r="J621" s="1">
        <v>0</v>
      </c>
      <c r="K621" s="1">
        <f t="shared" si="9"/>
        <v>0</v>
      </c>
      <c r="L621" s="1" t="s">
        <v>1</v>
      </c>
    </row>
    <row r="622" spans="1:12" x14ac:dyDescent="0.35">
      <c r="A622" s="2">
        <v>920090540000</v>
      </c>
      <c r="B622" s="1" t="s">
        <v>2059</v>
      </c>
      <c r="C622" s="1">
        <v>246</v>
      </c>
      <c r="D622" s="1">
        <v>555</v>
      </c>
      <c r="E622" s="1">
        <v>0</v>
      </c>
      <c r="F622" s="1">
        <v>555</v>
      </c>
      <c r="G622" s="1">
        <v>475</v>
      </c>
      <c r="H622" s="1">
        <v>0</v>
      </c>
      <c r="I622" s="1">
        <v>475</v>
      </c>
      <c r="J622" s="1">
        <v>79</v>
      </c>
      <c r="K622" s="1">
        <f t="shared" si="9"/>
        <v>80</v>
      </c>
      <c r="L622" s="1" t="s">
        <v>8</v>
      </c>
    </row>
    <row r="623" spans="1:12" x14ac:dyDescent="0.35">
      <c r="A623" s="2">
        <v>920090550000</v>
      </c>
      <c r="B623" s="1" t="s">
        <v>2058</v>
      </c>
      <c r="C623" s="1">
        <v>89</v>
      </c>
      <c r="D623" s="1">
        <v>40</v>
      </c>
      <c r="E623" s="1">
        <v>0</v>
      </c>
      <c r="F623" s="1">
        <v>40</v>
      </c>
      <c r="G623" s="1">
        <v>89</v>
      </c>
      <c r="H623" s="1">
        <v>0</v>
      </c>
      <c r="I623" s="1">
        <v>89</v>
      </c>
      <c r="J623" s="1">
        <v>451</v>
      </c>
      <c r="K623" s="1">
        <f t="shared" si="9"/>
        <v>-49</v>
      </c>
      <c r="L623" s="1"/>
    </row>
    <row r="624" spans="1:12" x14ac:dyDescent="0.35">
      <c r="A624" s="2">
        <v>920100800000</v>
      </c>
      <c r="B624" s="1" t="s">
        <v>2057</v>
      </c>
      <c r="C624" s="1">
        <v>761</v>
      </c>
      <c r="D624" s="1">
        <v>1467</v>
      </c>
      <c r="E624" s="1">
        <v>0</v>
      </c>
      <c r="F624" s="1">
        <v>1467</v>
      </c>
      <c r="G624" s="1">
        <v>763</v>
      </c>
      <c r="H624" s="1">
        <v>0</v>
      </c>
      <c r="I624" s="1">
        <v>763</v>
      </c>
      <c r="J624" s="1">
        <v>704</v>
      </c>
      <c r="K624" s="1">
        <f t="shared" si="9"/>
        <v>704</v>
      </c>
      <c r="L624" s="1"/>
    </row>
    <row r="625" spans="1:12" x14ac:dyDescent="0.35">
      <c r="A625" s="2">
        <v>920100870000</v>
      </c>
      <c r="B625" s="1" t="s">
        <v>2056</v>
      </c>
      <c r="C625" s="1">
        <v>79</v>
      </c>
      <c r="D625" s="1">
        <v>145</v>
      </c>
      <c r="E625" s="1">
        <v>0</v>
      </c>
      <c r="F625" s="1">
        <v>145</v>
      </c>
      <c r="G625" s="1">
        <v>79</v>
      </c>
      <c r="H625" s="1">
        <v>0</v>
      </c>
      <c r="I625" s="1">
        <v>79</v>
      </c>
      <c r="J625" s="1">
        <v>66</v>
      </c>
      <c r="K625" s="1">
        <f t="shared" si="9"/>
        <v>66</v>
      </c>
      <c r="L625" s="1"/>
    </row>
    <row r="626" spans="1:12" x14ac:dyDescent="0.35">
      <c r="A626" s="2">
        <v>964654130000</v>
      </c>
      <c r="B626" s="1" t="s">
        <v>2055</v>
      </c>
      <c r="C626" s="1">
        <v>249</v>
      </c>
      <c r="D626" s="1">
        <v>92</v>
      </c>
      <c r="E626" s="1">
        <v>0</v>
      </c>
      <c r="F626" s="1">
        <v>92</v>
      </c>
      <c r="G626" s="1">
        <v>249</v>
      </c>
      <c r="H626" s="1">
        <v>0</v>
      </c>
      <c r="I626" s="1">
        <v>249</v>
      </c>
      <c r="J626" s="1">
        <v>41</v>
      </c>
      <c r="K626" s="1">
        <f t="shared" si="9"/>
        <v>-157</v>
      </c>
      <c r="L626" s="1" t="s">
        <v>8</v>
      </c>
    </row>
    <row r="627" spans="1:12" x14ac:dyDescent="0.35">
      <c r="A627" s="2">
        <v>153390360000</v>
      </c>
      <c r="B627" s="1" t="s">
        <v>2054</v>
      </c>
      <c r="C627" s="1">
        <v>1007.422</v>
      </c>
      <c r="D627" s="1">
        <v>440</v>
      </c>
      <c r="E627" s="1">
        <v>133.10900000000001</v>
      </c>
      <c r="F627" s="1">
        <v>306.89099999999996</v>
      </c>
      <c r="G627" s="1">
        <v>1007.422</v>
      </c>
      <c r="H627" s="1">
        <v>133.11000000000001</v>
      </c>
      <c r="I627" s="1">
        <v>874.31200000000001</v>
      </c>
      <c r="J627" s="1">
        <v>522.57900000000006</v>
      </c>
      <c r="K627" s="1">
        <f t="shared" si="9"/>
        <v>-434.31200000000001</v>
      </c>
      <c r="L627" s="1"/>
    </row>
    <row r="628" spans="1:12" x14ac:dyDescent="0.35">
      <c r="A628" s="2">
        <v>964569160000</v>
      </c>
      <c r="B628" s="1" t="s">
        <v>2053</v>
      </c>
      <c r="C628" s="1">
        <v>645</v>
      </c>
      <c r="D628" s="1">
        <v>951</v>
      </c>
      <c r="E628" s="1">
        <v>0</v>
      </c>
      <c r="F628" s="1">
        <v>951</v>
      </c>
      <c r="G628" s="1">
        <v>666</v>
      </c>
      <c r="H628" s="1">
        <v>0</v>
      </c>
      <c r="I628" s="1">
        <v>666</v>
      </c>
      <c r="J628" s="1">
        <v>138</v>
      </c>
      <c r="K628" s="1">
        <f t="shared" si="9"/>
        <v>285</v>
      </c>
      <c r="L628" s="1" t="s">
        <v>8</v>
      </c>
    </row>
    <row r="629" spans="1:12" x14ac:dyDescent="0.35">
      <c r="A629" s="2">
        <v>920170730000</v>
      </c>
      <c r="B629" s="1" t="s">
        <v>2052</v>
      </c>
      <c r="C629" s="1">
        <v>851</v>
      </c>
      <c r="D629" s="1">
        <v>729</v>
      </c>
      <c r="E629" s="1">
        <v>180</v>
      </c>
      <c r="F629" s="1">
        <v>549</v>
      </c>
      <c r="G629" s="1">
        <v>851</v>
      </c>
      <c r="H629" s="1">
        <v>222</v>
      </c>
      <c r="I629" s="1">
        <v>629</v>
      </c>
      <c r="J629" s="1">
        <v>931</v>
      </c>
      <c r="K629" s="1">
        <f t="shared" si="9"/>
        <v>100</v>
      </c>
      <c r="L629" s="1"/>
    </row>
    <row r="630" spans="1:12" x14ac:dyDescent="0.35">
      <c r="A630" s="2">
        <v>964568210000</v>
      </c>
      <c r="B630" s="1" t="s">
        <v>2051</v>
      </c>
      <c r="C630" s="1">
        <v>1924</v>
      </c>
      <c r="D630" s="1">
        <v>1984</v>
      </c>
      <c r="E630" s="1">
        <v>0</v>
      </c>
      <c r="F630" s="1">
        <v>1984</v>
      </c>
      <c r="G630" s="1">
        <v>1924</v>
      </c>
      <c r="H630" s="1">
        <v>0</v>
      </c>
      <c r="I630" s="1">
        <v>1924</v>
      </c>
      <c r="J630" s="1">
        <v>60</v>
      </c>
      <c r="K630" s="1">
        <f t="shared" si="9"/>
        <v>60</v>
      </c>
      <c r="L630" s="1" t="s">
        <v>8</v>
      </c>
    </row>
    <row r="631" spans="1:12" x14ac:dyDescent="0.35">
      <c r="A631" s="5">
        <v>964673880000</v>
      </c>
      <c r="B631" s="1" t="s">
        <v>2050</v>
      </c>
      <c r="C631" s="1">
        <v>2</v>
      </c>
      <c r="D631" s="1">
        <v>2</v>
      </c>
      <c r="E631" s="1">
        <v>0</v>
      </c>
      <c r="F631" s="1">
        <v>2</v>
      </c>
      <c r="G631" s="1">
        <v>2</v>
      </c>
      <c r="H631" s="1">
        <v>0</v>
      </c>
      <c r="I631" s="1">
        <v>2</v>
      </c>
      <c r="J631" s="1">
        <v>0</v>
      </c>
      <c r="K631" s="1">
        <f t="shared" si="9"/>
        <v>0</v>
      </c>
      <c r="L631" s="1" t="s">
        <v>1</v>
      </c>
    </row>
    <row r="632" spans="1:12" x14ac:dyDescent="0.35">
      <c r="A632" s="2">
        <v>920181220000</v>
      </c>
      <c r="B632" s="1" t="s">
        <v>2049</v>
      </c>
      <c r="C632" s="1">
        <v>150</v>
      </c>
      <c r="D632" s="1">
        <v>818</v>
      </c>
      <c r="E632" s="1">
        <v>0</v>
      </c>
      <c r="F632" s="1">
        <v>818</v>
      </c>
      <c r="G632" s="1">
        <v>183</v>
      </c>
      <c r="H632" s="1">
        <v>0</v>
      </c>
      <c r="I632" s="1">
        <v>183</v>
      </c>
      <c r="J632" s="1">
        <v>1316</v>
      </c>
      <c r="K632" s="1">
        <f t="shared" si="9"/>
        <v>635</v>
      </c>
      <c r="L632" s="1"/>
    </row>
    <row r="633" spans="1:12" x14ac:dyDescent="0.35">
      <c r="A633" s="2">
        <v>964569150000</v>
      </c>
      <c r="B633" s="1" t="s">
        <v>2048</v>
      </c>
      <c r="C633" s="1">
        <v>370</v>
      </c>
      <c r="D633" s="1">
        <v>379</v>
      </c>
      <c r="E633" s="1">
        <v>0</v>
      </c>
      <c r="F633" s="1">
        <v>379</v>
      </c>
      <c r="G633" s="1">
        <v>370</v>
      </c>
      <c r="H633" s="1">
        <v>0</v>
      </c>
      <c r="I633" s="1">
        <v>370</v>
      </c>
      <c r="J633" s="1">
        <v>2</v>
      </c>
      <c r="K633" s="1">
        <f t="shared" si="9"/>
        <v>9</v>
      </c>
      <c r="L633" s="1" t="s">
        <v>8</v>
      </c>
    </row>
    <row r="634" spans="1:12" x14ac:dyDescent="0.35">
      <c r="A634" s="2">
        <v>920241570000</v>
      </c>
      <c r="B634" s="1" t="s">
        <v>2047</v>
      </c>
      <c r="C634" s="1">
        <v>0</v>
      </c>
      <c r="D634" s="1">
        <v>6</v>
      </c>
      <c r="E634" s="1">
        <v>0</v>
      </c>
      <c r="F634" s="1">
        <v>6</v>
      </c>
      <c r="G634" s="1">
        <v>0</v>
      </c>
      <c r="H634" s="1">
        <v>0</v>
      </c>
      <c r="I634" s="1">
        <f>+G634-H634</f>
        <v>0</v>
      </c>
      <c r="J634" s="1">
        <v>6</v>
      </c>
      <c r="K634" s="1">
        <f t="shared" si="9"/>
        <v>6</v>
      </c>
      <c r="L634" s="1"/>
    </row>
    <row r="635" spans="1:12" x14ac:dyDescent="0.35">
      <c r="A635" s="2">
        <v>963532220000</v>
      </c>
      <c r="B635" s="1" t="s">
        <v>2046</v>
      </c>
      <c r="C635" s="1">
        <v>32</v>
      </c>
      <c r="D635" s="1">
        <v>537</v>
      </c>
      <c r="E635" s="1">
        <v>0</v>
      </c>
      <c r="F635" s="1">
        <v>537</v>
      </c>
      <c r="G635" s="1">
        <v>32</v>
      </c>
      <c r="H635" s="1">
        <v>0</v>
      </c>
      <c r="I635" s="1">
        <v>32</v>
      </c>
      <c r="J635" s="1">
        <v>0</v>
      </c>
      <c r="K635" s="1">
        <f t="shared" si="9"/>
        <v>505</v>
      </c>
      <c r="L635" s="1" t="s">
        <v>1</v>
      </c>
    </row>
    <row r="636" spans="1:12" x14ac:dyDescent="0.35">
      <c r="A636" s="2">
        <v>920181230000</v>
      </c>
      <c r="B636" s="1" t="s">
        <v>2045</v>
      </c>
      <c r="C636" s="1">
        <v>665</v>
      </c>
      <c r="D636" s="1">
        <v>1168</v>
      </c>
      <c r="E636" s="1">
        <v>0</v>
      </c>
      <c r="F636" s="1">
        <v>1168</v>
      </c>
      <c r="G636" s="1">
        <v>763</v>
      </c>
      <c r="H636" s="1">
        <v>90</v>
      </c>
      <c r="I636" s="1">
        <v>673</v>
      </c>
      <c r="J636" s="1">
        <v>300</v>
      </c>
      <c r="K636" s="1">
        <f t="shared" si="9"/>
        <v>495</v>
      </c>
      <c r="L636" s="1" t="s">
        <v>8</v>
      </c>
    </row>
    <row r="637" spans="1:12" x14ac:dyDescent="0.35">
      <c r="A637" s="2">
        <v>842000130000</v>
      </c>
      <c r="B637" s="1" t="s">
        <v>2044</v>
      </c>
      <c r="C637" s="1">
        <v>0</v>
      </c>
      <c r="D637" s="1">
        <v>138</v>
      </c>
      <c r="E637" s="1">
        <v>0</v>
      </c>
      <c r="F637" s="1">
        <v>138</v>
      </c>
      <c r="G637" s="1">
        <v>42</v>
      </c>
      <c r="H637" s="1">
        <v>0</v>
      </c>
      <c r="I637" s="1">
        <v>42</v>
      </c>
      <c r="J637" s="1">
        <v>0</v>
      </c>
      <c r="K637" s="1">
        <f t="shared" si="9"/>
        <v>96</v>
      </c>
      <c r="L637" s="1" t="s">
        <v>1</v>
      </c>
    </row>
    <row r="638" spans="1:12" x14ac:dyDescent="0.35">
      <c r="A638" s="2">
        <v>922011790000</v>
      </c>
      <c r="B638" s="1" t="s">
        <v>2043</v>
      </c>
      <c r="C638" s="1">
        <v>0</v>
      </c>
      <c r="D638" s="1">
        <v>2</v>
      </c>
      <c r="E638" s="1">
        <v>2</v>
      </c>
      <c r="F638" s="1">
        <v>0</v>
      </c>
      <c r="G638" s="1">
        <v>0</v>
      </c>
      <c r="H638" s="1">
        <v>0</v>
      </c>
      <c r="I638" s="1">
        <f>+G638-H638</f>
        <v>0</v>
      </c>
      <c r="J638" s="1">
        <v>4</v>
      </c>
      <c r="K638" s="1">
        <f t="shared" si="9"/>
        <v>2</v>
      </c>
      <c r="L638" s="1"/>
    </row>
    <row r="639" spans="1:12" x14ac:dyDescent="0.35">
      <c r="A639" s="2">
        <v>920243870100</v>
      </c>
      <c r="B639" s="1" t="s">
        <v>2042</v>
      </c>
      <c r="C639" s="1">
        <v>0</v>
      </c>
      <c r="D639" s="1">
        <v>91</v>
      </c>
      <c r="E639" s="1">
        <v>88</v>
      </c>
      <c r="F639" s="1">
        <v>3</v>
      </c>
      <c r="G639" s="1">
        <v>0</v>
      </c>
      <c r="H639" s="1">
        <v>0</v>
      </c>
      <c r="I639" s="1">
        <f>+G639-H639</f>
        <v>0</v>
      </c>
      <c r="J639" s="1">
        <v>379</v>
      </c>
      <c r="K639" s="1">
        <f t="shared" si="9"/>
        <v>91</v>
      </c>
      <c r="L639" s="1"/>
    </row>
    <row r="640" spans="1:12" x14ac:dyDescent="0.35">
      <c r="A640" s="2">
        <v>920243950000</v>
      </c>
      <c r="B640" s="1" t="s">
        <v>2041</v>
      </c>
      <c r="C640" s="1">
        <v>5</v>
      </c>
      <c r="D640" s="1">
        <v>2</v>
      </c>
      <c r="E640" s="1">
        <v>2</v>
      </c>
      <c r="F640" s="1">
        <v>0</v>
      </c>
      <c r="G640" s="1">
        <v>5</v>
      </c>
      <c r="H640" s="1">
        <v>5</v>
      </c>
      <c r="I640" s="1">
        <v>0</v>
      </c>
      <c r="J640" s="1">
        <v>28</v>
      </c>
      <c r="K640" s="1">
        <f t="shared" si="9"/>
        <v>2</v>
      </c>
      <c r="L640" s="1"/>
    </row>
    <row r="641" spans="1:12" x14ac:dyDescent="0.35">
      <c r="A641" s="5">
        <v>964537199300</v>
      </c>
      <c r="B641" s="1" t="s">
        <v>2040</v>
      </c>
      <c r="C641" s="1">
        <v>1</v>
      </c>
      <c r="D641" s="1">
        <v>1</v>
      </c>
      <c r="E641" s="1">
        <v>0</v>
      </c>
      <c r="F641" s="1">
        <v>1</v>
      </c>
      <c r="G641" s="1">
        <v>1</v>
      </c>
      <c r="H641" s="1">
        <v>0</v>
      </c>
      <c r="I641" s="1">
        <v>1</v>
      </c>
      <c r="J641" s="1">
        <v>0</v>
      </c>
      <c r="K641" s="1">
        <f t="shared" si="9"/>
        <v>0</v>
      </c>
      <c r="L641" s="1" t="s">
        <v>1</v>
      </c>
    </row>
    <row r="642" spans="1:12" x14ac:dyDescent="0.35">
      <c r="A642" s="2">
        <v>920249030000</v>
      </c>
      <c r="B642" s="1" t="s">
        <v>2039</v>
      </c>
      <c r="C642" s="1">
        <v>1</v>
      </c>
      <c r="D642" s="1">
        <v>1</v>
      </c>
      <c r="E642" s="1">
        <v>0</v>
      </c>
      <c r="F642" s="1">
        <v>1</v>
      </c>
      <c r="G642" s="1">
        <v>1</v>
      </c>
      <c r="H642" s="1">
        <v>0</v>
      </c>
      <c r="I642" s="1">
        <v>1</v>
      </c>
      <c r="J642" s="1">
        <v>2</v>
      </c>
      <c r="K642" s="1">
        <f t="shared" si="9"/>
        <v>0</v>
      </c>
      <c r="L642" s="1"/>
    </row>
    <row r="643" spans="1:12" x14ac:dyDescent="0.35">
      <c r="A643" s="2">
        <v>150112180000</v>
      </c>
      <c r="B643" s="1" t="s">
        <v>2038</v>
      </c>
      <c r="C643" s="1">
        <v>1036.7339999999999</v>
      </c>
      <c r="D643" s="1">
        <v>1308.6420000000001</v>
      </c>
      <c r="E643" s="1">
        <v>0</v>
      </c>
      <c r="F643" s="1">
        <v>1308.6420000000001</v>
      </c>
      <c r="G643" s="1">
        <v>1036.7339999999999</v>
      </c>
      <c r="H643" s="1">
        <v>0</v>
      </c>
      <c r="I643" s="1">
        <v>1036.7339999999999</v>
      </c>
      <c r="J643" s="1">
        <v>271.90800000000002</v>
      </c>
      <c r="K643" s="1">
        <f t="shared" ref="K643:K706" si="10">+D643-I643</f>
        <v>271.90800000000013</v>
      </c>
      <c r="L643" s="1" t="s">
        <v>8</v>
      </c>
    </row>
    <row r="644" spans="1:12" x14ac:dyDescent="0.35">
      <c r="A644" s="2">
        <v>964568910000</v>
      </c>
      <c r="B644" s="1" t="s">
        <v>2037</v>
      </c>
      <c r="C644" s="1">
        <v>926</v>
      </c>
      <c r="D644" s="1">
        <v>958</v>
      </c>
      <c r="E644" s="1">
        <v>0</v>
      </c>
      <c r="F644" s="1">
        <v>958</v>
      </c>
      <c r="G644" s="1">
        <v>926</v>
      </c>
      <c r="H644" s="1">
        <v>0</v>
      </c>
      <c r="I644" s="1">
        <v>926</v>
      </c>
      <c r="J644" s="1">
        <v>32</v>
      </c>
      <c r="K644" s="1">
        <f t="shared" si="10"/>
        <v>32</v>
      </c>
      <c r="L644" s="1" t="s">
        <v>8</v>
      </c>
    </row>
    <row r="645" spans="1:12" x14ac:dyDescent="0.35">
      <c r="A645" s="2">
        <v>963530460000</v>
      </c>
      <c r="B645" s="1" t="s">
        <v>2036</v>
      </c>
      <c r="C645" s="1">
        <v>279</v>
      </c>
      <c r="D645" s="1">
        <v>1646</v>
      </c>
      <c r="E645" s="1">
        <v>0</v>
      </c>
      <c r="F645" s="1">
        <v>1646</v>
      </c>
      <c r="G645" s="1">
        <v>279</v>
      </c>
      <c r="H645" s="1">
        <v>0</v>
      </c>
      <c r="I645" s="1">
        <v>279</v>
      </c>
      <c r="J645" s="1">
        <v>794</v>
      </c>
      <c r="K645" s="1">
        <f t="shared" si="10"/>
        <v>1367</v>
      </c>
      <c r="L645" s="1"/>
    </row>
    <row r="646" spans="1:12" x14ac:dyDescent="0.35">
      <c r="A646" s="2">
        <v>922010670000</v>
      </c>
      <c r="B646" s="1" t="s">
        <v>2035</v>
      </c>
      <c r="C646" s="1">
        <v>0</v>
      </c>
      <c r="D646" s="1">
        <v>16</v>
      </c>
      <c r="E646" s="1">
        <v>0</v>
      </c>
      <c r="F646" s="1">
        <v>16</v>
      </c>
      <c r="G646" s="1">
        <v>4</v>
      </c>
      <c r="H646" s="1">
        <v>4</v>
      </c>
      <c r="I646" s="1">
        <v>0</v>
      </c>
      <c r="J646" s="1">
        <v>36</v>
      </c>
      <c r="K646" s="1">
        <f t="shared" si="10"/>
        <v>16</v>
      </c>
      <c r="L646" s="1"/>
    </row>
    <row r="647" spans="1:12" x14ac:dyDescent="0.35">
      <c r="A647" s="2">
        <v>920249230005</v>
      </c>
      <c r="B647" s="1" t="s">
        <v>2034</v>
      </c>
      <c r="C647" s="1">
        <v>0</v>
      </c>
      <c r="D647" s="1">
        <v>1</v>
      </c>
      <c r="E647" s="1">
        <v>0</v>
      </c>
      <c r="F647" s="1">
        <v>1</v>
      </c>
      <c r="G647" s="1">
        <v>0</v>
      </c>
      <c r="H647" s="1">
        <v>0</v>
      </c>
      <c r="I647" s="1">
        <f>+G647-H647</f>
        <v>0</v>
      </c>
      <c r="J647" s="1">
        <v>1</v>
      </c>
      <c r="K647" s="1">
        <f t="shared" si="10"/>
        <v>1</v>
      </c>
      <c r="L647" s="1"/>
    </row>
    <row r="648" spans="1:12" x14ac:dyDescent="0.35">
      <c r="A648" s="2">
        <v>922010710000</v>
      </c>
      <c r="B648" s="1" t="s">
        <v>2033</v>
      </c>
      <c r="C648" s="1">
        <v>11</v>
      </c>
      <c r="D648" s="1">
        <v>4</v>
      </c>
      <c r="E648" s="1">
        <v>4</v>
      </c>
      <c r="F648" s="1">
        <v>0</v>
      </c>
      <c r="G648" s="1">
        <v>11</v>
      </c>
      <c r="H648" s="1">
        <v>11</v>
      </c>
      <c r="I648" s="1">
        <v>0</v>
      </c>
      <c r="J648" s="1">
        <v>69</v>
      </c>
      <c r="K648" s="1">
        <f t="shared" si="10"/>
        <v>4</v>
      </c>
      <c r="L648" s="1"/>
    </row>
    <row r="649" spans="1:12" x14ac:dyDescent="0.35">
      <c r="A649" s="2">
        <v>922032880000</v>
      </c>
      <c r="B649" s="1" t="s">
        <v>2032</v>
      </c>
      <c r="C649" s="1">
        <v>3</v>
      </c>
      <c r="D649" s="1">
        <v>4</v>
      </c>
      <c r="E649" s="1">
        <v>4</v>
      </c>
      <c r="F649" s="1">
        <v>0</v>
      </c>
      <c r="G649" s="1">
        <v>3</v>
      </c>
      <c r="H649" s="1">
        <v>0</v>
      </c>
      <c r="I649" s="1">
        <v>3</v>
      </c>
      <c r="J649" s="1">
        <v>8</v>
      </c>
      <c r="K649" s="1">
        <f t="shared" si="10"/>
        <v>1</v>
      </c>
      <c r="L649" s="1"/>
    </row>
    <row r="650" spans="1:12" x14ac:dyDescent="0.35">
      <c r="A650" s="2">
        <v>964608600000</v>
      </c>
      <c r="B650" s="1" t="s">
        <v>2031</v>
      </c>
      <c r="C650" s="1">
        <v>118</v>
      </c>
      <c r="D650" s="1">
        <v>128</v>
      </c>
      <c r="E650" s="1">
        <v>0</v>
      </c>
      <c r="F650" s="1">
        <v>128</v>
      </c>
      <c r="G650" s="1">
        <v>118</v>
      </c>
      <c r="H650" s="1">
        <v>0</v>
      </c>
      <c r="I650" s="1">
        <v>118</v>
      </c>
      <c r="J650" s="1">
        <v>8</v>
      </c>
      <c r="K650" s="1">
        <f t="shared" si="10"/>
        <v>10</v>
      </c>
      <c r="L650" s="1" t="s">
        <v>8</v>
      </c>
    </row>
    <row r="651" spans="1:12" x14ac:dyDescent="0.35">
      <c r="A651" s="2">
        <v>922061430000</v>
      </c>
      <c r="B651" s="1" t="s">
        <v>2030</v>
      </c>
      <c r="C651" s="1">
        <v>0</v>
      </c>
      <c r="D651" s="1">
        <v>4</v>
      </c>
      <c r="E651" s="1">
        <v>4</v>
      </c>
      <c r="F651" s="1">
        <v>0</v>
      </c>
      <c r="G651" s="1">
        <v>0</v>
      </c>
      <c r="H651" s="1">
        <v>0</v>
      </c>
      <c r="I651" s="1">
        <f>+G651-H651</f>
        <v>0</v>
      </c>
      <c r="J651" s="1">
        <v>5</v>
      </c>
      <c r="K651" s="1">
        <f t="shared" si="10"/>
        <v>4</v>
      </c>
      <c r="L651" s="1"/>
    </row>
    <row r="652" spans="1:12" x14ac:dyDescent="0.35">
      <c r="A652" s="2">
        <v>920270400000</v>
      </c>
      <c r="B652" s="1" t="s">
        <v>2029</v>
      </c>
      <c r="C652" s="1">
        <v>1</v>
      </c>
      <c r="D652" s="1">
        <v>1</v>
      </c>
      <c r="E652" s="1">
        <v>0</v>
      </c>
      <c r="F652" s="1">
        <v>1</v>
      </c>
      <c r="G652" s="1">
        <v>1</v>
      </c>
      <c r="H652" s="1">
        <v>0</v>
      </c>
      <c r="I652" s="1">
        <v>1</v>
      </c>
      <c r="J652" s="1">
        <v>0</v>
      </c>
      <c r="K652" s="1">
        <f t="shared" si="10"/>
        <v>0</v>
      </c>
      <c r="L652" s="1" t="s">
        <v>1</v>
      </c>
    </row>
    <row r="653" spans="1:12" x14ac:dyDescent="0.35">
      <c r="A653" s="2">
        <v>920270540000</v>
      </c>
      <c r="B653" s="1" t="s">
        <v>2028</v>
      </c>
      <c r="C653" s="1">
        <v>2</v>
      </c>
      <c r="D653" s="1">
        <v>2</v>
      </c>
      <c r="E653" s="1">
        <v>0</v>
      </c>
      <c r="F653" s="1">
        <v>2</v>
      </c>
      <c r="G653" s="1">
        <v>2</v>
      </c>
      <c r="H653" s="1">
        <v>0</v>
      </c>
      <c r="I653" s="1">
        <v>2</v>
      </c>
      <c r="J653" s="1">
        <v>0</v>
      </c>
      <c r="K653" s="1">
        <f t="shared" si="10"/>
        <v>0</v>
      </c>
      <c r="L653" s="1" t="s">
        <v>1</v>
      </c>
    </row>
    <row r="654" spans="1:12" x14ac:dyDescent="0.35">
      <c r="A654" s="2">
        <v>920270560000</v>
      </c>
      <c r="B654" s="1" t="s">
        <v>2027</v>
      </c>
      <c r="C654" s="1">
        <v>9</v>
      </c>
      <c r="D654" s="1">
        <v>13</v>
      </c>
      <c r="E654" s="1">
        <v>12</v>
      </c>
      <c r="F654" s="1">
        <v>1</v>
      </c>
      <c r="G654" s="1">
        <v>9</v>
      </c>
      <c r="H654" s="1">
        <v>9</v>
      </c>
      <c r="I654" s="1">
        <v>0</v>
      </c>
      <c r="J654" s="1">
        <v>38</v>
      </c>
      <c r="K654" s="1">
        <f t="shared" si="10"/>
        <v>13</v>
      </c>
      <c r="L654" s="1"/>
    </row>
    <row r="655" spans="1:12" x14ac:dyDescent="0.35">
      <c r="A655" s="2">
        <v>962740331000</v>
      </c>
      <c r="B655" s="1" t="s">
        <v>2026</v>
      </c>
      <c r="C655" s="1">
        <v>0</v>
      </c>
      <c r="D655" s="1">
        <v>1</v>
      </c>
      <c r="E655" s="1">
        <v>0</v>
      </c>
      <c r="F655" s="1">
        <v>1</v>
      </c>
      <c r="G655" s="1">
        <v>0</v>
      </c>
      <c r="H655" s="1">
        <v>0</v>
      </c>
      <c r="I655" s="1">
        <f>+G655-H655</f>
        <v>0</v>
      </c>
      <c r="J655" s="1">
        <v>1</v>
      </c>
      <c r="K655" s="1">
        <f t="shared" si="10"/>
        <v>1</v>
      </c>
      <c r="L655" s="1"/>
    </row>
    <row r="656" spans="1:12" x14ac:dyDescent="0.35">
      <c r="A656" s="2">
        <v>920270610000</v>
      </c>
      <c r="B656" s="1" t="s">
        <v>2025</v>
      </c>
      <c r="C656" s="1">
        <v>2</v>
      </c>
      <c r="D656" s="1">
        <v>4</v>
      </c>
      <c r="E656" s="1">
        <v>0</v>
      </c>
      <c r="F656" s="1">
        <v>4</v>
      </c>
      <c r="G656" s="1">
        <v>2</v>
      </c>
      <c r="H656" s="1">
        <v>2</v>
      </c>
      <c r="I656" s="1">
        <v>0</v>
      </c>
      <c r="J656" s="1">
        <v>4</v>
      </c>
      <c r="K656" s="1">
        <f t="shared" si="10"/>
        <v>4</v>
      </c>
      <c r="L656" s="1"/>
    </row>
    <row r="657" spans="1:12" x14ac:dyDescent="0.35">
      <c r="A657" s="2">
        <v>920270630000</v>
      </c>
      <c r="B657" s="1" t="s">
        <v>2024</v>
      </c>
      <c r="C657" s="1">
        <v>1</v>
      </c>
      <c r="D657" s="1">
        <v>1</v>
      </c>
      <c r="E657" s="1">
        <v>0</v>
      </c>
      <c r="F657" s="1">
        <v>1</v>
      </c>
      <c r="G657" s="1">
        <v>1</v>
      </c>
      <c r="H657" s="1">
        <v>0</v>
      </c>
      <c r="I657" s="1">
        <v>1</v>
      </c>
      <c r="J657" s="1">
        <v>0</v>
      </c>
      <c r="K657" s="1">
        <f t="shared" si="10"/>
        <v>0</v>
      </c>
      <c r="L657" s="1" t="s">
        <v>1</v>
      </c>
    </row>
    <row r="658" spans="1:12" x14ac:dyDescent="0.35">
      <c r="A658" s="2">
        <v>964677280034</v>
      </c>
      <c r="B658" s="1" t="s">
        <v>2023</v>
      </c>
      <c r="C658" s="1">
        <v>1</v>
      </c>
      <c r="D658" s="1">
        <v>1</v>
      </c>
      <c r="E658" s="1">
        <v>0</v>
      </c>
      <c r="F658" s="1">
        <v>1</v>
      </c>
      <c r="G658" s="1">
        <v>1</v>
      </c>
      <c r="H658" s="1">
        <v>0</v>
      </c>
      <c r="I658" s="1">
        <v>1</v>
      </c>
      <c r="J658" s="1">
        <v>2</v>
      </c>
      <c r="K658" s="1">
        <f t="shared" si="10"/>
        <v>0</v>
      </c>
      <c r="L658" s="1"/>
    </row>
    <row r="659" spans="1:12" x14ac:dyDescent="0.35">
      <c r="A659" s="2">
        <v>920336460000</v>
      </c>
      <c r="B659" s="1" t="s">
        <v>2022</v>
      </c>
      <c r="C659" s="1">
        <v>5</v>
      </c>
      <c r="D659" s="1">
        <v>11</v>
      </c>
      <c r="E659" s="1">
        <v>0</v>
      </c>
      <c r="F659" s="1">
        <v>11</v>
      </c>
      <c r="G659" s="1">
        <v>5</v>
      </c>
      <c r="H659" s="1">
        <v>0</v>
      </c>
      <c r="I659" s="1">
        <v>5</v>
      </c>
      <c r="J659" s="1">
        <v>6</v>
      </c>
      <c r="K659" s="1">
        <f t="shared" si="10"/>
        <v>6</v>
      </c>
      <c r="L659" s="1"/>
    </row>
    <row r="660" spans="1:12" x14ac:dyDescent="0.35">
      <c r="A660" s="2">
        <v>921501360000</v>
      </c>
      <c r="B660" s="1" t="s">
        <v>2021</v>
      </c>
      <c r="C660" s="1">
        <v>22</v>
      </c>
      <c r="D660" s="1">
        <v>52</v>
      </c>
      <c r="E660" s="1">
        <v>0</v>
      </c>
      <c r="F660" s="1">
        <v>52</v>
      </c>
      <c r="G660" s="1">
        <v>22</v>
      </c>
      <c r="H660" s="1">
        <v>0</v>
      </c>
      <c r="I660" s="1">
        <v>22</v>
      </c>
      <c r="J660" s="1">
        <v>30</v>
      </c>
      <c r="K660" s="1">
        <f t="shared" si="10"/>
        <v>30</v>
      </c>
      <c r="L660" s="1"/>
    </row>
    <row r="661" spans="1:12" x14ac:dyDescent="0.35">
      <c r="A661" s="2">
        <v>920338610000</v>
      </c>
      <c r="B661" s="1" t="s">
        <v>2020</v>
      </c>
      <c r="C661" s="1">
        <v>2</v>
      </c>
      <c r="D661" s="1">
        <v>2</v>
      </c>
      <c r="E661" s="1">
        <v>0</v>
      </c>
      <c r="F661" s="1">
        <v>2</v>
      </c>
      <c r="G661" s="1">
        <v>2</v>
      </c>
      <c r="H661" s="1">
        <v>0</v>
      </c>
      <c r="I661" s="1">
        <v>2</v>
      </c>
      <c r="J661" s="1">
        <v>0</v>
      </c>
      <c r="K661" s="1">
        <f t="shared" si="10"/>
        <v>0</v>
      </c>
      <c r="L661" s="1" t="s">
        <v>1</v>
      </c>
    </row>
    <row r="662" spans="1:12" x14ac:dyDescent="0.35">
      <c r="A662" s="2">
        <v>920338620000</v>
      </c>
      <c r="B662" s="1" t="s">
        <v>2019</v>
      </c>
      <c r="C662" s="1">
        <v>3</v>
      </c>
      <c r="D662" s="1">
        <v>3</v>
      </c>
      <c r="E662" s="1">
        <v>0</v>
      </c>
      <c r="F662" s="1">
        <v>3</v>
      </c>
      <c r="G662" s="1">
        <v>3</v>
      </c>
      <c r="H662" s="1">
        <v>0</v>
      </c>
      <c r="I662" s="1">
        <v>3</v>
      </c>
      <c r="J662" s="1">
        <v>0</v>
      </c>
      <c r="K662" s="1">
        <f t="shared" si="10"/>
        <v>0</v>
      </c>
      <c r="L662" s="1" t="s">
        <v>1</v>
      </c>
    </row>
    <row r="663" spans="1:12" x14ac:dyDescent="0.35">
      <c r="A663" s="2">
        <v>920338630000</v>
      </c>
      <c r="B663" s="1" t="s">
        <v>2018</v>
      </c>
      <c r="C663" s="1">
        <v>2</v>
      </c>
      <c r="D663" s="1">
        <v>2</v>
      </c>
      <c r="E663" s="1">
        <v>0</v>
      </c>
      <c r="F663" s="1">
        <v>2</v>
      </c>
      <c r="G663" s="1">
        <v>2</v>
      </c>
      <c r="H663" s="1">
        <v>0</v>
      </c>
      <c r="I663" s="1">
        <v>2</v>
      </c>
      <c r="J663" s="1">
        <v>0</v>
      </c>
      <c r="K663" s="1">
        <f t="shared" si="10"/>
        <v>0</v>
      </c>
      <c r="L663" s="1" t="s">
        <v>1</v>
      </c>
    </row>
    <row r="664" spans="1:12" x14ac:dyDescent="0.35">
      <c r="A664" s="2">
        <v>920338640000</v>
      </c>
      <c r="B664" s="1" t="s">
        <v>2017</v>
      </c>
      <c r="C664" s="1">
        <v>1</v>
      </c>
      <c r="D664" s="1">
        <v>1</v>
      </c>
      <c r="E664" s="1">
        <v>0</v>
      </c>
      <c r="F664" s="1">
        <v>1</v>
      </c>
      <c r="G664" s="1">
        <v>1</v>
      </c>
      <c r="H664" s="1">
        <v>0</v>
      </c>
      <c r="I664" s="1">
        <v>1</v>
      </c>
      <c r="J664" s="1">
        <v>0</v>
      </c>
      <c r="K664" s="1">
        <f t="shared" si="10"/>
        <v>0</v>
      </c>
      <c r="L664" s="1" t="s">
        <v>1</v>
      </c>
    </row>
    <row r="665" spans="1:12" x14ac:dyDescent="0.35">
      <c r="A665" s="2">
        <v>964537680000</v>
      </c>
      <c r="B665" s="1" t="s">
        <v>2016</v>
      </c>
      <c r="C665" s="1">
        <v>0</v>
      </c>
      <c r="D665" s="1">
        <v>1</v>
      </c>
      <c r="E665" s="1">
        <v>0</v>
      </c>
      <c r="F665" s="1">
        <v>1</v>
      </c>
      <c r="G665" s="1">
        <v>0</v>
      </c>
      <c r="H665" s="1">
        <v>0</v>
      </c>
      <c r="I665" s="1">
        <f>+G665-H665</f>
        <v>0</v>
      </c>
      <c r="J665" s="1">
        <v>1</v>
      </c>
      <c r="K665" s="1">
        <f t="shared" si="10"/>
        <v>1</v>
      </c>
      <c r="L665" s="1"/>
    </row>
    <row r="666" spans="1:12" x14ac:dyDescent="0.35">
      <c r="A666" s="2">
        <v>920338660000</v>
      </c>
      <c r="B666" s="1" t="s">
        <v>2015</v>
      </c>
      <c r="C666" s="1">
        <v>0</v>
      </c>
      <c r="D666" s="1">
        <v>1</v>
      </c>
      <c r="E666" s="1">
        <v>0</v>
      </c>
      <c r="F666" s="1">
        <v>1</v>
      </c>
      <c r="G666" s="1">
        <v>0</v>
      </c>
      <c r="H666" s="1">
        <v>0</v>
      </c>
      <c r="I666" s="1">
        <f>+G666-H666</f>
        <v>0</v>
      </c>
      <c r="J666" s="1">
        <v>1</v>
      </c>
      <c r="K666" s="1">
        <f t="shared" si="10"/>
        <v>1</v>
      </c>
      <c r="L666" s="1"/>
    </row>
    <row r="667" spans="1:12" x14ac:dyDescent="0.35">
      <c r="A667" s="2">
        <v>920338790000</v>
      </c>
      <c r="B667" s="1" t="s">
        <v>2014</v>
      </c>
      <c r="C667" s="1">
        <v>11</v>
      </c>
      <c r="D667" s="1">
        <v>12</v>
      </c>
      <c r="E667" s="1">
        <v>0</v>
      </c>
      <c r="F667" s="1">
        <v>12</v>
      </c>
      <c r="G667" s="1">
        <v>11</v>
      </c>
      <c r="H667" s="1">
        <v>0</v>
      </c>
      <c r="I667" s="1">
        <v>11</v>
      </c>
      <c r="J667" s="1">
        <v>1</v>
      </c>
      <c r="K667" s="1">
        <f t="shared" si="10"/>
        <v>1</v>
      </c>
      <c r="L667" s="1" t="s">
        <v>1</v>
      </c>
    </row>
    <row r="668" spans="1:12" x14ac:dyDescent="0.35">
      <c r="A668" s="2">
        <v>920338800000</v>
      </c>
      <c r="B668" s="1" t="s">
        <v>2013</v>
      </c>
      <c r="C668" s="1">
        <v>6</v>
      </c>
      <c r="D668" s="1">
        <v>6</v>
      </c>
      <c r="E668" s="1">
        <v>0</v>
      </c>
      <c r="F668" s="1">
        <v>6</v>
      </c>
      <c r="G668" s="1">
        <v>6</v>
      </c>
      <c r="H668" s="1">
        <v>0</v>
      </c>
      <c r="I668" s="1">
        <v>6</v>
      </c>
      <c r="J668" s="1">
        <v>0</v>
      </c>
      <c r="K668" s="1">
        <f t="shared" si="10"/>
        <v>0</v>
      </c>
      <c r="L668" s="1" t="s">
        <v>1</v>
      </c>
    </row>
    <row r="669" spans="1:12" x14ac:dyDescent="0.35">
      <c r="A669" s="2">
        <v>920338810000</v>
      </c>
      <c r="B669" s="1" t="s">
        <v>2012</v>
      </c>
      <c r="C669" s="1">
        <v>1</v>
      </c>
      <c r="D669" s="1">
        <v>1</v>
      </c>
      <c r="E669" s="1">
        <v>0</v>
      </c>
      <c r="F669" s="1">
        <v>1</v>
      </c>
      <c r="G669" s="1">
        <v>1</v>
      </c>
      <c r="H669" s="1">
        <v>0</v>
      </c>
      <c r="I669" s="1">
        <v>1</v>
      </c>
      <c r="J669" s="1">
        <v>0</v>
      </c>
      <c r="K669" s="1">
        <f t="shared" si="10"/>
        <v>0</v>
      </c>
      <c r="L669" s="1" t="s">
        <v>1</v>
      </c>
    </row>
    <row r="670" spans="1:12" x14ac:dyDescent="0.35">
      <c r="A670" s="2">
        <v>920338870000</v>
      </c>
      <c r="B670" s="1" t="s">
        <v>2011</v>
      </c>
      <c r="C670" s="1">
        <v>7</v>
      </c>
      <c r="D670" s="1">
        <v>8</v>
      </c>
      <c r="E670" s="1">
        <v>0</v>
      </c>
      <c r="F670" s="1">
        <v>8</v>
      </c>
      <c r="G670" s="1">
        <v>7</v>
      </c>
      <c r="H670" s="1">
        <v>0</v>
      </c>
      <c r="I670" s="1">
        <v>7</v>
      </c>
      <c r="J670" s="1">
        <v>1</v>
      </c>
      <c r="K670" s="1">
        <f t="shared" si="10"/>
        <v>1</v>
      </c>
      <c r="L670" s="1" t="s">
        <v>1</v>
      </c>
    </row>
    <row r="671" spans="1:12" x14ac:dyDescent="0.35">
      <c r="A671" s="2">
        <v>920338890000</v>
      </c>
      <c r="B671" s="1" t="s">
        <v>2010</v>
      </c>
      <c r="C671" s="1">
        <v>2</v>
      </c>
      <c r="D671" s="1">
        <v>2</v>
      </c>
      <c r="E671" s="1">
        <v>0</v>
      </c>
      <c r="F671" s="1">
        <v>2</v>
      </c>
      <c r="G671" s="1">
        <v>2</v>
      </c>
      <c r="H671" s="1">
        <v>0</v>
      </c>
      <c r="I671" s="1">
        <v>2</v>
      </c>
      <c r="J671" s="1">
        <v>0</v>
      </c>
      <c r="K671" s="1">
        <f t="shared" si="10"/>
        <v>0</v>
      </c>
      <c r="L671" s="1" t="s">
        <v>1</v>
      </c>
    </row>
    <row r="672" spans="1:12" x14ac:dyDescent="0.35">
      <c r="A672" s="2">
        <v>920339160000</v>
      </c>
      <c r="B672" s="1" t="s">
        <v>2009</v>
      </c>
      <c r="C672" s="1">
        <v>3</v>
      </c>
      <c r="D672" s="1">
        <v>14</v>
      </c>
      <c r="E672" s="1">
        <v>14</v>
      </c>
      <c r="F672" s="1">
        <v>0</v>
      </c>
      <c r="G672" s="1">
        <v>3</v>
      </c>
      <c r="H672" s="1">
        <v>0</v>
      </c>
      <c r="I672" s="1">
        <v>3</v>
      </c>
      <c r="J672" s="1">
        <v>123</v>
      </c>
      <c r="K672" s="1">
        <f t="shared" si="10"/>
        <v>11</v>
      </c>
      <c r="L672" s="1"/>
    </row>
    <row r="673" spans="1:12" x14ac:dyDescent="0.35">
      <c r="A673" s="2">
        <v>920339250000</v>
      </c>
      <c r="B673" s="1" t="s">
        <v>2008</v>
      </c>
      <c r="C673" s="1">
        <v>0</v>
      </c>
      <c r="D673" s="1">
        <v>3</v>
      </c>
      <c r="E673" s="1">
        <v>3</v>
      </c>
      <c r="F673" s="1">
        <v>0</v>
      </c>
      <c r="G673" s="1">
        <v>0</v>
      </c>
      <c r="H673" s="1">
        <v>0</v>
      </c>
      <c r="I673" s="1">
        <f>+G673-H673</f>
        <v>0</v>
      </c>
      <c r="J673" s="1">
        <v>7</v>
      </c>
      <c r="K673" s="1">
        <f t="shared" si="10"/>
        <v>3</v>
      </c>
      <c r="L673" s="1"/>
    </row>
    <row r="674" spans="1:12" x14ac:dyDescent="0.35">
      <c r="A674" s="2">
        <v>920339280000</v>
      </c>
      <c r="B674" s="1" t="s">
        <v>2007</v>
      </c>
      <c r="C674" s="1">
        <v>0</v>
      </c>
      <c r="D674" s="1">
        <v>36</v>
      </c>
      <c r="E674" s="1">
        <v>0</v>
      </c>
      <c r="F674" s="1">
        <v>36</v>
      </c>
      <c r="G674" s="1">
        <v>15</v>
      </c>
      <c r="H674" s="1">
        <v>15</v>
      </c>
      <c r="I674" s="1">
        <v>0</v>
      </c>
      <c r="J674" s="1">
        <v>70</v>
      </c>
      <c r="K674" s="1">
        <f t="shared" si="10"/>
        <v>36</v>
      </c>
      <c r="L674" s="1"/>
    </row>
    <row r="675" spans="1:12" x14ac:dyDescent="0.35">
      <c r="A675" s="2">
        <v>920339310000</v>
      </c>
      <c r="B675" s="1" t="s">
        <v>2006</v>
      </c>
      <c r="C675" s="1">
        <v>0</v>
      </c>
      <c r="D675" s="1">
        <v>2</v>
      </c>
      <c r="E675" s="1">
        <v>0</v>
      </c>
      <c r="F675" s="1">
        <v>2</v>
      </c>
      <c r="G675" s="1">
        <v>0</v>
      </c>
      <c r="H675" s="1">
        <v>0</v>
      </c>
      <c r="I675" s="1">
        <f>+G675-H675</f>
        <v>0</v>
      </c>
      <c r="J675" s="1">
        <v>2</v>
      </c>
      <c r="K675" s="1">
        <f t="shared" si="10"/>
        <v>2</v>
      </c>
      <c r="L675" s="1"/>
    </row>
    <row r="676" spans="1:12" x14ac:dyDescent="0.35">
      <c r="A676" s="2">
        <v>920339340000</v>
      </c>
      <c r="B676" s="1" t="s">
        <v>2005</v>
      </c>
      <c r="C676" s="1">
        <v>2</v>
      </c>
      <c r="D676" s="1">
        <v>2</v>
      </c>
      <c r="E676" s="1">
        <v>0</v>
      </c>
      <c r="F676" s="1">
        <v>2</v>
      </c>
      <c r="G676" s="1">
        <v>2</v>
      </c>
      <c r="H676" s="1">
        <v>0</v>
      </c>
      <c r="I676" s="1">
        <v>2</v>
      </c>
      <c r="J676" s="1">
        <v>0</v>
      </c>
      <c r="K676" s="1">
        <f t="shared" si="10"/>
        <v>0</v>
      </c>
      <c r="L676" s="1" t="s">
        <v>1</v>
      </c>
    </row>
    <row r="677" spans="1:12" x14ac:dyDescent="0.35">
      <c r="A677" s="2">
        <v>920339360000</v>
      </c>
      <c r="B677" s="1" t="s">
        <v>2004</v>
      </c>
      <c r="C677" s="1">
        <v>1</v>
      </c>
      <c r="D677" s="1">
        <v>1</v>
      </c>
      <c r="E677" s="1">
        <v>0</v>
      </c>
      <c r="F677" s="1">
        <v>1</v>
      </c>
      <c r="G677" s="1">
        <v>1</v>
      </c>
      <c r="H677" s="1">
        <v>0</v>
      </c>
      <c r="I677" s="1">
        <v>1</v>
      </c>
      <c r="J677" s="1">
        <v>0</v>
      </c>
      <c r="K677" s="1">
        <f t="shared" si="10"/>
        <v>0</v>
      </c>
      <c r="L677" s="1" t="s">
        <v>1</v>
      </c>
    </row>
    <row r="678" spans="1:12" x14ac:dyDescent="0.35">
      <c r="A678" s="2">
        <v>920339440000</v>
      </c>
      <c r="B678" s="1" t="s">
        <v>2003</v>
      </c>
      <c r="C678" s="1">
        <v>1</v>
      </c>
      <c r="D678" s="1">
        <v>1</v>
      </c>
      <c r="E678" s="1">
        <v>0</v>
      </c>
      <c r="F678" s="1">
        <v>1</v>
      </c>
      <c r="G678" s="1">
        <v>1</v>
      </c>
      <c r="H678" s="1">
        <v>0</v>
      </c>
      <c r="I678" s="1">
        <v>1</v>
      </c>
      <c r="J678" s="1">
        <v>0</v>
      </c>
      <c r="K678" s="1">
        <f t="shared" si="10"/>
        <v>0</v>
      </c>
      <c r="L678" s="1" t="s">
        <v>1</v>
      </c>
    </row>
    <row r="679" spans="1:12" x14ac:dyDescent="0.35">
      <c r="A679" s="2">
        <v>920339450000</v>
      </c>
      <c r="B679" s="1" t="s">
        <v>2002</v>
      </c>
      <c r="C679" s="1">
        <v>1</v>
      </c>
      <c r="D679" s="1">
        <v>1</v>
      </c>
      <c r="E679" s="1">
        <v>0</v>
      </c>
      <c r="F679" s="1">
        <v>1</v>
      </c>
      <c r="G679" s="1">
        <v>1</v>
      </c>
      <c r="H679" s="1">
        <v>0</v>
      </c>
      <c r="I679" s="1">
        <v>1</v>
      </c>
      <c r="J679" s="1">
        <v>0</v>
      </c>
      <c r="K679" s="1">
        <f t="shared" si="10"/>
        <v>0</v>
      </c>
      <c r="L679" s="1" t="s">
        <v>1</v>
      </c>
    </row>
    <row r="680" spans="1:12" x14ac:dyDescent="0.35">
      <c r="A680" s="2">
        <v>920339620000</v>
      </c>
      <c r="B680" s="1" t="s">
        <v>2001</v>
      </c>
      <c r="C680" s="1">
        <v>1</v>
      </c>
      <c r="D680" s="1">
        <v>1</v>
      </c>
      <c r="E680" s="1">
        <v>0</v>
      </c>
      <c r="F680" s="1">
        <v>1</v>
      </c>
      <c r="G680" s="1">
        <v>1</v>
      </c>
      <c r="H680" s="1">
        <v>0</v>
      </c>
      <c r="I680" s="1">
        <v>1</v>
      </c>
      <c r="J680" s="1">
        <v>0</v>
      </c>
      <c r="K680" s="1">
        <f t="shared" si="10"/>
        <v>0</v>
      </c>
      <c r="L680" s="1" t="s">
        <v>1</v>
      </c>
    </row>
    <row r="681" spans="1:12" x14ac:dyDescent="0.35">
      <c r="A681" s="2">
        <v>922006560000</v>
      </c>
      <c r="B681" s="1" t="s">
        <v>2000</v>
      </c>
      <c r="C681" s="1">
        <v>0</v>
      </c>
      <c r="D681" s="1">
        <v>5</v>
      </c>
      <c r="E681" s="1">
        <v>5</v>
      </c>
      <c r="F681" s="1">
        <v>0</v>
      </c>
      <c r="G681" s="1">
        <v>0</v>
      </c>
      <c r="H681" s="1">
        <v>0</v>
      </c>
      <c r="I681" s="1">
        <f>+G681-H681</f>
        <v>0</v>
      </c>
      <c r="J681" s="1">
        <v>10</v>
      </c>
      <c r="K681" s="1">
        <f t="shared" si="10"/>
        <v>5</v>
      </c>
      <c r="L681" s="1"/>
    </row>
    <row r="682" spans="1:12" x14ac:dyDescent="0.35">
      <c r="A682" s="2">
        <v>920339690000</v>
      </c>
      <c r="B682" s="1" t="s">
        <v>1999</v>
      </c>
      <c r="C682" s="1">
        <v>1</v>
      </c>
      <c r="D682" s="1">
        <v>1</v>
      </c>
      <c r="E682" s="1">
        <v>0</v>
      </c>
      <c r="F682" s="1">
        <v>1</v>
      </c>
      <c r="G682" s="1">
        <v>1</v>
      </c>
      <c r="H682" s="1">
        <v>0</v>
      </c>
      <c r="I682" s="1">
        <v>1</v>
      </c>
      <c r="J682" s="1">
        <v>0</v>
      </c>
      <c r="K682" s="1">
        <f t="shared" si="10"/>
        <v>0</v>
      </c>
      <c r="L682" s="1" t="s">
        <v>1</v>
      </c>
    </row>
    <row r="683" spans="1:12" x14ac:dyDescent="0.35">
      <c r="A683" s="2">
        <v>920339760000</v>
      </c>
      <c r="B683" s="1" t="s">
        <v>1998</v>
      </c>
      <c r="C683" s="1">
        <v>0</v>
      </c>
      <c r="D683" s="1">
        <v>12</v>
      </c>
      <c r="E683" s="1">
        <v>0</v>
      </c>
      <c r="F683" s="1">
        <v>12</v>
      </c>
      <c r="G683" s="1">
        <v>3</v>
      </c>
      <c r="H683" s="1">
        <v>3</v>
      </c>
      <c r="I683" s="1">
        <v>0</v>
      </c>
      <c r="J683" s="1">
        <v>140</v>
      </c>
      <c r="K683" s="1">
        <f t="shared" si="10"/>
        <v>12</v>
      </c>
      <c r="L683" s="1"/>
    </row>
    <row r="684" spans="1:12" x14ac:dyDescent="0.35">
      <c r="A684" s="2">
        <v>920339780000</v>
      </c>
      <c r="B684" s="1" t="s">
        <v>1997</v>
      </c>
      <c r="C684" s="1">
        <v>0</v>
      </c>
      <c r="D684" s="1">
        <v>4</v>
      </c>
      <c r="E684" s="1">
        <v>4</v>
      </c>
      <c r="F684" s="1">
        <v>0</v>
      </c>
      <c r="G684" s="1">
        <v>0</v>
      </c>
      <c r="H684" s="1">
        <v>0</v>
      </c>
      <c r="I684" s="1">
        <f>+G684-H684</f>
        <v>0</v>
      </c>
      <c r="J684" s="1">
        <v>13</v>
      </c>
      <c r="K684" s="1">
        <f t="shared" si="10"/>
        <v>4</v>
      </c>
      <c r="L684" s="1"/>
    </row>
    <row r="685" spans="1:12" x14ac:dyDescent="0.35">
      <c r="A685" s="2">
        <v>922061420000</v>
      </c>
      <c r="B685" s="1" t="s">
        <v>1996</v>
      </c>
      <c r="C685" s="1">
        <v>0</v>
      </c>
      <c r="D685" s="1">
        <v>9</v>
      </c>
      <c r="E685" s="1">
        <v>9</v>
      </c>
      <c r="F685" s="1">
        <v>0</v>
      </c>
      <c r="G685" s="1">
        <v>0</v>
      </c>
      <c r="H685" s="1">
        <v>0</v>
      </c>
      <c r="I685" s="1">
        <f>+G685-H685</f>
        <v>0</v>
      </c>
      <c r="J685" s="1">
        <v>4</v>
      </c>
      <c r="K685" s="1">
        <f t="shared" si="10"/>
        <v>9</v>
      </c>
      <c r="L685" s="1"/>
    </row>
    <row r="686" spans="1:12" x14ac:dyDescent="0.35">
      <c r="A686" s="2">
        <v>922036980000</v>
      </c>
      <c r="B686" s="1" t="s">
        <v>1995</v>
      </c>
      <c r="C686" s="1">
        <v>0</v>
      </c>
      <c r="D686" s="1">
        <v>2</v>
      </c>
      <c r="E686" s="1">
        <v>2</v>
      </c>
      <c r="F686" s="1">
        <v>0</v>
      </c>
      <c r="G686" s="1">
        <v>0</v>
      </c>
      <c r="H686" s="1">
        <v>0</v>
      </c>
      <c r="I686" s="1">
        <f>+G686-H686</f>
        <v>0</v>
      </c>
      <c r="J686" s="1">
        <v>0</v>
      </c>
      <c r="K686" s="1">
        <f t="shared" si="10"/>
        <v>2</v>
      </c>
      <c r="L686" s="1"/>
    </row>
    <row r="687" spans="1:12" x14ac:dyDescent="0.35">
      <c r="A687" s="2">
        <v>920339850000</v>
      </c>
      <c r="B687" s="1" t="s">
        <v>1994</v>
      </c>
      <c r="C687" s="1">
        <v>2</v>
      </c>
      <c r="D687" s="1">
        <v>2</v>
      </c>
      <c r="E687" s="1">
        <v>0</v>
      </c>
      <c r="F687" s="1">
        <v>2</v>
      </c>
      <c r="G687" s="1">
        <v>2</v>
      </c>
      <c r="H687" s="1">
        <v>0</v>
      </c>
      <c r="I687" s="1">
        <v>2</v>
      </c>
      <c r="J687" s="1">
        <v>0</v>
      </c>
      <c r="K687" s="1">
        <f t="shared" si="10"/>
        <v>0</v>
      </c>
      <c r="L687" s="1" t="s">
        <v>1</v>
      </c>
    </row>
    <row r="688" spans="1:12" x14ac:dyDescent="0.35">
      <c r="A688" s="2">
        <v>922006570000</v>
      </c>
      <c r="B688" s="1" t="s">
        <v>1993</v>
      </c>
      <c r="C688" s="1">
        <v>0</v>
      </c>
      <c r="D688" s="1">
        <v>4</v>
      </c>
      <c r="E688" s="1">
        <v>2</v>
      </c>
      <c r="F688" s="1">
        <v>2</v>
      </c>
      <c r="G688" s="1">
        <v>0</v>
      </c>
      <c r="H688" s="1">
        <v>0</v>
      </c>
      <c r="I688" s="1">
        <f>+G688-H688</f>
        <v>0</v>
      </c>
      <c r="J688" s="1">
        <v>3</v>
      </c>
      <c r="K688" s="1">
        <f t="shared" si="10"/>
        <v>4</v>
      </c>
      <c r="L688" s="1"/>
    </row>
    <row r="689" spans="1:12" x14ac:dyDescent="0.35">
      <c r="A689" s="2">
        <v>920342840000</v>
      </c>
      <c r="B689" s="1" t="s">
        <v>1992</v>
      </c>
      <c r="C689" s="1">
        <v>1</v>
      </c>
      <c r="D689" s="1">
        <v>2</v>
      </c>
      <c r="E689" s="1">
        <v>0</v>
      </c>
      <c r="F689" s="1">
        <v>2</v>
      </c>
      <c r="G689" s="1">
        <v>1</v>
      </c>
      <c r="H689" s="1">
        <v>1</v>
      </c>
      <c r="I689" s="1">
        <v>0</v>
      </c>
      <c r="J689" s="1">
        <v>87</v>
      </c>
      <c r="K689" s="1">
        <f t="shared" si="10"/>
        <v>2</v>
      </c>
      <c r="L689" s="1"/>
    </row>
    <row r="690" spans="1:12" x14ac:dyDescent="0.35">
      <c r="A690" s="2">
        <v>920342890000</v>
      </c>
      <c r="B690" s="1" t="s">
        <v>1991</v>
      </c>
      <c r="C690" s="1">
        <v>23</v>
      </c>
      <c r="D690" s="1">
        <v>39</v>
      </c>
      <c r="E690" s="1">
        <v>0</v>
      </c>
      <c r="F690" s="1">
        <v>39</v>
      </c>
      <c r="G690" s="1">
        <v>23</v>
      </c>
      <c r="H690" s="1">
        <v>0</v>
      </c>
      <c r="I690" s="1">
        <v>23</v>
      </c>
      <c r="J690" s="1">
        <v>16</v>
      </c>
      <c r="K690" s="1">
        <f t="shared" si="10"/>
        <v>16</v>
      </c>
      <c r="L690" s="1"/>
    </row>
    <row r="691" spans="1:12" x14ac:dyDescent="0.35">
      <c r="A691" s="2">
        <v>920376830000</v>
      </c>
      <c r="B691" s="1" t="s">
        <v>1990</v>
      </c>
      <c r="C691" s="1">
        <v>5</v>
      </c>
      <c r="D691" s="1">
        <v>5</v>
      </c>
      <c r="E691" s="1">
        <v>0</v>
      </c>
      <c r="F691" s="1">
        <v>5</v>
      </c>
      <c r="G691" s="1">
        <v>5</v>
      </c>
      <c r="H691" s="1">
        <v>0</v>
      </c>
      <c r="I691" s="1">
        <v>5</v>
      </c>
      <c r="J691" s="1">
        <v>0</v>
      </c>
      <c r="K691" s="1">
        <f t="shared" si="10"/>
        <v>0</v>
      </c>
      <c r="L691" s="1" t="s">
        <v>1</v>
      </c>
    </row>
    <row r="692" spans="1:12" x14ac:dyDescent="0.35">
      <c r="A692" s="2">
        <v>920376880000</v>
      </c>
      <c r="B692" s="1" t="s">
        <v>1989</v>
      </c>
      <c r="C692" s="1">
        <v>5</v>
      </c>
      <c r="D692" s="1">
        <v>5</v>
      </c>
      <c r="E692" s="1">
        <v>0</v>
      </c>
      <c r="F692" s="1">
        <v>5</v>
      </c>
      <c r="G692" s="1">
        <v>5</v>
      </c>
      <c r="H692" s="1">
        <v>0</v>
      </c>
      <c r="I692" s="1">
        <v>5</v>
      </c>
      <c r="J692" s="1">
        <v>0</v>
      </c>
      <c r="K692" s="1">
        <f t="shared" si="10"/>
        <v>0</v>
      </c>
      <c r="L692" s="1" t="s">
        <v>1</v>
      </c>
    </row>
    <row r="693" spans="1:12" x14ac:dyDescent="0.35">
      <c r="A693" s="2">
        <v>920376950000</v>
      </c>
      <c r="B693" s="1" t="s">
        <v>1988</v>
      </c>
      <c r="C693" s="1">
        <v>5</v>
      </c>
      <c r="D693" s="1">
        <v>5</v>
      </c>
      <c r="E693" s="1">
        <v>0</v>
      </c>
      <c r="F693" s="1">
        <v>5</v>
      </c>
      <c r="G693" s="1">
        <v>5</v>
      </c>
      <c r="H693" s="1">
        <v>0</v>
      </c>
      <c r="I693" s="1">
        <v>5</v>
      </c>
      <c r="J693" s="1">
        <v>0</v>
      </c>
      <c r="K693" s="1">
        <f t="shared" si="10"/>
        <v>0</v>
      </c>
      <c r="L693" s="1" t="s">
        <v>1</v>
      </c>
    </row>
    <row r="694" spans="1:12" x14ac:dyDescent="0.35">
      <c r="A694" s="2">
        <v>920376990000</v>
      </c>
      <c r="B694" s="1" t="s">
        <v>1987</v>
      </c>
      <c r="C694" s="1">
        <v>3</v>
      </c>
      <c r="D694" s="1">
        <v>3</v>
      </c>
      <c r="E694" s="1">
        <v>0</v>
      </c>
      <c r="F694" s="1">
        <v>3</v>
      </c>
      <c r="G694" s="1">
        <v>3</v>
      </c>
      <c r="H694" s="1">
        <v>0</v>
      </c>
      <c r="I694" s="1">
        <v>3</v>
      </c>
      <c r="J694" s="1">
        <v>0</v>
      </c>
      <c r="K694" s="1">
        <f t="shared" si="10"/>
        <v>0</v>
      </c>
      <c r="L694" s="1" t="s">
        <v>1</v>
      </c>
    </row>
    <row r="695" spans="1:12" x14ac:dyDescent="0.35">
      <c r="A695" s="2">
        <v>922015770000</v>
      </c>
      <c r="B695" s="1" t="s">
        <v>1986</v>
      </c>
      <c r="C695" s="1">
        <v>0</v>
      </c>
      <c r="D695" s="1">
        <v>2</v>
      </c>
      <c r="E695" s="1">
        <v>0</v>
      </c>
      <c r="F695" s="1">
        <v>2</v>
      </c>
      <c r="G695" s="1">
        <v>0</v>
      </c>
      <c r="H695" s="1">
        <v>0</v>
      </c>
      <c r="I695" s="1">
        <f>+G695-H695</f>
        <v>0</v>
      </c>
      <c r="J695" s="1">
        <v>7</v>
      </c>
      <c r="K695" s="1">
        <f t="shared" si="10"/>
        <v>2</v>
      </c>
      <c r="L695" s="1"/>
    </row>
    <row r="696" spans="1:12" x14ac:dyDescent="0.35">
      <c r="A696" s="2">
        <v>920382350000</v>
      </c>
      <c r="B696" s="1" t="s">
        <v>1985</v>
      </c>
      <c r="C696" s="1">
        <v>4</v>
      </c>
      <c r="D696" s="1">
        <v>5</v>
      </c>
      <c r="E696" s="1">
        <v>0</v>
      </c>
      <c r="F696" s="1">
        <v>5</v>
      </c>
      <c r="G696" s="1">
        <v>4</v>
      </c>
      <c r="H696" s="1">
        <v>0</v>
      </c>
      <c r="I696" s="1">
        <v>4</v>
      </c>
      <c r="J696" s="1">
        <v>1</v>
      </c>
      <c r="K696" s="1">
        <f t="shared" si="10"/>
        <v>1</v>
      </c>
      <c r="L696" s="1" t="s">
        <v>1</v>
      </c>
    </row>
    <row r="697" spans="1:12" x14ac:dyDescent="0.35">
      <c r="A697" s="2">
        <v>964651270000</v>
      </c>
      <c r="B697" s="1" t="s">
        <v>1984</v>
      </c>
      <c r="C697" s="1">
        <v>132</v>
      </c>
      <c r="D697" s="1">
        <v>164</v>
      </c>
      <c r="E697" s="1">
        <v>0</v>
      </c>
      <c r="F697" s="1">
        <v>164</v>
      </c>
      <c r="G697" s="1">
        <v>132</v>
      </c>
      <c r="H697" s="1">
        <v>0</v>
      </c>
      <c r="I697" s="1">
        <v>132</v>
      </c>
      <c r="J697" s="1">
        <v>25</v>
      </c>
      <c r="K697" s="1">
        <f t="shared" si="10"/>
        <v>32</v>
      </c>
      <c r="L697" s="1" t="s">
        <v>8</v>
      </c>
    </row>
    <row r="698" spans="1:12" x14ac:dyDescent="0.35">
      <c r="A698" s="2">
        <v>921044250000</v>
      </c>
      <c r="B698" s="1" t="s">
        <v>1983</v>
      </c>
      <c r="C698" s="1">
        <v>170</v>
      </c>
      <c r="D698" s="1">
        <v>170</v>
      </c>
      <c r="E698" s="1">
        <v>0</v>
      </c>
      <c r="F698" s="1">
        <v>170</v>
      </c>
      <c r="G698" s="1">
        <v>170</v>
      </c>
      <c r="H698" s="1">
        <v>0</v>
      </c>
      <c r="I698" s="1">
        <v>170</v>
      </c>
      <c r="J698" s="1">
        <v>0</v>
      </c>
      <c r="K698" s="1">
        <f t="shared" si="10"/>
        <v>0</v>
      </c>
      <c r="L698" s="1" t="s">
        <v>1</v>
      </c>
    </row>
    <row r="699" spans="1:12" x14ac:dyDescent="0.35">
      <c r="A699" s="2">
        <v>921044260000</v>
      </c>
      <c r="B699" s="1" t="s">
        <v>1982</v>
      </c>
      <c r="C699" s="1">
        <v>136</v>
      </c>
      <c r="D699" s="1">
        <v>136</v>
      </c>
      <c r="E699" s="1">
        <v>0</v>
      </c>
      <c r="F699" s="1">
        <v>136</v>
      </c>
      <c r="G699" s="1">
        <v>136</v>
      </c>
      <c r="H699" s="1">
        <v>0</v>
      </c>
      <c r="I699" s="1">
        <v>136</v>
      </c>
      <c r="J699" s="1">
        <v>0</v>
      </c>
      <c r="K699" s="1">
        <f t="shared" si="10"/>
        <v>0</v>
      </c>
      <c r="L699" s="1" t="s">
        <v>1</v>
      </c>
    </row>
    <row r="700" spans="1:12" x14ac:dyDescent="0.35">
      <c r="A700" s="2">
        <v>921044290000</v>
      </c>
      <c r="B700" s="1" t="s">
        <v>1981</v>
      </c>
      <c r="C700" s="1">
        <v>3</v>
      </c>
      <c r="D700" s="1">
        <v>3</v>
      </c>
      <c r="E700" s="1">
        <v>0</v>
      </c>
      <c r="F700" s="1">
        <v>3</v>
      </c>
      <c r="G700" s="1">
        <v>3</v>
      </c>
      <c r="H700" s="1">
        <v>0</v>
      </c>
      <c r="I700" s="1">
        <v>3</v>
      </c>
      <c r="J700" s="1">
        <v>0</v>
      </c>
      <c r="K700" s="1">
        <f t="shared" si="10"/>
        <v>0</v>
      </c>
      <c r="L700" s="1" t="s">
        <v>1</v>
      </c>
    </row>
    <row r="701" spans="1:12" x14ac:dyDescent="0.35">
      <c r="A701" s="2">
        <v>921044300000</v>
      </c>
      <c r="B701" s="1" t="s">
        <v>1980</v>
      </c>
      <c r="C701" s="1">
        <v>1</v>
      </c>
      <c r="D701" s="1">
        <v>1</v>
      </c>
      <c r="E701" s="1">
        <v>0</v>
      </c>
      <c r="F701" s="1">
        <v>1</v>
      </c>
      <c r="G701" s="1">
        <v>1</v>
      </c>
      <c r="H701" s="1">
        <v>0</v>
      </c>
      <c r="I701" s="1">
        <v>1</v>
      </c>
      <c r="J701" s="1">
        <v>0</v>
      </c>
      <c r="K701" s="1">
        <f t="shared" si="10"/>
        <v>0</v>
      </c>
      <c r="L701" s="1" t="s">
        <v>1</v>
      </c>
    </row>
    <row r="702" spans="1:12" x14ac:dyDescent="0.35">
      <c r="A702" s="2">
        <v>921054390000</v>
      </c>
      <c r="B702" s="1" t="s">
        <v>1979</v>
      </c>
      <c r="C702" s="1">
        <v>1</v>
      </c>
      <c r="D702" s="1">
        <v>1</v>
      </c>
      <c r="E702" s="1">
        <v>0</v>
      </c>
      <c r="F702" s="1">
        <v>1</v>
      </c>
      <c r="G702" s="1">
        <v>1</v>
      </c>
      <c r="H702" s="1">
        <v>0</v>
      </c>
      <c r="I702" s="1">
        <v>1</v>
      </c>
      <c r="J702" s="1">
        <v>0</v>
      </c>
      <c r="K702" s="1">
        <f t="shared" si="10"/>
        <v>0</v>
      </c>
      <c r="L702" s="1" t="s">
        <v>1</v>
      </c>
    </row>
    <row r="703" spans="1:12" x14ac:dyDescent="0.35">
      <c r="A703" s="2">
        <v>921054500000</v>
      </c>
      <c r="B703" s="1" t="s">
        <v>1978</v>
      </c>
      <c r="C703" s="1">
        <v>11</v>
      </c>
      <c r="D703" s="1">
        <v>11</v>
      </c>
      <c r="E703" s="1">
        <v>0</v>
      </c>
      <c r="F703" s="1">
        <v>11</v>
      </c>
      <c r="G703" s="1">
        <v>11</v>
      </c>
      <c r="H703" s="1">
        <v>0</v>
      </c>
      <c r="I703" s="1">
        <v>11</v>
      </c>
      <c r="J703" s="1">
        <v>0</v>
      </c>
      <c r="K703" s="1">
        <f t="shared" si="10"/>
        <v>0</v>
      </c>
      <c r="L703" s="1" t="s">
        <v>1</v>
      </c>
    </row>
    <row r="704" spans="1:12" x14ac:dyDescent="0.35">
      <c r="A704" s="2">
        <v>921054520000</v>
      </c>
      <c r="B704" s="1" t="s">
        <v>1977</v>
      </c>
      <c r="C704" s="1">
        <v>8</v>
      </c>
      <c r="D704" s="1">
        <v>8</v>
      </c>
      <c r="E704" s="1">
        <v>0</v>
      </c>
      <c r="F704" s="1">
        <v>8</v>
      </c>
      <c r="G704" s="1">
        <v>8</v>
      </c>
      <c r="H704" s="1">
        <v>0</v>
      </c>
      <c r="I704" s="1">
        <v>8</v>
      </c>
      <c r="J704" s="1">
        <v>0</v>
      </c>
      <c r="K704" s="1">
        <f t="shared" si="10"/>
        <v>0</v>
      </c>
      <c r="L704" s="1" t="s">
        <v>1</v>
      </c>
    </row>
    <row r="705" spans="1:12" x14ac:dyDescent="0.35">
      <c r="A705" s="2">
        <v>921054640000</v>
      </c>
      <c r="B705" s="1" t="s">
        <v>1976</v>
      </c>
      <c r="C705" s="1">
        <v>6</v>
      </c>
      <c r="D705" s="1">
        <v>6</v>
      </c>
      <c r="E705" s="1">
        <v>0</v>
      </c>
      <c r="F705" s="1">
        <v>6</v>
      </c>
      <c r="G705" s="1">
        <v>6</v>
      </c>
      <c r="H705" s="1">
        <v>0</v>
      </c>
      <c r="I705" s="1">
        <v>6</v>
      </c>
      <c r="J705" s="1">
        <v>0</v>
      </c>
      <c r="K705" s="1">
        <f t="shared" si="10"/>
        <v>0</v>
      </c>
      <c r="L705" s="1" t="s">
        <v>1</v>
      </c>
    </row>
    <row r="706" spans="1:12" x14ac:dyDescent="0.35">
      <c r="A706" s="2">
        <v>921170820000</v>
      </c>
      <c r="B706" s="1" t="s">
        <v>1975</v>
      </c>
      <c r="C706" s="1">
        <v>6</v>
      </c>
      <c r="D706" s="1">
        <v>6</v>
      </c>
      <c r="E706" s="1">
        <v>0</v>
      </c>
      <c r="F706" s="1">
        <v>6</v>
      </c>
      <c r="G706" s="1">
        <v>6</v>
      </c>
      <c r="H706" s="1">
        <v>0</v>
      </c>
      <c r="I706" s="1">
        <v>6</v>
      </c>
      <c r="J706" s="1">
        <v>0</v>
      </c>
      <c r="K706" s="1">
        <f t="shared" si="10"/>
        <v>0</v>
      </c>
      <c r="L706" s="1" t="s">
        <v>1</v>
      </c>
    </row>
    <row r="707" spans="1:12" x14ac:dyDescent="0.35">
      <c r="A707" s="2">
        <v>921170830000</v>
      </c>
      <c r="B707" s="1" t="s">
        <v>1974</v>
      </c>
      <c r="C707" s="1">
        <v>2</v>
      </c>
      <c r="D707" s="1">
        <v>2</v>
      </c>
      <c r="E707" s="1">
        <v>0</v>
      </c>
      <c r="F707" s="1">
        <v>2</v>
      </c>
      <c r="G707" s="1">
        <v>2</v>
      </c>
      <c r="H707" s="1">
        <v>0</v>
      </c>
      <c r="I707" s="1">
        <v>2</v>
      </c>
      <c r="J707" s="1">
        <v>0</v>
      </c>
      <c r="K707" s="1">
        <f t="shared" ref="K707:K770" si="11">+D707-I707</f>
        <v>0</v>
      </c>
      <c r="L707" s="1" t="s">
        <v>1</v>
      </c>
    </row>
    <row r="708" spans="1:12" x14ac:dyDescent="0.35">
      <c r="A708" s="2">
        <v>921170850000</v>
      </c>
      <c r="B708" s="1" t="s">
        <v>1973</v>
      </c>
      <c r="C708" s="1">
        <v>1</v>
      </c>
      <c r="D708" s="1">
        <v>1</v>
      </c>
      <c r="E708" s="1">
        <v>0</v>
      </c>
      <c r="F708" s="1">
        <v>1</v>
      </c>
      <c r="G708" s="1">
        <v>1</v>
      </c>
      <c r="H708" s="1">
        <v>0</v>
      </c>
      <c r="I708" s="1">
        <v>1</v>
      </c>
      <c r="J708" s="1">
        <v>0</v>
      </c>
      <c r="K708" s="1">
        <f t="shared" si="11"/>
        <v>0</v>
      </c>
      <c r="L708" s="1" t="s">
        <v>1</v>
      </c>
    </row>
    <row r="709" spans="1:12" x14ac:dyDescent="0.35">
      <c r="A709" s="2">
        <v>921170860000</v>
      </c>
      <c r="B709" s="1" t="s">
        <v>1972</v>
      </c>
      <c r="C709" s="1">
        <v>4</v>
      </c>
      <c r="D709" s="1">
        <v>4</v>
      </c>
      <c r="E709" s="1">
        <v>0</v>
      </c>
      <c r="F709" s="1">
        <v>4</v>
      </c>
      <c r="G709" s="1">
        <v>4</v>
      </c>
      <c r="H709" s="1">
        <v>0</v>
      </c>
      <c r="I709" s="1">
        <v>4</v>
      </c>
      <c r="J709" s="1">
        <v>0</v>
      </c>
      <c r="K709" s="1">
        <f t="shared" si="11"/>
        <v>0</v>
      </c>
      <c r="L709" s="1" t="s">
        <v>1</v>
      </c>
    </row>
    <row r="710" spans="1:12" x14ac:dyDescent="0.35">
      <c r="A710" s="2" t="s">
        <v>1971</v>
      </c>
      <c r="B710" s="1" t="s">
        <v>1970</v>
      </c>
      <c r="C710" s="1">
        <v>0</v>
      </c>
      <c r="D710" s="1">
        <v>6</v>
      </c>
      <c r="E710" s="1">
        <v>0</v>
      </c>
      <c r="F710" s="1">
        <v>6</v>
      </c>
      <c r="G710" s="1">
        <v>6</v>
      </c>
      <c r="H710" s="1">
        <v>0</v>
      </c>
      <c r="I710" s="1">
        <v>6</v>
      </c>
      <c r="J710" s="1">
        <v>0</v>
      </c>
      <c r="K710" s="1">
        <f t="shared" si="11"/>
        <v>0</v>
      </c>
      <c r="L710" s="1" t="s">
        <v>1</v>
      </c>
    </row>
    <row r="711" spans="1:12" x14ac:dyDescent="0.35">
      <c r="A711" s="2">
        <v>922031200000</v>
      </c>
      <c r="B711" s="1" t="s">
        <v>1969</v>
      </c>
      <c r="C711" s="1">
        <v>32</v>
      </c>
      <c r="D711" s="1">
        <v>112</v>
      </c>
      <c r="E711" s="1">
        <v>0</v>
      </c>
      <c r="F711" s="1">
        <v>112</v>
      </c>
      <c r="G711" s="1">
        <v>32</v>
      </c>
      <c r="H711" s="1">
        <v>0</v>
      </c>
      <c r="I711" s="1">
        <v>32</v>
      </c>
      <c r="J711" s="1">
        <v>80</v>
      </c>
      <c r="K711" s="1">
        <f t="shared" si="11"/>
        <v>80</v>
      </c>
      <c r="L711" s="1"/>
    </row>
    <row r="712" spans="1:12" x14ac:dyDescent="0.35">
      <c r="A712" s="2">
        <v>964677370017</v>
      </c>
      <c r="B712" s="1" t="s">
        <v>1968</v>
      </c>
      <c r="C712" s="1">
        <v>19</v>
      </c>
      <c r="D712" s="1">
        <v>2</v>
      </c>
      <c r="E712" s="1">
        <v>0</v>
      </c>
      <c r="F712" s="1">
        <v>2</v>
      </c>
      <c r="G712" s="1">
        <v>19</v>
      </c>
      <c r="H712" s="1">
        <v>0</v>
      </c>
      <c r="I712" s="1">
        <v>19</v>
      </c>
      <c r="J712" s="1">
        <v>12</v>
      </c>
      <c r="K712" s="1">
        <f t="shared" si="11"/>
        <v>-17</v>
      </c>
      <c r="L712" s="1"/>
    </row>
    <row r="713" spans="1:12" x14ac:dyDescent="0.35">
      <c r="A713" s="5">
        <v>964677280000</v>
      </c>
      <c r="B713" s="1" t="s">
        <v>1967</v>
      </c>
      <c r="C713" s="1">
        <v>4</v>
      </c>
      <c r="D713" s="1">
        <v>1</v>
      </c>
      <c r="E713" s="1">
        <v>0</v>
      </c>
      <c r="F713" s="1">
        <v>1</v>
      </c>
      <c r="G713" s="1">
        <v>4</v>
      </c>
      <c r="H713" s="1">
        <v>0</v>
      </c>
      <c r="I713" s="1">
        <v>4</v>
      </c>
      <c r="J713" s="1">
        <v>4</v>
      </c>
      <c r="K713" s="1">
        <f t="shared" si="11"/>
        <v>-3</v>
      </c>
      <c r="L713" s="1"/>
    </row>
    <row r="714" spans="1:12" x14ac:dyDescent="0.35">
      <c r="A714" s="2">
        <v>920082480000</v>
      </c>
      <c r="B714" s="1" t="s">
        <v>1966</v>
      </c>
      <c r="C714" s="1">
        <v>0</v>
      </c>
      <c r="D714" s="1">
        <v>31</v>
      </c>
      <c r="E714" s="1">
        <v>30</v>
      </c>
      <c r="F714" s="1">
        <v>1</v>
      </c>
      <c r="G714" s="1">
        <v>0</v>
      </c>
      <c r="H714" s="1">
        <v>0</v>
      </c>
      <c r="I714" s="1">
        <f>+G714-H714</f>
        <v>0</v>
      </c>
      <c r="J714" s="1">
        <v>1</v>
      </c>
      <c r="K714" s="1">
        <f t="shared" si="11"/>
        <v>31</v>
      </c>
      <c r="L714" s="1"/>
    </row>
    <row r="715" spans="1:12" x14ac:dyDescent="0.35">
      <c r="A715" s="2">
        <v>921502970000</v>
      </c>
      <c r="B715" s="1" t="s">
        <v>1965</v>
      </c>
      <c r="C715" s="1">
        <v>9</v>
      </c>
      <c r="D715" s="1">
        <v>21</v>
      </c>
      <c r="E715" s="1">
        <v>0</v>
      </c>
      <c r="F715" s="1">
        <v>21</v>
      </c>
      <c r="G715" s="1">
        <v>13</v>
      </c>
      <c r="H715" s="1">
        <v>4</v>
      </c>
      <c r="I715" s="1">
        <v>9</v>
      </c>
      <c r="J715" s="1">
        <v>12</v>
      </c>
      <c r="K715" s="1">
        <f t="shared" si="11"/>
        <v>12</v>
      </c>
      <c r="L715" s="1"/>
    </row>
    <row r="716" spans="1:12" x14ac:dyDescent="0.35">
      <c r="A716" s="2">
        <v>964657980000</v>
      </c>
      <c r="B716" s="1" t="s">
        <v>1964</v>
      </c>
      <c r="C716" s="1">
        <v>1506</v>
      </c>
      <c r="D716" s="1">
        <v>1506</v>
      </c>
      <c r="E716" s="1">
        <v>0</v>
      </c>
      <c r="F716" s="1">
        <v>1506</v>
      </c>
      <c r="G716" s="1">
        <v>1506</v>
      </c>
      <c r="H716" s="1">
        <v>0</v>
      </c>
      <c r="I716" s="1">
        <v>1506</v>
      </c>
      <c r="J716" s="1">
        <v>0</v>
      </c>
      <c r="K716" s="1">
        <f t="shared" si="11"/>
        <v>0</v>
      </c>
      <c r="L716" s="1" t="s">
        <v>1</v>
      </c>
    </row>
    <row r="717" spans="1:12" x14ac:dyDescent="0.35">
      <c r="A717" s="2">
        <v>159244250000</v>
      </c>
      <c r="B717" s="1" t="s">
        <v>1963</v>
      </c>
      <c r="C717" s="1">
        <v>2598.663</v>
      </c>
      <c r="D717" s="1">
        <v>2971.922</v>
      </c>
      <c r="E717" s="1">
        <v>0</v>
      </c>
      <c r="F717" s="1">
        <v>2971.922</v>
      </c>
      <c r="G717" s="1">
        <v>2598.663</v>
      </c>
      <c r="H717" s="1">
        <v>0</v>
      </c>
      <c r="I717" s="1">
        <v>2598.663</v>
      </c>
      <c r="J717" s="1">
        <v>160.05100000000002</v>
      </c>
      <c r="K717" s="1">
        <f t="shared" si="11"/>
        <v>373.25900000000001</v>
      </c>
      <c r="L717" s="1" t="s">
        <v>8</v>
      </c>
    </row>
    <row r="718" spans="1:12" x14ac:dyDescent="0.35">
      <c r="A718" s="2">
        <v>921507530000</v>
      </c>
      <c r="B718" s="1" t="s">
        <v>1962</v>
      </c>
      <c r="C718" s="1">
        <v>0</v>
      </c>
      <c r="D718" s="1">
        <v>22</v>
      </c>
      <c r="E718" s="1">
        <v>0</v>
      </c>
      <c r="F718" s="1">
        <v>22</v>
      </c>
      <c r="G718" s="1">
        <v>9</v>
      </c>
      <c r="H718" s="1">
        <v>9</v>
      </c>
      <c r="I718" s="1">
        <v>0</v>
      </c>
      <c r="J718" s="1">
        <v>22</v>
      </c>
      <c r="K718" s="1">
        <f t="shared" si="11"/>
        <v>22</v>
      </c>
      <c r="L718" s="1"/>
    </row>
    <row r="719" spans="1:12" x14ac:dyDescent="0.35">
      <c r="A719" s="2">
        <v>921509580000</v>
      </c>
      <c r="B719" s="1" t="s">
        <v>1961</v>
      </c>
      <c r="C719" s="1">
        <v>1</v>
      </c>
      <c r="D719" s="1">
        <v>1</v>
      </c>
      <c r="E719" s="1">
        <v>0</v>
      </c>
      <c r="F719" s="1">
        <v>1</v>
      </c>
      <c r="G719" s="1">
        <v>1</v>
      </c>
      <c r="H719" s="1">
        <v>0</v>
      </c>
      <c r="I719" s="1">
        <v>1</v>
      </c>
      <c r="J719" s="1">
        <v>0</v>
      </c>
      <c r="K719" s="1">
        <f t="shared" si="11"/>
        <v>0</v>
      </c>
      <c r="L719" s="1" t="s">
        <v>1</v>
      </c>
    </row>
    <row r="720" spans="1:12" x14ac:dyDescent="0.35">
      <c r="A720" s="2">
        <v>921509610000</v>
      </c>
      <c r="B720" s="1" t="s">
        <v>1960</v>
      </c>
      <c r="C720" s="1">
        <v>0</v>
      </c>
      <c r="D720" s="1">
        <v>2</v>
      </c>
      <c r="E720" s="1">
        <v>2</v>
      </c>
      <c r="F720" s="1">
        <v>0</v>
      </c>
      <c r="G720" s="1">
        <v>0</v>
      </c>
      <c r="H720" s="1">
        <v>0</v>
      </c>
      <c r="I720" s="1">
        <f>+G720-H720</f>
        <v>0</v>
      </c>
      <c r="J720" s="1">
        <v>0</v>
      </c>
      <c r="K720" s="1">
        <f t="shared" si="11"/>
        <v>2</v>
      </c>
      <c r="L720" s="1"/>
    </row>
    <row r="721" spans="1:12" x14ac:dyDescent="0.35">
      <c r="A721" s="2">
        <v>964658810000</v>
      </c>
      <c r="B721" s="1" t="s">
        <v>1959</v>
      </c>
      <c r="C721" s="1">
        <v>124</v>
      </c>
      <c r="D721" s="1">
        <v>124</v>
      </c>
      <c r="E721" s="1">
        <v>0</v>
      </c>
      <c r="F721" s="1">
        <v>124</v>
      </c>
      <c r="G721" s="1">
        <v>124</v>
      </c>
      <c r="H721" s="1">
        <v>0</v>
      </c>
      <c r="I721" s="1">
        <v>124</v>
      </c>
      <c r="J721" s="1">
        <v>0</v>
      </c>
      <c r="K721" s="1">
        <f t="shared" si="11"/>
        <v>0</v>
      </c>
      <c r="L721" s="1" t="s">
        <v>1</v>
      </c>
    </row>
    <row r="722" spans="1:12" x14ac:dyDescent="0.35">
      <c r="A722" s="2">
        <v>921511090000</v>
      </c>
      <c r="B722" s="1" t="s">
        <v>1958</v>
      </c>
      <c r="C722" s="1">
        <v>0</v>
      </c>
      <c r="D722" s="1">
        <v>10</v>
      </c>
      <c r="E722" s="1">
        <v>0</v>
      </c>
      <c r="F722" s="1">
        <v>10</v>
      </c>
      <c r="G722" s="1">
        <v>0</v>
      </c>
      <c r="H722" s="1">
        <v>0</v>
      </c>
      <c r="I722" s="1">
        <f>+G722-H722</f>
        <v>0</v>
      </c>
      <c r="J722" s="1">
        <v>10</v>
      </c>
      <c r="K722" s="1">
        <f t="shared" si="11"/>
        <v>10</v>
      </c>
      <c r="L722" s="1"/>
    </row>
    <row r="723" spans="1:12" x14ac:dyDescent="0.35">
      <c r="A723" s="2">
        <v>150271500000</v>
      </c>
      <c r="B723" s="1" t="s">
        <v>1957</v>
      </c>
      <c r="C723" s="1">
        <v>653.12800000000004</v>
      </c>
      <c r="D723" s="1">
        <v>814.66399999999999</v>
      </c>
      <c r="E723" s="1">
        <v>60.576000000000001</v>
      </c>
      <c r="F723" s="1">
        <v>754.08799999999997</v>
      </c>
      <c r="G723" s="1">
        <v>653.12800000000004</v>
      </c>
      <c r="H723" s="1">
        <v>60.576000000000001</v>
      </c>
      <c r="I723" s="1">
        <v>592.55200000000002</v>
      </c>
      <c r="J723" s="1">
        <v>161.536</v>
      </c>
      <c r="K723" s="1">
        <f t="shared" si="11"/>
        <v>222.11199999999997</v>
      </c>
      <c r="L723" s="1" t="s">
        <v>1</v>
      </c>
    </row>
    <row r="724" spans="1:12" x14ac:dyDescent="0.35">
      <c r="A724" s="2">
        <v>153242420000</v>
      </c>
      <c r="B724" s="1" t="s">
        <v>1956</v>
      </c>
      <c r="C724" s="1">
        <v>1147.211</v>
      </c>
      <c r="D724" s="1">
        <v>912</v>
      </c>
      <c r="E724" s="1">
        <v>0</v>
      </c>
      <c r="F724" s="1">
        <v>912</v>
      </c>
      <c r="G724" s="1">
        <v>1461.7909999999999</v>
      </c>
      <c r="H724" s="1">
        <v>314.58</v>
      </c>
      <c r="I724" s="1">
        <v>1147.211</v>
      </c>
      <c r="J724" s="1">
        <v>1022.345</v>
      </c>
      <c r="K724" s="1">
        <f t="shared" si="11"/>
        <v>-235.21100000000001</v>
      </c>
      <c r="L724" s="1"/>
    </row>
    <row r="725" spans="1:12" x14ac:dyDescent="0.35">
      <c r="A725" s="2">
        <v>920249210000</v>
      </c>
      <c r="B725" s="1" t="s">
        <v>1955</v>
      </c>
      <c r="C725" s="1">
        <v>0</v>
      </c>
      <c r="D725" s="1">
        <v>4</v>
      </c>
      <c r="E725" s="1">
        <v>0</v>
      </c>
      <c r="F725" s="1">
        <v>4</v>
      </c>
      <c r="G725" s="1">
        <v>0</v>
      </c>
      <c r="H725" s="1">
        <v>0</v>
      </c>
      <c r="I725" s="1">
        <f>+G725-H725</f>
        <v>0</v>
      </c>
      <c r="J725" s="1">
        <v>17</v>
      </c>
      <c r="K725" s="1">
        <f t="shared" si="11"/>
        <v>4</v>
      </c>
      <c r="L725" s="1"/>
    </row>
    <row r="726" spans="1:12" x14ac:dyDescent="0.35">
      <c r="A726" s="2">
        <v>921512840000</v>
      </c>
      <c r="B726" s="1" t="s">
        <v>1954</v>
      </c>
      <c r="C726" s="1">
        <v>0</v>
      </c>
      <c r="D726" s="1">
        <v>1</v>
      </c>
      <c r="E726" s="1">
        <v>1</v>
      </c>
      <c r="F726" s="1">
        <v>0</v>
      </c>
      <c r="G726" s="1">
        <v>0</v>
      </c>
      <c r="H726" s="1">
        <v>0</v>
      </c>
      <c r="I726" s="1">
        <f>+G726-H726</f>
        <v>0</v>
      </c>
      <c r="J726" s="1">
        <v>5</v>
      </c>
      <c r="K726" s="1">
        <f t="shared" si="11"/>
        <v>1</v>
      </c>
      <c r="L726" s="1"/>
    </row>
    <row r="727" spans="1:12" x14ac:dyDescent="0.35">
      <c r="A727" s="5">
        <v>962740450064</v>
      </c>
      <c r="B727" s="1" t="s">
        <v>1953</v>
      </c>
      <c r="C727" s="1">
        <v>1</v>
      </c>
      <c r="D727" s="1">
        <v>1</v>
      </c>
      <c r="E727" s="1">
        <v>0</v>
      </c>
      <c r="F727" s="1">
        <v>1</v>
      </c>
      <c r="G727" s="1">
        <v>1</v>
      </c>
      <c r="H727" s="1">
        <v>0</v>
      </c>
      <c r="I727" s="1">
        <v>1</v>
      </c>
      <c r="J727" s="1">
        <v>0</v>
      </c>
      <c r="K727" s="1">
        <f t="shared" si="11"/>
        <v>0</v>
      </c>
      <c r="L727" s="1" t="s">
        <v>1</v>
      </c>
    </row>
    <row r="728" spans="1:12" x14ac:dyDescent="0.35">
      <c r="A728" s="2">
        <v>412162407000</v>
      </c>
      <c r="B728" s="1" t="s">
        <v>1952</v>
      </c>
      <c r="C728" s="1">
        <v>300</v>
      </c>
      <c r="D728" s="1">
        <v>300</v>
      </c>
      <c r="E728" s="1">
        <v>0</v>
      </c>
      <c r="F728" s="1">
        <v>300</v>
      </c>
      <c r="G728" s="1">
        <v>300</v>
      </c>
      <c r="H728" s="1">
        <v>0</v>
      </c>
      <c r="I728" s="1">
        <v>300</v>
      </c>
      <c r="J728" s="1">
        <v>0</v>
      </c>
      <c r="K728" s="1">
        <f t="shared" si="11"/>
        <v>0</v>
      </c>
      <c r="L728" s="1" t="s">
        <v>1</v>
      </c>
    </row>
    <row r="729" spans="1:12" x14ac:dyDescent="0.35">
      <c r="A729" s="2">
        <v>150242580000</v>
      </c>
      <c r="B729" s="1" t="s">
        <v>1951</v>
      </c>
      <c r="C729" s="1">
        <v>3365.6640000000002</v>
      </c>
      <c r="D729" s="1">
        <v>3972.288</v>
      </c>
      <c r="E729" s="1">
        <v>0</v>
      </c>
      <c r="F729" s="1">
        <v>3972.288</v>
      </c>
      <c r="G729" s="1">
        <v>3365.6640000000002</v>
      </c>
      <c r="H729" s="1">
        <v>0</v>
      </c>
      <c r="I729" s="1">
        <v>3365.6640000000002</v>
      </c>
      <c r="J729" s="1">
        <v>36.503999999999998</v>
      </c>
      <c r="K729" s="1">
        <f t="shared" si="11"/>
        <v>606.6239999999998</v>
      </c>
      <c r="L729" s="1" t="s">
        <v>8</v>
      </c>
    </row>
    <row r="730" spans="1:12" x14ac:dyDescent="0.35">
      <c r="A730" s="2">
        <v>964527310000</v>
      </c>
      <c r="B730" s="1" t="s">
        <v>1950</v>
      </c>
      <c r="C730" s="1">
        <v>166</v>
      </c>
      <c r="D730" s="1">
        <v>166</v>
      </c>
      <c r="E730" s="1">
        <v>0</v>
      </c>
      <c r="F730" s="1">
        <v>166</v>
      </c>
      <c r="G730" s="1">
        <v>166</v>
      </c>
      <c r="H730" s="1">
        <v>0</v>
      </c>
      <c r="I730" s="1">
        <v>166</v>
      </c>
      <c r="J730" s="1">
        <v>0</v>
      </c>
      <c r="K730" s="1">
        <f t="shared" si="11"/>
        <v>0</v>
      </c>
      <c r="L730" s="1" t="s">
        <v>1</v>
      </c>
    </row>
    <row r="731" spans="1:12" x14ac:dyDescent="0.35">
      <c r="A731" s="2">
        <v>922001580000</v>
      </c>
      <c r="B731" s="1" t="s">
        <v>1949</v>
      </c>
      <c r="C731" s="1">
        <v>2</v>
      </c>
      <c r="D731" s="1">
        <v>3</v>
      </c>
      <c r="E731" s="1">
        <v>0</v>
      </c>
      <c r="F731" s="1">
        <v>3</v>
      </c>
      <c r="G731" s="1">
        <v>5</v>
      </c>
      <c r="H731" s="1">
        <v>2</v>
      </c>
      <c r="I731" s="1">
        <v>3</v>
      </c>
      <c r="J731" s="1">
        <v>37</v>
      </c>
      <c r="K731" s="1">
        <f t="shared" si="11"/>
        <v>0</v>
      </c>
      <c r="L731" s="1"/>
    </row>
    <row r="732" spans="1:12" x14ac:dyDescent="0.35">
      <c r="A732" s="2">
        <v>921524420000</v>
      </c>
      <c r="B732" s="1" t="s">
        <v>1948</v>
      </c>
      <c r="C732" s="1">
        <v>0</v>
      </c>
      <c r="D732" s="1">
        <v>15</v>
      </c>
      <c r="E732" s="1">
        <v>0</v>
      </c>
      <c r="F732" s="1">
        <v>15</v>
      </c>
      <c r="G732" s="1">
        <v>0</v>
      </c>
      <c r="H732" s="1">
        <v>0</v>
      </c>
      <c r="I732" s="1">
        <f>+G732-H732</f>
        <v>0</v>
      </c>
      <c r="J732" s="1">
        <v>15</v>
      </c>
      <c r="K732" s="1">
        <f t="shared" si="11"/>
        <v>15</v>
      </c>
      <c r="L732" s="1"/>
    </row>
    <row r="733" spans="1:12" x14ac:dyDescent="0.35">
      <c r="A733" s="2">
        <v>964672130000</v>
      </c>
      <c r="B733" s="1" t="s">
        <v>1947</v>
      </c>
      <c r="C733" s="1">
        <v>3</v>
      </c>
      <c r="D733" s="1">
        <v>5</v>
      </c>
      <c r="E733" s="1">
        <v>0</v>
      </c>
      <c r="F733" s="1">
        <v>5</v>
      </c>
      <c r="G733" s="1">
        <v>3</v>
      </c>
      <c r="H733" s="1">
        <v>0</v>
      </c>
      <c r="I733" s="1">
        <v>3</v>
      </c>
      <c r="J733" s="1">
        <v>2</v>
      </c>
      <c r="K733" s="1">
        <f t="shared" si="11"/>
        <v>2</v>
      </c>
      <c r="L733" s="1"/>
    </row>
    <row r="734" spans="1:12" x14ac:dyDescent="0.35">
      <c r="A734" s="2">
        <v>413190003000</v>
      </c>
      <c r="B734" s="1" t="s">
        <v>1946</v>
      </c>
      <c r="C734" s="1">
        <v>2327</v>
      </c>
      <c r="D734" s="1">
        <v>1711</v>
      </c>
      <c r="E734" s="1">
        <v>0</v>
      </c>
      <c r="F734" s="1">
        <v>1711</v>
      </c>
      <c r="G734" s="1">
        <v>2327</v>
      </c>
      <c r="H734" s="1">
        <v>0</v>
      </c>
      <c r="I734" s="1">
        <v>2327</v>
      </c>
      <c r="J734" s="1">
        <v>1384</v>
      </c>
      <c r="K734" s="1">
        <f t="shared" si="11"/>
        <v>-616</v>
      </c>
      <c r="L734" s="1"/>
    </row>
    <row r="735" spans="1:12" x14ac:dyDescent="0.35">
      <c r="A735" s="2">
        <v>921526300000</v>
      </c>
      <c r="B735" s="1" t="s">
        <v>1945</v>
      </c>
      <c r="C735" s="1">
        <v>10</v>
      </c>
      <c r="D735" s="1">
        <v>10</v>
      </c>
      <c r="E735" s="1">
        <v>0</v>
      </c>
      <c r="F735" s="1">
        <v>10</v>
      </c>
      <c r="G735" s="1">
        <v>10</v>
      </c>
      <c r="H735" s="1">
        <v>0</v>
      </c>
      <c r="I735" s="1">
        <v>10</v>
      </c>
      <c r="J735" s="1">
        <v>0</v>
      </c>
      <c r="K735" s="1">
        <f t="shared" si="11"/>
        <v>0</v>
      </c>
      <c r="L735" s="1" t="s">
        <v>1</v>
      </c>
    </row>
    <row r="736" spans="1:12" x14ac:dyDescent="0.35">
      <c r="A736" s="2">
        <v>150261690000</v>
      </c>
      <c r="B736" s="1" t="s">
        <v>1944</v>
      </c>
      <c r="C736" s="1">
        <v>816.83699999999999</v>
      </c>
      <c r="D736" s="1">
        <v>968.20299999999997</v>
      </c>
      <c r="E736" s="1">
        <v>0</v>
      </c>
      <c r="F736" s="1">
        <v>968.20299999999997</v>
      </c>
      <c r="G736" s="1">
        <v>816.83699999999999</v>
      </c>
      <c r="H736" s="1">
        <v>0</v>
      </c>
      <c r="I736" s="1">
        <v>816.83699999999999</v>
      </c>
      <c r="J736" s="1">
        <v>143.964</v>
      </c>
      <c r="K736" s="1">
        <f t="shared" si="11"/>
        <v>151.36599999999999</v>
      </c>
      <c r="L736" s="1" t="s">
        <v>8</v>
      </c>
    </row>
    <row r="737" spans="1:12" x14ac:dyDescent="0.35">
      <c r="A737" s="2">
        <v>921526410000</v>
      </c>
      <c r="B737" s="1" t="s">
        <v>1943</v>
      </c>
      <c r="C737" s="1">
        <v>2</v>
      </c>
      <c r="D737" s="1">
        <v>2</v>
      </c>
      <c r="E737" s="1">
        <v>0</v>
      </c>
      <c r="F737" s="1">
        <v>2</v>
      </c>
      <c r="G737" s="1">
        <v>2</v>
      </c>
      <c r="H737" s="1">
        <v>0</v>
      </c>
      <c r="I737" s="1">
        <v>2</v>
      </c>
      <c r="J737" s="1">
        <v>0</v>
      </c>
      <c r="K737" s="1">
        <f t="shared" si="11"/>
        <v>0</v>
      </c>
      <c r="L737" s="1" t="s">
        <v>1</v>
      </c>
    </row>
    <row r="738" spans="1:12" x14ac:dyDescent="0.35">
      <c r="A738" s="2">
        <v>921526920000</v>
      </c>
      <c r="B738" s="1" t="s">
        <v>1942</v>
      </c>
      <c r="C738" s="1">
        <v>1</v>
      </c>
      <c r="D738" s="1">
        <v>1</v>
      </c>
      <c r="E738" s="1">
        <v>0</v>
      </c>
      <c r="F738" s="1">
        <v>1</v>
      </c>
      <c r="G738" s="1">
        <v>1</v>
      </c>
      <c r="H738" s="1">
        <v>0</v>
      </c>
      <c r="I738" s="1">
        <v>1</v>
      </c>
      <c r="J738" s="1">
        <v>0</v>
      </c>
      <c r="K738" s="1">
        <f t="shared" si="11"/>
        <v>0</v>
      </c>
      <c r="L738" s="1" t="s">
        <v>1</v>
      </c>
    </row>
    <row r="739" spans="1:12" x14ac:dyDescent="0.35">
      <c r="A739" s="2">
        <v>921530760000</v>
      </c>
      <c r="B739" s="1" t="s">
        <v>1941</v>
      </c>
      <c r="C739" s="1">
        <v>3</v>
      </c>
      <c r="D739" s="1">
        <v>3</v>
      </c>
      <c r="E739" s="1">
        <v>0</v>
      </c>
      <c r="F739" s="1">
        <v>3</v>
      </c>
      <c r="G739" s="1">
        <v>3</v>
      </c>
      <c r="H739" s="1">
        <v>0</v>
      </c>
      <c r="I739" s="1">
        <v>3</v>
      </c>
      <c r="J739" s="1">
        <v>0</v>
      </c>
      <c r="K739" s="1">
        <f t="shared" si="11"/>
        <v>0</v>
      </c>
      <c r="L739" s="1" t="s">
        <v>1</v>
      </c>
    </row>
    <row r="740" spans="1:12" x14ac:dyDescent="0.35">
      <c r="A740" s="2" t="s">
        <v>1940</v>
      </c>
      <c r="B740" s="1" t="s">
        <v>1939</v>
      </c>
      <c r="C740" s="1">
        <v>23</v>
      </c>
      <c r="D740" s="1">
        <v>31</v>
      </c>
      <c r="E740" s="1">
        <v>0</v>
      </c>
      <c r="F740" s="1">
        <v>31</v>
      </c>
      <c r="G740" s="1">
        <v>23</v>
      </c>
      <c r="H740" s="1">
        <v>0</v>
      </c>
      <c r="I740" s="1">
        <v>23</v>
      </c>
      <c r="J740" s="1">
        <v>8</v>
      </c>
      <c r="K740" s="1">
        <f t="shared" si="11"/>
        <v>8</v>
      </c>
      <c r="L740" s="1" t="s">
        <v>8</v>
      </c>
    </row>
    <row r="741" spans="1:12" x14ac:dyDescent="0.35">
      <c r="A741" s="2">
        <v>921532450000</v>
      </c>
      <c r="B741" s="1" t="s">
        <v>1938</v>
      </c>
      <c r="C741" s="1">
        <v>3</v>
      </c>
      <c r="D741" s="1">
        <v>3</v>
      </c>
      <c r="E741" s="1">
        <v>0</v>
      </c>
      <c r="F741" s="1">
        <v>3</v>
      </c>
      <c r="G741" s="1">
        <v>3</v>
      </c>
      <c r="H741" s="1">
        <v>0</v>
      </c>
      <c r="I741" s="1">
        <v>3</v>
      </c>
      <c r="J741" s="1">
        <v>0</v>
      </c>
      <c r="K741" s="1">
        <f t="shared" si="11"/>
        <v>0</v>
      </c>
      <c r="L741" s="1" t="s">
        <v>1</v>
      </c>
    </row>
    <row r="742" spans="1:12" x14ac:dyDescent="0.35">
      <c r="A742" s="2">
        <v>964567900000</v>
      </c>
      <c r="B742" s="1" t="s">
        <v>1937</v>
      </c>
      <c r="C742" s="1">
        <v>420</v>
      </c>
      <c r="D742" s="1">
        <v>420</v>
      </c>
      <c r="E742" s="1">
        <v>0</v>
      </c>
      <c r="F742" s="1">
        <v>420</v>
      </c>
      <c r="G742" s="1">
        <v>420</v>
      </c>
      <c r="H742" s="1">
        <v>0</v>
      </c>
      <c r="I742" s="1">
        <v>420</v>
      </c>
      <c r="J742" s="1">
        <v>0</v>
      </c>
      <c r="K742" s="1">
        <f t="shared" si="11"/>
        <v>0</v>
      </c>
      <c r="L742" s="1" t="s">
        <v>1</v>
      </c>
    </row>
    <row r="743" spans="1:12" x14ac:dyDescent="0.35">
      <c r="A743" s="2">
        <v>922000560000</v>
      </c>
      <c r="B743" s="1" t="s">
        <v>1936</v>
      </c>
      <c r="C743" s="1">
        <v>56</v>
      </c>
      <c r="D743" s="1">
        <v>35</v>
      </c>
      <c r="E743" s="1">
        <v>0</v>
      </c>
      <c r="F743" s="1">
        <v>35</v>
      </c>
      <c r="G743" s="1">
        <v>91</v>
      </c>
      <c r="H743" s="1">
        <v>34</v>
      </c>
      <c r="I743" s="1">
        <v>57</v>
      </c>
      <c r="J743" s="1">
        <v>42</v>
      </c>
      <c r="K743" s="1">
        <f t="shared" si="11"/>
        <v>-22</v>
      </c>
      <c r="L743" s="1"/>
    </row>
    <row r="744" spans="1:12" x14ac:dyDescent="0.35">
      <c r="A744" s="2">
        <v>922001510000</v>
      </c>
      <c r="B744" s="1" t="s">
        <v>1935</v>
      </c>
      <c r="C744" s="1">
        <v>0</v>
      </c>
      <c r="D744" s="1">
        <v>4</v>
      </c>
      <c r="E744" s="1">
        <v>0</v>
      </c>
      <c r="F744" s="1">
        <v>4</v>
      </c>
      <c r="G744" s="1">
        <v>0</v>
      </c>
      <c r="H744" s="1">
        <v>0</v>
      </c>
      <c r="I744" s="1">
        <f>+G744-H744</f>
        <v>0</v>
      </c>
      <c r="J744" s="1">
        <v>4</v>
      </c>
      <c r="K744" s="1">
        <f t="shared" si="11"/>
        <v>4</v>
      </c>
      <c r="L744" s="1"/>
    </row>
    <row r="745" spans="1:12" x14ac:dyDescent="0.35">
      <c r="A745" s="2">
        <v>922001520000</v>
      </c>
      <c r="B745" s="1" t="s">
        <v>1934</v>
      </c>
      <c r="C745" s="1">
        <v>3</v>
      </c>
      <c r="D745" s="1">
        <v>2</v>
      </c>
      <c r="E745" s="1">
        <v>2</v>
      </c>
      <c r="F745" s="1">
        <v>0</v>
      </c>
      <c r="G745" s="1">
        <v>3</v>
      </c>
      <c r="H745" s="1">
        <v>3</v>
      </c>
      <c r="I745" s="1">
        <v>0</v>
      </c>
      <c r="J745" s="1">
        <v>23</v>
      </c>
      <c r="K745" s="1">
        <f t="shared" si="11"/>
        <v>2</v>
      </c>
      <c r="L745" s="1"/>
    </row>
    <row r="746" spans="1:12" x14ac:dyDescent="0.35">
      <c r="A746" s="2">
        <v>922001590000</v>
      </c>
      <c r="B746" s="1" t="s">
        <v>1933</v>
      </c>
      <c r="C746" s="1">
        <v>0</v>
      </c>
      <c r="D746" s="1">
        <v>8</v>
      </c>
      <c r="E746" s="1">
        <v>0</v>
      </c>
      <c r="F746" s="1">
        <v>8</v>
      </c>
      <c r="G746" s="1">
        <v>0</v>
      </c>
      <c r="H746" s="1">
        <v>0</v>
      </c>
      <c r="I746" s="1">
        <f>+G746-H746</f>
        <v>0</v>
      </c>
      <c r="J746" s="1">
        <v>33</v>
      </c>
      <c r="K746" s="1">
        <f t="shared" si="11"/>
        <v>8</v>
      </c>
      <c r="L746" s="1"/>
    </row>
    <row r="747" spans="1:12" x14ac:dyDescent="0.35">
      <c r="A747" s="2">
        <v>964652610000</v>
      </c>
      <c r="B747" s="1" t="s">
        <v>1932</v>
      </c>
      <c r="C747" s="1">
        <v>170</v>
      </c>
      <c r="D747" s="1">
        <v>178</v>
      </c>
      <c r="E747" s="1">
        <v>0</v>
      </c>
      <c r="F747" s="1">
        <v>178</v>
      </c>
      <c r="G747" s="1">
        <v>170</v>
      </c>
      <c r="H747" s="1">
        <v>0</v>
      </c>
      <c r="I747" s="1">
        <v>170</v>
      </c>
      <c r="J747" s="1">
        <v>8</v>
      </c>
      <c r="K747" s="1">
        <f t="shared" si="11"/>
        <v>8</v>
      </c>
      <c r="L747" s="1" t="s">
        <v>8</v>
      </c>
    </row>
    <row r="748" spans="1:12" x14ac:dyDescent="0.35">
      <c r="A748" s="2">
        <v>922002480000</v>
      </c>
      <c r="B748" s="1" t="s">
        <v>1931</v>
      </c>
      <c r="C748" s="1">
        <v>8</v>
      </c>
      <c r="D748" s="1">
        <v>2</v>
      </c>
      <c r="E748" s="1">
        <v>0</v>
      </c>
      <c r="F748" s="1">
        <v>2</v>
      </c>
      <c r="G748" s="1">
        <v>8</v>
      </c>
      <c r="H748" s="1">
        <v>5</v>
      </c>
      <c r="I748" s="1">
        <v>3</v>
      </c>
      <c r="J748" s="1">
        <v>5</v>
      </c>
      <c r="K748" s="1">
        <f t="shared" si="11"/>
        <v>-1</v>
      </c>
      <c r="L748" s="1"/>
    </row>
    <row r="749" spans="1:12" x14ac:dyDescent="0.35">
      <c r="A749" s="2">
        <v>922002570000</v>
      </c>
      <c r="B749" s="1" t="s">
        <v>1930</v>
      </c>
      <c r="C749" s="1">
        <v>1</v>
      </c>
      <c r="D749" s="1">
        <v>1</v>
      </c>
      <c r="E749" s="1">
        <v>0</v>
      </c>
      <c r="F749" s="1">
        <v>1</v>
      </c>
      <c r="G749" s="1">
        <v>1</v>
      </c>
      <c r="H749" s="1">
        <v>0</v>
      </c>
      <c r="I749" s="1">
        <v>1</v>
      </c>
      <c r="J749" s="1">
        <v>0</v>
      </c>
      <c r="K749" s="1">
        <f t="shared" si="11"/>
        <v>0</v>
      </c>
      <c r="L749" s="1" t="s">
        <v>1</v>
      </c>
    </row>
    <row r="750" spans="1:12" x14ac:dyDescent="0.35">
      <c r="A750" s="2">
        <v>922002610000</v>
      </c>
      <c r="B750" s="1" t="s">
        <v>1929</v>
      </c>
      <c r="C750" s="1">
        <v>2</v>
      </c>
      <c r="D750" s="1">
        <v>2</v>
      </c>
      <c r="E750" s="1">
        <v>0</v>
      </c>
      <c r="F750" s="1">
        <v>2</v>
      </c>
      <c r="G750" s="1">
        <v>2</v>
      </c>
      <c r="H750" s="1">
        <v>0</v>
      </c>
      <c r="I750" s="1">
        <v>2</v>
      </c>
      <c r="J750" s="1">
        <v>0</v>
      </c>
      <c r="K750" s="1">
        <f t="shared" si="11"/>
        <v>0</v>
      </c>
      <c r="L750" s="1" t="s">
        <v>1</v>
      </c>
    </row>
    <row r="751" spans="1:12" x14ac:dyDescent="0.35">
      <c r="A751" s="2">
        <v>920250930000</v>
      </c>
      <c r="B751" s="1" t="s">
        <v>1928</v>
      </c>
      <c r="C751" s="1">
        <v>1120</v>
      </c>
      <c r="D751" s="1">
        <v>278</v>
      </c>
      <c r="E751" s="1">
        <v>0</v>
      </c>
      <c r="F751" s="1">
        <v>278</v>
      </c>
      <c r="G751" s="1">
        <v>1183</v>
      </c>
      <c r="H751" s="1">
        <v>0</v>
      </c>
      <c r="I751" s="1">
        <v>1183</v>
      </c>
      <c r="J751" s="1">
        <v>1065</v>
      </c>
      <c r="K751" s="1">
        <f t="shared" si="11"/>
        <v>-905</v>
      </c>
      <c r="L751" s="1"/>
    </row>
    <row r="752" spans="1:12" x14ac:dyDescent="0.35">
      <c r="A752" s="2">
        <v>922002780000</v>
      </c>
      <c r="B752" s="1" t="s">
        <v>1927</v>
      </c>
      <c r="C752" s="1">
        <v>0</v>
      </c>
      <c r="D752" s="1">
        <v>1</v>
      </c>
      <c r="E752" s="1">
        <v>0</v>
      </c>
      <c r="F752" s="1">
        <v>1</v>
      </c>
      <c r="G752" s="1">
        <v>0</v>
      </c>
      <c r="H752" s="1">
        <v>0</v>
      </c>
      <c r="I752" s="1">
        <f>+G752-H752</f>
        <v>0</v>
      </c>
      <c r="J752" s="1">
        <v>1</v>
      </c>
      <c r="K752" s="1">
        <f t="shared" si="11"/>
        <v>1</v>
      </c>
      <c r="L752" s="1"/>
    </row>
    <row r="753" spans="1:12" x14ac:dyDescent="0.35">
      <c r="A753" s="2">
        <v>411172718000</v>
      </c>
      <c r="B753" s="1" t="s">
        <v>1926</v>
      </c>
      <c r="C753" s="1">
        <v>0</v>
      </c>
      <c r="D753" s="1">
        <v>660</v>
      </c>
      <c r="E753" s="1">
        <v>0</v>
      </c>
      <c r="F753" s="1">
        <v>660</v>
      </c>
      <c r="G753" s="1">
        <v>0</v>
      </c>
      <c r="H753" s="1">
        <v>0</v>
      </c>
      <c r="I753" s="1">
        <f>+G753-H753</f>
        <v>0</v>
      </c>
      <c r="J753" s="1">
        <v>463</v>
      </c>
      <c r="K753" s="1">
        <f t="shared" si="11"/>
        <v>660</v>
      </c>
      <c r="L753" s="1"/>
    </row>
    <row r="754" spans="1:12" x14ac:dyDescent="0.35">
      <c r="A754" s="2">
        <v>150391150000</v>
      </c>
      <c r="B754" s="1" t="s">
        <v>1925</v>
      </c>
      <c r="C754" s="1">
        <v>473.404</v>
      </c>
      <c r="D754" s="1">
        <v>617.89800000000002</v>
      </c>
      <c r="E754" s="1">
        <v>0</v>
      </c>
      <c r="F754" s="1">
        <v>617.89800000000002</v>
      </c>
      <c r="G754" s="1">
        <v>477.99400000000003</v>
      </c>
      <c r="H754" s="1">
        <v>0</v>
      </c>
      <c r="I754" s="1">
        <v>477.99400000000003</v>
      </c>
      <c r="J754" s="1">
        <v>139.904</v>
      </c>
      <c r="K754" s="1">
        <f t="shared" si="11"/>
        <v>139.904</v>
      </c>
      <c r="L754" s="1" t="s">
        <v>8</v>
      </c>
    </row>
    <row r="755" spans="1:12" x14ac:dyDescent="0.35">
      <c r="A755" s="2">
        <v>922002960000</v>
      </c>
      <c r="B755" s="1" t="s">
        <v>1924</v>
      </c>
      <c r="C755" s="1">
        <v>4</v>
      </c>
      <c r="D755" s="1">
        <v>3</v>
      </c>
      <c r="E755" s="1">
        <v>3</v>
      </c>
      <c r="F755" s="1">
        <v>0</v>
      </c>
      <c r="G755" s="1">
        <v>4</v>
      </c>
      <c r="H755" s="1">
        <v>4</v>
      </c>
      <c r="I755" s="1">
        <v>0</v>
      </c>
      <c r="J755" s="1">
        <v>53</v>
      </c>
      <c r="K755" s="1">
        <f t="shared" si="11"/>
        <v>3</v>
      </c>
      <c r="L755" s="1"/>
    </row>
    <row r="756" spans="1:12" x14ac:dyDescent="0.35">
      <c r="A756" s="2">
        <v>159244770000</v>
      </c>
      <c r="B756" s="1" t="s">
        <v>1923</v>
      </c>
      <c r="C756" s="1">
        <v>474.37</v>
      </c>
      <c r="D756" s="1">
        <v>549.66700000000003</v>
      </c>
      <c r="E756" s="1">
        <v>0</v>
      </c>
      <c r="F756" s="1">
        <v>549.66700000000003</v>
      </c>
      <c r="G756" s="1">
        <v>474.37</v>
      </c>
      <c r="H756" s="1">
        <v>0</v>
      </c>
      <c r="I756" s="1">
        <v>474.37</v>
      </c>
      <c r="J756" s="1">
        <v>19.937000000000001</v>
      </c>
      <c r="K756" s="1">
        <f t="shared" si="11"/>
        <v>75.297000000000025</v>
      </c>
      <c r="L756" s="1" t="s">
        <v>8</v>
      </c>
    </row>
    <row r="757" spans="1:12" x14ac:dyDescent="0.35">
      <c r="A757" s="2">
        <v>150243680000</v>
      </c>
      <c r="B757" s="1" t="s">
        <v>1922</v>
      </c>
      <c r="C757" s="1">
        <v>1139.2950000000001</v>
      </c>
      <c r="D757" s="1">
        <v>4781.2489999999998</v>
      </c>
      <c r="E757" s="1">
        <v>1370.59</v>
      </c>
      <c r="F757" s="1">
        <v>3410.6589999999997</v>
      </c>
      <c r="G757" s="1">
        <v>1139.2950000000001</v>
      </c>
      <c r="H757" s="1">
        <v>289.92500000000001</v>
      </c>
      <c r="I757" s="1">
        <v>849.37000000000012</v>
      </c>
      <c r="J757" s="1">
        <v>2568.9890000000005</v>
      </c>
      <c r="K757" s="1">
        <f t="shared" si="11"/>
        <v>3931.8789999999999</v>
      </c>
      <c r="L757" s="1"/>
    </row>
    <row r="758" spans="1:12" x14ac:dyDescent="0.35">
      <c r="A758" s="2">
        <v>922003090000</v>
      </c>
      <c r="B758" s="1" t="s">
        <v>1921</v>
      </c>
      <c r="C758" s="1">
        <v>0</v>
      </c>
      <c r="D758" s="1">
        <v>35</v>
      </c>
      <c r="E758" s="1">
        <v>0</v>
      </c>
      <c r="F758" s="1">
        <v>35</v>
      </c>
      <c r="G758" s="1">
        <v>0</v>
      </c>
      <c r="H758" s="1">
        <v>0</v>
      </c>
      <c r="I758" s="1">
        <f>+G758-H758</f>
        <v>0</v>
      </c>
      <c r="J758" s="1">
        <v>35</v>
      </c>
      <c r="K758" s="1">
        <f t="shared" si="11"/>
        <v>35</v>
      </c>
      <c r="L758" s="1"/>
    </row>
    <row r="759" spans="1:12" x14ac:dyDescent="0.35">
      <c r="A759" s="2">
        <v>964658280000</v>
      </c>
      <c r="B759" s="1" t="s">
        <v>1920</v>
      </c>
      <c r="C759" s="1">
        <v>208</v>
      </c>
      <c r="D759" s="1">
        <v>248</v>
      </c>
      <c r="E759" s="1">
        <v>0</v>
      </c>
      <c r="F759" s="1">
        <v>248</v>
      </c>
      <c r="G759" s="1">
        <v>208</v>
      </c>
      <c r="H759" s="1">
        <v>0</v>
      </c>
      <c r="I759" s="1">
        <v>208</v>
      </c>
      <c r="J759" s="1">
        <v>40</v>
      </c>
      <c r="K759" s="1">
        <f t="shared" si="11"/>
        <v>40</v>
      </c>
      <c r="L759" s="1" t="s">
        <v>8</v>
      </c>
    </row>
    <row r="760" spans="1:12" x14ac:dyDescent="0.35">
      <c r="A760" s="2">
        <v>922003200000</v>
      </c>
      <c r="B760" s="1" t="s">
        <v>1919</v>
      </c>
      <c r="C760" s="1">
        <v>25</v>
      </c>
      <c r="D760" s="1">
        <v>25</v>
      </c>
      <c r="E760" s="1">
        <v>0</v>
      </c>
      <c r="F760" s="1">
        <v>25</v>
      </c>
      <c r="G760" s="1">
        <v>25</v>
      </c>
      <c r="H760" s="1">
        <v>0</v>
      </c>
      <c r="I760" s="1">
        <v>25</v>
      </c>
      <c r="J760" s="1">
        <v>0</v>
      </c>
      <c r="K760" s="1">
        <f t="shared" si="11"/>
        <v>0</v>
      </c>
      <c r="L760" s="1" t="s">
        <v>1</v>
      </c>
    </row>
    <row r="761" spans="1:12" x14ac:dyDescent="0.35">
      <c r="A761" s="2">
        <v>922003330000</v>
      </c>
      <c r="B761" s="1" t="s">
        <v>1918</v>
      </c>
      <c r="C761" s="1">
        <v>6</v>
      </c>
      <c r="D761" s="1">
        <v>6</v>
      </c>
      <c r="E761" s="1">
        <v>0</v>
      </c>
      <c r="F761" s="1">
        <v>6</v>
      </c>
      <c r="G761" s="1">
        <v>6</v>
      </c>
      <c r="H761" s="1">
        <v>0</v>
      </c>
      <c r="I761" s="1">
        <v>6</v>
      </c>
      <c r="J761" s="1">
        <v>0</v>
      </c>
      <c r="K761" s="1">
        <f t="shared" si="11"/>
        <v>0</v>
      </c>
      <c r="L761" s="1" t="s">
        <v>1</v>
      </c>
    </row>
    <row r="762" spans="1:12" x14ac:dyDescent="0.35">
      <c r="A762" s="2">
        <v>922003540000</v>
      </c>
      <c r="B762" s="1" t="s">
        <v>1917</v>
      </c>
      <c r="C762" s="1">
        <v>0</v>
      </c>
      <c r="D762" s="1">
        <v>7</v>
      </c>
      <c r="E762" s="1">
        <v>7</v>
      </c>
      <c r="F762" s="1">
        <v>0</v>
      </c>
      <c r="G762" s="1">
        <v>0</v>
      </c>
      <c r="H762" s="1">
        <v>0</v>
      </c>
      <c r="I762" s="1">
        <f>+G762-H762</f>
        <v>0</v>
      </c>
      <c r="J762" s="1">
        <v>112</v>
      </c>
      <c r="K762" s="1">
        <f t="shared" si="11"/>
        <v>7</v>
      </c>
      <c r="L762" s="1"/>
    </row>
    <row r="763" spans="1:12" x14ac:dyDescent="0.35">
      <c r="A763" s="2">
        <v>922037010000</v>
      </c>
      <c r="B763" s="1" t="s">
        <v>1916</v>
      </c>
      <c r="C763" s="1">
        <v>0</v>
      </c>
      <c r="D763" s="1">
        <v>2</v>
      </c>
      <c r="E763" s="1">
        <v>0</v>
      </c>
      <c r="F763" s="1">
        <v>2</v>
      </c>
      <c r="G763" s="1">
        <v>0</v>
      </c>
      <c r="H763" s="1">
        <v>0</v>
      </c>
      <c r="I763" s="1">
        <f>+G763-H763</f>
        <v>0</v>
      </c>
      <c r="J763" s="1">
        <v>2</v>
      </c>
      <c r="K763" s="1">
        <f t="shared" si="11"/>
        <v>2</v>
      </c>
      <c r="L763" s="1"/>
    </row>
    <row r="764" spans="1:12" x14ac:dyDescent="0.35">
      <c r="A764" s="2">
        <v>922003560000</v>
      </c>
      <c r="B764" s="1" t="s">
        <v>1915</v>
      </c>
      <c r="C764" s="1">
        <v>0</v>
      </c>
      <c r="D764" s="1">
        <v>1</v>
      </c>
      <c r="E764" s="1">
        <v>0</v>
      </c>
      <c r="F764" s="1">
        <v>1</v>
      </c>
      <c r="G764" s="1">
        <v>0</v>
      </c>
      <c r="H764" s="1">
        <v>0</v>
      </c>
      <c r="I764" s="1">
        <f>+G764-H764</f>
        <v>0</v>
      </c>
      <c r="J764" s="1">
        <v>1</v>
      </c>
      <c r="K764" s="1">
        <f t="shared" si="11"/>
        <v>1</v>
      </c>
      <c r="L764" s="1"/>
    </row>
    <row r="765" spans="1:12" x14ac:dyDescent="0.35">
      <c r="A765" s="2">
        <v>1200134800000</v>
      </c>
      <c r="B765" s="1" t="s">
        <v>1914</v>
      </c>
      <c r="C765" s="1">
        <v>380</v>
      </c>
      <c r="D765" s="1">
        <v>380</v>
      </c>
      <c r="E765" s="1">
        <v>0</v>
      </c>
      <c r="F765" s="1">
        <v>380</v>
      </c>
      <c r="G765" s="1">
        <v>380</v>
      </c>
      <c r="H765" s="1">
        <v>0</v>
      </c>
      <c r="I765" s="1">
        <v>380</v>
      </c>
      <c r="J765" s="1">
        <v>0</v>
      </c>
      <c r="K765" s="1">
        <f t="shared" si="11"/>
        <v>0</v>
      </c>
      <c r="L765" s="1" t="s">
        <v>1</v>
      </c>
    </row>
    <row r="766" spans="1:12" x14ac:dyDescent="0.35">
      <c r="A766" s="2">
        <v>964652860000</v>
      </c>
      <c r="B766" s="1" t="s">
        <v>1913</v>
      </c>
      <c r="C766" s="1">
        <v>458</v>
      </c>
      <c r="D766" s="1">
        <v>460</v>
      </c>
      <c r="E766" s="1">
        <v>0</v>
      </c>
      <c r="F766" s="1">
        <v>460</v>
      </c>
      <c r="G766" s="1">
        <v>458</v>
      </c>
      <c r="H766" s="1">
        <v>0</v>
      </c>
      <c r="I766" s="1">
        <v>458</v>
      </c>
      <c r="J766" s="1">
        <v>2</v>
      </c>
      <c r="K766" s="1">
        <f t="shared" si="11"/>
        <v>2</v>
      </c>
      <c r="L766" s="1" t="s">
        <v>8</v>
      </c>
    </row>
    <row r="767" spans="1:12" x14ac:dyDescent="0.35">
      <c r="A767" s="2">
        <v>150244630000</v>
      </c>
      <c r="B767" s="1" t="s">
        <v>1912</v>
      </c>
      <c r="C767" s="1">
        <v>852.24400000000003</v>
      </c>
      <c r="D767" s="1">
        <v>944.59799999999996</v>
      </c>
      <c r="E767" s="1">
        <v>65.558000000000007</v>
      </c>
      <c r="F767" s="1">
        <v>879.04</v>
      </c>
      <c r="G767" s="1">
        <v>852.24400000000003</v>
      </c>
      <c r="H767" s="1">
        <v>0</v>
      </c>
      <c r="I767" s="1">
        <v>852.24400000000003</v>
      </c>
      <c r="J767" s="1">
        <v>26.795999999999999</v>
      </c>
      <c r="K767" s="1">
        <f t="shared" si="11"/>
        <v>92.353999999999928</v>
      </c>
      <c r="L767" s="1" t="s">
        <v>8</v>
      </c>
    </row>
    <row r="768" spans="1:12" x14ac:dyDescent="0.35">
      <c r="A768" s="2">
        <v>922003600005</v>
      </c>
      <c r="B768" s="1" t="s">
        <v>1911</v>
      </c>
      <c r="C768" s="1">
        <v>0</v>
      </c>
      <c r="D768" s="1">
        <v>3</v>
      </c>
      <c r="E768" s="1">
        <v>0</v>
      </c>
      <c r="F768" s="1">
        <v>3</v>
      </c>
      <c r="G768" s="1">
        <v>0</v>
      </c>
      <c r="H768" s="1">
        <v>0</v>
      </c>
      <c r="I768" s="1">
        <f>+G768-H768</f>
        <v>0</v>
      </c>
      <c r="J768" s="1">
        <v>3</v>
      </c>
      <c r="K768" s="1">
        <f t="shared" si="11"/>
        <v>3</v>
      </c>
      <c r="L768" s="1"/>
    </row>
    <row r="769" spans="1:12" x14ac:dyDescent="0.35">
      <c r="A769" s="2">
        <v>922003610000</v>
      </c>
      <c r="B769" s="1" t="s">
        <v>1910</v>
      </c>
      <c r="C769" s="1">
        <v>0</v>
      </c>
      <c r="D769" s="1">
        <v>3</v>
      </c>
      <c r="E769" s="1">
        <v>3</v>
      </c>
      <c r="F769" s="1">
        <v>0</v>
      </c>
      <c r="G769" s="1">
        <v>0</v>
      </c>
      <c r="H769" s="1">
        <v>0</v>
      </c>
      <c r="I769" s="1">
        <f>+G769-H769</f>
        <v>0</v>
      </c>
      <c r="J769" s="1">
        <v>129</v>
      </c>
      <c r="K769" s="1">
        <f t="shared" si="11"/>
        <v>3</v>
      </c>
      <c r="L769" s="1"/>
    </row>
    <row r="770" spans="1:12" x14ac:dyDescent="0.35">
      <c r="A770" s="2">
        <v>922003620000</v>
      </c>
      <c r="B770" s="1" t="s">
        <v>1909</v>
      </c>
      <c r="C770" s="1">
        <v>12</v>
      </c>
      <c r="D770" s="1">
        <v>2</v>
      </c>
      <c r="E770" s="1">
        <v>1</v>
      </c>
      <c r="F770" s="1">
        <v>1</v>
      </c>
      <c r="G770" s="1">
        <v>12</v>
      </c>
      <c r="H770" s="1">
        <v>0</v>
      </c>
      <c r="I770" s="1">
        <v>12</v>
      </c>
      <c r="J770" s="1">
        <v>124</v>
      </c>
      <c r="K770" s="1">
        <f t="shared" si="11"/>
        <v>-10</v>
      </c>
      <c r="L770" s="1"/>
    </row>
    <row r="771" spans="1:12" x14ac:dyDescent="0.35">
      <c r="A771" s="2">
        <v>922003840000</v>
      </c>
      <c r="B771" s="1" t="s">
        <v>1908</v>
      </c>
      <c r="C771" s="1">
        <v>1</v>
      </c>
      <c r="D771" s="1">
        <v>1</v>
      </c>
      <c r="E771" s="1">
        <v>0</v>
      </c>
      <c r="F771" s="1">
        <v>1</v>
      </c>
      <c r="G771" s="1">
        <v>1</v>
      </c>
      <c r="H771" s="1">
        <v>0</v>
      </c>
      <c r="I771" s="1">
        <v>1</v>
      </c>
      <c r="J771" s="1">
        <v>0</v>
      </c>
      <c r="K771" s="1">
        <f t="shared" ref="K771:K834" si="12">+D771-I771</f>
        <v>0</v>
      </c>
      <c r="L771" s="1" t="s">
        <v>1</v>
      </c>
    </row>
    <row r="772" spans="1:12" x14ac:dyDescent="0.35">
      <c r="A772" s="2">
        <v>922003910000</v>
      </c>
      <c r="B772" s="1" t="s">
        <v>1907</v>
      </c>
      <c r="C772" s="1">
        <v>3</v>
      </c>
      <c r="D772" s="1">
        <v>10</v>
      </c>
      <c r="E772" s="1">
        <v>0</v>
      </c>
      <c r="F772" s="1">
        <v>10</v>
      </c>
      <c r="G772" s="1">
        <v>3</v>
      </c>
      <c r="H772" s="1">
        <v>0</v>
      </c>
      <c r="I772" s="1">
        <v>3</v>
      </c>
      <c r="J772" s="1">
        <v>7</v>
      </c>
      <c r="K772" s="1">
        <f t="shared" si="12"/>
        <v>7</v>
      </c>
      <c r="L772" s="1"/>
    </row>
    <row r="773" spans="1:12" x14ac:dyDescent="0.35">
      <c r="A773" s="2">
        <v>922003950000</v>
      </c>
      <c r="B773" s="1" t="s">
        <v>1906</v>
      </c>
      <c r="C773" s="1">
        <v>1</v>
      </c>
      <c r="D773" s="1">
        <v>1</v>
      </c>
      <c r="E773" s="1">
        <v>1</v>
      </c>
      <c r="F773" s="1">
        <v>0</v>
      </c>
      <c r="G773" s="1">
        <v>1</v>
      </c>
      <c r="H773" s="1">
        <v>0</v>
      </c>
      <c r="I773" s="1">
        <v>1</v>
      </c>
      <c r="J773" s="1">
        <v>133</v>
      </c>
      <c r="K773" s="1">
        <f t="shared" si="12"/>
        <v>0</v>
      </c>
      <c r="L773" s="1"/>
    </row>
    <row r="774" spans="1:12" x14ac:dyDescent="0.35">
      <c r="A774" s="2">
        <v>153243850000</v>
      </c>
      <c r="B774" s="1" t="s">
        <v>1905</v>
      </c>
      <c r="C774" s="1">
        <v>3129.5309999999999</v>
      </c>
      <c r="D774" s="1">
        <v>706.79100000000005</v>
      </c>
      <c r="E774" s="1">
        <v>0</v>
      </c>
      <c r="F774" s="1">
        <v>706.79100000000005</v>
      </c>
      <c r="G774" s="1">
        <v>3383.0369999999998</v>
      </c>
      <c r="H774" s="1">
        <v>253.506</v>
      </c>
      <c r="I774" s="1">
        <v>3129.5309999999999</v>
      </c>
      <c r="J774" s="1">
        <v>2476.761</v>
      </c>
      <c r="K774" s="1">
        <f t="shared" si="12"/>
        <v>-2422.7399999999998</v>
      </c>
      <c r="L774" s="1"/>
    </row>
    <row r="775" spans="1:12" x14ac:dyDescent="0.35">
      <c r="A775" s="2">
        <v>964564360000</v>
      </c>
      <c r="B775" s="1" t="s">
        <v>1904</v>
      </c>
      <c r="C775" s="1">
        <v>228</v>
      </c>
      <c r="D775" s="1">
        <v>492</v>
      </c>
      <c r="E775" s="1">
        <v>0</v>
      </c>
      <c r="F775" s="1">
        <v>492</v>
      </c>
      <c r="G775" s="1">
        <v>228</v>
      </c>
      <c r="H775" s="1">
        <v>0</v>
      </c>
      <c r="I775" s="1">
        <v>228</v>
      </c>
      <c r="J775" s="1">
        <v>264</v>
      </c>
      <c r="K775" s="1">
        <f t="shared" si="12"/>
        <v>264</v>
      </c>
      <c r="L775" s="1"/>
    </row>
    <row r="776" spans="1:12" x14ac:dyDescent="0.35">
      <c r="A776" s="2">
        <v>922003980000</v>
      </c>
      <c r="B776" s="1" t="s">
        <v>1903</v>
      </c>
      <c r="C776" s="1">
        <v>2</v>
      </c>
      <c r="D776" s="1">
        <v>1</v>
      </c>
      <c r="E776" s="1">
        <v>1</v>
      </c>
      <c r="F776" s="1">
        <v>0</v>
      </c>
      <c r="G776" s="1">
        <v>2</v>
      </c>
      <c r="H776" s="1">
        <v>2</v>
      </c>
      <c r="I776" s="1">
        <v>0</v>
      </c>
      <c r="J776" s="1">
        <v>8</v>
      </c>
      <c r="K776" s="1">
        <f t="shared" si="12"/>
        <v>1</v>
      </c>
      <c r="L776" s="1"/>
    </row>
    <row r="777" spans="1:12" x14ac:dyDescent="0.35">
      <c r="A777" s="2">
        <v>964658330000</v>
      </c>
      <c r="B777" s="1" t="s">
        <v>1902</v>
      </c>
      <c r="C777" s="1">
        <v>24</v>
      </c>
      <c r="D777" s="1">
        <v>112</v>
      </c>
      <c r="E777" s="1">
        <v>0</v>
      </c>
      <c r="F777" s="1">
        <v>112</v>
      </c>
      <c r="G777" s="1">
        <v>112</v>
      </c>
      <c r="H777" s="1">
        <v>0</v>
      </c>
      <c r="I777" s="1">
        <v>112</v>
      </c>
      <c r="J777" s="1">
        <v>0</v>
      </c>
      <c r="K777" s="1">
        <f t="shared" si="12"/>
        <v>0</v>
      </c>
      <c r="L777" s="1" t="s">
        <v>1</v>
      </c>
    </row>
    <row r="778" spans="1:12" x14ac:dyDescent="0.35">
      <c r="A778" s="2">
        <v>150244780100</v>
      </c>
      <c r="B778" s="1" t="s">
        <v>1901</v>
      </c>
      <c r="C778" s="1">
        <v>109.24</v>
      </c>
      <c r="D778" s="1">
        <v>750.38</v>
      </c>
      <c r="E778" s="1">
        <v>189.92</v>
      </c>
      <c r="F778" s="1">
        <v>560.46</v>
      </c>
      <c r="G778" s="1">
        <v>109.24</v>
      </c>
      <c r="H778" s="1">
        <v>0</v>
      </c>
      <c r="I778" s="1">
        <v>109.24</v>
      </c>
      <c r="J778" s="1">
        <v>451.21999999999997</v>
      </c>
      <c r="K778" s="1">
        <f t="shared" si="12"/>
        <v>641.14</v>
      </c>
      <c r="L778" s="1"/>
    </row>
    <row r="779" spans="1:12" x14ac:dyDescent="0.35">
      <c r="A779" s="2">
        <v>922004040000</v>
      </c>
      <c r="B779" s="1" t="s">
        <v>1900</v>
      </c>
      <c r="C779" s="1">
        <v>1</v>
      </c>
      <c r="D779" s="1">
        <v>1</v>
      </c>
      <c r="E779" s="1">
        <v>0</v>
      </c>
      <c r="F779" s="1">
        <v>1</v>
      </c>
      <c r="G779" s="1">
        <v>1</v>
      </c>
      <c r="H779" s="1">
        <v>0</v>
      </c>
      <c r="I779" s="1">
        <v>1</v>
      </c>
      <c r="J779" s="1">
        <v>0</v>
      </c>
      <c r="K779" s="1">
        <f t="shared" si="12"/>
        <v>0</v>
      </c>
      <c r="L779" s="1" t="s">
        <v>1</v>
      </c>
    </row>
    <row r="780" spans="1:12" x14ac:dyDescent="0.35">
      <c r="A780" s="2">
        <v>922004050000</v>
      </c>
      <c r="B780" s="1" t="s">
        <v>1899</v>
      </c>
      <c r="C780" s="1">
        <v>0</v>
      </c>
      <c r="D780" s="1">
        <v>5</v>
      </c>
      <c r="E780" s="1">
        <v>0</v>
      </c>
      <c r="F780" s="1">
        <v>5</v>
      </c>
      <c r="G780" s="1">
        <v>0</v>
      </c>
      <c r="H780" s="1">
        <v>0</v>
      </c>
      <c r="I780" s="1">
        <f>+G780-H780</f>
        <v>0</v>
      </c>
      <c r="J780" s="1">
        <v>5</v>
      </c>
      <c r="K780" s="1">
        <f t="shared" si="12"/>
        <v>5</v>
      </c>
      <c r="L780" s="1"/>
    </row>
    <row r="781" spans="1:12" x14ac:dyDescent="0.35">
      <c r="A781" s="2">
        <v>922004060000</v>
      </c>
      <c r="B781" s="1" t="s">
        <v>1898</v>
      </c>
      <c r="C781" s="1">
        <v>31</v>
      </c>
      <c r="D781" s="1">
        <v>40</v>
      </c>
      <c r="E781" s="1">
        <v>0</v>
      </c>
      <c r="F781" s="1">
        <v>40</v>
      </c>
      <c r="G781" s="1">
        <v>31</v>
      </c>
      <c r="H781" s="1">
        <v>0</v>
      </c>
      <c r="I781" s="1">
        <v>31</v>
      </c>
      <c r="J781" s="1">
        <v>9</v>
      </c>
      <c r="K781" s="1">
        <f t="shared" si="12"/>
        <v>9</v>
      </c>
      <c r="L781" s="1" t="s">
        <v>1</v>
      </c>
    </row>
    <row r="782" spans="1:12" x14ac:dyDescent="0.35">
      <c r="A782" s="2">
        <v>922004070000</v>
      </c>
      <c r="B782" s="1" t="s">
        <v>1897</v>
      </c>
      <c r="C782" s="1">
        <v>17</v>
      </c>
      <c r="D782" s="1">
        <v>17</v>
      </c>
      <c r="E782" s="1">
        <v>0</v>
      </c>
      <c r="F782" s="1">
        <v>17</v>
      </c>
      <c r="G782" s="1">
        <v>17</v>
      </c>
      <c r="H782" s="1">
        <v>10</v>
      </c>
      <c r="I782" s="1">
        <v>7</v>
      </c>
      <c r="J782" s="1">
        <v>10</v>
      </c>
      <c r="K782" s="1">
        <f t="shared" si="12"/>
        <v>10</v>
      </c>
      <c r="L782" s="1"/>
    </row>
    <row r="783" spans="1:12" x14ac:dyDescent="0.35">
      <c r="A783" s="2">
        <v>922004230000</v>
      </c>
      <c r="B783" s="1" t="s">
        <v>1896</v>
      </c>
      <c r="C783" s="1">
        <v>0</v>
      </c>
      <c r="D783" s="1">
        <v>4</v>
      </c>
      <c r="E783" s="1">
        <v>0</v>
      </c>
      <c r="F783" s="1">
        <v>4</v>
      </c>
      <c r="G783" s="1">
        <v>0</v>
      </c>
      <c r="H783" s="1">
        <v>0</v>
      </c>
      <c r="I783" s="1">
        <f>+G783-H783</f>
        <v>0</v>
      </c>
      <c r="J783" s="1">
        <v>8</v>
      </c>
      <c r="K783" s="1">
        <f t="shared" si="12"/>
        <v>4</v>
      </c>
      <c r="L783" s="1"/>
    </row>
    <row r="784" spans="1:12" x14ac:dyDescent="0.35">
      <c r="A784" s="2">
        <v>922004280000</v>
      </c>
      <c r="B784" s="1" t="s">
        <v>1895</v>
      </c>
      <c r="C784" s="1">
        <v>0</v>
      </c>
      <c r="D784" s="1">
        <v>2</v>
      </c>
      <c r="E784" s="1">
        <v>0</v>
      </c>
      <c r="F784" s="1">
        <v>2</v>
      </c>
      <c r="G784" s="1">
        <v>0</v>
      </c>
      <c r="H784" s="1">
        <v>0</v>
      </c>
      <c r="I784" s="1">
        <f>+G784-H784</f>
        <v>0</v>
      </c>
      <c r="J784" s="1">
        <v>9</v>
      </c>
      <c r="K784" s="1">
        <f t="shared" si="12"/>
        <v>2</v>
      </c>
      <c r="L784" s="1"/>
    </row>
    <row r="785" spans="1:12" x14ac:dyDescent="0.35">
      <c r="A785" s="2">
        <v>922004330000</v>
      </c>
      <c r="B785" s="1" t="s">
        <v>1894</v>
      </c>
      <c r="C785" s="1">
        <v>1</v>
      </c>
      <c r="D785" s="1">
        <v>1</v>
      </c>
      <c r="E785" s="1">
        <v>0</v>
      </c>
      <c r="F785" s="1">
        <v>1</v>
      </c>
      <c r="G785" s="1">
        <v>3</v>
      </c>
      <c r="H785" s="1">
        <v>2</v>
      </c>
      <c r="I785" s="1">
        <v>1</v>
      </c>
      <c r="J785" s="1">
        <v>4</v>
      </c>
      <c r="K785" s="1">
        <f t="shared" si="12"/>
        <v>0</v>
      </c>
      <c r="L785" s="1"/>
    </row>
    <row r="786" spans="1:12" x14ac:dyDescent="0.35">
      <c r="A786" s="2">
        <v>964562520000</v>
      </c>
      <c r="B786" s="1" t="s">
        <v>1893</v>
      </c>
      <c r="C786" s="1">
        <v>157</v>
      </c>
      <c r="D786" s="1">
        <v>167</v>
      </c>
      <c r="E786" s="1">
        <v>0</v>
      </c>
      <c r="F786" s="1">
        <v>167</v>
      </c>
      <c r="G786" s="1">
        <v>163</v>
      </c>
      <c r="H786" s="1">
        <v>0</v>
      </c>
      <c r="I786" s="1">
        <v>163</v>
      </c>
      <c r="J786" s="1">
        <v>1</v>
      </c>
      <c r="K786" s="1">
        <f t="shared" si="12"/>
        <v>4</v>
      </c>
      <c r="L786" s="1" t="s">
        <v>8</v>
      </c>
    </row>
    <row r="787" spans="1:12" x14ac:dyDescent="0.35">
      <c r="A787" s="2">
        <v>922004360000</v>
      </c>
      <c r="B787" s="1" t="s">
        <v>1892</v>
      </c>
      <c r="C787" s="1">
        <v>6</v>
      </c>
      <c r="D787" s="1">
        <v>6</v>
      </c>
      <c r="E787" s="1">
        <v>0</v>
      </c>
      <c r="F787" s="1">
        <v>6</v>
      </c>
      <c r="G787" s="1">
        <v>6</v>
      </c>
      <c r="H787" s="1">
        <v>0</v>
      </c>
      <c r="I787" s="1">
        <v>6</v>
      </c>
      <c r="J787" s="1">
        <v>0</v>
      </c>
      <c r="K787" s="1">
        <f t="shared" si="12"/>
        <v>0</v>
      </c>
      <c r="L787" s="1" t="s">
        <v>1</v>
      </c>
    </row>
    <row r="788" spans="1:12" x14ac:dyDescent="0.35">
      <c r="A788" s="2">
        <v>922004380000</v>
      </c>
      <c r="B788" s="1" t="s">
        <v>1891</v>
      </c>
      <c r="C788" s="1">
        <v>2</v>
      </c>
      <c r="D788" s="1">
        <v>2</v>
      </c>
      <c r="E788" s="1">
        <v>0</v>
      </c>
      <c r="F788" s="1">
        <v>2</v>
      </c>
      <c r="G788" s="1">
        <v>2</v>
      </c>
      <c r="H788" s="1">
        <v>0</v>
      </c>
      <c r="I788" s="1">
        <v>2</v>
      </c>
      <c r="J788" s="1">
        <v>0</v>
      </c>
      <c r="K788" s="1">
        <f t="shared" si="12"/>
        <v>0</v>
      </c>
      <c r="L788" s="1" t="s">
        <v>1</v>
      </c>
    </row>
    <row r="789" spans="1:12" x14ac:dyDescent="0.35">
      <c r="A789" s="2">
        <v>922004470000</v>
      </c>
      <c r="B789" s="1" t="s">
        <v>1890</v>
      </c>
      <c r="C789" s="1">
        <v>2</v>
      </c>
      <c r="D789" s="1">
        <v>2</v>
      </c>
      <c r="E789" s="1">
        <v>0</v>
      </c>
      <c r="F789" s="1">
        <v>2</v>
      </c>
      <c r="G789" s="1">
        <v>2</v>
      </c>
      <c r="H789" s="1">
        <v>0</v>
      </c>
      <c r="I789" s="1">
        <v>2</v>
      </c>
      <c r="J789" s="1">
        <v>0</v>
      </c>
      <c r="K789" s="1">
        <f t="shared" si="12"/>
        <v>0</v>
      </c>
      <c r="L789" s="1" t="s">
        <v>1</v>
      </c>
    </row>
    <row r="790" spans="1:12" x14ac:dyDescent="0.35">
      <c r="A790" s="2">
        <v>922004580000</v>
      </c>
      <c r="B790" s="1" t="s">
        <v>1889</v>
      </c>
      <c r="C790" s="1">
        <v>1</v>
      </c>
      <c r="D790" s="1">
        <v>1</v>
      </c>
      <c r="E790" s="1">
        <v>0</v>
      </c>
      <c r="F790" s="1">
        <v>1</v>
      </c>
      <c r="G790" s="1">
        <v>1</v>
      </c>
      <c r="H790" s="1">
        <v>0</v>
      </c>
      <c r="I790" s="1">
        <v>1</v>
      </c>
      <c r="J790" s="1">
        <v>0</v>
      </c>
      <c r="K790" s="1">
        <f t="shared" si="12"/>
        <v>0</v>
      </c>
      <c r="L790" s="1" t="s">
        <v>1</v>
      </c>
    </row>
    <row r="791" spans="1:12" x14ac:dyDescent="0.35">
      <c r="A791" s="2">
        <v>159242430000</v>
      </c>
      <c r="B791" s="1" t="s">
        <v>1888</v>
      </c>
      <c r="C791" s="1">
        <v>267.92099999999999</v>
      </c>
      <c r="D791" s="1">
        <v>2194.1999999999998</v>
      </c>
      <c r="E791" s="1">
        <v>0</v>
      </c>
      <c r="F791" s="1">
        <v>2194.1999999999998</v>
      </c>
      <c r="G791" s="1">
        <v>294.60599999999999</v>
      </c>
      <c r="H791" s="1">
        <v>26.684999999999999</v>
      </c>
      <c r="I791" s="1">
        <v>267.92099999999999</v>
      </c>
      <c r="J791" s="1">
        <v>710.99199999999996</v>
      </c>
      <c r="K791" s="1">
        <f t="shared" si="12"/>
        <v>1926.2789999999998</v>
      </c>
      <c r="L791" s="1"/>
    </row>
    <row r="792" spans="1:12" x14ac:dyDescent="0.35">
      <c r="A792" s="2">
        <v>922004710000</v>
      </c>
      <c r="B792" s="1" t="s">
        <v>1887</v>
      </c>
      <c r="C792" s="1">
        <v>0</v>
      </c>
      <c r="D792" s="1">
        <v>8</v>
      </c>
      <c r="E792" s="1">
        <v>0</v>
      </c>
      <c r="F792" s="1">
        <v>8</v>
      </c>
      <c r="G792" s="1">
        <v>0</v>
      </c>
      <c r="H792" s="1">
        <v>0</v>
      </c>
      <c r="I792" s="1">
        <f>+G792-H792</f>
        <v>0</v>
      </c>
      <c r="J792" s="1">
        <v>8</v>
      </c>
      <c r="K792" s="1">
        <f t="shared" si="12"/>
        <v>8</v>
      </c>
      <c r="L792" s="1"/>
    </row>
    <row r="793" spans="1:12" x14ac:dyDescent="0.35">
      <c r="A793" s="2">
        <v>922004810000</v>
      </c>
      <c r="B793" s="1" t="s">
        <v>1886</v>
      </c>
      <c r="C793" s="1">
        <v>1</v>
      </c>
      <c r="D793" s="1">
        <v>1</v>
      </c>
      <c r="E793" s="1">
        <v>0</v>
      </c>
      <c r="F793" s="1">
        <v>1</v>
      </c>
      <c r="G793" s="1">
        <v>1</v>
      </c>
      <c r="H793" s="1">
        <v>0</v>
      </c>
      <c r="I793" s="1">
        <v>1</v>
      </c>
      <c r="J793" s="1">
        <v>0</v>
      </c>
      <c r="K793" s="1">
        <f t="shared" si="12"/>
        <v>0</v>
      </c>
      <c r="L793" s="1" t="s">
        <v>1</v>
      </c>
    </row>
    <row r="794" spans="1:12" x14ac:dyDescent="0.35">
      <c r="A794" s="2">
        <v>922004900000</v>
      </c>
      <c r="B794" s="1" t="s">
        <v>1885</v>
      </c>
      <c r="C794" s="1">
        <v>1</v>
      </c>
      <c r="D794" s="1">
        <v>1</v>
      </c>
      <c r="E794" s="1">
        <v>0</v>
      </c>
      <c r="F794" s="1">
        <v>1</v>
      </c>
      <c r="G794" s="1">
        <v>1</v>
      </c>
      <c r="H794" s="1">
        <v>0</v>
      </c>
      <c r="I794" s="1">
        <v>1</v>
      </c>
      <c r="J794" s="1">
        <v>0</v>
      </c>
      <c r="K794" s="1">
        <f t="shared" si="12"/>
        <v>0</v>
      </c>
      <c r="L794" s="1" t="s">
        <v>1</v>
      </c>
    </row>
    <row r="795" spans="1:12" x14ac:dyDescent="0.35">
      <c r="A795" s="2">
        <v>922004950000</v>
      </c>
      <c r="B795" s="1" t="s">
        <v>1884</v>
      </c>
      <c r="C795" s="1">
        <v>13</v>
      </c>
      <c r="D795" s="1">
        <v>13</v>
      </c>
      <c r="E795" s="1">
        <v>0</v>
      </c>
      <c r="F795" s="1">
        <v>13</v>
      </c>
      <c r="G795" s="1">
        <v>13</v>
      </c>
      <c r="H795" s="1">
        <v>0</v>
      </c>
      <c r="I795" s="1">
        <v>13</v>
      </c>
      <c r="J795" s="1">
        <v>0</v>
      </c>
      <c r="K795" s="1">
        <f t="shared" si="12"/>
        <v>0</v>
      </c>
      <c r="L795" s="1" t="s">
        <v>1</v>
      </c>
    </row>
    <row r="796" spans="1:12" x14ac:dyDescent="0.35">
      <c r="A796" s="2">
        <v>964671740000</v>
      </c>
      <c r="B796" s="1" t="s">
        <v>1883</v>
      </c>
      <c r="C796" s="1">
        <v>70</v>
      </c>
      <c r="D796" s="1">
        <v>70</v>
      </c>
      <c r="E796" s="1">
        <v>0</v>
      </c>
      <c r="F796" s="1">
        <v>70</v>
      </c>
      <c r="G796" s="1">
        <v>70</v>
      </c>
      <c r="H796" s="1">
        <v>0</v>
      </c>
      <c r="I796" s="1">
        <v>70</v>
      </c>
      <c r="J796" s="1">
        <v>0</v>
      </c>
      <c r="K796" s="1">
        <f t="shared" si="12"/>
        <v>0</v>
      </c>
      <c r="L796" s="1" t="s">
        <v>1</v>
      </c>
    </row>
    <row r="797" spans="1:12" x14ac:dyDescent="0.35">
      <c r="A797" s="2">
        <v>150242440000</v>
      </c>
      <c r="B797" s="1" t="s">
        <v>1882</v>
      </c>
      <c r="C797" s="1">
        <v>267.38499999999999</v>
      </c>
      <c r="D797" s="1">
        <v>1738.931</v>
      </c>
      <c r="E797" s="1">
        <v>1187.615</v>
      </c>
      <c r="F797" s="1">
        <v>551.31600000000003</v>
      </c>
      <c r="G797" s="1">
        <v>267.38499999999999</v>
      </c>
      <c r="H797" s="1">
        <v>34.225000000000001</v>
      </c>
      <c r="I797" s="1">
        <v>233.16</v>
      </c>
      <c r="J797" s="1">
        <v>718.15599999999995</v>
      </c>
      <c r="K797" s="1">
        <f t="shared" si="12"/>
        <v>1505.771</v>
      </c>
      <c r="L797" s="1"/>
    </row>
    <row r="798" spans="1:12" x14ac:dyDescent="0.35">
      <c r="A798" s="5">
        <v>964537641060</v>
      </c>
      <c r="B798" s="1" t="s">
        <v>1881</v>
      </c>
      <c r="C798" s="1">
        <v>1</v>
      </c>
      <c r="D798" s="1">
        <v>1</v>
      </c>
      <c r="E798" s="1">
        <v>0</v>
      </c>
      <c r="F798" s="1">
        <v>1</v>
      </c>
      <c r="G798" s="1">
        <v>2</v>
      </c>
      <c r="H798" s="1">
        <v>0</v>
      </c>
      <c r="I798" s="1">
        <v>2</v>
      </c>
      <c r="J798" s="1">
        <v>0</v>
      </c>
      <c r="K798" s="1">
        <f t="shared" si="12"/>
        <v>-1</v>
      </c>
      <c r="L798" s="1" t="s">
        <v>1</v>
      </c>
    </row>
    <row r="799" spans="1:12" x14ac:dyDescent="0.35">
      <c r="A799" s="2" t="s">
        <v>1880</v>
      </c>
      <c r="B799" s="1" t="s">
        <v>1879</v>
      </c>
      <c r="C799" s="1">
        <v>240</v>
      </c>
      <c r="D799" s="1">
        <v>330</v>
      </c>
      <c r="E799" s="1">
        <v>0</v>
      </c>
      <c r="F799" s="1">
        <v>330</v>
      </c>
      <c r="G799" s="1">
        <v>240</v>
      </c>
      <c r="H799" s="1">
        <v>0</v>
      </c>
      <c r="I799" s="1">
        <v>240</v>
      </c>
      <c r="J799" s="1">
        <v>90</v>
      </c>
      <c r="K799" s="1">
        <f t="shared" si="12"/>
        <v>90</v>
      </c>
      <c r="L799" s="1" t="s">
        <v>8</v>
      </c>
    </row>
    <row r="800" spans="1:12" x14ac:dyDescent="0.35">
      <c r="A800" s="2">
        <v>160062590000</v>
      </c>
      <c r="B800" s="1" t="s">
        <v>1850</v>
      </c>
      <c r="C800" s="1">
        <v>445</v>
      </c>
      <c r="D800" s="1">
        <v>455</v>
      </c>
      <c r="E800" s="1">
        <v>0</v>
      </c>
      <c r="F800" s="1">
        <v>455</v>
      </c>
      <c r="G800" s="1">
        <v>445</v>
      </c>
      <c r="H800" s="1">
        <v>0</v>
      </c>
      <c r="I800" s="1">
        <v>445</v>
      </c>
      <c r="J800" s="1">
        <v>460</v>
      </c>
      <c r="K800" s="1">
        <f t="shared" si="12"/>
        <v>10</v>
      </c>
      <c r="L800" s="1"/>
    </row>
    <row r="801" spans="1:12" x14ac:dyDescent="0.35">
      <c r="A801" s="2">
        <v>922005230000</v>
      </c>
      <c r="B801" s="1" t="s">
        <v>1878</v>
      </c>
      <c r="C801" s="1">
        <v>25</v>
      </c>
      <c r="D801" s="1">
        <v>17</v>
      </c>
      <c r="E801" s="1">
        <v>5</v>
      </c>
      <c r="F801" s="1">
        <v>12</v>
      </c>
      <c r="G801" s="1">
        <v>25</v>
      </c>
      <c r="H801" s="1">
        <v>16</v>
      </c>
      <c r="I801" s="1">
        <v>9</v>
      </c>
      <c r="J801" s="1">
        <v>79</v>
      </c>
      <c r="K801" s="1">
        <f t="shared" si="12"/>
        <v>8</v>
      </c>
      <c r="L801" s="1"/>
    </row>
    <row r="802" spans="1:12" x14ac:dyDescent="0.35">
      <c r="A802" s="2">
        <v>922005250000</v>
      </c>
      <c r="B802" s="1" t="s">
        <v>1877</v>
      </c>
      <c r="C802" s="1">
        <v>0</v>
      </c>
      <c r="D802" s="1">
        <v>3</v>
      </c>
      <c r="E802" s="1">
        <v>3</v>
      </c>
      <c r="F802" s="1">
        <v>0</v>
      </c>
      <c r="G802" s="1">
        <v>0</v>
      </c>
      <c r="H802" s="1">
        <v>0</v>
      </c>
      <c r="I802" s="1">
        <f>+G802-H802</f>
        <v>0</v>
      </c>
      <c r="J802" s="1">
        <v>7</v>
      </c>
      <c r="K802" s="1">
        <f t="shared" si="12"/>
        <v>3</v>
      </c>
      <c r="L802" s="1"/>
    </row>
    <row r="803" spans="1:12" x14ac:dyDescent="0.35">
      <c r="A803" s="2">
        <v>922005190000</v>
      </c>
      <c r="B803" s="1" t="s">
        <v>1333</v>
      </c>
      <c r="C803" s="1">
        <v>0</v>
      </c>
      <c r="D803" s="1">
        <v>3</v>
      </c>
      <c r="E803" s="1">
        <v>0</v>
      </c>
      <c r="F803" s="1">
        <v>3</v>
      </c>
      <c r="G803" s="1">
        <v>0</v>
      </c>
      <c r="H803" s="1">
        <v>0</v>
      </c>
      <c r="I803" s="1">
        <f>+G803-H803</f>
        <v>0</v>
      </c>
      <c r="J803" s="1">
        <v>20</v>
      </c>
      <c r="K803" s="1">
        <f t="shared" si="12"/>
        <v>3</v>
      </c>
      <c r="L803" s="1"/>
    </row>
    <row r="804" spans="1:12" x14ac:dyDescent="0.35">
      <c r="A804" s="2">
        <v>922005320000</v>
      </c>
      <c r="B804" s="1" t="s">
        <v>1876</v>
      </c>
      <c r="C804" s="1">
        <v>3</v>
      </c>
      <c r="D804" s="1">
        <v>3</v>
      </c>
      <c r="E804" s="1">
        <v>0</v>
      </c>
      <c r="F804" s="1">
        <v>3</v>
      </c>
      <c r="G804" s="1">
        <v>3</v>
      </c>
      <c r="H804" s="1">
        <v>0</v>
      </c>
      <c r="I804" s="1">
        <v>3</v>
      </c>
      <c r="J804" s="1">
        <v>0</v>
      </c>
      <c r="K804" s="1">
        <f t="shared" si="12"/>
        <v>0</v>
      </c>
      <c r="L804" s="1" t="s">
        <v>1</v>
      </c>
    </row>
    <row r="805" spans="1:12" x14ac:dyDescent="0.35">
      <c r="A805" s="2">
        <v>922005380000</v>
      </c>
      <c r="B805" s="1" t="s">
        <v>1875</v>
      </c>
      <c r="C805" s="1">
        <v>3</v>
      </c>
      <c r="D805" s="1">
        <v>3</v>
      </c>
      <c r="E805" s="1">
        <v>0</v>
      </c>
      <c r="F805" s="1">
        <v>3</v>
      </c>
      <c r="G805" s="1">
        <v>4</v>
      </c>
      <c r="H805" s="1">
        <v>2</v>
      </c>
      <c r="I805" s="1">
        <v>2</v>
      </c>
      <c r="J805" s="1">
        <v>9</v>
      </c>
      <c r="K805" s="1">
        <f t="shared" si="12"/>
        <v>1</v>
      </c>
      <c r="L805" s="1"/>
    </row>
    <row r="806" spans="1:12" x14ac:dyDescent="0.35">
      <c r="A806" s="2">
        <v>964566820000</v>
      </c>
      <c r="B806" s="1" t="s">
        <v>1874</v>
      </c>
      <c r="C806" s="1">
        <v>512</v>
      </c>
      <c r="D806" s="1">
        <v>304</v>
      </c>
      <c r="E806" s="1">
        <v>0</v>
      </c>
      <c r="F806" s="1">
        <v>304</v>
      </c>
      <c r="G806" s="1">
        <v>512</v>
      </c>
      <c r="H806" s="1">
        <v>0</v>
      </c>
      <c r="I806" s="1">
        <v>512</v>
      </c>
      <c r="J806" s="1">
        <v>592</v>
      </c>
      <c r="K806" s="1">
        <f t="shared" si="12"/>
        <v>-208</v>
      </c>
      <c r="L806" s="1"/>
    </row>
    <row r="807" spans="1:12" x14ac:dyDescent="0.35">
      <c r="A807" s="2">
        <v>922005450000</v>
      </c>
      <c r="B807" s="1" t="s">
        <v>1873</v>
      </c>
      <c r="C807" s="1">
        <v>23</v>
      </c>
      <c r="D807" s="1">
        <v>23</v>
      </c>
      <c r="E807" s="1">
        <v>0</v>
      </c>
      <c r="F807" s="1">
        <v>23</v>
      </c>
      <c r="G807" s="1">
        <v>23</v>
      </c>
      <c r="H807" s="1">
        <v>0</v>
      </c>
      <c r="I807" s="1">
        <v>23</v>
      </c>
      <c r="J807" s="1">
        <v>0</v>
      </c>
      <c r="K807" s="1">
        <f t="shared" si="12"/>
        <v>0</v>
      </c>
      <c r="L807" s="1" t="s">
        <v>1</v>
      </c>
    </row>
    <row r="808" spans="1:12" x14ac:dyDescent="0.35">
      <c r="A808" s="2">
        <v>922005460000</v>
      </c>
      <c r="B808" s="1" t="s">
        <v>1872</v>
      </c>
      <c r="C808" s="1">
        <v>52</v>
      </c>
      <c r="D808" s="1">
        <v>52</v>
      </c>
      <c r="E808" s="1">
        <v>0</v>
      </c>
      <c r="F808" s="1">
        <v>52</v>
      </c>
      <c r="G808" s="1">
        <v>52</v>
      </c>
      <c r="H808" s="1">
        <v>0</v>
      </c>
      <c r="I808" s="1">
        <v>52</v>
      </c>
      <c r="J808" s="1">
        <v>0</v>
      </c>
      <c r="K808" s="1">
        <f t="shared" si="12"/>
        <v>0</v>
      </c>
      <c r="L808" s="1" t="s">
        <v>1</v>
      </c>
    </row>
    <row r="809" spans="1:12" x14ac:dyDescent="0.35">
      <c r="A809" s="2">
        <v>922005530000</v>
      </c>
      <c r="B809" s="1" t="s">
        <v>1871</v>
      </c>
      <c r="C809" s="1">
        <v>1</v>
      </c>
      <c r="D809" s="1">
        <v>1</v>
      </c>
      <c r="E809" s="1">
        <v>0</v>
      </c>
      <c r="F809" s="1">
        <v>1</v>
      </c>
      <c r="G809" s="1">
        <v>1</v>
      </c>
      <c r="H809" s="1">
        <v>0</v>
      </c>
      <c r="I809" s="1">
        <v>1</v>
      </c>
      <c r="J809" s="1">
        <v>0</v>
      </c>
      <c r="K809" s="1">
        <f t="shared" si="12"/>
        <v>0</v>
      </c>
      <c r="L809" s="1" t="s">
        <v>1</v>
      </c>
    </row>
    <row r="810" spans="1:12" x14ac:dyDescent="0.35">
      <c r="A810" s="2">
        <v>922005610000</v>
      </c>
      <c r="B810" s="1" t="s">
        <v>1870</v>
      </c>
      <c r="C810" s="1">
        <v>5</v>
      </c>
      <c r="D810" s="1">
        <v>5</v>
      </c>
      <c r="E810" s="1">
        <v>0</v>
      </c>
      <c r="F810" s="1">
        <v>5</v>
      </c>
      <c r="G810" s="1">
        <v>5</v>
      </c>
      <c r="H810" s="1">
        <v>0</v>
      </c>
      <c r="I810" s="1">
        <v>5</v>
      </c>
      <c r="J810" s="1">
        <v>0</v>
      </c>
      <c r="K810" s="1">
        <f t="shared" si="12"/>
        <v>0</v>
      </c>
      <c r="L810" s="1" t="s">
        <v>1</v>
      </c>
    </row>
    <row r="811" spans="1:12" x14ac:dyDescent="0.35">
      <c r="A811" s="2">
        <v>922005680000</v>
      </c>
      <c r="B811" s="1" t="s">
        <v>1869</v>
      </c>
      <c r="C811" s="1">
        <v>1</v>
      </c>
      <c r="D811" s="1">
        <v>1</v>
      </c>
      <c r="E811" s="1">
        <v>0</v>
      </c>
      <c r="F811" s="1">
        <v>1</v>
      </c>
      <c r="G811" s="1">
        <v>1</v>
      </c>
      <c r="H811" s="1">
        <v>0</v>
      </c>
      <c r="I811" s="1">
        <v>1</v>
      </c>
      <c r="J811" s="1">
        <v>0</v>
      </c>
      <c r="K811" s="1">
        <f t="shared" si="12"/>
        <v>0</v>
      </c>
      <c r="L811" s="1" t="s">
        <v>1</v>
      </c>
    </row>
    <row r="812" spans="1:12" x14ac:dyDescent="0.35">
      <c r="A812" s="2">
        <v>922005690000</v>
      </c>
      <c r="B812" s="1" t="s">
        <v>1868</v>
      </c>
      <c r="C812" s="1">
        <v>0</v>
      </c>
      <c r="D812" s="1">
        <v>3</v>
      </c>
      <c r="E812" s="1">
        <v>3</v>
      </c>
      <c r="F812" s="1">
        <v>0</v>
      </c>
      <c r="G812" s="1">
        <v>0</v>
      </c>
      <c r="H812" s="1">
        <v>0</v>
      </c>
      <c r="I812" s="1">
        <f>+G812-H812</f>
        <v>0</v>
      </c>
      <c r="J812" s="1">
        <v>7</v>
      </c>
      <c r="K812" s="1">
        <f t="shared" si="12"/>
        <v>3</v>
      </c>
      <c r="L812" s="1"/>
    </row>
    <row r="813" spans="1:12" x14ac:dyDescent="0.35">
      <c r="A813" s="2">
        <v>922005770000</v>
      </c>
      <c r="B813" s="1" t="s">
        <v>1867</v>
      </c>
      <c r="C813" s="1">
        <v>1</v>
      </c>
      <c r="D813" s="1">
        <v>1</v>
      </c>
      <c r="E813" s="1">
        <v>0</v>
      </c>
      <c r="F813" s="1">
        <v>1</v>
      </c>
      <c r="G813" s="1">
        <v>1</v>
      </c>
      <c r="H813" s="1">
        <v>0</v>
      </c>
      <c r="I813" s="1">
        <v>1</v>
      </c>
      <c r="J813" s="1">
        <v>0</v>
      </c>
      <c r="K813" s="1">
        <f t="shared" si="12"/>
        <v>0</v>
      </c>
      <c r="L813" s="1" t="s">
        <v>1</v>
      </c>
    </row>
    <row r="814" spans="1:12" x14ac:dyDescent="0.35">
      <c r="A814" s="2">
        <v>153394850000</v>
      </c>
      <c r="B814" s="1" t="s">
        <v>1866</v>
      </c>
      <c r="C814" s="1">
        <v>29.637</v>
      </c>
      <c r="D814" s="1">
        <v>997.40499999999997</v>
      </c>
      <c r="E814" s="1">
        <v>967.76800000000003</v>
      </c>
      <c r="F814" s="1">
        <v>29.636999999999944</v>
      </c>
      <c r="G814" s="1">
        <v>29.637</v>
      </c>
      <c r="H814" s="1">
        <v>0</v>
      </c>
      <c r="I814" s="1">
        <v>29.637</v>
      </c>
      <c r="J814" s="1">
        <v>0</v>
      </c>
      <c r="K814" s="1">
        <f t="shared" si="12"/>
        <v>967.76800000000003</v>
      </c>
      <c r="L814" s="1" t="s">
        <v>1</v>
      </c>
    </row>
    <row r="815" spans="1:12" x14ac:dyDescent="0.35">
      <c r="A815" s="2">
        <v>922005850000</v>
      </c>
      <c r="B815" s="1" t="s">
        <v>1865</v>
      </c>
      <c r="C815" s="1">
        <v>8</v>
      </c>
      <c r="D815" s="1">
        <v>8</v>
      </c>
      <c r="E815" s="1">
        <v>0</v>
      </c>
      <c r="F815" s="1">
        <v>8</v>
      </c>
      <c r="G815" s="1">
        <v>8</v>
      </c>
      <c r="H815" s="1">
        <v>0</v>
      </c>
      <c r="I815" s="1">
        <v>8</v>
      </c>
      <c r="J815" s="1">
        <v>0</v>
      </c>
      <c r="K815" s="1">
        <f t="shared" si="12"/>
        <v>0</v>
      </c>
      <c r="L815" s="1" t="s">
        <v>1</v>
      </c>
    </row>
    <row r="816" spans="1:12" x14ac:dyDescent="0.35">
      <c r="A816" s="2">
        <v>150244660000</v>
      </c>
      <c r="B816" s="1" t="s">
        <v>1864</v>
      </c>
      <c r="C816" s="1">
        <v>0</v>
      </c>
      <c r="D816" s="1">
        <v>51.53</v>
      </c>
      <c r="E816" s="1">
        <v>51.53</v>
      </c>
      <c r="F816" s="1">
        <v>0</v>
      </c>
      <c r="G816" s="1">
        <v>0</v>
      </c>
      <c r="H816" s="1">
        <v>0</v>
      </c>
      <c r="I816" s="1">
        <f>+G816-H816</f>
        <v>0</v>
      </c>
      <c r="J816" s="1">
        <v>0</v>
      </c>
      <c r="K816" s="1">
        <f t="shared" si="12"/>
        <v>51.53</v>
      </c>
      <c r="L816" s="1"/>
    </row>
    <row r="817" spans="1:12" x14ac:dyDescent="0.35">
      <c r="A817" s="2">
        <v>922005890000</v>
      </c>
      <c r="B817" s="1" t="s">
        <v>1863</v>
      </c>
      <c r="C817" s="1">
        <v>2</v>
      </c>
      <c r="D817" s="1">
        <v>5</v>
      </c>
      <c r="E817" s="1">
        <v>5</v>
      </c>
      <c r="F817" s="1">
        <v>0</v>
      </c>
      <c r="G817" s="1">
        <v>6</v>
      </c>
      <c r="H817" s="1">
        <v>4</v>
      </c>
      <c r="I817" s="1">
        <v>2</v>
      </c>
      <c r="J817" s="1">
        <v>22</v>
      </c>
      <c r="K817" s="1">
        <f t="shared" si="12"/>
        <v>3</v>
      </c>
      <c r="L817" s="1"/>
    </row>
    <row r="818" spans="1:12" x14ac:dyDescent="0.35">
      <c r="A818" s="2">
        <v>922005900000</v>
      </c>
      <c r="B818" s="1" t="s">
        <v>1862</v>
      </c>
      <c r="C818" s="1">
        <v>38</v>
      </c>
      <c r="D818" s="1">
        <v>43</v>
      </c>
      <c r="E818" s="1">
        <v>0</v>
      </c>
      <c r="F818" s="1">
        <v>43</v>
      </c>
      <c r="G818" s="1">
        <v>38</v>
      </c>
      <c r="H818" s="1">
        <v>5</v>
      </c>
      <c r="I818" s="1">
        <v>33</v>
      </c>
      <c r="J818" s="1">
        <v>10</v>
      </c>
      <c r="K818" s="1">
        <f t="shared" si="12"/>
        <v>10</v>
      </c>
      <c r="L818" s="1" t="s">
        <v>1</v>
      </c>
    </row>
    <row r="819" spans="1:12" x14ac:dyDescent="0.35">
      <c r="A819" s="2">
        <v>922005910000</v>
      </c>
      <c r="B819" s="1" t="s">
        <v>1861</v>
      </c>
      <c r="C819" s="1">
        <v>12</v>
      </c>
      <c r="D819" s="1">
        <v>20</v>
      </c>
      <c r="E819" s="1">
        <v>0</v>
      </c>
      <c r="F819" s="1">
        <v>20</v>
      </c>
      <c r="G819" s="1">
        <v>12</v>
      </c>
      <c r="H819" s="1">
        <v>0</v>
      </c>
      <c r="I819" s="1">
        <v>12</v>
      </c>
      <c r="J819" s="1">
        <v>8</v>
      </c>
      <c r="K819" s="1">
        <f t="shared" si="12"/>
        <v>8</v>
      </c>
      <c r="L819" s="1"/>
    </row>
    <row r="820" spans="1:12" x14ac:dyDescent="0.35">
      <c r="A820" s="2">
        <v>964656430000</v>
      </c>
      <c r="B820" s="1" t="s">
        <v>1860</v>
      </c>
      <c r="C820" s="1">
        <v>0</v>
      </c>
      <c r="D820" s="1">
        <v>212</v>
      </c>
      <c r="E820" s="1">
        <v>0</v>
      </c>
      <c r="F820" s="1">
        <v>212</v>
      </c>
      <c r="G820" s="1">
        <v>0</v>
      </c>
      <c r="H820" s="1">
        <v>0</v>
      </c>
      <c r="I820" s="1">
        <f>+G820-H820</f>
        <v>0</v>
      </c>
      <c r="J820" s="1">
        <v>212</v>
      </c>
      <c r="K820" s="1">
        <f t="shared" si="12"/>
        <v>212</v>
      </c>
      <c r="L820" s="1"/>
    </row>
    <row r="821" spans="1:12" x14ac:dyDescent="0.35">
      <c r="A821" s="2">
        <v>150244510000</v>
      </c>
      <c r="B821" s="1" t="s">
        <v>1859</v>
      </c>
      <c r="C821" s="1">
        <v>1256.655</v>
      </c>
      <c r="D821" s="1">
        <v>879.99199999999996</v>
      </c>
      <c r="E821" s="1">
        <v>116.904</v>
      </c>
      <c r="F821" s="1">
        <v>763.08799999999997</v>
      </c>
      <c r="G821" s="1">
        <v>1256.655</v>
      </c>
      <c r="H821" s="1">
        <v>267.12099999999998</v>
      </c>
      <c r="I821" s="1">
        <v>989.53399999999999</v>
      </c>
      <c r="J821" s="1">
        <v>523.55400000000009</v>
      </c>
      <c r="K821" s="1">
        <f t="shared" si="12"/>
        <v>-109.54200000000003</v>
      </c>
      <c r="L821" s="1"/>
    </row>
    <row r="822" spans="1:12" x14ac:dyDescent="0.35">
      <c r="A822" s="2">
        <v>922006070000</v>
      </c>
      <c r="B822" s="1" t="s">
        <v>1858</v>
      </c>
      <c r="C822" s="1">
        <v>1</v>
      </c>
      <c r="D822" s="1">
        <v>1</v>
      </c>
      <c r="E822" s="1">
        <v>0</v>
      </c>
      <c r="F822" s="1">
        <v>1</v>
      </c>
      <c r="G822" s="1">
        <v>1</v>
      </c>
      <c r="H822" s="1">
        <v>0</v>
      </c>
      <c r="I822" s="1">
        <v>1</v>
      </c>
      <c r="J822" s="1">
        <v>0</v>
      </c>
      <c r="K822" s="1">
        <f t="shared" si="12"/>
        <v>0</v>
      </c>
      <c r="L822" s="1" t="s">
        <v>1</v>
      </c>
    </row>
    <row r="823" spans="1:12" x14ac:dyDescent="0.35">
      <c r="A823" s="2" t="s">
        <v>1857</v>
      </c>
      <c r="B823" s="1" t="s">
        <v>1856</v>
      </c>
      <c r="C823" s="1">
        <v>2</v>
      </c>
      <c r="D823" s="1">
        <v>2</v>
      </c>
      <c r="E823" s="1">
        <v>0</v>
      </c>
      <c r="F823" s="1">
        <v>2</v>
      </c>
      <c r="G823" s="1">
        <v>2</v>
      </c>
      <c r="H823" s="1">
        <v>0</v>
      </c>
      <c r="I823" s="1">
        <v>2</v>
      </c>
      <c r="J823" s="1">
        <v>0</v>
      </c>
      <c r="K823" s="1">
        <f t="shared" si="12"/>
        <v>0</v>
      </c>
      <c r="L823" s="1" t="s">
        <v>1</v>
      </c>
    </row>
    <row r="824" spans="1:12" x14ac:dyDescent="0.35">
      <c r="A824" s="2">
        <v>922006550000</v>
      </c>
      <c r="B824" s="1" t="s">
        <v>1855</v>
      </c>
      <c r="C824" s="1">
        <v>4</v>
      </c>
      <c r="D824" s="1">
        <v>4</v>
      </c>
      <c r="E824" s="1">
        <v>0</v>
      </c>
      <c r="F824" s="1">
        <v>4</v>
      </c>
      <c r="G824" s="1">
        <v>4</v>
      </c>
      <c r="H824" s="1">
        <v>4</v>
      </c>
      <c r="I824" s="1">
        <v>0</v>
      </c>
      <c r="J824" s="1">
        <v>4</v>
      </c>
      <c r="K824" s="1">
        <f t="shared" si="12"/>
        <v>4</v>
      </c>
      <c r="L824" s="1"/>
    </row>
    <row r="825" spans="1:12" x14ac:dyDescent="0.35">
      <c r="A825" s="2">
        <v>159242450000</v>
      </c>
      <c r="B825" s="1" t="s">
        <v>1854</v>
      </c>
      <c r="C825" s="1">
        <v>0.49500000000000005</v>
      </c>
      <c r="D825" s="1">
        <v>1968.002</v>
      </c>
      <c r="E825" s="1">
        <v>677.24300000000005</v>
      </c>
      <c r="F825" s="1">
        <v>1290.759</v>
      </c>
      <c r="G825" s="1">
        <v>0.495</v>
      </c>
      <c r="H825" s="1">
        <v>0</v>
      </c>
      <c r="I825" s="1">
        <v>0.495</v>
      </c>
      <c r="J825" s="1">
        <v>1290.2639999999999</v>
      </c>
      <c r="K825" s="1">
        <f t="shared" si="12"/>
        <v>1967.5070000000001</v>
      </c>
      <c r="L825" s="1"/>
    </row>
    <row r="826" spans="1:12" x14ac:dyDescent="0.35">
      <c r="A826" s="2" t="s">
        <v>1853</v>
      </c>
      <c r="B826" s="1" t="s">
        <v>1852</v>
      </c>
      <c r="C826" s="1">
        <v>0</v>
      </c>
      <c r="D826" s="1">
        <v>3</v>
      </c>
      <c r="E826" s="1">
        <v>2</v>
      </c>
      <c r="F826" s="1">
        <v>1</v>
      </c>
      <c r="G826" s="1">
        <v>0</v>
      </c>
      <c r="H826" s="1">
        <v>0</v>
      </c>
      <c r="I826" s="1">
        <f>+G826-H826</f>
        <v>0</v>
      </c>
      <c r="J826" s="1">
        <v>6</v>
      </c>
      <c r="K826" s="1">
        <f t="shared" si="12"/>
        <v>3</v>
      </c>
      <c r="L826" s="1"/>
    </row>
    <row r="827" spans="1:12" x14ac:dyDescent="0.35">
      <c r="A827" s="2">
        <v>922006590000</v>
      </c>
      <c r="B827" s="1" t="s">
        <v>1851</v>
      </c>
      <c r="C827" s="1">
        <v>2</v>
      </c>
      <c r="D827" s="1">
        <v>1</v>
      </c>
      <c r="E827" s="1">
        <v>0</v>
      </c>
      <c r="F827" s="1">
        <v>1</v>
      </c>
      <c r="G827" s="1">
        <v>2</v>
      </c>
      <c r="H827" s="1">
        <v>2</v>
      </c>
      <c r="I827" s="1">
        <v>0</v>
      </c>
      <c r="J827" s="1">
        <v>2</v>
      </c>
      <c r="K827" s="1">
        <f t="shared" si="12"/>
        <v>1</v>
      </c>
      <c r="L827" s="1"/>
    </row>
    <row r="828" spans="1:12" x14ac:dyDescent="0.35">
      <c r="A828" s="2">
        <v>160062600000</v>
      </c>
      <c r="B828" s="1" t="s">
        <v>1850</v>
      </c>
      <c r="C828" s="1">
        <v>130</v>
      </c>
      <c r="D828" s="1">
        <v>400</v>
      </c>
      <c r="E828" s="1">
        <v>0</v>
      </c>
      <c r="F828" s="1">
        <v>400</v>
      </c>
      <c r="G828" s="1">
        <v>130</v>
      </c>
      <c r="H828" s="1">
        <v>0</v>
      </c>
      <c r="I828" s="1">
        <v>130</v>
      </c>
      <c r="J828" s="1">
        <v>460</v>
      </c>
      <c r="K828" s="1">
        <f t="shared" si="12"/>
        <v>270</v>
      </c>
      <c r="L828" s="1"/>
    </row>
    <row r="829" spans="1:12" x14ac:dyDescent="0.35">
      <c r="A829" s="2">
        <v>922006830000</v>
      </c>
      <c r="B829" s="1" t="s">
        <v>1849</v>
      </c>
      <c r="C829" s="1">
        <v>230</v>
      </c>
      <c r="D829" s="1">
        <v>230</v>
      </c>
      <c r="E829" s="1">
        <v>0</v>
      </c>
      <c r="F829" s="1">
        <v>230</v>
      </c>
      <c r="G829" s="1">
        <v>230</v>
      </c>
      <c r="H829" s="1">
        <v>0</v>
      </c>
      <c r="I829" s="1">
        <v>230</v>
      </c>
      <c r="J829" s="1">
        <v>0</v>
      </c>
      <c r="K829" s="1">
        <f t="shared" si="12"/>
        <v>0</v>
      </c>
      <c r="L829" s="1" t="s">
        <v>1</v>
      </c>
    </row>
    <row r="830" spans="1:12" x14ac:dyDescent="0.35">
      <c r="A830" s="2">
        <v>922006840000</v>
      </c>
      <c r="B830" s="1" t="s">
        <v>1848</v>
      </c>
      <c r="C830" s="1">
        <v>22</v>
      </c>
      <c r="D830" s="1">
        <v>22</v>
      </c>
      <c r="E830" s="1">
        <v>0</v>
      </c>
      <c r="F830" s="1">
        <v>22</v>
      </c>
      <c r="G830" s="1">
        <v>22</v>
      </c>
      <c r="H830" s="1">
        <v>0</v>
      </c>
      <c r="I830" s="1">
        <v>22</v>
      </c>
      <c r="J830" s="1">
        <v>0</v>
      </c>
      <c r="K830" s="1">
        <f t="shared" si="12"/>
        <v>0</v>
      </c>
      <c r="L830" s="1" t="s">
        <v>1</v>
      </c>
    </row>
    <row r="831" spans="1:12" x14ac:dyDescent="0.35">
      <c r="A831" s="2">
        <v>922007740000</v>
      </c>
      <c r="B831" s="1" t="s">
        <v>1847</v>
      </c>
      <c r="C831" s="1">
        <v>90</v>
      </c>
      <c r="D831" s="1">
        <v>140</v>
      </c>
      <c r="E831" s="1">
        <v>0</v>
      </c>
      <c r="F831" s="1">
        <v>140</v>
      </c>
      <c r="G831" s="1">
        <v>90</v>
      </c>
      <c r="H831" s="1">
        <v>56</v>
      </c>
      <c r="I831" s="1">
        <v>34</v>
      </c>
      <c r="J831" s="1">
        <v>106</v>
      </c>
      <c r="K831" s="1">
        <f t="shared" si="12"/>
        <v>106</v>
      </c>
      <c r="L831" s="1"/>
    </row>
    <row r="832" spans="1:12" x14ac:dyDescent="0.35">
      <c r="A832" s="2">
        <v>922007750000</v>
      </c>
      <c r="B832" s="1" t="s">
        <v>1846</v>
      </c>
      <c r="C832" s="1">
        <v>14</v>
      </c>
      <c r="D832" s="1">
        <v>14</v>
      </c>
      <c r="E832" s="1">
        <v>0</v>
      </c>
      <c r="F832" s="1">
        <v>14</v>
      </c>
      <c r="G832" s="1">
        <v>14</v>
      </c>
      <c r="H832" s="1">
        <v>10</v>
      </c>
      <c r="I832" s="1">
        <v>4</v>
      </c>
      <c r="J832" s="1">
        <v>10</v>
      </c>
      <c r="K832" s="1">
        <f t="shared" si="12"/>
        <v>10</v>
      </c>
      <c r="L832" s="1"/>
    </row>
    <row r="833" spans="1:12" x14ac:dyDescent="0.35">
      <c r="A833" s="2">
        <v>922007760000</v>
      </c>
      <c r="B833" s="1" t="s">
        <v>1845</v>
      </c>
      <c r="C833" s="1">
        <v>1</v>
      </c>
      <c r="D833" s="1">
        <v>1</v>
      </c>
      <c r="E833" s="1">
        <v>0</v>
      </c>
      <c r="F833" s="1">
        <v>1</v>
      </c>
      <c r="G833" s="1">
        <v>1</v>
      </c>
      <c r="H833" s="1">
        <v>0</v>
      </c>
      <c r="I833" s="1">
        <v>1</v>
      </c>
      <c r="J833" s="1">
        <v>0</v>
      </c>
      <c r="K833" s="1">
        <f t="shared" si="12"/>
        <v>0</v>
      </c>
      <c r="L833" s="1" t="s">
        <v>1</v>
      </c>
    </row>
    <row r="834" spans="1:12" x14ac:dyDescent="0.35">
      <c r="A834" s="2">
        <v>159510220000</v>
      </c>
      <c r="B834" s="1" t="s">
        <v>1844</v>
      </c>
      <c r="C834" s="1">
        <v>25.308</v>
      </c>
      <c r="D834" s="1">
        <v>17.183</v>
      </c>
      <c r="E834" s="1">
        <v>0</v>
      </c>
      <c r="F834" s="1">
        <v>17.183</v>
      </c>
      <c r="G834" s="1">
        <v>25.308</v>
      </c>
      <c r="H834" s="1">
        <v>0</v>
      </c>
      <c r="I834" s="1">
        <v>25.308</v>
      </c>
      <c r="J834" s="1">
        <v>71.875</v>
      </c>
      <c r="K834" s="1">
        <f t="shared" si="12"/>
        <v>-8.125</v>
      </c>
      <c r="L834" s="1"/>
    </row>
    <row r="835" spans="1:12" x14ac:dyDescent="0.35">
      <c r="A835" s="2">
        <v>922007890000</v>
      </c>
      <c r="B835" s="1" t="s">
        <v>1843</v>
      </c>
      <c r="C835" s="1">
        <v>1</v>
      </c>
      <c r="D835" s="1">
        <v>2</v>
      </c>
      <c r="E835" s="1">
        <v>2</v>
      </c>
      <c r="F835" s="1">
        <v>0</v>
      </c>
      <c r="G835" s="1">
        <v>1</v>
      </c>
      <c r="H835" s="1">
        <v>1</v>
      </c>
      <c r="I835" s="1">
        <v>0</v>
      </c>
      <c r="J835" s="1">
        <v>9</v>
      </c>
      <c r="K835" s="1">
        <f t="shared" ref="K835:K898" si="13">+D835-I835</f>
        <v>2</v>
      </c>
      <c r="L835" s="1"/>
    </row>
    <row r="836" spans="1:12" x14ac:dyDescent="0.35">
      <c r="A836" s="2">
        <v>922007940000</v>
      </c>
      <c r="B836" s="1" t="s">
        <v>1842</v>
      </c>
      <c r="C836" s="1">
        <v>1</v>
      </c>
      <c r="D836" s="1">
        <v>1</v>
      </c>
      <c r="E836" s="1">
        <v>0</v>
      </c>
      <c r="F836" s="1">
        <v>1</v>
      </c>
      <c r="G836" s="1">
        <v>1</v>
      </c>
      <c r="H836" s="1">
        <v>0</v>
      </c>
      <c r="I836" s="1">
        <v>1</v>
      </c>
      <c r="J836" s="1">
        <v>0</v>
      </c>
      <c r="K836" s="1">
        <f t="shared" si="13"/>
        <v>0</v>
      </c>
      <c r="L836" s="1" t="s">
        <v>1</v>
      </c>
    </row>
    <row r="837" spans="1:12" x14ac:dyDescent="0.35">
      <c r="A837" s="2">
        <v>922008630000</v>
      </c>
      <c r="B837" s="1" t="s">
        <v>1841</v>
      </c>
      <c r="C837" s="1">
        <v>3</v>
      </c>
      <c r="D837" s="1">
        <v>3</v>
      </c>
      <c r="E837" s="1">
        <v>0</v>
      </c>
      <c r="F837" s="1">
        <v>3</v>
      </c>
      <c r="G837" s="1">
        <v>3</v>
      </c>
      <c r="H837" s="1">
        <v>1</v>
      </c>
      <c r="I837" s="1">
        <v>2</v>
      </c>
      <c r="J837" s="1">
        <v>1</v>
      </c>
      <c r="K837" s="1">
        <f t="shared" si="13"/>
        <v>1</v>
      </c>
      <c r="L837" s="1" t="s">
        <v>8</v>
      </c>
    </row>
    <row r="838" spans="1:12" x14ac:dyDescent="0.35">
      <c r="A838" s="2">
        <v>922008680000</v>
      </c>
      <c r="B838" s="1" t="s">
        <v>1840</v>
      </c>
      <c r="C838" s="1">
        <v>3</v>
      </c>
      <c r="D838" s="1">
        <v>3</v>
      </c>
      <c r="E838" s="1">
        <v>0</v>
      </c>
      <c r="F838" s="1">
        <v>3</v>
      </c>
      <c r="G838" s="1">
        <v>3</v>
      </c>
      <c r="H838" s="1">
        <v>0</v>
      </c>
      <c r="I838" s="1">
        <v>3</v>
      </c>
      <c r="J838" s="1">
        <v>0</v>
      </c>
      <c r="K838" s="1">
        <f t="shared" si="13"/>
        <v>0</v>
      </c>
      <c r="L838" s="1" t="s">
        <v>1</v>
      </c>
    </row>
    <row r="839" spans="1:12" x14ac:dyDescent="0.35">
      <c r="A839" s="2">
        <v>922008690000</v>
      </c>
      <c r="B839" s="1" t="s">
        <v>1839</v>
      </c>
      <c r="C839" s="1">
        <v>2</v>
      </c>
      <c r="D839" s="1">
        <v>2</v>
      </c>
      <c r="E839" s="1">
        <v>0</v>
      </c>
      <c r="F839" s="1">
        <v>2</v>
      </c>
      <c r="G839" s="1">
        <v>2</v>
      </c>
      <c r="H839" s="1">
        <v>0</v>
      </c>
      <c r="I839" s="1">
        <v>2</v>
      </c>
      <c r="J839" s="1">
        <v>0</v>
      </c>
      <c r="K839" s="1">
        <f t="shared" si="13"/>
        <v>0</v>
      </c>
      <c r="L839" s="1" t="s">
        <v>1</v>
      </c>
    </row>
    <row r="840" spans="1:12" x14ac:dyDescent="0.35">
      <c r="A840" s="2">
        <v>922009020000</v>
      </c>
      <c r="B840" s="1" t="s">
        <v>1838</v>
      </c>
      <c r="C840" s="1">
        <v>1</v>
      </c>
      <c r="D840" s="1">
        <v>1</v>
      </c>
      <c r="E840" s="1">
        <v>0</v>
      </c>
      <c r="F840" s="1">
        <v>1</v>
      </c>
      <c r="G840" s="1">
        <v>1</v>
      </c>
      <c r="H840" s="1">
        <v>0</v>
      </c>
      <c r="I840" s="1">
        <v>1</v>
      </c>
      <c r="J840" s="1">
        <v>0</v>
      </c>
      <c r="K840" s="1">
        <f t="shared" si="13"/>
        <v>0</v>
      </c>
      <c r="L840" s="1" t="s">
        <v>1</v>
      </c>
    </row>
    <row r="841" spans="1:12" x14ac:dyDescent="0.35">
      <c r="A841" s="2">
        <v>922009150000</v>
      </c>
      <c r="B841" s="1" t="s">
        <v>1837</v>
      </c>
      <c r="C841" s="1">
        <v>0</v>
      </c>
      <c r="D841" s="1">
        <v>34</v>
      </c>
      <c r="E841" s="1">
        <v>0</v>
      </c>
      <c r="F841" s="1">
        <v>34</v>
      </c>
      <c r="G841" s="1">
        <v>0</v>
      </c>
      <c r="H841" s="1">
        <v>0</v>
      </c>
      <c r="I841" s="1">
        <f>+G841-H841</f>
        <v>0</v>
      </c>
      <c r="J841" s="1">
        <v>66</v>
      </c>
      <c r="K841" s="1">
        <f t="shared" si="13"/>
        <v>34</v>
      </c>
      <c r="L841" s="1"/>
    </row>
    <row r="842" spans="1:12" x14ac:dyDescent="0.35">
      <c r="A842" s="2">
        <v>922009480000</v>
      </c>
      <c r="B842" s="1" t="s">
        <v>1836</v>
      </c>
      <c r="C842" s="1">
        <v>22</v>
      </c>
      <c r="D842" s="1">
        <v>100</v>
      </c>
      <c r="E842" s="1">
        <v>0</v>
      </c>
      <c r="F842" s="1">
        <v>100</v>
      </c>
      <c r="G842" s="1">
        <v>22</v>
      </c>
      <c r="H842" s="1">
        <v>0</v>
      </c>
      <c r="I842" s="1">
        <v>22</v>
      </c>
      <c r="J842" s="1">
        <v>90</v>
      </c>
      <c r="K842" s="1">
        <f t="shared" si="13"/>
        <v>78</v>
      </c>
      <c r="L842" s="1"/>
    </row>
    <row r="843" spans="1:12" x14ac:dyDescent="0.35">
      <c r="A843" s="2">
        <v>922009170000</v>
      </c>
      <c r="B843" s="1" t="s">
        <v>1835</v>
      </c>
      <c r="C843" s="1">
        <v>0</v>
      </c>
      <c r="D843" s="1">
        <v>26</v>
      </c>
      <c r="E843" s="1">
        <v>0</v>
      </c>
      <c r="F843" s="1">
        <v>26</v>
      </c>
      <c r="G843" s="1">
        <v>0</v>
      </c>
      <c r="H843" s="1">
        <v>0</v>
      </c>
      <c r="I843" s="1">
        <f>+G843-H843</f>
        <v>0</v>
      </c>
      <c r="J843" s="1">
        <v>26</v>
      </c>
      <c r="K843" s="1">
        <f t="shared" si="13"/>
        <v>26</v>
      </c>
      <c r="L843" s="1"/>
    </row>
    <row r="844" spans="1:12" x14ac:dyDescent="0.35">
      <c r="A844" s="2">
        <v>922009180000</v>
      </c>
      <c r="B844" s="1" t="s">
        <v>1834</v>
      </c>
      <c r="C844" s="1">
        <v>0</v>
      </c>
      <c r="D844" s="1">
        <v>530</v>
      </c>
      <c r="E844" s="1">
        <v>0</v>
      </c>
      <c r="F844" s="1">
        <v>530</v>
      </c>
      <c r="G844" s="1">
        <v>0</v>
      </c>
      <c r="H844" s="1">
        <v>0</v>
      </c>
      <c r="I844" s="1">
        <f>+G844-H844</f>
        <v>0</v>
      </c>
      <c r="J844" s="1">
        <v>530</v>
      </c>
      <c r="K844" s="1">
        <f t="shared" si="13"/>
        <v>530</v>
      </c>
      <c r="L844" s="1"/>
    </row>
    <row r="845" spans="1:12" x14ac:dyDescent="0.35">
      <c r="A845" s="2">
        <v>922009300000</v>
      </c>
      <c r="B845" s="1" t="s">
        <v>1833</v>
      </c>
      <c r="C845" s="1">
        <v>1</v>
      </c>
      <c r="D845" s="1">
        <v>5</v>
      </c>
      <c r="E845" s="1">
        <v>0</v>
      </c>
      <c r="F845" s="1">
        <v>5</v>
      </c>
      <c r="G845" s="1">
        <v>1</v>
      </c>
      <c r="H845" s="1">
        <v>0</v>
      </c>
      <c r="I845" s="1">
        <v>1</v>
      </c>
      <c r="J845" s="1">
        <v>4</v>
      </c>
      <c r="K845" s="1">
        <f t="shared" si="13"/>
        <v>4</v>
      </c>
      <c r="L845" s="1"/>
    </row>
    <row r="846" spans="1:12" x14ac:dyDescent="0.35">
      <c r="A846" s="2">
        <v>922009330000</v>
      </c>
      <c r="B846" s="1" t="s">
        <v>1832</v>
      </c>
      <c r="C846" s="1">
        <v>15</v>
      </c>
      <c r="D846" s="1">
        <v>3</v>
      </c>
      <c r="E846" s="1">
        <v>0</v>
      </c>
      <c r="F846" s="1">
        <v>3</v>
      </c>
      <c r="G846" s="1">
        <v>15</v>
      </c>
      <c r="H846" s="1">
        <v>7</v>
      </c>
      <c r="I846" s="1">
        <v>8</v>
      </c>
      <c r="J846" s="1">
        <v>19</v>
      </c>
      <c r="K846" s="1">
        <f t="shared" si="13"/>
        <v>-5</v>
      </c>
      <c r="L846" s="1"/>
    </row>
    <row r="847" spans="1:12" x14ac:dyDescent="0.35">
      <c r="A847" s="2">
        <v>964653420000</v>
      </c>
      <c r="B847" s="1" t="s">
        <v>1831</v>
      </c>
      <c r="C847" s="1">
        <v>247</v>
      </c>
      <c r="D847" s="1">
        <v>167</v>
      </c>
      <c r="E847" s="1">
        <v>0</v>
      </c>
      <c r="F847" s="1">
        <v>167</v>
      </c>
      <c r="G847" s="1">
        <v>247</v>
      </c>
      <c r="H847" s="1">
        <v>0</v>
      </c>
      <c r="I847" s="1">
        <v>247</v>
      </c>
      <c r="J847" s="1">
        <v>120</v>
      </c>
      <c r="K847" s="1">
        <f t="shared" si="13"/>
        <v>-80</v>
      </c>
      <c r="L847" s="1"/>
    </row>
    <row r="848" spans="1:12" x14ac:dyDescent="0.35">
      <c r="A848" s="2">
        <v>922009470000</v>
      </c>
      <c r="B848" s="1" t="s">
        <v>1830</v>
      </c>
      <c r="C848" s="1">
        <v>0</v>
      </c>
      <c r="D848" s="1">
        <v>124</v>
      </c>
      <c r="E848" s="1">
        <v>0</v>
      </c>
      <c r="F848" s="1">
        <v>124</v>
      </c>
      <c r="G848" s="1">
        <v>0</v>
      </c>
      <c r="H848" s="1">
        <v>0</v>
      </c>
      <c r="I848" s="1">
        <f>+G848-H848</f>
        <v>0</v>
      </c>
      <c r="J848" s="1">
        <v>124</v>
      </c>
      <c r="K848" s="1">
        <f t="shared" si="13"/>
        <v>124</v>
      </c>
      <c r="L848" s="1"/>
    </row>
    <row r="849" spans="1:12" x14ac:dyDescent="0.35">
      <c r="A849" s="5">
        <v>964537869300</v>
      </c>
      <c r="B849" s="1" t="s">
        <v>1225</v>
      </c>
      <c r="C849" s="1">
        <v>1</v>
      </c>
      <c r="D849" s="1">
        <v>1</v>
      </c>
      <c r="E849" s="1">
        <v>0</v>
      </c>
      <c r="F849" s="1">
        <v>1</v>
      </c>
      <c r="G849" s="1">
        <v>1</v>
      </c>
      <c r="H849" s="1">
        <v>0</v>
      </c>
      <c r="I849" s="1">
        <v>1</v>
      </c>
      <c r="J849" s="1">
        <v>0</v>
      </c>
      <c r="K849" s="1">
        <f t="shared" si="13"/>
        <v>0</v>
      </c>
      <c r="L849" s="1" t="s">
        <v>1</v>
      </c>
    </row>
    <row r="850" spans="1:12" x14ac:dyDescent="0.35">
      <c r="A850" s="2">
        <v>922009490000</v>
      </c>
      <c r="B850" s="1" t="s">
        <v>1829</v>
      </c>
      <c r="C850" s="1">
        <v>38</v>
      </c>
      <c r="D850" s="1">
        <v>146</v>
      </c>
      <c r="E850" s="1">
        <v>0</v>
      </c>
      <c r="F850" s="1">
        <v>146</v>
      </c>
      <c r="G850" s="1">
        <v>38</v>
      </c>
      <c r="H850" s="1">
        <v>0</v>
      </c>
      <c r="I850" s="1">
        <v>38</v>
      </c>
      <c r="J850" s="1">
        <v>132</v>
      </c>
      <c r="K850" s="1">
        <f t="shared" si="13"/>
        <v>108</v>
      </c>
      <c r="L850" s="1"/>
    </row>
    <row r="851" spans="1:12" x14ac:dyDescent="0.35">
      <c r="A851" s="2">
        <v>922009520000</v>
      </c>
      <c r="B851" s="1" t="s">
        <v>1828</v>
      </c>
      <c r="C851" s="1">
        <v>2</v>
      </c>
      <c r="D851" s="1">
        <v>2</v>
      </c>
      <c r="E851" s="1">
        <v>0</v>
      </c>
      <c r="F851" s="1">
        <v>2</v>
      </c>
      <c r="G851" s="1">
        <v>2</v>
      </c>
      <c r="H851" s="1">
        <v>0</v>
      </c>
      <c r="I851" s="1">
        <v>2</v>
      </c>
      <c r="J851" s="1">
        <v>0</v>
      </c>
      <c r="K851" s="1">
        <f t="shared" si="13"/>
        <v>0</v>
      </c>
      <c r="L851" s="1" t="s">
        <v>1</v>
      </c>
    </row>
    <row r="852" spans="1:12" x14ac:dyDescent="0.35">
      <c r="A852" s="5">
        <v>964531739300</v>
      </c>
      <c r="B852" s="1" t="s">
        <v>1827</v>
      </c>
      <c r="C852" s="1">
        <v>1</v>
      </c>
      <c r="D852" s="1">
        <v>1</v>
      </c>
      <c r="E852" s="1">
        <v>0</v>
      </c>
      <c r="F852" s="1">
        <v>1</v>
      </c>
      <c r="G852" s="1">
        <v>1</v>
      </c>
      <c r="H852" s="1">
        <v>0</v>
      </c>
      <c r="I852" s="1">
        <v>1</v>
      </c>
      <c r="J852" s="1">
        <v>0</v>
      </c>
      <c r="K852" s="1">
        <f t="shared" si="13"/>
        <v>0</v>
      </c>
      <c r="L852" s="1" t="s">
        <v>1</v>
      </c>
    </row>
    <row r="853" spans="1:12" x14ac:dyDescent="0.35">
      <c r="A853" s="2">
        <v>922009540005</v>
      </c>
      <c r="B853" s="1" t="s">
        <v>1826</v>
      </c>
      <c r="C853" s="1">
        <v>0</v>
      </c>
      <c r="D853" s="1">
        <v>1</v>
      </c>
      <c r="E853" s="1">
        <v>0</v>
      </c>
      <c r="F853" s="1">
        <v>1</v>
      </c>
      <c r="G853" s="1">
        <v>0</v>
      </c>
      <c r="H853" s="1">
        <v>0</v>
      </c>
      <c r="I853" s="1">
        <f>+G853-H853</f>
        <v>0</v>
      </c>
      <c r="J853" s="1">
        <v>1</v>
      </c>
      <c r="K853" s="1">
        <f t="shared" si="13"/>
        <v>1</v>
      </c>
      <c r="L853" s="1"/>
    </row>
    <row r="854" spans="1:12" x14ac:dyDescent="0.35">
      <c r="A854" s="2">
        <v>922009870000</v>
      </c>
      <c r="B854" s="1" t="s">
        <v>1825</v>
      </c>
      <c r="C854" s="1">
        <v>24</v>
      </c>
      <c r="D854" s="1">
        <v>24</v>
      </c>
      <c r="E854" s="1">
        <v>0</v>
      </c>
      <c r="F854" s="1">
        <v>24</v>
      </c>
      <c r="G854" s="1">
        <v>24</v>
      </c>
      <c r="H854" s="1">
        <v>0</v>
      </c>
      <c r="I854" s="1">
        <v>24</v>
      </c>
      <c r="J854" s="1">
        <v>0</v>
      </c>
      <c r="K854" s="1">
        <f t="shared" si="13"/>
        <v>0</v>
      </c>
      <c r="L854" s="1" t="s">
        <v>1</v>
      </c>
    </row>
    <row r="855" spans="1:12" x14ac:dyDescent="0.35">
      <c r="A855" s="2">
        <v>922009880000</v>
      </c>
      <c r="B855" s="1" t="s">
        <v>1824</v>
      </c>
      <c r="C855" s="1">
        <v>8</v>
      </c>
      <c r="D855" s="1">
        <v>27</v>
      </c>
      <c r="E855" s="1">
        <v>0</v>
      </c>
      <c r="F855" s="1">
        <v>27</v>
      </c>
      <c r="G855" s="1">
        <v>8</v>
      </c>
      <c r="H855" s="1">
        <v>0</v>
      </c>
      <c r="I855" s="1">
        <v>8</v>
      </c>
      <c r="J855" s="1">
        <v>19</v>
      </c>
      <c r="K855" s="1">
        <f t="shared" si="13"/>
        <v>19</v>
      </c>
      <c r="L855" s="1"/>
    </row>
    <row r="856" spans="1:12" x14ac:dyDescent="0.35">
      <c r="A856" s="2">
        <v>922009900000</v>
      </c>
      <c r="B856" s="1" t="s">
        <v>1823</v>
      </c>
      <c r="C856" s="1">
        <v>10</v>
      </c>
      <c r="D856" s="1">
        <v>10</v>
      </c>
      <c r="E856" s="1">
        <v>0</v>
      </c>
      <c r="F856" s="1">
        <v>10</v>
      </c>
      <c r="G856" s="1">
        <v>10</v>
      </c>
      <c r="H856" s="1">
        <v>0</v>
      </c>
      <c r="I856" s="1">
        <v>10</v>
      </c>
      <c r="J856" s="1">
        <v>0</v>
      </c>
      <c r="K856" s="1">
        <f t="shared" si="13"/>
        <v>0</v>
      </c>
      <c r="L856" s="1" t="s">
        <v>1</v>
      </c>
    </row>
    <row r="857" spans="1:12" x14ac:dyDescent="0.35">
      <c r="A857" s="2">
        <v>922009920000</v>
      </c>
      <c r="B857" s="1" t="s">
        <v>1822</v>
      </c>
      <c r="C857" s="1">
        <v>4</v>
      </c>
      <c r="D857" s="1">
        <v>5</v>
      </c>
      <c r="E857" s="1">
        <v>0</v>
      </c>
      <c r="F857" s="1">
        <v>5</v>
      </c>
      <c r="G857" s="1">
        <v>5</v>
      </c>
      <c r="H857" s="1">
        <v>0</v>
      </c>
      <c r="I857" s="1">
        <v>5</v>
      </c>
      <c r="J857" s="1">
        <v>0</v>
      </c>
      <c r="K857" s="1">
        <f t="shared" si="13"/>
        <v>0</v>
      </c>
      <c r="L857" s="1" t="s">
        <v>1</v>
      </c>
    </row>
    <row r="858" spans="1:12" x14ac:dyDescent="0.35">
      <c r="A858" s="2">
        <v>922009940000</v>
      </c>
      <c r="B858" s="1" t="s">
        <v>1821</v>
      </c>
      <c r="C858" s="1">
        <v>1</v>
      </c>
      <c r="D858" s="1">
        <v>1</v>
      </c>
      <c r="E858" s="1">
        <v>0</v>
      </c>
      <c r="F858" s="1">
        <v>1</v>
      </c>
      <c r="G858" s="1">
        <v>1</v>
      </c>
      <c r="H858" s="1">
        <v>0</v>
      </c>
      <c r="I858" s="1">
        <v>1</v>
      </c>
      <c r="J858" s="1">
        <v>0</v>
      </c>
      <c r="K858" s="1">
        <f t="shared" si="13"/>
        <v>0</v>
      </c>
      <c r="L858" s="1" t="s">
        <v>1</v>
      </c>
    </row>
    <row r="859" spans="1:12" x14ac:dyDescent="0.35">
      <c r="A859" s="2">
        <v>922009950000</v>
      </c>
      <c r="B859" s="1" t="s">
        <v>1820</v>
      </c>
      <c r="C859" s="1">
        <v>2</v>
      </c>
      <c r="D859" s="1">
        <v>2</v>
      </c>
      <c r="E859" s="1">
        <v>0</v>
      </c>
      <c r="F859" s="1">
        <v>2</v>
      </c>
      <c r="G859" s="1">
        <v>2</v>
      </c>
      <c r="H859" s="1">
        <v>0</v>
      </c>
      <c r="I859" s="1">
        <v>2</v>
      </c>
      <c r="J859" s="1">
        <v>0</v>
      </c>
      <c r="K859" s="1">
        <f t="shared" si="13"/>
        <v>0</v>
      </c>
      <c r="L859" s="1" t="s">
        <v>1</v>
      </c>
    </row>
    <row r="860" spans="1:12" x14ac:dyDescent="0.35">
      <c r="A860" s="2">
        <v>922009970000</v>
      </c>
      <c r="B860" s="1" t="s">
        <v>1819</v>
      </c>
      <c r="C860" s="1">
        <v>0</v>
      </c>
      <c r="D860" s="1">
        <v>1</v>
      </c>
      <c r="E860" s="1">
        <v>0</v>
      </c>
      <c r="F860" s="1">
        <v>1</v>
      </c>
      <c r="G860" s="1">
        <v>1</v>
      </c>
      <c r="H860" s="1">
        <v>0</v>
      </c>
      <c r="I860" s="1">
        <v>1</v>
      </c>
      <c r="J860" s="1">
        <v>1</v>
      </c>
      <c r="K860" s="1">
        <f t="shared" si="13"/>
        <v>0</v>
      </c>
      <c r="L860" s="1"/>
    </row>
    <row r="861" spans="1:12" x14ac:dyDescent="0.35">
      <c r="A861" s="2">
        <v>922010010000</v>
      </c>
      <c r="B861" s="1" t="s">
        <v>1818</v>
      </c>
      <c r="C861" s="1">
        <v>1</v>
      </c>
      <c r="D861" s="1">
        <v>1</v>
      </c>
      <c r="E861" s="1">
        <v>0</v>
      </c>
      <c r="F861" s="1">
        <v>1</v>
      </c>
      <c r="G861" s="1">
        <v>1</v>
      </c>
      <c r="H861" s="1">
        <v>0</v>
      </c>
      <c r="I861" s="1">
        <v>1</v>
      </c>
      <c r="J861" s="1">
        <v>0</v>
      </c>
      <c r="K861" s="1">
        <f t="shared" si="13"/>
        <v>0</v>
      </c>
      <c r="L861" s="1" t="s">
        <v>1</v>
      </c>
    </row>
    <row r="862" spans="1:12" x14ac:dyDescent="0.35">
      <c r="A862" s="2">
        <v>922010140000</v>
      </c>
      <c r="B862" s="1" t="s">
        <v>1817</v>
      </c>
      <c r="C862" s="1">
        <v>19</v>
      </c>
      <c r="D862" s="1">
        <v>19</v>
      </c>
      <c r="E862" s="1">
        <v>0</v>
      </c>
      <c r="F862" s="1">
        <v>19</v>
      </c>
      <c r="G862" s="1">
        <v>19</v>
      </c>
      <c r="H862" s="1">
        <v>0</v>
      </c>
      <c r="I862" s="1">
        <v>19</v>
      </c>
      <c r="J862" s="1">
        <v>0</v>
      </c>
      <c r="K862" s="1">
        <f t="shared" si="13"/>
        <v>0</v>
      </c>
      <c r="L862" s="1" t="s">
        <v>1</v>
      </c>
    </row>
    <row r="863" spans="1:12" x14ac:dyDescent="0.35">
      <c r="A863" s="2">
        <v>922010170000</v>
      </c>
      <c r="B863" s="1" t="s">
        <v>1816</v>
      </c>
      <c r="C863" s="1">
        <v>1</v>
      </c>
      <c r="D863" s="1">
        <v>2</v>
      </c>
      <c r="E863" s="1">
        <v>0</v>
      </c>
      <c r="F863" s="1">
        <v>2</v>
      </c>
      <c r="G863" s="1">
        <v>1</v>
      </c>
      <c r="H863" s="1">
        <v>0</v>
      </c>
      <c r="I863" s="1">
        <v>1</v>
      </c>
      <c r="J863" s="1">
        <v>1</v>
      </c>
      <c r="K863" s="1">
        <f t="shared" si="13"/>
        <v>1</v>
      </c>
      <c r="L863" s="1"/>
    </row>
    <row r="864" spans="1:12" x14ac:dyDescent="0.35">
      <c r="A864" s="2">
        <v>922010250000</v>
      </c>
      <c r="B864" s="1" t="s">
        <v>1815</v>
      </c>
      <c r="C864" s="1">
        <v>0</v>
      </c>
      <c r="D864" s="1">
        <v>1</v>
      </c>
      <c r="E864" s="1">
        <v>0</v>
      </c>
      <c r="F864" s="1">
        <v>1</v>
      </c>
      <c r="G864" s="1">
        <v>0</v>
      </c>
      <c r="H864" s="1">
        <v>0</v>
      </c>
      <c r="I864" s="1">
        <f>+G864-H864</f>
        <v>0</v>
      </c>
      <c r="J864" s="1">
        <v>1</v>
      </c>
      <c r="K864" s="1">
        <f t="shared" si="13"/>
        <v>1</v>
      </c>
      <c r="L864" s="1"/>
    </row>
    <row r="865" spans="1:12" x14ac:dyDescent="0.35">
      <c r="A865" s="2">
        <v>922010260000</v>
      </c>
      <c r="B865" s="1" t="s">
        <v>1814</v>
      </c>
      <c r="C865" s="1">
        <v>0</v>
      </c>
      <c r="D865" s="1">
        <v>18</v>
      </c>
      <c r="E865" s="1">
        <v>0</v>
      </c>
      <c r="F865" s="1">
        <v>18</v>
      </c>
      <c r="G865" s="1">
        <v>8</v>
      </c>
      <c r="H865" s="1">
        <v>8</v>
      </c>
      <c r="I865" s="1">
        <v>0</v>
      </c>
      <c r="J865" s="1">
        <v>29</v>
      </c>
      <c r="K865" s="1">
        <f t="shared" si="13"/>
        <v>18</v>
      </c>
      <c r="L865" s="1"/>
    </row>
    <row r="866" spans="1:12" x14ac:dyDescent="0.35">
      <c r="A866" s="2">
        <v>922010290000</v>
      </c>
      <c r="B866" s="1" t="s">
        <v>1813</v>
      </c>
      <c r="C866" s="1">
        <v>6</v>
      </c>
      <c r="D866" s="1">
        <v>8</v>
      </c>
      <c r="E866" s="1">
        <v>0</v>
      </c>
      <c r="F866" s="1">
        <v>8</v>
      </c>
      <c r="G866" s="1">
        <v>6</v>
      </c>
      <c r="H866" s="1">
        <v>0</v>
      </c>
      <c r="I866" s="1">
        <v>6</v>
      </c>
      <c r="J866" s="1">
        <v>2</v>
      </c>
      <c r="K866" s="1">
        <f t="shared" si="13"/>
        <v>2</v>
      </c>
      <c r="L866" s="1" t="s">
        <v>8</v>
      </c>
    </row>
    <row r="867" spans="1:12" x14ac:dyDescent="0.35">
      <c r="A867" s="2">
        <v>922010330000</v>
      </c>
      <c r="B867" s="1" t="s">
        <v>1812</v>
      </c>
      <c r="C867" s="1">
        <v>7</v>
      </c>
      <c r="D867" s="1">
        <v>7</v>
      </c>
      <c r="E867" s="1">
        <v>0</v>
      </c>
      <c r="F867" s="1">
        <v>7</v>
      </c>
      <c r="G867" s="1">
        <v>7</v>
      </c>
      <c r="H867" s="1">
        <v>0</v>
      </c>
      <c r="I867" s="1">
        <v>7</v>
      </c>
      <c r="J867" s="1">
        <v>0</v>
      </c>
      <c r="K867" s="1">
        <f t="shared" si="13"/>
        <v>0</v>
      </c>
      <c r="L867" s="1" t="s">
        <v>1</v>
      </c>
    </row>
    <row r="868" spans="1:12" x14ac:dyDescent="0.35">
      <c r="A868" s="2">
        <v>922010340000</v>
      </c>
      <c r="B868" s="1" t="s">
        <v>1811</v>
      </c>
      <c r="C868" s="1">
        <v>1</v>
      </c>
      <c r="D868" s="1">
        <v>1</v>
      </c>
      <c r="E868" s="1">
        <v>0</v>
      </c>
      <c r="F868" s="1">
        <v>1</v>
      </c>
      <c r="G868" s="1">
        <v>1</v>
      </c>
      <c r="H868" s="1">
        <v>0</v>
      </c>
      <c r="I868" s="1">
        <v>1</v>
      </c>
      <c r="J868" s="1">
        <v>0</v>
      </c>
      <c r="K868" s="1">
        <f t="shared" si="13"/>
        <v>0</v>
      </c>
      <c r="L868" s="1" t="s">
        <v>1</v>
      </c>
    </row>
    <row r="869" spans="1:12" x14ac:dyDescent="0.35">
      <c r="A869" s="2">
        <v>922010440000</v>
      </c>
      <c r="B869" s="1" t="s">
        <v>1810</v>
      </c>
      <c r="C869" s="1">
        <v>50</v>
      </c>
      <c r="D869" s="1">
        <v>58</v>
      </c>
      <c r="E869" s="1">
        <v>0</v>
      </c>
      <c r="F869" s="1">
        <v>58</v>
      </c>
      <c r="G869" s="1">
        <v>50</v>
      </c>
      <c r="H869" s="1">
        <v>0</v>
      </c>
      <c r="I869" s="1">
        <v>50</v>
      </c>
      <c r="J869" s="1">
        <v>8</v>
      </c>
      <c r="K869" s="1">
        <f t="shared" si="13"/>
        <v>8</v>
      </c>
      <c r="L869" s="1" t="s">
        <v>1</v>
      </c>
    </row>
    <row r="870" spans="1:12" x14ac:dyDescent="0.35">
      <c r="A870" s="2">
        <v>962720050000</v>
      </c>
      <c r="B870" s="1" t="s">
        <v>1809</v>
      </c>
      <c r="C870" s="1">
        <v>12</v>
      </c>
      <c r="D870" s="1">
        <v>12</v>
      </c>
      <c r="E870" s="1">
        <v>0</v>
      </c>
      <c r="F870" s="1">
        <v>12</v>
      </c>
      <c r="G870" s="1">
        <v>12</v>
      </c>
      <c r="H870" s="1">
        <v>0</v>
      </c>
      <c r="I870" s="1">
        <v>12</v>
      </c>
      <c r="J870" s="1">
        <v>0</v>
      </c>
      <c r="K870" s="1">
        <f t="shared" si="13"/>
        <v>0</v>
      </c>
      <c r="L870" s="1" t="s">
        <v>1</v>
      </c>
    </row>
    <row r="871" spans="1:12" x14ac:dyDescent="0.35">
      <c r="A871" s="2">
        <v>922010680000</v>
      </c>
      <c r="B871" s="1" t="s">
        <v>1808</v>
      </c>
      <c r="C871" s="1">
        <v>0</v>
      </c>
      <c r="D871" s="1">
        <v>6</v>
      </c>
      <c r="E871" s="1">
        <v>0</v>
      </c>
      <c r="F871" s="1">
        <v>6</v>
      </c>
      <c r="G871" s="1">
        <v>0</v>
      </c>
      <c r="H871" s="1">
        <v>0</v>
      </c>
      <c r="I871" s="1">
        <f>+G871-H871</f>
        <v>0</v>
      </c>
      <c r="J871" s="1">
        <v>15</v>
      </c>
      <c r="K871" s="1">
        <f t="shared" si="13"/>
        <v>6</v>
      </c>
      <c r="L871" s="1"/>
    </row>
    <row r="872" spans="1:12" x14ac:dyDescent="0.35">
      <c r="A872" s="2">
        <v>964565760000</v>
      </c>
      <c r="B872" s="1" t="s">
        <v>1807</v>
      </c>
      <c r="C872" s="1">
        <v>323</v>
      </c>
      <c r="D872" s="1">
        <v>329</v>
      </c>
      <c r="E872" s="1">
        <v>0</v>
      </c>
      <c r="F872" s="1">
        <v>329</v>
      </c>
      <c r="G872" s="1">
        <v>323</v>
      </c>
      <c r="H872" s="1">
        <v>0</v>
      </c>
      <c r="I872" s="1">
        <v>323</v>
      </c>
      <c r="J872" s="1">
        <v>6</v>
      </c>
      <c r="K872" s="1">
        <f t="shared" si="13"/>
        <v>6</v>
      </c>
      <c r="L872" s="1" t="s">
        <v>1</v>
      </c>
    </row>
    <row r="873" spans="1:12" x14ac:dyDescent="0.35">
      <c r="A873" s="2">
        <v>922010720000</v>
      </c>
      <c r="B873" s="1" t="s">
        <v>1806</v>
      </c>
      <c r="C873" s="1">
        <v>0</v>
      </c>
      <c r="D873" s="1">
        <v>3</v>
      </c>
      <c r="E873" s="1">
        <v>0</v>
      </c>
      <c r="F873" s="1">
        <v>3</v>
      </c>
      <c r="G873" s="1">
        <v>0</v>
      </c>
      <c r="H873" s="1">
        <v>0</v>
      </c>
      <c r="I873" s="1">
        <f>+G873-H873</f>
        <v>0</v>
      </c>
      <c r="J873" s="1">
        <v>10</v>
      </c>
      <c r="K873" s="1">
        <f t="shared" si="13"/>
        <v>3</v>
      </c>
      <c r="L873" s="1"/>
    </row>
    <row r="874" spans="1:12" x14ac:dyDescent="0.35">
      <c r="A874" s="2">
        <v>920121960000</v>
      </c>
      <c r="B874" s="1" t="s">
        <v>1805</v>
      </c>
      <c r="C874" s="1">
        <v>1089</v>
      </c>
      <c r="D874" s="1">
        <v>1125</v>
      </c>
      <c r="E874" s="1">
        <v>725</v>
      </c>
      <c r="F874" s="1">
        <v>400</v>
      </c>
      <c r="G874" s="1">
        <v>1089</v>
      </c>
      <c r="H874" s="1">
        <v>90</v>
      </c>
      <c r="I874" s="1">
        <v>999</v>
      </c>
      <c r="J874" s="1">
        <v>400</v>
      </c>
      <c r="K874" s="1">
        <f t="shared" si="13"/>
        <v>126</v>
      </c>
      <c r="L874" s="1"/>
    </row>
    <row r="875" spans="1:12" x14ac:dyDescent="0.35">
      <c r="A875" s="2">
        <v>922010750000</v>
      </c>
      <c r="B875" s="1" t="s">
        <v>1804</v>
      </c>
      <c r="C875" s="1">
        <v>0</v>
      </c>
      <c r="D875" s="1">
        <v>5</v>
      </c>
      <c r="E875" s="1">
        <v>0</v>
      </c>
      <c r="F875" s="1">
        <v>5</v>
      </c>
      <c r="G875" s="1">
        <v>0</v>
      </c>
      <c r="H875" s="1">
        <v>0</v>
      </c>
      <c r="I875" s="1">
        <f>+G875-H875</f>
        <v>0</v>
      </c>
      <c r="J875" s="1">
        <v>54</v>
      </c>
      <c r="K875" s="1">
        <f t="shared" si="13"/>
        <v>5</v>
      </c>
      <c r="L875" s="1"/>
    </row>
    <row r="876" spans="1:12" x14ac:dyDescent="0.35">
      <c r="A876" s="2">
        <v>964537659300</v>
      </c>
      <c r="B876" s="1" t="s">
        <v>1803</v>
      </c>
      <c r="C876" s="1">
        <v>0</v>
      </c>
      <c r="D876" s="1">
        <v>1</v>
      </c>
      <c r="E876" s="1">
        <v>0</v>
      </c>
      <c r="F876" s="1">
        <v>1</v>
      </c>
      <c r="G876" s="1">
        <v>0</v>
      </c>
      <c r="H876" s="1">
        <v>0</v>
      </c>
      <c r="I876" s="1">
        <f>+G876-H876</f>
        <v>0</v>
      </c>
      <c r="J876" s="1">
        <v>1</v>
      </c>
      <c r="K876" s="1">
        <f t="shared" si="13"/>
        <v>1</v>
      </c>
      <c r="L876" s="1"/>
    </row>
    <row r="877" spans="1:12" x14ac:dyDescent="0.35">
      <c r="A877" s="2">
        <v>922010820000</v>
      </c>
      <c r="B877" s="1" t="s">
        <v>1802</v>
      </c>
      <c r="C877" s="1">
        <v>1</v>
      </c>
      <c r="D877" s="1">
        <v>1</v>
      </c>
      <c r="E877" s="1">
        <v>0</v>
      </c>
      <c r="F877" s="1">
        <v>1</v>
      </c>
      <c r="G877" s="1">
        <v>1</v>
      </c>
      <c r="H877" s="1">
        <v>0</v>
      </c>
      <c r="I877" s="1">
        <v>1</v>
      </c>
      <c r="J877" s="1">
        <v>0</v>
      </c>
      <c r="K877" s="1">
        <f t="shared" si="13"/>
        <v>0</v>
      </c>
      <c r="L877" s="1" t="s">
        <v>1</v>
      </c>
    </row>
    <row r="878" spans="1:12" x14ac:dyDescent="0.35">
      <c r="A878" s="2">
        <v>922010870000</v>
      </c>
      <c r="B878" s="1" t="s">
        <v>1801</v>
      </c>
      <c r="C878" s="1">
        <v>3</v>
      </c>
      <c r="D878" s="1">
        <v>3</v>
      </c>
      <c r="E878" s="1">
        <v>0</v>
      </c>
      <c r="F878" s="1">
        <v>3</v>
      </c>
      <c r="G878" s="1">
        <v>3</v>
      </c>
      <c r="H878" s="1">
        <v>0</v>
      </c>
      <c r="I878" s="1">
        <v>3</v>
      </c>
      <c r="J878" s="1">
        <v>0</v>
      </c>
      <c r="K878" s="1">
        <f t="shared" si="13"/>
        <v>0</v>
      </c>
      <c r="L878" s="1" t="s">
        <v>1</v>
      </c>
    </row>
    <row r="879" spans="1:12" x14ac:dyDescent="0.35">
      <c r="A879" s="2">
        <v>922010900000</v>
      </c>
      <c r="B879" s="1" t="s">
        <v>1800</v>
      </c>
      <c r="C879" s="1">
        <v>5</v>
      </c>
      <c r="D879" s="1">
        <v>5</v>
      </c>
      <c r="E879" s="1">
        <v>0</v>
      </c>
      <c r="F879" s="1">
        <v>5</v>
      </c>
      <c r="G879" s="1">
        <v>5</v>
      </c>
      <c r="H879" s="1">
        <v>0</v>
      </c>
      <c r="I879" s="1">
        <v>5</v>
      </c>
      <c r="J879" s="1">
        <v>0</v>
      </c>
      <c r="K879" s="1">
        <f t="shared" si="13"/>
        <v>0</v>
      </c>
      <c r="L879" s="1" t="s">
        <v>1</v>
      </c>
    </row>
    <row r="880" spans="1:12" x14ac:dyDescent="0.35">
      <c r="A880" s="2">
        <v>931664890000</v>
      </c>
      <c r="B880" s="1" t="s">
        <v>1799</v>
      </c>
      <c r="C880" s="1">
        <v>0</v>
      </c>
      <c r="D880" s="1">
        <v>1</v>
      </c>
      <c r="E880" s="1">
        <v>0</v>
      </c>
      <c r="F880" s="1">
        <v>1</v>
      </c>
      <c r="G880" s="1">
        <v>0</v>
      </c>
      <c r="H880" s="1">
        <v>0</v>
      </c>
      <c r="I880" s="1">
        <f>+G880-H880</f>
        <v>0</v>
      </c>
      <c r="J880" s="1">
        <v>0</v>
      </c>
      <c r="K880" s="1">
        <f t="shared" si="13"/>
        <v>1</v>
      </c>
      <c r="L880" s="1"/>
    </row>
    <row r="881" spans="1:12" x14ac:dyDescent="0.35">
      <c r="A881" s="2">
        <v>922010990000</v>
      </c>
      <c r="B881" s="1" t="s">
        <v>1798</v>
      </c>
      <c r="C881" s="1">
        <v>0</v>
      </c>
      <c r="D881" s="1">
        <v>1</v>
      </c>
      <c r="E881" s="1">
        <v>0</v>
      </c>
      <c r="F881" s="1">
        <v>1</v>
      </c>
      <c r="G881" s="1">
        <v>0</v>
      </c>
      <c r="H881" s="1">
        <v>0</v>
      </c>
      <c r="I881" s="1">
        <f>+G881-H881</f>
        <v>0</v>
      </c>
      <c r="J881" s="1">
        <v>6</v>
      </c>
      <c r="K881" s="1">
        <f t="shared" si="13"/>
        <v>1</v>
      </c>
      <c r="L881" s="1"/>
    </row>
    <row r="882" spans="1:12" x14ac:dyDescent="0.35">
      <c r="A882" s="2">
        <v>922011030000</v>
      </c>
      <c r="B882" s="1" t="s">
        <v>1797</v>
      </c>
      <c r="C882" s="1">
        <v>0</v>
      </c>
      <c r="D882" s="1">
        <v>2</v>
      </c>
      <c r="E882" s="1">
        <v>0</v>
      </c>
      <c r="F882" s="1">
        <v>2</v>
      </c>
      <c r="G882" s="1">
        <v>0</v>
      </c>
      <c r="H882" s="1">
        <v>0</v>
      </c>
      <c r="I882" s="1">
        <f>+G882-H882</f>
        <v>0</v>
      </c>
      <c r="J882" s="1">
        <v>6</v>
      </c>
      <c r="K882" s="1">
        <f t="shared" si="13"/>
        <v>2</v>
      </c>
      <c r="L882" s="1"/>
    </row>
    <row r="883" spans="1:12" x14ac:dyDescent="0.35">
      <c r="A883" s="2">
        <v>922011140000</v>
      </c>
      <c r="B883" s="1" t="s">
        <v>1796</v>
      </c>
      <c r="C883" s="1">
        <v>1</v>
      </c>
      <c r="D883" s="1">
        <v>1</v>
      </c>
      <c r="E883" s="1">
        <v>0</v>
      </c>
      <c r="F883" s="1">
        <v>1</v>
      </c>
      <c r="G883" s="1">
        <v>1</v>
      </c>
      <c r="H883" s="1">
        <v>0</v>
      </c>
      <c r="I883" s="1">
        <v>1</v>
      </c>
      <c r="J883" s="1">
        <v>0</v>
      </c>
      <c r="K883" s="1">
        <f t="shared" si="13"/>
        <v>0</v>
      </c>
      <c r="L883" s="1" t="s">
        <v>1</v>
      </c>
    </row>
    <row r="884" spans="1:12" x14ac:dyDescent="0.35">
      <c r="A884" s="2">
        <v>922011190000</v>
      </c>
      <c r="B884" s="1" t="s">
        <v>1795</v>
      </c>
      <c r="C884" s="1">
        <v>15</v>
      </c>
      <c r="D884" s="1">
        <v>10</v>
      </c>
      <c r="E884" s="1">
        <v>10</v>
      </c>
      <c r="F884" s="1">
        <v>0</v>
      </c>
      <c r="G884" s="1">
        <v>15</v>
      </c>
      <c r="H884" s="1">
        <v>15</v>
      </c>
      <c r="I884" s="1">
        <v>0</v>
      </c>
      <c r="J884" s="1">
        <v>125</v>
      </c>
      <c r="K884" s="1">
        <f t="shared" si="13"/>
        <v>10</v>
      </c>
      <c r="L884" s="1"/>
    </row>
    <row r="885" spans="1:12" x14ac:dyDescent="0.35">
      <c r="A885" s="2">
        <v>922011200000</v>
      </c>
      <c r="B885" s="1" t="s">
        <v>1794</v>
      </c>
      <c r="C885" s="1">
        <v>22</v>
      </c>
      <c r="D885" s="1">
        <v>22</v>
      </c>
      <c r="E885" s="1">
        <v>0</v>
      </c>
      <c r="F885" s="1">
        <v>22</v>
      </c>
      <c r="G885" s="1">
        <v>22</v>
      </c>
      <c r="H885" s="1">
        <v>0</v>
      </c>
      <c r="I885" s="1">
        <v>22</v>
      </c>
      <c r="J885" s="1">
        <v>0</v>
      </c>
      <c r="K885" s="1">
        <f t="shared" si="13"/>
        <v>0</v>
      </c>
      <c r="L885" s="1" t="s">
        <v>1</v>
      </c>
    </row>
    <row r="886" spans="1:12" x14ac:dyDescent="0.35">
      <c r="A886" s="2" t="s">
        <v>1793</v>
      </c>
      <c r="B886" s="1" t="s">
        <v>1792</v>
      </c>
      <c r="C886" s="1">
        <v>4</v>
      </c>
      <c r="D886" s="1">
        <v>4</v>
      </c>
      <c r="E886" s="1">
        <v>0</v>
      </c>
      <c r="F886" s="1">
        <v>4</v>
      </c>
      <c r="G886" s="1">
        <v>4</v>
      </c>
      <c r="H886" s="1">
        <v>0</v>
      </c>
      <c r="I886" s="1">
        <v>4</v>
      </c>
      <c r="J886" s="1">
        <v>0</v>
      </c>
      <c r="K886" s="1">
        <f t="shared" si="13"/>
        <v>0</v>
      </c>
      <c r="L886" s="1" t="s">
        <v>1</v>
      </c>
    </row>
    <row r="887" spans="1:12" x14ac:dyDescent="0.35">
      <c r="A887" s="2">
        <v>922011330000</v>
      </c>
      <c r="B887" s="1" t="s">
        <v>1791</v>
      </c>
      <c r="C887" s="1">
        <v>0</v>
      </c>
      <c r="D887" s="1">
        <v>2</v>
      </c>
      <c r="E887" s="1">
        <v>0</v>
      </c>
      <c r="F887" s="1">
        <v>2</v>
      </c>
      <c r="G887" s="1">
        <v>0</v>
      </c>
      <c r="H887" s="1">
        <v>0</v>
      </c>
      <c r="I887" s="1">
        <f>+G887-H887</f>
        <v>0</v>
      </c>
      <c r="J887" s="1">
        <v>2</v>
      </c>
      <c r="K887" s="1">
        <f t="shared" si="13"/>
        <v>2</v>
      </c>
      <c r="L887" s="1"/>
    </row>
    <row r="888" spans="1:12" x14ac:dyDescent="0.35">
      <c r="A888" s="5">
        <v>964539809300</v>
      </c>
      <c r="B888" s="1" t="s">
        <v>1790</v>
      </c>
      <c r="C888" s="1">
        <v>0</v>
      </c>
      <c r="D888" s="1">
        <v>1</v>
      </c>
      <c r="E888" s="1">
        <v>0</v>
      </c>
      <c r="F888" s="1">
        <v>1</v>
      </c>
      <c r="G888" s="1">
        <v>1</v>
      </c>
      <c r="H888" s="1">
        <v>0</v>
      </c>
      <c r="I888" s="1">
        <v>1</v>
      </c>
      <c r="J888" s="1">
        <v>0</v>
      </c>
      <c r="K888" s="1">
        <f t="shared" si="13"/>
        <v>0</v>
      </c>
      <c r="L888" s="1" t="s">
        <v>1</v>
      </c>
    </row>
    <row r="889" spans="1:12" x14ac:dyDescent="0.35">
      <c r="A889" s="2">
        <v>922012020000</v>
      </c>
      <c r="B889" s="1" t="s">
        <v>1789</v>
      </c>
      <c r="C889" s="1">
        <v>7</v>
      </c>
      <c r="D889" s="1">
        <v>7</v>
      </c>
      <c r="E889" s="1">
        <v>0</v>
      </c>
      <c r="F889" s="1">
        <v>7</v>
      </c>
      <c r="G889" s="1">
        <v>7</v>
      </c>
      <c r="H889" s="1">
        <v>0</v>
      </c>
      <c r="I889" s="1">
        <v>7</v>
      </c>
      <c r="J889" s="1">
        <v>0</v>
      </c>
      <c r="K889" s="1">
        <f t="shared" si="13"/>
        <v>0</v>
      </c>
      <c r="L889" s="1" t="s">
        <v>1</v>
      </c>
    </row>
    <row r="890" spans="1:12" x14ac:dyDescent="0.35">
      <c r="A890" s="2">
        <v>922012070000</v>
      </c>
      <c r="B890" s="1" t="s">
        <v>1788</v>
      </c>
      <c r="C890" s="1">
        <v>5</v>
      </c>
      <c r="D890" s="1">
        <v>13</v>
      </c>
      <c r="E890" s="1">
        <v>0</v>
      </c>
      <c r="F890" s="1">
        <v>13</v>
      </c>
      <c r="G890" s="1">
        <v>5</v>
      </c>
      <c r="H890" s="1">
        <v>3</v>
      </c>
      <c r="I890" s="1">
        <v>2</v>
      </c>
      <c r="J890" s="1">
        <v>11</v>
      </c>
      <c r="K890" s="1">
        <f t="shared" si="13"/>
        <v>11</v>
      </c>
      <c r="L890" s="1"/>
    </row>
    <row r="891" spans="1:12" x14ac:dyDescent="0.35">
      <c r="A891" s="2">
        <v>922012100000</v>
      </c>
      <c r="B891" s="1" t="s">
        <v>1787</v>
      </c>
      <c r="C891" s="1">
        <v>1</v>
      </c>
      <c r="D891" s="1">
        <v>1</v>
      </c>
      <c r="E891" s="1">
        <v>0</v>
      </c>
      <c r="F891" s="1">
        <v>1</v>
      </c>
      <c r="G891" s="1">
        <v>1</v>
      </c>
      <c r="H891" s="1">
        <v>0</v>
      </c>
      <c r="I891" s="1">
        <v>1</v>
      </c>
      <c r="J891" s="1">
        <v>0</v>
      </c>
      <c r="K891" s="1">
        <f t="shared" si="13"/>
        <v>0</v>
      </c>
      <c r="L891" s="1" t="s">
        <v>1</v>
      </c>
    </row>
    <row r="892" spans="1:12" x14ac:dyDescent="0.35">
      <c r="A892" s="2">
        <v>922012180000</v>
      </c>
      <c r="B892" s="1" t="s">
        <v>1786</v>
      </c>
      <c r="C892" s="1">
        <v>21</v>
      </c>
      <c r="D892" s="1">
        <v>21</v>
      </c>
      <c r="E892" s="1">
        <v>0</v>
      </c>
      <c r="F892" s="1">
        <v>21</v>
      </c>
      <c r="G892" s="1">
        <v>21</v>
      </c>
      <c r="H892" s="1">
        <v>0</v>
      </c>
      <c r="I892" s="1">
        <v>21</v>
      </c>
      <c r="J892" s="1">
        <v>0</v>
      </c>
      <c r="K892" s="1">
        <f t="shared" si="13"/>
        <v>0</v>
      </c>
      <c r="L892" s="1" t="s">
        <v>1</v>
      </c>
    </row>
    <row r="893" spans="1:12" x14ac:dyDescent="0.35">
      <c r="A893" s="2">
        <v>922012190000</v>
      </c>
      <c r="B893" s="1" t="s">
        <v>1785</v>
      </c>
      <c r="C893" s="1">
        <v>0</v>
      </c>
      <c r="D893" s="1">
        <v>2</v>
      </c>
      <c r="E893" s="1">
        <v>2</v>
      </c>
      <c r="F893" s="1">
        <v>0</v>
      </c>
      <c r="G893" s="1">
        <v>0</v>
      </c>
      <c r="H893" s="1">
        <v>0</v>
      </c>
      <c r="I893" s="1">
        <f>+G893-H893</f>
        <v>0</v>
      </c>
      <c r="J893" s="1">
        <v>4</v>
      </c>
      <c r="K893" s="1">
        <f t="shared" si="13"/>
        <v>2</v>
      </c>
      <c r="L893" s="1"/>
    </row>
    <row r="894" spans="1:12" x14ac:dyDescent="0.35">
      <c r="A894" s="2">
        <v>922012200000</v>
      </c>
      <c r="B894" s="1" t="s">
        <v>1784</v>
      </c>
      <c r="C894" s="1">
        <v>0</v>
      </c>
      <c r="D894" s="1">
        <v>2</v>
      </c>
      <c r="E894" s="1">
        <v>2</v>
      </c>
      <c r="F894" s="1">
        <v>0</v>
      </c>
      <c r="G894" s="1">
        <v>0</v>
      </c>
      <c r="H894" s="1">
        <v>0</v>
      </c>
      <c r="I894" s="1">
        <f>+G894-H894</f>
        <v>0</v>
      </c>
      <c r="J894" s="1">
        <v>4</v>
      </c>
      <c r="K894" s="1">
        <f t="shared" si="13"/>
        <v>2</v>
      </c>
      <c r="L894" s="1"/>
    </row>
    <row r="895" spans="1:12" x14ac:dyDescent="0.35">
      <c r="A895" s="2">
        <v>922013440000</v>
      </c>
      <c r="B895" s="1" t="s">
        <v>1783</v>
      </c>
      <c r="C895" s="1">
        <v>1</v>
      </c>
      <c r="D895" s="1">
        <v>1</v>
      </c>
      <c r="E895" s="1">
        <v>0</v>
      </c>
      <c r="F895" s="1">
        <v>1</v>
      </c>
      <c r="G895" s="1">
        <v>1</v>
      </c>
      <c r="H895" s="1">
        <v>0</v>
      </c>
      <c r="I895" s="1">
        <v>1</v>
      </c>
      <c r="J895" s="1">
        <v>0</v>
      </c>
      <c r="K895" s="1">
        <f t="shared" si="13"/>
        <v>0</v>
      </c>
      <c r="L895" s="1" t="s">
        <v>1</v>
      </c>
    </row>
    <row r="896" spans="1:12" x14ac:dyDescent="0.35">
      <c r="A896" s="2">
        <v>922013460000</v>
      </c>
      <c r="B896" s="1" t="s">
        <v>1782</v>
      </c>
      <c r="C896" s="1">
        <v>5</v>
      </c>
      <c r="D896" s="1">
        <v>10</v>
      </c>
      <c r="E896" s="1">
        <v>0</v>
      </c>
      <c r="F896" s="1">
        <v>10</v>
      </c>
      <c r="G896" s="1">
        <v>5</v>
      </c>
      <c r="H896" s="1">
        <v>0</v>
      </c>
      <c r="I896" s="1">
        <v>5</v>
      </c>
      <c r="J896" s="1">
        <v>1</v>
      </c>
      <c r="K896" s="1">
        <f t="shared" si="13"/>
        <v>5</v>
      </c>
      <c r="L896" s="1" t="s">
        <v>1</v>
      </c>
    </row>
    <row r="897" spans="1:12" x14ac:dyDescent="0.35">
      <c r="A897" s="2">
        <v>922013740000</v>
      </c>
      <c r="B897" s="1" t="s">
        <v>1781</v>
      </c>
      <c r="C897" s="1">
        <v>15</v>
      </c>
      <c r="D897" s="1">
        <v>15</v>
      </c>
      <c r="E897" s="1">
        <v>0</v>
      </c>
      <c r="F897" s="1">
        <v>15</v>
      </c>
      <c r="G897" s="1">
        <v>15</v>
      </c>
      <c r="H897" s="1">
        <v>0</v>
      </c>
      <c r="I897" s="1">
        <v>15</v>
      </c>
      <c r="J897" s="1">
        <v>0</v>
      </c>
      <c r="K897" s="1">
        <f t="shared" si="13"/>
        <v>0</v>
      </c>
      <c r="L897" s="1" t="s">
        <v>1</v>
      </c>
    </row>
    <row r="898" spans="1:12" x14ac:dyDescent="0.35">
      <c r="A898" s="2">
        <v>922013750000</v>
      </c>
      <c r="B898" s="1" t="s">
        <v>1780</v>
      </c>
      <c r="C898" s="1">
        <v>2</v>
      </c>
      <c r="D898" s="1">
        <v>2</v>
      </c>
      <c r="E898" s="1">
        <v>0</v>
      </c>
      <c r="F898" s="1">
        <v>2</v>
      </c>
      <c r="G898" s="1">
        <v>2</v>
      </c>
      <c r="H898" s="1">
        <v>0</v>
      </c>
      <c r="I898" s="1">
        <v>2</v>
      </c>
      <c r="J898" s="1">
        <v>0</v>
      </c>
      <c r="K898" s="1">
        <f t="shared" si="13"/>
        <v>0</v>
      </c>
      <c r="L898" s="1" t="s">
        <v>1</v>
      </c>
    </row>
    <row r="899" spans="1:12" x14ac:dyDescent="0.35">
      <c r="A899" s="2">
        <v>922013760000</v>
      </c>
      <c r="B899" s="1" t="s">
        <v>1779</v>
      </c>
      <c r="C899" s="1">
        <v>1</v>
      </c>
      <c r="D899" s="1">
        <v>1</v>
      </c>
      <c r="E899" s="1">
        <v>0</v>
      </c>
      <c r="F899" s="1">
        <v>1</v>
      </c>
      <c r="G899" s="1">
        <v>1</v>
      </c>
      <c r="H899" s="1">
        <v>0</v>
      </c>
      <c r="I899" s="1">
        <v>1</v>
      </c>
      <c r="J899" s="1">
        <v>0</v>
      </c>
      <c r="K899" s="1">
        <f t="shared" ref="K899:K962" si="14">+D899-I899</f>
        <v>0</v>
      </c>
      <c r="L899" s="1" t="s">
        <v>1</v>
      </c>
    </row>
    <row r="900" spans="1:12" x14ac:dyDescent="0.35">
      <c r="A900" s="2">
        <v>922013770000</v>
      </c>
      <c r="B900" s="1" t="s">
        <v>1778</v>
      </c>
      <c r="C900" s="1">
        <v>2</v>
      </c>
      <c r="D900" s="1">
        <v>2</v>
      </c>
      <c r="E900" s="1">
        <v>0</v>
      </c>
      <c r="F900" s="1">
        <v>2</v>
      </c>
      <c r="G900" s="1">
        <v>2</v>
      </c>
      <c r="H900" s="1">
        <v>0</v>
      </c>
      <c r="I900" s="1">
        <v>2</v>
      </c>
      <c r="J900" s="1">
        <v>0</v>
      </c>
      <c r="K900" s="1">
        <f t="shared" si="14"/>
        <v>0</v>
      </c>
      <c r="L900" s="1" t="s">
        <v>1</v>
      </c>
    </row>
    <row r="901" spans="1:12" x14ac:dyDescent="0.35">
      <c r="A901" s="2">
        <v>922013780000</v>
      </c>
      <c r="B901" s="1" t="s">
        <v>1777</v>
      </c>
      <c r="C901" s="1">
        <v>0</v>
      </c>
      <c r="D901" s="1">
        <v>1</v>
      </c>
      <c r="E901" s="1">
        <v>0</v>
      </c>
      <c r="F901" s="1">
        <v>1</v>
      </c>
      <c r="G901" s="1">
        <v>0</v>
      </c>
      <c r="H901" s="1">
        <v>0</v>
      </c>
      <c r="I901" s="1">
        <f>+G901-H901</f>
        <v>0</v>
      </c>
      <c r="J901" s="1">
        <v>1</v>
      </c>
      <c r="K901" s="1">
        <f t="shared" si="14"/>
        <v>1</v>
      </c>
      <c r="L901" s="1"/>
    </row>
    <row r="902" spans="1:12" x14ac:dyDescent="0.35">
      <c r="A902" s="2">
        <v>922013790000</v>
      </c>
      <c r="B902" s="1" t="s">
        <v>1776</v>
      </c>
      <c r="C902" s="1">
        <v>1</v>
      </c>
      <c r="D902" s="1">
        <v>1</v>
      </c>
      <c r="E902" s="1">
        <v>0</v>
      </c>
      <c r="F902" s="1">
        <v>1</v>
      </c>
      <c r="G902" s="1">
        <v>1</v>
      </c>
      <c r="H902" s="1">
        <v>0</v>
      </c>
      <c r="I902" s="1">
        <v>1</v>
      </c>
      <c r="J902" s="1">
        <v>0</v>
      </c>
      <c r="K902" s="1">
        <f t="shared" si="14"/>
        <v>0</v>
      </c>
      <c r="L902" s="1" t="s">
        <v>1</v>
      </c>
    </row>
    <row r="903" spans="1:12" x14ac:dyDescent="0.35">
      <c r="A903" s="2">
        <v>922013810000</v>
      </c>
      <c r="B903" s="1" t="s">
        <v>1775</v>
      </c>
      <c r="C903" s="1">
        <v>14</v>
      </c>
      <c r="D903" s="1">
        <v>15</v>
      </c>
      <c r="E903" s="1">
        <v>0</v>
      </c>
      <c r="F903" s="1">
        <v>15</v>
      </c>
      <c r="G903" s="1">
        <v>14</v>
      </c>
      <c r="H903" s="1">
        <v>0</v>
      </c>
      <c r="I903" s="1">
        <v>14</v>
      </c>
      <c r="J903" s="1">
        <v>1</v>
      </c>
      <c r="K903" s="1">
        <f t="shared" si="14"/>
        <v>1</v>
      </c>
      <c r="L903" s="1" t="s">
        <v>1</v>
      </c>
    </row>
    <row r="904" spans="1:12" x14ac:dyDescent="0.35">
      <c r="A904" s="2">
        <v>922013820000</v>
      </c>
      <c r="B904" s="1" t="s">
        <v>1774</v>
      </c>
      <c r="C904" s="1">
        <v>1</v>
      </c>
      <c r="D904" s="1">
        <v>1</v>
      </c>
      <c r="E904" s="1">
        <v>0</v>
      </c>
      <c r="F904" s="1">
        <v>1</v>
      </c>
      <c r="G904" s="1">
        <v>1</v>
      </c>
      <c r="H904" s="1">
        <v>0</v>
      </c>
      <c r="I904" s="1">
        <v>1</v>
      </c>
      <c r="J904" s="1">
        <v>0</v>
      </c>
      <c r="K904" s="1">
        <f t="shared" si="14"/>
        <v>0</v>
      </c>
      <c r="L904" s="1" t="s">
        <v>1</v>
      </c>
    </row>
    <row r="905" spans="1:12" x14ac:dyDescent="0.35">
      <c r="A905" s="2">
        <v>922013830000</v>
      </c>
      <c r="B905" s="1" t="s">
        <v>1773</v>
      </c>
      <c r="C905" s="1">
        <v>3</v>
      </c>
      <c r="D905" s="1">
        <v>3</v>
      </c>
      <c r="E905" s="1">
        <v>0</v>
      </c>
      <c r="F905" s="1">
        <v>3</v>
      </c>
      <c r="G905" s="1">
        <v>3</v>
      </c>
      <c r="H905" s="1">
        <v>3</v>
      </c>
      <c r="I905" s="1">
        <v>0</v>
      </c>
      <c r="J905" s="1">
        <v>6</v>
      </c>
      <c r="K905" s="1">
        <f t="shared" si="14"/>
        <v>3</v>
      </c>
      <c r="L905" s="1"/>
    </row>
    <row r="906" spans="1:12" x14ac:dyDescent="0.35">
      <c r="A906" s="5">
        <v>964677290000</v>
      </c>
      <c r="B906" s="1" t="s">
        <v>1772</v>
      </c>
      <c r="C906" s="1">
        <v>1</v>
      </c>
      <c r="D906" s="1">
        <v>1</v>
      </c>
      <c r="E906" s="1">
        <v>0</v>
      </c>
      <c r="F906" s="1">
        <v>1</v>
      </c>
      <c r="G906" s="1">
        <v>1</v>
      </c>
      <c r="H906" s="1">
        <v>0</v>
      </c>
      <c r="I906" s="1">
        <v>1</v>
      </c>
      <c r="J906" s="1">
        <v>0</v>
      </c>
      <c r="K906" s="1">
        <f t="shared" si="14"/>
        <v>0</v>
      </c>
      <c r="L906" s="1" t="s">
        <v>1</v>
      </c>
    </row>
    <row r="907" spans="1:12" x14ac:dyDescent="0.35">
      <c r="A907" s="2">
        <v>922013870000</v>
      </c>
      <c r="B907" s="1" t="s">
        <v>1771</v>
      </c>
      <c r="C907" s="1">
        <v>0</v>
      </c>
      <c r="D907" s="1">
        <v>4</v>
      </c>
      <c r="E907" s="1">
        <v>0</v>
      </c>
      <c r="F907" s="1">
        <v>4</v>
      </c>
      <c r="G907" s="1">
        <v>0</v>
      </c>
      <c r="H907" s="1">
        <v>0</v>
      </c>
      <c r="I907" s="1">
        <f>+G907-H907</f>
        <v>0</v>
      </c>
      <c r="J907" s="1">
        <v>30</v>
      </c>
      <c r="K907" s="1">
        <f t="shared" si="14"/>
        <v>4</v>
      </c>
      <c r="L907" s="1"/>
    </row>
    <row r="908" spans="1:12" x14ac:dyDescent="0.35">
      <c r="A908" s="2">
        <v>964655020000</v>
      </c>
      <c r="B908" s="1" t="s">
        <v>1770</v>
      </c>
      <c r="C908" s="1">
        <v>17</v>
      </c>
      <c r="D908" s="1">
        <v>38</v>
      </c>
      <c r="E908" s="1">
        <v>0</v>
      </c>
      <c r="F908" s="1">
        <v>38</v>
      </c>
      <c r="G908" s="1">
        <v>17</v>
      </c>
      <c r="H908" s="1">
        <v>0</v>
      </c>
      <c r="I908" s="1">
        <v>17</v>
      </c>
      <c r="J908" s="1">
        <v>17</v>
      </c>
      <c r="K908" s="1">
        <f t="shared" si="14"/>
        <v>21</v>
      </c>
      <c r="L908" s="1"/>
    </row>
    <row r="909" spans="1:12" x14ac:dyDescent="0.35">
      <c r="A909" s="2">
        <v>922014290000</v>
      </c>
      <c r="B909" s="1" t="s">
        <v>1769</v>
      </c>
      <c r="C909" s="1">
        <v>9</v>
      </c>
      <c r="D909" s="1">
        <v>163</v>
      </c>
      <c r="E909" s="1">
        <v>37</v>
      </c>
      <c r="F909" s="1">
        <v>126</v>
      </c>
      <c r="G909" s="1">
        <v>9</v>
      </c>
      <c r="H909" s="1">
        <v>9</v>
      </c>
      <c r="I909" s="1">
        <v>0</v>
      </c>
      <c r="J909" s="1">
        <v>563</v>
      </c>
      <c r="K909" s="1">
        <f t="shared" si="14"/>
        <v>163</v>
      </c>
      <c r="L909" s="1"/>
    </row>
    <row r="910" spans="1:12" x14ac:dyDescent="0.35">
      <c r="A910" s="2" t="s">
        <v>1768</v>
      </c>
      <c r="B910" s="1" t="s">
        <v>1767</v>
      </c>
      <c r="C910" s="1">
        <v>172</v>
      </c>
      <c r="D910" s="1">
        <v>219</v>
      </c>
      <c r="E910" s="1">
        <v>0</v>
      </c>
      <c r="F910" s="1">
        <v>219</v>
      </c>
      <c r="G910" s="1">
        <v>172</v>
      </c>
      <c r="H910" s="1">
        <v>0</v>
      </c>
      <c r="I910" s="1">
        <v>172</v>
      </c>
      <c r="J910" s="1">
        <v>47</v>
      </c>
      <c r="K910" s="1">
        <f t="shared" si="14"/>
        <v>47</v>
      </c>
      <c r="L910" s="1" t="s">
        <v>8</v>
      </c>
    </row>
    <row r="911" spans="1:12" x14ac:dyDescent="0.35">
      <c r="A911" s="2">
        <v>922014300000</v>
      </c>
      <c r="B911" s="1" t="s">
        <v>1766</v>
      </c>
      <c r="C911" s="1">
        <v>16</v>
      </c>
      <c r="D911" s="1">
        <v>127</v>
      </c>
      <c r="E911" s="1">
        <v>96</v>
      </c>
      <c r="F911" s="1">
        <v>31</v>
      </c>
      <c r="G911" s="1">
        <v>16</v>
      </c>
      <c r="H911" s="1">
        <v>16</v>
      </c>
      <c r="I911" s="1">
        <v>0</v>
      </c>
      <c r="J911" s="1">
        <v>573</v>
      </c>
      <c r="K911" s="1">
        <f t="shared" si="14"/>
        <v>127</v>
      </c>
      <c r="L911" s="1"/>
    </row>
    <row r="912" spans="1:12" x14ac:dyDescent="0.35">
      <c r="A912" s="2">
        <v>922014310000</v>
      </c>
      <c r="B912" s="1" t="s">
        <v>1765</v>
      </c>
      <c r="C912" s="1">
        <v>5</v>
      </c>
      <c r="D912" s="1">
        <v>5</v>
      </c>
      <c r="E912" s="1">
        <v>0</v>
      </c>
      <c r="F912" s="1">
        <v>5</v>
      </c>
      <c r="G912" s="1">
        <v>5</v>
      </c>
      <c r="H912" s="1">
        <v>0</v>
      </c>
      <c r="I912" s="1">
        <v>5</v>
      </c>
      <c r="J912" s="1">
        <v>0</v>
      </c>
      <c r="K912" s="1">
        <f t="shared" si="14"/>
        <v>0</v>
      </c>
      <c r="L912" s="1" t="s">
        <v>1</v>
      </c>
    </row>
    <row r="913" spans="1:12" x14ac:dyDescent="0.35">
      <c r="A913" s="2">
        <v>922014330000</v>
      </c>
      <c r="B913" s="1" t="s">
        <v>1764</v>
      </c>
      <c r="C913" s="1">
        <v>0</v>
      </c>
      <c r="D913" s="1">
        <v>27</v>
      </c>
      <c r="E913" s="1">
        <v>18</v>
      </c>
      <c r="F913" s="1">
        <v>9</v>
      </c>
      <c r="G913" s="1">
        <v>0</v>
      </c>
      <c r="H913" s="1">
        <v>0</v>
      </c>
      <c r="I913" s="1">
        <f>+G913-H913</f>
        <v>0</v>
      </c>
      <c r="J913" s="1">
        <v>25</v>
      </c>
      <c r="K913" s="1">
        <f t="shared" si="14"/>
        <v>27</v>
      </c>
      <c r="L913" s="1"/>
    </row>
    <row r="914" spans="1:12" x14ac:dyDescent="0.35">
      <c r="A914" s="2">
        <v>922014340000</v>
      </c>
      <c r="B914" s="1" t="s">
        <v>1763</v>
      </c>
      <c r="C914" s="1">
        <v>9</v>
      </c>
      <c r="D914" s="1">
        <v>9</v>
      </c>
      <c r="E914" s="1">
        <v>0</v>
      </c>
      <c r="F914" s="1">
        <v>9</v>
      </c>
      <c r="G914" s="1">
        <v>9</v>
      </c>
      <c r="H914" s="1">
        <v>0</v>
      </c>
      <c r="I914" s="1">
        <v>9</v>
      </c>
      <c r="J914" s="1">
        <v>0</v>
      </c>
      <c r="K914" s="1">
        <f t="shared" si="14"/>
        <v>0</v>
      </c>
      <c r="L914" s="1" t="s">
        <v>1</v>
      </c>
    </row>
    <row r="915" spans="1:12" x14ac:dyDescent="0.35">
      <c r="A915" s="2">
        <v>922014350000</v>
      </c>
      <c r="B915" s="1" t="s">
        <v>1762</v>
      </c>
      <c r="C915" s="1">
        <v>0</v>
      </c>
      <c r="D915" s="1">
        <v>26</v>
      </c>
      <c r="E915" s="1">
        <v>24</v>
      </c>
      <c r="F915" s="1">
        <v>2</v>
      </c>
      <c r="G915" s="1">
        <v>0</v>
      </c>
      <c r="H915" s="1">
        <v>0</v>
      </c>
      <c r="I915" s="1">
        <f>+G915-H915</f>
        <v>0</v>
      </c>
      <c r="J915" s="1">
        <v>54</v>
      </c>
      <c r="K915" s="1">
        <f t="shared" si="14"/>
        <v>26</v>
      </c>
      <c r="L915" s="1"/>
    </row>
    <row r="916" spans="1:12" x14ac:dyDescent="0.35">
      <c r="A916" s="2">
        <v>922014420000</v>
      </c>
      <c r="B916" s="1" t="s">
        <v>1761</v>
      </c>
      <c r="C916" s="1">
        <v>2</v>
      </c>
      <c r="D916" s="1">
        <v>2</v>
      </c>
      <c r="E916" s="1">
        <v>0</v>
      </c>
      <c r="F916" s="1">
        <v>2</v>
      </c>
      <c r="G916" s="1">
        <v>2</v>
      </c>
      <c r="H916" s="1">
        <v>0</v>
      </c>
      <c r="I916" s="1">
        <v>2</v>
      </c>
      <c r="J916" s="1">
        <v>0</v>
      </c>
      <c r="K916" s="1">
        <f t="shared" si="14"/>
        <v>0</v>
      </c>
      <c r="L916" s="1" t="s">
        <v>1</v>
      </c>
    </row>
    <row r="917" spans="1:12" x14ac:dyDescent="0.35">
      <c r="A917" s="2">
        <v>153394010000</v>
      </c>
      <c r="B917" s="1" t="s">
        <v>1760</v>
      </c>
      <c r="C917" s="1">
        <v>214.804</v>
      </c>
      <c r="D917" s="1">
        <v>214.804</v>
      </c>
      <c r="E917" s="1">
        <v>0</v>
      </c>
      <c r="F917" s="1">
        <v>214.804</v>
      </c>
      <c r="G917" s="1">
        <v>214.804</v>
      </c>
      <c r="H917" s="1">
        <v>0</v>
      </c>
      <c r="I917" s="1">
        <v>214.804</v>
      </c>
      <c r="J917" s="1">
        <v>0</v>
      </c>
      <c r="K917" s="1">
        <f t="shared" si="14"/>
        <v>0</v>
      </c>
      <c r="L917" s="1" t="s">
        <v>1</v>
      </c>
    </row>
    <row r="918" spans="1:12" x14ac:dyDescent="0.35">
      <c r="A918" s="2">
        <v>922014870000</v>
      </c>
      <c r="B918" s="1" t="s">
        <v>1759</v>
      </c>
      <c r="C918" s="1">
        <v>2</v>
      </c>
      <c r="D918" s="1">
        <v>2</v>
      </c>
      <c r="E918" s="1">
        <v>0</v>
      </c>
      <c r="F918" s="1">
        <v>2</v>
      </c>
      <c r="G918" s="1">
        <v>2</v>
      </c>
      <c r="H918" s="1">
        <v>2</v>
      </c>
      <c r="I918" s="1">
        <v>0</v>
      </c>
      <c r="J918" s="1">
        <v>2</v>
      </c>
      <c r="K918" s="1">
        <f t="shared" si="14"/>
        <v>2</v>
      </c>
      <c r="L918" s="1"/>
    </row>
    <row r="919" spans="1:12" x14ac:dyDescent="0.35">
      <c r="A919" s="2">
        <v>922015050000</v>
      </c>
      <c r="B919" s="1" t="s">
        <v>1758</v>
      </c>
      <c r="C919" s="1">
        <v>0</v>
      </c>
      <c r="D919" s="1">
        <v>1</v>
      </c>
      <c r="E919" s="1">
        <v>0</v>
      </c>
      <c r="F919" s="1">
        <v>1</v>
      </c>
      <c r="G919" s="1">
        <v>0</v>
      </c>
      <c r="H919" s="1">
        <v>0</v>
      </c>
      <c r="I919" s="1">
        <f>+G919-H919</f>
        <v>0</v>
      </c>
      <c r="J919" s="1">
        <v>1</v>
      </c>
      <c r="K919" s="1">
        <f t="shared" si="14"/>
        <v>1</v>
      </c>
      <c r="L919" s="1"/>
    </row>
    <row r="920" spans="1:12" x14ac:dyDescent="0.35">
      <c r="A920" s="2">
        <v>922015090000</v>
      </c>
      <c r="B920" s="1" t="s">
        <v>1757</v>
      </c>
      <c r="C920" s="1">
        <v>1</v>
      </c>
      <c r="D920" s="1">
        <v>1</v>
      </c>
      <c r="E920" s="1">
        <v>0</v>
      </c>
      <c r="F920" s="1">
        <v>1</v>
      </c>
      <c r="G920" s="1">
        <v>1</v>
      </c>
      <c r="H920" s="1">
        <v>0</v>
      </c>
      <c r="I920" s="1">
        <v>1</v>
      </c>
      <c r="J920" s="1">
        <v>0</v>
      </c>
      <c r="K920" s="1">
        <f t="shared" si="14"/>
        <v>0</v>
      </c>
      <c r="L920" s="1" t="s">
        <v>1</v>
      </c>
    </row>
    <row r="921" spans="1:12" x14ac:dyDescent="0.35">
      <c r="A921" s="2">
        <v>922015150000</v>
      </c>
      <c r="B921" s="1" t="s">
        <v>1756</v>
      </c>
      <c r="C921" s="1">
        <v>20</v>
      </c>
      <c r="D921" s="1">
        <v>20</v>
      </c>
      <c r="E921" s="1">
        <v>0</v>
      </c>
      <c r="F921" s="1">
        <v>20</v>
      </c>
      <c r="G921" s="1">
        <v>20</v>
      </c>
      <c r="H921" s="1">
        <v>6</v>
      </c>
      <c r="I921" s="1">
        <v>14</v>
      </c>
      <c r="J921" s="1">
        <v>6</v>
      </c>
      <c r="K921" s="1">
        <f t="shared" si="14"/>
        <v>6</v>
      </c>
      <c r="L921" s="1" t="s">
        <v>8</v>
      </c>
    </row>
    <row r="922" spans="1:12" x14ac:dyDescent="0.35">
      <c r="A922" s="2">
        <v>922015160000</v>
      </c>
      <c r="B922" s="1" t="s">
        <v>1755</v>
      </c>
      <c r="C922" s="1">
        <v>89</v>
      </c>
      <c r="D922" s="1">
        <v>89</v>
      </c>
      <c r="E922" s="1">
        <v>0</v>
      </c>
      <c r="F922" s="1">
        <v>89</v>
      </c>
      <c r="G922" s="1">
        <v>89</v>
      </c>
      <c r="H922" s="1">
        <v>0</v>
      </c>
      <c r="I922" s="1">
        <v>89</v>
      </c>
      <c r="J922" s="1">
        <v>0</v>
      </c>
      <c r="K922" s="1">
        <f t="shared" si="14"/>
        <v>0</v>
      </c>
      <c r="L922" s="1" t="s">
        <v>1</v>
      </c>
    </row>
    <row r="923" spans="1:12" x14ac:dyDescent="0.35">
      <c r="A923" s="2">
        <v>922015370000</v>
      </c>
      <c r="B923" s="1" t="s">
        <v>1754</v>
      </c>
      <c r="C923" s="1">
        <v>8</v>
      </c>
      <c r="D923" s="1">
        <v>8</v>
      </c>
      <c r="E923" s="1">
        <v>0</v>
      </c>
      <c r="F923" s="1">
        <v>8</v>
      </c>
      <c r="G923" s="1">
        <v>8</v>
      </c>
      <c r="H923" s="1">
        <v>0</v>
      </c>
      <c r="I923" s="1">
        <v>8</v>
      </c>
      <c r="J923" s="1">
        <v>0</v>
      </c>
      <c r="K923" s="1">
        <f t="shared" si="14"/>
        <v>0</v>
      </c>
      <c r="L923" s="1" t="s">
        <v>1</v>
      </c>
    </row>
    <row r="924" spans="1:12" x14ac:dyDescent="0.35">
      <c r="A924" s="2">
        <v>922015390000</v>
      </c>
      <c r="B924" s="1" t="s">
        <v>1753</v>
      </c>
      <c r="C924" s="1">
        <v>1</v>
      </c>
      <c r="D924" s="1">
        <v>1</v>
      </c>
      <c r="E924" s="1">
        <v>0</v>
      </c>
      <c r="F924" s="1">
        <v>1</v>
      </c>
      <c r="G924" s="1">
        <v>1</v>
      </c>
      <c r="H924" s="1">
        <v>0</v>
      </c>
      <c r="I924" s="1">
        <v>1</v>
      </c>
      <c r="J924" s="1">
        <v>0</v>
      </c>
      <c r="K924" s="1">
        <f t="shared" si="14"/>
        <v>0</v>
      </c>
      <c r="L924" s="1" t="s">
        <v>1</v>
      </c>
    </row>
    <row r="925" spans="1:12" x14ac:dyDescent="0.35">
      <c r="A925" s="2">
        <v>922015400000</v>
      </c>
      <c r="B925" s="1" t="s">
        <v>1752</v>
      </c>
      <c r="C925" s="1">
        <v>0</v>
      </c>
      <c r="D925" s="1">
        <v>3</v>
      </c>
      <c r="E925" s="1">
        <v>3</v>
      </c>
      <c r="F925" s="1">
        <v>0</v>
      </c>
      <c r="G925" s="1">
        <v>0</v>
      </c>
      <c r="H925" s="1">
        <v>0</v>
      </c>
      <c r="I925" s="1">
        <f>+G925-H925</f>
        <v>0</v>
      </c>
      <c r="J925" s="1">
        <v>5</v>
      </c>
      <c r="K925" s="1">
        <f t="shared" si="14"/>
        <v>3</v>
      </c>
      <c r="L925" s="1"/>
    </row>
    <row r="926" spans="1:12" x14ac:dyDescent="0.35">
      <c r="A926" s="2" t="s">
        <v>1751</v>
      </c>
      <c r="B926" s="1" t="s">
        <v>1750</v>
      </c>
      <c r="C926" s="1">
        <v>7</v>
      </c>
      <c r="D926" s="1">
        <v>7</v>
      </c>
      <c r="E926" s="1">
        <v>0</v>
      </c>
      <c r="F926" s="1">
        <v>7</v>
      </c>
      <c r="G926" s="1">
        <v>7</v>
      </c>
      <c r="H926" s="1">
        <v>0</v>
      </c>
      <c r="I926" s="1">
        <v>7</v>
      </c>
      <c r="J926" s="1">
        <v>0</v>
      </c>
      <c r="K926" s="1">
        <f t="shared" si="14"/>
        <v>0</v>
      </c>
      <c r="L926" s="1" t="s">
        <v>1</v>
      </c>
    </row>
    <row r="927" spans="1:12" x14ac:dyDescent="0.35">
      <c r="A927" s="2">
        <v>922015420000</v>
      </c>
      <c r="B927" s="1" t="s">
        <v>1749</v>
      </c>
      <c r="C927" s="1">
        <v>47</v>
      </c>
      <c r="D927" s="1">
        <v>47</v>
      </c>
      <c r="E927" s="1">
        <v>0</v>
      </c>
      <c r="F927" s="1">
        <v>47</v>
      </c>
      <c r="G927" s="1">
        <v>47</v>
      </c>
      <c r="H927" s="1">
        <v>0</v>
      </c>
      <c r="I927" s="1">
        <v>47</v>
      </c>
      <c r="J927" s="1">
        <v>0</v>
      </c>
      <c r="K927" s="1">
        <f t="shared" si="14"/>
        <v>0</v>
      </c>
      <c r="L927" s="1" t="s">
        <v>1</v>
      </c>
    </row>
    <row r="928" spans="1:12" x14ac:dyDescent="0.35">
      <c r="A928" s="2">
        <v>922015440000</v>
      </c>
      <c r="B928" s="1" t="s">
        <v>1748</v>
      </c>
      <c r="C928" s="1">
        <v>1</v>
      </c>
      <c r="D928" s="1">
        <v>1</v>
      </c>
      <c r="E928" s="1">
        <v>0</v>
      </c>
      <c r="F928" s="1">
        <v>1</v>
      </c>
      <c r="G928" s="1">
        <v>1</v>
      </c>
      <c r="H928" s="1">
        <v>0</v>
      </c>
      <c r="I928" s="1">
        <v>1</v>
      </c>
      <c r="J928" s="1">
        <v>0</v>
      </c>
      <c r="K928" s="1">
        <f t="shared" si="14"/>
        <v>0</v>
      </c>
      <c r="L928" s="1" t="s">
        <v>1</v>
      </c>
    </row>
    <row r="929" spans="1:12" x14ac:dyDescent="0.35">
      <c r="A929" s="2">
        <v>922015460000</v>
      </c>
      <c r="B929" s="1" t="s">
        <v>1747</v>
      </c>
      <c r="C929" s="1">
        <v>1</v>
      </c>
      <c r="D929" s="1">
        <v>1</v>
      </c>
      <c r="E929" s="1">
        <v>0</v>
      </c>
      <c r="F929" s="1">
        <v>1</v>
      </c>
      <c r="G929" s="1">
        <v>1</v>
      </c>
      <c r="H929" s="1">
        <v>0</v>
      </c>
      <c r="I929" s="1">
        <v>1</v>
      </c>
      <c r="J929" s="1">
        <v>0</v>
      </c>
      <c r="K929" s="1">
        <f t="shared" si="14"/>
        <v>0</v>
      </c>
      <c r="L929" s="1" t="s">
        <v>1</v>
      </c>
    </row>
    <row r="930" spans="1:12" x14ac:dyDescent="0.35">
      <c r="A930" s="2">
        <v>922015480000</v>
      </c>
      <c r="B930" s="1" t="s">
        <v>1746</v>
      </c>
      <c r="C930" s="1">
        <v>1</v>
      </c>
      <c r="D930" s="1">
        <v>1</v>
      </c>
      <c r="E930" s="1">
        <v>0</v>
      </c>
      <c r="F930" s="1">
        <v>1</v>
      </c>
      <c r="G930" s="1">
        <v>1</v>
      </c>
      <c r="H930" s="1">
        <v>0</v>
      </c>
      <c r="I930" s="1">
        <v>1</v>
      </c>
      <c r="J930" s="1">
        <v>0</v>
      </c>
      <c r="K930" s="1">
        <f t="shared" si="14"/>
        <v>0</v>
      </c>
      <c r="L930" s="1" t="s">
        <v>1</v>
      </c>
    </row>
    <row r="931" spans="1:12" x14ac:dyDescent="0.35">
      <c r="A931" s="2">
        <v>922015500000</v>
      </c>
      <c r="B931" s="1" t="s">
        <v>1745</v>
      </c>
      <c r="C931" s="1">
        <v>1</v>
      </c>
      <c r="D931" s="1">
        <v>1</v>
      </c>
      <c r="E931" s="1">
        <v>0</v>
      </c>
      <c r="F931" s="1">
        <v>1</v>
      </c>
      <c r="G931" s="1">
        <v>1</v>
      </c>
      <c r="H931" s="1">
        <v>0</v>
      </c>
      <c r="I931" s="1">
        <v>1</v>
      </c>
      <c r="J931" s="1">
        <v>0</v>
      </c>
      <c r="K931" s="1">
        <f t="shared" si="14"/>
        <v>0</v>
      </c>
      <c r="L931" s="1" t="s">
        <v>1</v>
      </c>
    </row>
    <row r="932" spans="1:12" x14ac:dyDescent="0.35">
      <c r="A932" s="2">
        <v>964651320000</v>
      </c>
      <c r="B932" s="1" t="s">
        <v>1744</v>
      </c>
      <c r="C932" s="1">
        <v>66</v>
      </c>
      <c r="D932" s="1">
        <v>80</v>
      </c>
      <c r="E932" s="1">
        <v>0</v>
      </c>
      <c r="F932" s="1">
        <v>80</v>
      </c>
      <c r="G932" s="1">
        <v>66</v>
      </c>
      <c r="H932" s="1">
        <v>0</v>
      </c>
      <c r="I932" s="1">
        <v>66</v>
      </c>
      <c r="J932" s="1">
        <v>12</v>
      </c>
      <c r="K932" s="1">
        <f t="shared" si="14"/>
        <v>14</v>
      </c>
      <c r="L932" s="1" t="s">
        <v>8</v>
      </c>
    </row>
    <row r="933" spans="1:12" x14ac:dyDescent="0.35">
      <c r="A933" s="2">
        <v>964652340000</v>
      </c>
      <c r="B933" s="1" t="s">
        <v>1743</v>
      </c>
      <c r="C933" s="1">
        <v>64</v>
      </c>
      <c r="D933" s="1">
        <v>198</v>
      </c>
      <c r="E933" s="1">
        <v>0</v>
      </c>
      <c r="F933" s="1">
        <v>198</v>
      </c>
      <c r="G933" s="1">
        <v>64</v>
      </c>
      <c r="H933" s="1">
        <v>0</v>
      </c>
      <c r="I933" s="1">
        <v>64</v>
      </c>
      <c r="J933" s="1">
        <v>132</v>
      </c>
      <c r="K933" s="1">
        <f t="shared" si="14"/>
        <v>134</v>
      </c>
      <c r="L933" s="1"/>
    </row>
    <row r="934" spans="1:12" x14ac:dyDescent="0.35">
      <c r="A934" s="2">
        <v>964652350000</v>
      </c>
      <c r="B934" s="1" t="s">
        <v>1742</v>
      </c>
      <c r="C934" s="1">
        <v>39</v>
      </c>
      <c r="D934" s="1">
        <v>39</v>
      </c>
      <c r="E934" s="1">
        <v>0</v>
      </c>
      <c r="F934" s="1">
        <v>39</v>
      </c>
      <c r="G934" s="1">
        <v>39</v>
      </c>
      <c r="H934" s="1">
        <v>0</v>
      </c>
      <c r="I934" s="1">
        <v>39</v>
      </c>
      <c r="J934" s="1">
        <v>0</v>
      </c>
      <c r="K934" s="1">
        <f t="shared" si="14"/>
        <v>0</v>
      </c>
      <c r="L934" s="1" t="s">
        <v>1</v>
      </c>
    </row>
    <row r="935" spans="1:12" x14ac:dyDescent="0.35">
      <c r="A935" s="2">
        <v>964652470000</v>
      </c>
      <c r="B935" s="1" t="s">
        <v>1741</v>
      </c>
      <c r="C935" s="1">
        <v>72</v>
      </c>
      <c r="D935" s="1">
        <v>94</v>
      </c>
      <c r="E935" s="1">
        <v>0</v>
      </c>
      <c r="F935" s="1">
        <v>94</v>
      </c>
      <c r="G935" s="1">
        <v>72</v>
      </c>
      <c r="H935" s="1">
        <v>0</v>
      </c>
      <c r="I935" s="1">
        <v>72</v>
      </c>
      <c r="J935" s="1">
        <v>14</v>
      </c>
      <c r="K935" s="1">
        <f t="shared" si="14"/>
        <v>22</v>
      </c>
      <c r="L935" s="1" t="s">
        <v>8</v>
      </c>
    </row>
    <row r="936" spans="1:12" x14ac:dyDescent="0.35">
      <c r="A936" s="2">
        <v>922061590000</v>
      </c>
      <c r="B936" s="1" t="s">
        <v>1740</v>
      </c>
      <c r="C936" s="1">
        <v>20</v>
      </c>
      <c r="D936" s="1">
        <v>20</v>
      </c>
      <c r="E936" s="1">
        <v>0</v>
      </c>
      <c r="F936" s="1">
        <v>20</v>
      </c>
      <c r="G936" s="1">
        <v>20</v>
      </c>
      <c r="H936" s="1">
        <v>0</v>
      </c>
      <c r="I936" s="1">
        <v>20</v>
      </c>
      <c r="J936" s="1">
        <v>0</v>
      </c>
      <c r="K936" s="1">
        <f t="shared" si="14"/>
        <v>0</v>
      </c>
      <c r="L936" s="1" t="s">
        <v>1</v>
      </c>
    </row>
    <row r="937" spans="1:12" x14ac:dyDescent="0.35">
      <c r="A937" s="2">
        <v>922002950000</v>
      </c>
      <c r="B937" s="1" t="s">
        <v>1739</v>
      </c>
      <c r="C937" s="1">
        <v>2</v>
      </c>
      <c r="D937" s="1">
        <v>2</v>
      </c>
      <c r="E937" s="1">
        <v>0</v>
      </c>
      <c r="F937" s="1">
        <v>2</v>
      </c>
      <c r="G937" s="1">
        <v>2</v>
      </c>
      <c r="H937" s="1">
        <v>0</v>
      </c>
      <c r="I937" s="1">
        <v>2</v>
      </c>
      <c r="J937" s="1">
        <v>0</v>
      </c>
      <c r="K937" s="1">
        <f t="shared" si="14"/>
        <v>0</v>
      </c>
      <c r="L937" s="1" t="s">
        <v>1</v>
      </c>
    </row>
    <row r="938" spans="1:12" x14ac:dyDescent="0.35">
      <c r="A938" s="2" t="s">
        <v>1738</v>
      </c>
      <c r="B938" s="1" t="s">
        <v>1737</v>
      </c>
      <c r="C938" s="1">
        <v>44</v>
      </c>
      <c r="D938" s="1">
        <v>44</v>
      </c>
      <c r="E938" s="1">
        <v>0</v>
      </c>
      <c r="F938" s="1">
        <v>44</v>
      </c>
      <c r="G938" s="1">
        <v>44</v>
      </c>
      <c r="H938" s="1">
        <v>0</v>
      </c>
      <c r="I938" s="1">
        <v>44</v>
      </c>
      <c r="J938" s="1">
        <v>0</v>
      </c>
      <c r="K938" s="1">
        <f t="shared" si="14"/>
        <v>0</v>
      </c>
      <c r="L938" s="1" t="s">
        <v>1</v>
      </c>
    </row>
    <row r="939" spans="1:12" x14ac:dyDescent="0.35">
      <c r="A939" s="2">
        <v>964659450000</v>
      </c>
      <c r="B939" s="1" t="s">
        <v>1736</v>
      </c>
      <c r="C939" s="1">
        <v>10</v>
      </c>
      <c r="D939" s="1">
        <v>110</v>
      </c>
      <c r="E939" s="1">
        <v>0</v>
      </c>
      <c r="F939" s="1">
        <v>110</v>
      </c>
      <c r="G939" s="1">
        <v>10</v>
      </c>
      <c r="H939" s="1">
        <v>0</v>
      </c>
      <c r="I939" s="1">
        <v>10</v>
      </c>
      <c r="J939" s="1">
        <v>56</v>
      </c>
      <c r="K939" s="1">
        <f t="shared" si="14"/>
        <v>100</v>
      </c>
      <c r="L939" s="1"/>
    </row>
    <row r="940" spans="1:12" x14ac:dyDescent="0.35">
      <c r="A940" s="2">
        <v>922016510000</v>
      </c>
      <c r="B940" s="1" t="s">
        <v>1735</v>
      </c>
      <c r="C940" s="1">
        <v>1</v>
      </c>
      <c r="D940" s="1">
        <v>1</v>
      </c>
      <c r="E940" s="1">
        <v>0</v>
      </c>
      <c r="F940" s="1">
        <v>1</v>
      </c>
      <c r="G940" s="1">
        <v>1</v>
      </c>
      <c r="H940" s="1">
        <v>0</v>
      </c>
      <c r="I940" s="1">
        <v>1</v>
      </c>
      <c r="J940" s="1">
        <v>0</v>
      </c>
      <c r="K940" s="1">
        <f t="shared" si="14"/>
        <v>0</v>
      </c>
      <c r="L940" s="1" t="s">
        <v>1</v>
      </c>
    </row>
    <row r="941" spans="1:12" x14ac:dyDescent="0.35">
      <c r="A941" s="2">
        <v>922016530000</v>
      </c>
      <c r="B941" s="1" t="s">
        <v>1734</v>
      </c>
      <c r="C941" s="1">
        <v>0</v>
      </c>
      <c r="D941" s="1">
        <v>1</v>
      </c>
      <c r="E941" s="1">
        <v>0</v>
      </c>
      <c r="F941" s="1">
        <v>1</v>
      </c>
      <c r="G941" s="1">
        <v>0</v>
      </c>
      <c r="H941" s="1">
        <v>0</v>
      </c>
      <c r="I941" s="1">
        <f>+G941-H941</f>
        <v>0</v>
      </c>
      <c r="J941" s="1">
        <v>1</v>
      </c>
      <c r="K941" s="1">
        <f t="shared" si="14"/>
        <v>1</v>
      </c>
      <c r="L941" s="1"/>
    </row>
    <row r="942" spans="1:12" x14ac:dyDescent="0.35">
      <c r="A942" s="2">
        <v>964536470000</v>
      </c>
      <c r="B942" s="1" t="s">
        <v>1733</v>
      </c>
      <c r="C942" s="1">
        <v>36</v>
      </c>
      <c r="D942" s="1">
        <v>40</v>
      </c>
      <c r="E942" s="1">
        <v>0</v>
      </c>
      <c r="F942" s="1">
        <v>40</v>
      </c>
      <c r="G942" s="1">
        <v>36</v>
      </c>
      <c r="H942" s="1">
        <v>0</v>
      </c>
      <c r="I942" s="1">
        <v>36</v>
      </c>
      <c r="J942" s="1">
        <v>2</v>
      </c>
      <c r="K942" s="1">
        <f t="shared" si="14"/>
        <v>4</v>
      </c>
      <c r="L942" s="1" t="s">
        <v>1</v>
      </c>
    </row>
    <row r="943" spans="1:12" x14ac:dyDescent="0.35">
      <c r="A943" s="2">
        <v>964651210000</v>
      </c>
      <c r="B943" s="1" t="s">
        <v>1732</v>
      </c>
      <c r="C943" s="1">
        <v>169</v>
      </c>
      <c r="D943" s="1">
        <v>318</v>
      </c>
      <c r="E943" s="1">
        <v>0</v>
      </c>
      <c r="F943" s="1">
        <v>318</v>
      </c>
      <c r="G943" s="1">
        <v>177</v>
      </c>
      <c r="H943" s="1">
        <v>0</v>
      </c>
      <c r="I943" s="1">
        <v>177</v>
      </c>
      <c r="J943" s="1">
        <v>118</v>
      </c>
      <c r="K943" s="1">
        <f t="shared" si="14"/>
        <v>141</v>
      </c>
      <c r="L943" s="1" t="s">
        <v>8</v>
      </c>
    </row>
    <row r="944" spans="1:12" x14ac:dyDescent="0.35">
      <c r="A944" s="2">
        <v>922016630000</v>
      </c>
      <c r="B944" s="1" t="s">
        <v>1731</v>
      </c>
      <c r="C944" s="1">
        <v>0</v>
      </c>
      <c r="D944" s="1">
        <v>6</v>
      </c>
      <c r="E944" s="1">
        <v>0</v>
      </c>
      <c r="F944" s="1">
        <v>6</v>
      </c>
      <c r="G944" s="1">
        <v>0</v>
      </c>
      <c r="H944" s="1">
        <v>0</v>
      </c>
      <c r="I944" s="1">
        <f>+G944-H944</f>
        <v>0</v>
      </c>
      <c r="J944" s="1">
        <v>6</v>
      </c>
      <c r="K944" s="1">
        <f t="shared" si="14"/>
        <v>6</v>
      </c>
      <c r="L944" s="1"/>
    </row>
    <row r="945" spans="1:12" x14ac:dyDescent="0.35">
      <c r="A945" s="2">
        <v>964652620000</v>
      </c>
      <c r="B945" s="1" t="s">
        <v>1730</v>
      </c>
      <c r="C945" s="1">
        <v>99</v>
      </c>
      <c r="D945" s="1">
        <v>103</v>
      </c>
      <c r="E945" s="1">
        <v>0</v>
      </c>
      <c r="F945" s="1">
        <v>103</v>
      </c>
      <c r="G945" s="1">
        <v>99</v>
      </c>
      <c r="H945" s="1">
        <v>0</v>
      </c>
      <c r="I945" s="1">
        <v>99</v>
      </c>
      <c r="J945" s="1">
        <v>4</v>
      </c>
      <c r="K945" s="1">
        <f t="shared" si="14"/>
        <v>4</v>
      </c>
      <c r="L945" s="1" t="s">
        <v>8</v>
      </c>
    </row>
    <row r="946" spans="1:12" x14ac:dyDescent="0.35">
      <c r="A946" s="2">
        <v>922016720000</v>
      </c>
      <c r="B946" s="1" t="s">
        <v>1729</v>
      </c>
      <c r="C946" s="1">
        <v>6</v>
      </c>
      <c r="D946" s="1">
        <v>4</v>
      </c>
      <c r="E946" s="1">
        <v>0</v>
      </c>
      <c r="F946" s="1">
        <v>4</v>
      </c>
      <c r="G946" s="1">
        <v>6</v>
      </c>
      <c r="H946" s="1">
        <v>6</v>
      </c>
      <c r="I946" s="1">
        <v>0</v>
      </c>
      <c r="J946" s="1">
        <v>9</v>
      </c>
      <c r="K946" s="1">
        <f t="shared" si="14"/>
        <v>4</v>
      </c>
      <c r="L946" s="1"/>
    </row>
    <row r="947" spans="1:12" x14ac:dyDescent="0.35">
      <c r="A947" s="2">
        <v>922016740000</v>
      </c>
      <c r="B947" s="1" t="s">
        <v>1728</v>
      </c>
      <c r="C947" s="1">
        <v>5</v>
      </c>
      <c r="D947" s="1">
        <v>12</v>
      </c>
      <c r="E947" s="1">
        <v>0</v>
      </c>
      <c r="F947" s="1">
        <v>12</v>
      </c>
      <c r="G947" s="1">
        <v>5</v>
      </c>
      <c r="H947" s="1">
        <v>0</v>
      </c>
      <c r="I947" s="1">
        <v>5</v>
      </c>
      <c r="J947" s="1">
        <v>10</v>
      </c>
      <c r="K947" s="1">
        <f t="shared" si="14"/>
        <v>7</v>
      </c>
      <c r="L947" s="1"/>
    </row>
    <row r="948" spans="1:12" x14ac:dyDescent="0.35">
      <c r="A948" s="2">
        <v>922016760000</v>
      </c>
      <c r="B948" s="1" t="s">
        <v>1727</v>
      </c>
      <c r="C948" s="1">
        <v>54</v>
      </c>
      <c r="D948" s="1">
        <v>53</v>
      </c>
      <c r="E948" s="1">
        <v>0</v>
      </c>
      <c r="F948" s="1">
        <v>53</v>
      </c>
      <c r="G948" s="1">
        <v>107</v>
      </c>
      <c r="H948" s="1">
        <v>34</v>
      </c>
      <c r="I948" s="1">
        <v>73</v>
      </c>
      <c r="J948" s="1">
        <v>42</v>
      </c>
      <c r="K948" s="1">
        <f t="shared" si="14"/>
        <v>-20</v>
      </c>
      <c r="L948" s="1"/>
    </row>
    <row r="949" spans="1:12" x14ac:dyDescent="0.35">
      <c r="A949" s="2">
        <v>922016790000</v>
      </c>
      <c r="B949" s="1" t="s">
        <v>1726</v>
      </c>
      <c r="C949" s="1">
        <v>0</v>
      </c>
      <c r="D949" s="1">
        <v>3</v>
      </c>
      <c r="E949" s="1">
        <v>1</v>
      </c>
      <c r="F949" s="1">
        <v>2</v>
      </c>
      <c r="G949" s="1">
        <v>0</v>
      </c>
      <c r="H949" s="1">
        <v>0</v>
      </c>
      <c r="I949" s="1">
        <f>+G949-H949</f>
        <v>0</v>
      </c>
      <c r="J949" s="1">
        <v>30</v>
      </c>
      <c r="K949" s="1">
        <f t="shared" si="14"/>
        <v>3</v>
      </c>
      <c r="L949" s="1"/>
    </row>
    <row r="950" spans="1:12" x14ac:dyDescent="0.35">
      <c r="A950" s="2">
        <v>964656300000</v>
      </c>
      <c r="B950" s="1" t="s">
        <v>1725</v>
      </c>
      <c r="C950" s="1">
        <v>164</v>
      </c>
      <c r="D950" s="1">
        <v>170</v>
      </c>
      <c r="E950" s="1">
        <v>0</v>
      </c>
      <c r="F950" s="1">
        <v>170</v>
      </c>
      <c r="G950" s="1">
        <v>164</v>
      </c>
      <c r="H950" s="1">
        <v>0</v>
      </c>
      <c r="I950" s="1">
        <v>164</v>
      </c>
      <c r="J950" s="1">
        <v>6</v>
      </c>
      <c r="K950" s="1">
        <f t="shared" si="14"/>
        <v>6</v>
      </c>
      <c r="L950" s="1" t="s">
        <v>8</v>
      </c>
    </row>
    <row r="951" spans="1:12" x14ac:dyDescent="0.35">
      <c r="A951" s="2">
        <v>922016830005</v>
      </c>
      <c r="B951" s="1" t="s">
        <v>1724</v>
      </c>
      <c r="C951" s="1">
        <v>0</v>
      </c>
      <c r="D951" s="1">
        <v>1</v>
      </c>
      <c r="E951" s="1">
        <v>0</v>
      </c>
      <c r="F951" s="1">
        <v>1</v>
      </c>
      <c r="G951" s="1">
        <v>0</v>
      </c>
      <c r="H951" s="1">
        <v>0</v>
      </c>
      <c r="I951" s="1">
        <f>+G951-H951</f>
        <v>0</v>
      </c>
      <c r="J951" s="1">
        <v>1</v>
      </c>
      <c r="K951" s="1">
        <f t="shared" si="14"/>
        <v>1</v>
      </c>
      <c r="L951" s="1"/>
    </row>
    <row r="952" spans="1:12" x14ac:dyDescent="0.35">
      <c r="A952" s="2">
        <v>964568840000</v>
      </c>
      <c r="B952" s="1" t="s">
        <v>1723</v>
      </c>
      <c r="C952" s="1">
        <v>139</v>
      </c>
      <c r="D952" s="1">
        <v>267</v>
      </c>
      <c r="E952" s="1">
        <v>0</v>
      </c>
      <c r="F952" s="1">
        <v>267</v>
      </c>
      <c r="G952" s="1">
        <v>139</v>
      </c>
      <c r="H952" s="1">
        <v>0</v>
      </c>
      <c r="I952" s="1">
        <v>139</v>
      </c>
      <c r="J952" s="1">
        <v>128</v>
      </c>
      <c r="K952" s="1">
        <f t="shared" si="14"/>
        <v>128</v>
      </c>
      <c r="L952" s="1"/>
    </row>
    <row r="953" spans="1:12" x14ac:dyDescent="0.35">
      <c r="A953" s="2">
        <v>922016840000</v>
      </c>
      <c r="B953" s="1" t="s">
        <v>1722</v>
      </c>
      <c r="C953" s="1">
        <v>4</v>
      </c>
      <c r="D953" s="1">
        <v>185</v>
      </c>
      <c r="E953" s="1">
        <v>26</v>
      </c>
      <c r="F953" s="1">
        <v>159</v>
      </c>
      <c r="G953" s="1">
        <v>4</v>
      </c>
      <c r="H953" s="1">
        <v>4</v>
      </c>
      <c r="I953" s="1">
        <v>0</v>
      </c>
      <c r="J953" s="1">
        <v>410</v>
      </c>
      <c r="K953" s="1">
        <f t="shared" si="14"/>
        <v>185</v>
      </c>
      <c r="L953" s="1"/>
    </row>
    <row r="954" spans="1:12" x14ac:dyDescent="0.35">
      <c r="A954" s="2">
        <v>152110030000</v>
      </c>
      <c r="B954" s="1" t="s">
        <v>1721</v>
      </c>
      <c r="C954" s="1">
        <v>807.67100000000005</v>
      </c>
      <c r="D954" s="1">
        <v>807.67100000000005</v>
      </c>
      <c r="E954" s="1">
        <v>0</v>
      </c>
      <c r="F954" s="1">
        <v>807.67100000000005</v>
      </c>
      <c r="G954" s="1">
        <v>807.67100000000005</v>
      </c>
      <c r="H954" s="1">
        <v>0</v>
      </c>
      <c r="I954" s="1">
        <v>807.67100000000005</v>
      </c>
      <c r="J954" s="1">
        <v>0</v>
      </c>
      <c r="K954" s="1">
        <f t="shared" si="14"/>
        <v>0</v>
      </c>
      <c r="L954" s="1" t="s">
        <v>1</v>
      </c>
    </row>
    <row r="955" spans="1:12" x14ac:dyDescent="0.35">
      <c r="A955" s="2">
        <v>922016860000</v>
      </c>
      <c r="B955" s="1" t="s">
        <v>1720</v>
      </c>
      <c r="C955" s="1">
        <v>2</v>
      </c>
      <c r="D955" s="1">
        <v>2</v>
      </c>
      <c r="E955" s="1">
        <v>0</v>
      </c>
      <c r="F955" s="1">
        <v>2</v>
      </c>
      <c r="G955" s="1">
        <v>2</v>
      </c>
      <c r="H955" s="1">
        <v>0</v>
      </c>
      <c r="I955" s="1">
        <v>2</v>
      </c>
      <c r="J955" s="1">
        <v>0</v>
      </c>
      <c r="K955" s="1">
        <f t="shared" si="14"/>
        <v>0</v>
      </c>
      <c r="L955" s="1" t="s">
        <v>1</v>
      </c>
    </row>
    <row r="956" spans="1:12" x14ac:dyDescent="0.35">
      <c r="A956" s="2">
        <v>922016880000</v>
      </c>
      <c r="B956" s="1" t="s">
        <v>1719</v>
      </c>
      <c r="C956" s="1">
        <v>0</v>
      </c>
      <c r="D956" s="1">
        <v>5</v>
      </c>
      <c r="E956" s="1">
        <v>0</v>
      </c>
      <c r="F956" s="1">
        <v>5</v>
      </c>
      <c r="G956" s="1">
        <v>0</v>
      </c>
      <c r="H956" s="1">
        <v>0</v>
      </c>
      <c r="I956" s="1">
        <f>+G956-H956</f>
        <v>0</v>
      </c>
      <c r="J956" s="1">
        <v>41</v>
      </c>
      <c r="K956" s="1">
        <f t="shared" si="14"/>
        <v>5</v>
      </c>
      <c r="L956" s="1"/>
    </row>
    <row r="957" spans="1:12" x14ac:dyDescent="0.35">
      <c r="A957" s="2">
        <v>920270660000</v>
      </c>
      <c r="B957" s="1" t="s">
        <v>1718</v>
      </c>
      <c r="C957" s="1">
        <v>7</v>
      </c>
      <c r="D957" s="1">
        <v>4</v>
      </c>
      <c r="E957" s="1">
        <v>2</v>
      </c>
      <c r="F957" s="1">
        <v>2</v>
      </c>
      <c r="G957" s="1">
        <v>7</v>
      </c>
      <c r="H957" s="1">
        <v>5</v>
      </c>
      <c r="I957" s="1">
        <v>2</v>
      </c>
      <c r="J957" s="1">
        <v>85</v>
      </c>
      <c r="K957" s="1">
        <f t="shared" si="14"/>
        <v>2</v>
      </c>
      <c r="L957" s="1"/>
    </row>
    <row r="958" spans="1:12" x14ac:dyDescent="0.35">
      <c r="A958" s="2">
        <v>921524480000</v>
      </c>
      <c r="B958" s="1" t="s">
        <v>1717</v>
      </c>
      <c r="C958" s="1">
        <v>20</v>
      </c>
      <c r="D958" s="1">
        <v>50</v>
      </c>
      <c r="E958" s="1">
        <v>0</v>
      </c>
      <c r="F958" s="1">
        <v>50</v>
      </c>
      <c r="G958" s="1">
        <v>20</v>
      </c>
      <c r="H958" s="1">
        <v>0</v>
      </c>
      <c r="I958" s="1">
        <v>20</v>
      </c>
      <c r="J958" s="1">
        <v>30</v>
      </c>
      <c r="K958" s="1">
        <f t="shared" si="14"/>
        <v>30</v>
      </c>
      <c r="L958" s="1"/>
    </row>
    <row r="959" spans="1:12" x14ac:dyDescent="0.35">
      <c r="A959" s="2">
        <v>964605290000</v>
      </c>
      <c r="B959" s="1" t="s">
        <v>1716</v>
      </c>
      <c r="C959" s="1">
        <v>20</v>
      </c>
      <c r="D959" s="1">
        <v>58</v>
      </c>
      <c r="E959" s="1">
        <v>0</v>
      </c>
      <c r="F959" s="1">
        <v>58</v>
      </c>
      <c r="G959" s="1">
        <v>20</v>
      </c>
      <c r="H959" s="1">
        <v>0</v>
      </c>
      <c r="I959" s="1">
        <v>20</v>
      </c>
      <c r="J959" s="1">
        <v>38</v>
      </c>
      <c r="K959" s="1">
        <f t="shared" si="14"/>
        <v>38</v>
      </c>
      <c r="L959" s="1"/>
    </row>
    <row r="960" spans="1:12" x14ac:dyDescent="0.35">
      <c r="A960" s="2">
        <v>964651310000</v>
      </c>
      <c r="B960" s="1" t="s">
        <v>1715</v>
      </c>
      <c r="C960" s="1">
        <v>110</v>
      </c>
      <c r="D960" s="1">
        <v>209</v>
      </c>
      <c r="E960" s="1">
        <v>0</v>
      </c>
      <c r="F960" s="1">
        <v>209</v>
      </c>
      <c r="G960" s="1">
        <v>110</v>
      </c>
      <c r="H960" s="1">
        <v>0</v>
      </c>
      <c r="I960" s="1">
        <v>110</v>
      </c>
      <c r="J960" s="1">
        <v>42</v>
      </c>
      <c r="K960" s="1">
        <f t="shared" si="14"/>
        <v>99</v>
      </c>
      <c r="L960" s="1" t="s">
        <v>8</v>
      </c>
    </row>
    <row r="961" spans="1:12" x14ac:dyDescent="0.35">
      <c r="A961" s="2">
        <v>922007880006</v>
      </c>
      <c r="B961" s="1" t="s">
        <v>1714</v>
      </c>
      <c r="C961" s="1">
        <v>0</v>
      </c>
      <c r="D961" s="1">
        <v>1</v>
      </c>
      <c r="E961" s="1">
        <v>0</v>
      </c>
      <c r="F961" s="1">
        <v>1</v>
      </c>
      <c r="G961" s="1">
        <v>0</v>
      </c>
      <c r="H961" s="1">
        <v>0</v>
      </c>
      <c r="I961" s="1">
        <f>+G961-H961</f>
        <v>0</v>
      </c>
      <c r="J961" s="1">
        <v>1</v>
      </c>
      <c r="K961" s="1">
        <f t="shared" si="14"/>
        <v>1</v>
      </c>
      <c r="L961" s="1"/>
    </row>
    <row r="962" spans="1:12" x14ac:dyDescent="0.35">
      <c r="A962" s="2">
        <v>963534250000</v>
      </c>
      <c r="B962" s="1" t="s">
        <v>1713</v>
      </c>
      <c r="C962" s="1">
        <v>408</v>
      </c>
      <c r="D962" s="1">
        <v>623</v>
      </c>
      <c r="E962" s="1">
        <v>0</v>
      </c>
      <c r="F962" s="1">
        <v>623</v>
      </c>
      <c r="G962" s="1">
        <v>408</v>
      </c>
      <c r="H962" s="1">
        <v>0</v>
      </c>
      <c r="I962" s="1">
        <v>408</v>
      </c>
      <c r="J962" s="1">
        <v>0</v>
      </c>
      <c r="K962" s="1">
        <f t="shared" si="14"/>
        <v>215</v>
      </c>
      <c r="L962" s="1" t="s">
        <v>1</v>
      </c>
    </row>
    <row r="963" spans="1:12" x14ac:dyDescent="0.35">
      <c r="A963" s="2">
        <v>922017110000</v>
      </c>
      <c r="B963" s="1" t="s">
        <v>1712</v>
      </c>
      <c r="C963" s="1">
        <v>13</v>
      </c>
      <c r="D963" s="1">
        <v>1</v>
      </c>
      <c r="E963" s="1">
        <v>0</v>
      </c>
      <c r="F963" s="1">
        <v>1</v>
      </c>
      <c r="G963" s="1">
        <v>13</v>
      </c>
      <c r="H963" s="1">
        <v>3</v>
      </c>
      <c r="I963" s="1">
        <v>10</v>
      </c>
      <c r="J963" s="1">
        <v>91</v>
      </c>
      <c r="K963" s="1">
        <f t="shared" ref="K963:K1026" si="15">+D963-I963</f>
        <v>-9</v>
      </c>
      <c r="L963" s="1"/>
    </row>
    <row r="964" spans="1:12" x14ac:dyDescent="0.35">
      <c r="A964" s="5">
        <v>964537420000</v>
      </c>
      <c r="B964" s="1" t="s">
        <v>1711</v>
      </c>
      <c r="C964" s="1">
        <v>2</v>
      </c>
      <c r="D964" s="1">
        <v>2</v>
      </c>
      <c r="E964" s="1">
        <v>0</v>
      </c>
      <c r="F964" s="1">
        <v>2</v>
      </c>
      <c r="G964" s="1">
        <v>2</v>
      </c>
      <c r="H964" s="1">
        <v>0</v>
      </c>
      <c r="I964" s="1">
        <v>2</v>
      </c>
      <c r="J964" s="1">
        <v>0</v>
      </c>
      <c r="K964" s="1">
        <f t="shared" si="15"/>
        <v>0</v>
      </c>
      <c r="L964" s="1" t="s">
        <v>1</v>
      </c>
    </row>
    <row r="965" spans="1:12" x14ac:dyDescent="0.35">
      <c r="A965" s="2">
        <v>922017420005</v>
      </c>
      <c r="B965" s="1" t="s">
        <v>1710</v>
      </c>
      <c r="C965" s="1">
        <v>3</v>
      </c>
      <c r="D965" s="1">
        <v>3</v>
      </c>
      <c r="E965" s="1">
        <v>0</v>
      </c>
      <c r="F965" s="1">
        <v>3</v>
      </c>
      <c r="G965" s="1">
        <v>3</v>
      </c>
      <c r="H965" s="1">
        <v>3</v>
      </c>
      <c r="I965" s="1">
        <v>0</v>
      </c>
      <c r="J965" s="1">
        <v>3</v>
      </c>
      <c r="K965" s="1">
        <f t="shared" si="15"/>
        <v>3</v>
      </c>
      <c r="L965" s="1"/>
    </row>
    <row r="966" spans="1:12" x14ac:dyDescent="0.35">
      <c r="A966" s="2">
        <v>922017440000</v>
      </c>
      <c r="B966" s="1" t="s">
        <v>1709</v>
      </c>
      <c r="C966" s="1">
        <v>4</v>
      </c>
      <c r="D966" s="1">
        <v>3</v>
      </c>
      <c r="E966" s="1">
        <v>0</v>
      </c>
      <c r="F966" s="1">
        <v>3</v>
      </c>
      <c r="G966" s="1">
        <v>4</v>
      </c>
      <c r="H966" s="1">
        <v>4</v>
      </c>
      <c r="I966" s="1">
        <v>0</v>
      </c>
      <c r="J966" s="1">
        <v>11</v>
      </c>
      <c r="K966" s="1">
        <f t="shared" si="15"/>
        <v>3</v>
      </c>
      <c r="L966" s="1"/>
    </row>
    <row r="967" spans="1:12" x14ac:dyDescent="0.35">
      <c r="A967" s="2">
        <v>922003980006</v>
      </c>
      <c r="B967" s="1" t="s">
        <v>1708</v>
      </c>
      <c r="C967" s="1">
        <v>2</v>
      </c>
      <c r="D967" s="1">
        <v>2</v>
      </c>
      <c r="E967" s="1">
        <v>0</v>
      </c>
      <c r="F967" s="1">
        <v>2</v>
      </c>
      <c r="G967" s="1">
        <v>2</v>
      </c>
      <c r="H967" s="1">
        <v>0</v>
      </c>
      <c r="I967" s="1">
        <v>2</v>
      </c>
      <c r="J967" s="1">
        <v>0</v>
      </c>
      <c r="K967" s="1">
        <f t="shared" si="15"/>
        <v>0</v>
      </c>
      <c r="L967" s="1" t="s">
        <v>1</v>
      </c>
    </row>
    <row r="968" spans="1:12" x14ac:dyDescent="0.35">
      <c r="A968" s="2">
        <v>922017530000</v>
      </c>
      <c r="B968" s="1" t="s">
        <v>1707</v>
      </c>
      <c r="C968" s="1">
        <v>3</v>
      </c>
      <c r="D968" s="1">
        <v>1</v>
      </c>
      <c r="E968" s="1">
        <v>0</v>
      </c>
      <c r="F968" s="1">
        <v>1</v>
      </c>
      <c r="G968" s="1">
        <v>3</v>
      </c>
      <c r="H968" s="1">
        <v>0</v>
      </c>
      <c r="I968" s="1">
        <v>3</v>
      </c>
      <c r="J968" s="1">
        <v>13</v>
      </c>
      <c r="K968" s="1">
        <f t="shared" si="15"/>
        <v>-2</v>
      </c>
      <c r="L968" s="1"/>
    </row>
    <row r="969" spans="1:12" x14ac:dyDescent="0.35">
      <c r="A969" s="2">
        <v>922017660000</v>
      </c>
      <c r="B969" s="1" t="s">
        <v>1706</v>
      </c>
      <c r="C969" s="1">
        <v>1</v>
      </c>
      <c r="D969" s="1">
        <v>1</v>
      </c>
      <c r="E969" s="1">
        <v>0</v>
      </c>
      <c r="F969" s="1">
        <v>1</v>
      </c>
      <c r="G969" s="1">
        <v>1</v>
      </c>
      <c r="H969" s="1">
        <v>0</v>
      </c>
      <c r="I969" s="1">
        <v>1</v>
      </c>
      <c r="J969" s="1">
        <v>0</v>
      </c>
      <c r="K969" s="1">
        <f t="shared" si="15"/>
        <v>0</v>
      </c>
      <c r="L969" s="1" t="s">
        <v>1</v>
      </c>
    </row>
    <row r="970" spans="1:12" x14ac:dyDescent="0.35">
      <c r="A970" s="2">
        <v>922017670000</v>
      </c>
      <c r="B970" s="1" t="s">
        <v>1705</v>
      </c>
      <c r="C970" s="1">
        <v>0</v>
      </c>
      <c r="D970" s="1">
        <v>3</v>
      </c>
      <c r="E970" s="1">
        <v>0</v>
      </c>
      <c r="F970" s="1">
        <v>3</v>
      </c>
      <c r="G970" s="1">
        <v>2</v>
      </c>
      <c r="H970" s="1">
        <v>0</v>
      </c>
      <c r="I970" s="1">
        <v>2</v>
      </c>
      <c r="J970" s="1">
        <v>12</v>
      </c>
      <c r="K970" s="1">
        <f t="shared" si="15"/>
        <v>1</v>
      </c>
      <c r="L970" s="1"/>
    </row>
    <row r="971" spans="1:12" x14ac:dyDescent="0.35">
      <c r="A971" s="2">
        <v>922037670000</v>
      </c>
      <c r="B971" s="1" t="s">
        <v>1704</v>
      </c>
      <c r="C971" s="1">
        <v>0</v>
      </c>
      <c r="D971" s="1">
        <v>16</v>
      </c>
      <c r="E971" s="1">
        <v>0</v>
      </c>
      <c r="F971" s="1">
        <v>16</v>
      </c>
      <c r="G971" s="1">
        <v>0</v>
      </c>
      <c r="H971" s="1">
        <v>0</v>
      </c>
      <c r="I971" s="1">
        <f>+G971-H971</f>
        <v>0</v>
      </c>
      <c r="J971" s="1">
        <v>58</v>
      </c>
      <c r="K971" s="1">
        <f t="shared" si="15"/>
        <v>16</v>
      </c>
      <c r="L971" s="1"/>
    </row>
    <row r="972" spans="1:12" x14ac:dyDescent="0.35">
      <c r="A972" s="2">
        <v>922017730000</v>
      </c>
      <c r="B972" s="1" t="s">
        <v>1703</v>
      </c>
      <c r="C972" s="1">
        <v>1</v>
      </c>
      <c r="D972" s="1">
        <v>1</v>
      </c>
      <c r="E972" s="1">
        <v>0</v>
      </c>
      <c r="F972" s="1">
        <v>1</v>
      </c>
      <c r="G972" s="1">
        <v>1</v>
      </c>
      <c r="H972" s="1">
        <v>0</v>
      </c>
      <c r="I972" s="1">
        <v>1</v>
      </c>
      <c r="J972" s="1">
        <v>0</v>
      </c>
      <c r="K972" s="1">
        <f t="shared" si="15"/>
        <v>0</v>
      </c>
      <c r="L972" s="1" t="s">
        <v>1</v>
      </c>
    </row>
    <row r="973" spans="1:12" x14ac:dyDescent="0.35">
      <c r="A973" s="2">
        <v>922017830000</v>
      </c>
      <c r="B973" s="1" t="s">
        <v>1702</v>
      </c>
      <c r="C973" s="1">
        <v>2</v>
      </c>
      <c r="D973" s="1">
        <v>2</v>
      </c>
      <c r="E973" s="1">
        <v>0</v>
      </c>
      <c r="F973" s="1">
        <v>2</v>
      </c>
      <c r="G973" s="1">
        <v>2</v>
      </c>
      <c r="H973" s="1">
        <v>0</v>
      </c>
      <c r="I973" s="1">
        <v>2</v>
      </c>
      <c r="J973" s="1">
        <v>0</v>
      </c>
      <c r="K973" s="1">
        <f t="shared" si="15"/>
        <v>0</v>
      </c>
      <c r="L973" s="1" t="s">
        <v>1</v>
      </c>
    </row>
    <row r="974" spans="1:12" x14ac:dyDescent="0.35">
      <c r="A974" s="2">
        <v>964676620000</v>
      </c>
      <c r="B974" s="1" t="s">
        <v>1701</v>
      </c>
      <c r="C974" s="1">
        <v>32</v>
      </c>
      <c r="D974" s="1">
        <v>126</v>
      </c>
      <c r="E974" s="1">
        <v>0</v>
      </c>
      <c r="F974" s="1">
        <v>126</v>
      </c>
      <c r="G974" s="1">
        <v>33</v>
      </c>
      <c r="H974" s="1">
        <v>0</v>
      </c>
      <c r="I974" s="1">
        <v>33</v>
      </c>
      <c r="J974" s="1">
        <v>178</v>
      </c>
      <c r="K974" s="1">
        <f t="shared" si="15"/>
        <v>93</v>
      </c>
      <c r="L974" s="1"/>
    </row>
    <row r="975" spans="1:12" x14ac:dyDescent="0.35">
      <c r="A975" s="2">
        <v>920170720000</v>
      </c>
      <c r="B975" s="1" t="s">
        <v>1700</v>
      </c>
      <c r="C975" s="1">
        <v>682</v>
      </c>
      <c r="D975" s="1">
        <v>1082</v>
      </c>
      <c r="E975" s="1">
        <v>400</v>
      </c>
      <c r="F975" s="1">
        <v>682</v>
      </c>
      <c r="G975" s="1">
        <v>682</v>
      </c>
      <c r="H975" s="1">
        <v>499</v>
      </c>
      <c r="I975" s="1">
        <v>183</v>
      </c>
      <c r="J975" s="1">
        <v>499</v>
      </c>
      <c r="K975" s="1">
        <f t="shared" si="15"/>
        <v>899</v>
      </c>
      <c r="L975" s="1"/>
    </row>
    <row r="976" spans="1:12" x14ac:dyDescent="0.35">
      <c r="A976" s="2" t="s">
        <v>1699</v>
      </c>
      <c r="B976" s="1" t="s">
        <v>1698</v>
      </c>
      <c r="C976" s="1">
        <v>70</v>
      </c>
      <c r="D976" s="1">
        <v>210</v>
      </c>
      <c r="E976" s="1">
        <v>0</v>
      </c>
      <c r="F976" s="1">
        <v>210</v>
      </c>
      <c r="G976" s="1">
        <v>70</v>
      </c>
      <c r="H976" s="1">
        <v>0</v>
      </c>
      <c r="I976" s="1">
        <v>70</v>
      </c>
      <c r="J976" s="1">
        <v>140</v>
      </c>
      <c r="K976" s="1">
        <f t="shared" si="15"/>
        <v>140</v>
      </c>
      <c r="L976" s="1"/>
    </row>
    <row r="977" spans="1:12" x14ac:dyDescent="0.35">
      <c r="A977" s="2">
        <v>922018910000</v>
      </c>
      <c r="B977" s="1" t="s">
        <v>1697</v>
      </c>
      <c r="C977" s="1">
        <v>1</v>
      </c>
      <c r="D977" s="1">
        <v>1</v>
      </c>
      <c r="E977" s="1">
        <v>0</v>
      </c>
      <c r="F977" s="1">
        <v>1</v>
      </c>
      <c r="G977" s="1">
        <v>1</v>
      </c>
      <c r="H977" s="1">
        <v>0</v>
      </c>
      <c r="I977" s="1">
        <v>1</v>
      </c>
      <c r="J977" s="1">
        <v>0</v>
      </c>
      <c r="K977" s="1">
        <f t="shared" si="15"/>
        <v>0</v>
      </c>
      <c r="L977" s="1" t="s">
        <v>1</v>
      </c>
    </row>
    <row r="978" spans="1:12" x14ac:dyDescent="0.35">
      <c r="A978" s="2">
        <v>922019070000</v>
      </c>
      <c r="B978" s="1" t="s">
        <v>1696</v>
      </c>
      <c r="C978" s="1">
        <v>8</v>
      </c>
      <c r="D978" s="1">
        <v>8</v>
      </c>
      <c r="E978" s="1">
        <v>0</v>
      </c>
      <c r="F978" s="1">
        <v>8</v>
      </c>
      <c r="G978" s="1">
        <v>8</v>
      </c>
      <c r="H978" s="1">
        <v>0</v>
      </c>
      <c r="I978" s="1">
        <v>8</v>
      </c>
      <c r="J978" s="1">
        <v>0</v>
      </c>
      <c r="K978" s="1">
        <f t="shared" si="15"/>
        <v>0</v>
      </c>
      <c r="L978" s="1" t="s">
        <v>1</v>
      </c>
    </row>
    <row r="979" spans="1:12" x14ac:dyDescent="0.35">
      <c r="A979" s="2">
        <v>922019090000</v>
      </c>
      <c r="B979" s="1" t="s">
        <v>1695</v>
      </c>
      <c r="C979" s="1">
        <v>1</v>
      </c>
      <c r="D979" s="1">
        <v>1</v>
      </c>
      <c r="E979" s="1">
        <v>0</v>
      </c>
      <c r="F979" s="1">
        <v>1</v>
      </c>
      <c r="G979" s="1">
        <v>1</v>
      </c>
      <c r="H979" s="1">
        <v>1</v>
      </c>
      <c r="I979" s="1">
        <v>0</v>
      </c>
      <c r="J979" s="1">
        <v>1</v>
      </c>
      <c r="K979" s="1">
        <f t="shared" si="15"/>
        <v>1</v>
      </c>
      <c r="L979" s="1"/>
    </row>
    <row r="980" spans="1:12" x14ac:dyDescent="0.35">
      <c r="A980" s="2">
        <v>922019870005</v>
      </c>
      <c r="B980" s="1" t="s">
        <v>1694</v>
      </c>
      <c r="C980" s="1">
        <v>0</v>
      </c>
      <c r="D980" s="1">
        <v>1</v>
      </c>
      <c r="E980" s="1">
        <v>0</v>
      </c>
      <c r="F980" s="1">
        <v>1</v>
      </c>
      <c r="G980" s="1">
        <v>0</v>
      </c>
      <c r="H980" s="1">
        <v>0</v>
      </c>
      <c r="I980" s="1">
        <f>+G980-H980</f>
        <v>0</v>
      </c>
      <c r="J980" s="1">
        <v>1</v>
      </c>
      <c r="K980" s="1">
        <f t="shared" si="15"/>
        <v>1</v>
      </c>
      <c r="L980" s="1"/>
    </row>
    <row r="981" spans="1:12" x14ac:dyDescent="0.35">
      <c r="A981" s="2">
        <v>922020560000</v>
      </c>
      <c r="B981" s="1" t="s">
        <v>1693</v>
      </c>
      <c r="C981" s="1">
        <v>6</v>
      </c>
      <c r="D981" s="1">
        <v>6</v>
      </c>
      <c r="E981" s="1">
        <v>0</v>
      </c>
      <c r="F981" s="1">
        <v>6</v>
      </c>
      <c r="G981" s="1">
        <v>6</v>
      </c>
      <c r="H981" s="1">
        <v>0</v>
      </c>
      <c r="I981" s="1">
        <v>6</v>
      </c>
      <c r="J981" s="1">
        <v>0</v>
      </c>
      <c r="K981" s="1">
        <f t="shared" si="15"/>
        <v>0</v>
      </c>
      <c r="L981" s="1" t="s">
        <v>1</v>
      </c>
    </row>
    <row r="982" spans="1:12" x14ac:dyDescent="0.35">
      <c r="A982" s="2">
        <v>922020570000</v>
      </c>
      <c r="B982" s="1" t="s">
        <v>1692</v>
      </c>
      <c r="C982" s="1">
        <v>2</v>
      </c>
      <c r="D982" s="1">
        <v>2</v>
      </c>
      <c r="E982" s="1">
        <v>0</v>
      </c>
      <c r="F982" s="1">
        <v>2</v>
      </c>
      <c r="G982" s="1">
        <v>2</v>
      </c>
      <c r="H982" s="1">
        <v>0</v>
      </c>
      <c r="I982" s="1">
        <v>2</v>
      </c>
      <c r="J982" s="1">
        <v>0</v>
      </c>
      <c r="K982" s="1">
        <f t="shared" si="15"/>
        <v>0</v>
      </c>
      <c r="L982" s="1" t="s">
        <v>1</v>
      </c>
    </row>
    <row r="983" spans="1:12" x14ac:dyDescent="0.35">
      <c r="A983" s="2">
        <v>922020650000</v>
      </c>
      <c r="B983" s="1" t="s">
        <v>1691</v>
      </c>
      <c r="C983" s="1">
        <v>3</v>
      </c>
      <c r="D983" s="1">
        <v>3</v>
      </c>
      <c r="E983" s="1">
        <v>0</v>
      </c>
      <c r="F983" s="1">
        <v>3</v>
      </c>
      <c r="G983" s="1">
        <v>3</v>
      </c>
      <c r="H983" s="1">
        <v>0</v>
      </c>
      <c r="I983" s="1">
        <v>3</v>
      </c>
      <c r="J983" s="1">
        <v>0</v>
      </c>
      <c r="K983" s="1">
        <f t="shared" si="15"/>
        <v>0</v>
      </c>
      <c r="L983" s="1" t="s">
        <v>1</v>
      </c>
    </row>
    <row r="984" spans="1:12" x14ac:dyDescent="0.35">
      <c r="A984" s="2">
        <v>922020800000</v>
      </c>
      <c r="B984" s="1" t="s">
        <v>1690</v>
      </c>
      <c r="C984" s="1">
        <v>6</v>
      </c>
      <c r="D984" s="1">
        <v>4</v>
      </c>
      <c r="E984" s="1">
        <v>0</v>
      </c>
      <c r="F984" s="1">
        <v>4</v>
      </c>
      <c r="G984" s="1">
        <v>6</v>
      </c>
      <c r="H984" s="1">
        <v>0</v>
      </c>
      <c r="I984" s="1">
        <v>6</v>
      </c>
      <c r="J984" s="1">
        <v>4</v>
      </c>
      <c r="K984" s="1">
        <f t="shared" si="15"/>
        <v>-2</v>
      </c>
      <c r="L984" s="1"/>
    </row>
    <row r="985" spans="1:12" x14ac:dyDescent="0.35">
      <c r="A985" s="2">
        <v>920337310000</v>
      </c>
      <c r="B985" s="1" t="s">
        <v>1689</v>
      </c>
      <c r="C985" s="1">
        <v>0</v>
      </c>
      <c r="D985" s="1">
        <v>284</v>
      </c>
      <c r="E985" s="1">
        <v>0</v>
      </c>
      <c r="F985" s="1">
        <v>284</v>
      </c>
      <c r="G985" s="1">
        <v>63</v>
      </c>
      <c r="H985" s="1">
        <v>0</v>
      </c>
      <c r="I985" s="1">
        <v>63</v>
      </c>
      <c r="J985" s="1">
        <v>574</v>
      </c>
      <c r="K985" s="1">
        <f t="shared" si="15"/>
        <v>221</v>
      </c>
      <c r="L985" s="1"/>
    </row>
    <row r="986" spans="1:12" x14ac:dyDescent="0.35">
      <c r="A986" s="2">
        <v>922020860005</v>
      </c>
      <c r="B986" s="1" t="s">
        <v>1688</v>
      </c>
      <c r="C986" s="1">
        <v>1</v>
      </c>
      <c r="D986" s="1">
        <v>1</v>
      </c>
      <c r="E986" s="1">
        <v>0</v>
      </c>
      <c r="F986" s="1">
        <v>1</v>
      </c>
      <c r="G986" s="1">
        <v>1</v>
      </c>
      <c r="H986" s="1">
        <v>1</v>
      </c>
      <c r="I986" s="1">
        <v>0</v>
      </c>
      <c r="J986" s="1">
        <v>1</v>
      </c>
      <c r="K986" s="1">
        <f t="shared" si="15"/>
        <v>1</v>
      </c>
      <c r="L986" s="1"/>
    </row>
    <row r="987" spans="1:12" x14ac:dyDescent="0.35">
      <c r="A987" s="2">
        <v>922020960000</v>
      </c>
      <c r="B987" s="1" t="s">
        <v>1687</v>
      </c>
      <c r="C987" s="1">
        <v>1</v>
      </c>
      <c r="D987" s="1">
        <v>1</v>
      </c>
      <c r="E987" s="1">
        <v>0</v>
      </c>
      <c r="F987" s="1">
        <v>1</v>
      </c>
      <c r="G987" s="1">
        <v>1</v>
      </c>
      <c r="H987" s="1">
        <v>0</v>
      </c>
      <c r="I987" s="1">
        <v>1</v>
      </c>
      <c r="J987" s="1">
        <v>0</v>
      </c>
      <c r="K987" s="1">
        <f t="shared" si="15"/>
        <v>0</v>
      </c>
      <c r="L987" s="1" t="s">
        <v>1</v>
      </c>
    </row>
    <row r="988" spans="1:12" x14ac:dyDescent="0.35">
      <c r="A988" s="2">
        <v>922030270000</v>
      </c>
      <c r="B988" s="1" t="s">
        <v>1686</v>
      </c>
      <c r="C988" s="1">
        <v>1</v>
      </c>
      <c r="D988" s="1">
        <v>1</v>
      </c>
      <c r="E988" s="1">
        <v>0</v>
      </c>
      <c r="F988" s="1">
        <v>1</v>
      </c>
      <c r="G988" s="1">
        <v>1</v>
      </c>
      <c r="H988" s="1">
        <v>0</v>
      </c>
      <c r="I988" s="1">
        <v>1</v>
      </c>
      <c r="J988" s="1">
        <v>0</v>
      </c>
      <c r="K988" s="1">
        <f t="shared" si="15"/>
        <v>0</v>
      </c>
      <c r="L988" s="1" t="s">
        <v>1</v>
      </c>
    </row>
    <row r="989" spans="1:12" x14ac:dyDescent="0.35">
      <c r="A989" s="2">
        <v>922030280000</v>
      </c>
      <c r="B989" s="1" t="s">
        <v>1685</v>
      </c>
      <c r="C989" s="1">
        <v>1</v>
      </c>
      <c r="D989" s="1">
        <v>1</v>
      </c>
      <c r="E989" s="1">
        <v>0</v>
      </c>
      <c r="F989" s="1">
        <v>1</v>
      </c>
      <c r="G989" s="1">
        <v>1</v>
      </c>
      <c r="H989" s="1">
        <v>0</v>
      </c>
      <c r="I989" s="1">
        <v>1</v>
      </c>
      <c r="J989" s="1">
        <v>0</v>
      </c>
      <c r="K989" s="1">
        <f t="shared" si="15"/>
        <v>0</v>
      </c>
      <c r="L989" s="1" t="s">
        <v>1</v>
      </c>
    </row>
    <row r="990" spans="1:12" x14ac:dyDescent="0.35">
      <c r="A990" s="2">
        <v>922030300000</v>
      </c>
      <c r="B990" s="1" t="s">
        <v>1684</v>
      </c>
      <c r="C990" s="1">
        <v>1</v>
      </c>
      <c r="D990" s="1">
        <v>1</v>
      </c>
      <c r="E990" s="1">
        <v>0</v>
      </c>
      <c r="F990" s="1">
        <v>1</v>
      </c>
      <c r="G990" s="1">
        <v>1</v>
      </c>
      <c r="H990" s="1">
        <v>0</v>
      </c>
      <c r="I990" s="1">
        <v>1</v>
      </c>
      <c r="J990" s="1">
        <v>0</v>
      </c>
      <c r="K990" s="1">
        <f t="shared" si="15"/>
        <v>0</v>
      </c>
      <c r="L990" s="1" t="s">
        <v>1</v>
      </c>
    </row>
    <row r="991" spans="1:12" x14ac:dyDescent="0.35">
      <c r="A991" s="2">
        <v>922030340000</v>
      </c>
      <c r="B991" s="1" t="s">
        <v>1683</v>
      </c>
      <c r="C991" s="1">
        <v>1</v>
      </c>
      <c r="D991" s="1">
        <v>1</v>
      </c>
      <c r="E991" s="1">
        <v>0</v>
      </c>
      <c r="F991" s="1">
        <v>1</v>
      </c>
      <c r="G991" s="1">
        <v>1</v>
      </c>
      <c r="H991" s="1">
        <v>1</v>
      </c>
      <c r="I991" s="1">
        <v>0</v>
      </c>
      <c r="J991" s="1">
        <v>1</v>
      </c>
      <c r="K991" s="1">
        <f t="shared" si="15"/>
        <v>1</v>
      </c>
      <c r="L991" s="1"/>
    </row>
    <row r="992" spans="1:12" x14ac:dyDescent="0.35">
      <c r="A992" s="2">
        <v>922030390000</v>
      </c>
      <c r="B992" s="1" t="s">
        <v>1682</v>
      </c>
      <c r="C992" s="1">
        <v>5</v>
      </c>
      <c r="D992" s="1">
        <v>5</v>
      </c>
      <c r="E992" s="1">
        <v>0</v>
      </c>
      <c r="F992" s="1">
        <v>5</v>
      </c>
      <c r="G992" s="1">
        <v>5</v>
      </c>
      <c r="H992" s="1">
        <v>0</v>
      </c>
      <c r="I992" s="1">
        <v>5</v>
      </c>
      <c r="J992" s="1">
        <v>0</v>
      </c>
      <c r="K992" s="1">
        <f t="shared" si="15"/>
        <v>0</v>
      </c>
      <c r="L992" s="1" t="s">
        <v>1</v>
      </c>
    </row>
    <row r="993" spans="1:12" x14ac:dyDescent="0.35">
      <c r="A993" s="2">
        <v>922030410000</v>
      </c>
      <c r="B993" s="1" t="s">
        <v>1681</v>
      </c>
      <c r="C993" s="1">
        <v>2</v>
      </c>
      <c r="D993" s="1">
        <v>2</v>
      </c>
      <c r="E993" s="1">
        <v>0</v>
      </c>
      <c r="F993" s="1">
        <v>2</v>
      </c>
      <c r="G993" s="1">
        <v>2</v>
      </c>
      <c r="H993" s="1">
        <v>0</v>
      </c>
      <c r="I993" s="1">
        <v>2</v>
      </c>
      <c r="J993" s="1">
        <v>0</v>
      </c>
      <c r="K993" s="1">
        <f t="shared" si="15"/>
        <v>0</v>
      </c>
      <c r="L993" s="1" t="s">
        <v>1</v>
      </c>
    </row>
    <row r="994" spans="1:12" x14ac:dyDescent="0.35">
      <c r="A994" s="2">
        <v>922030430000</v>
      </c>
      <c r="B994" s="1" t="s">
        <v>1680</v>
      </c>
      <c r="C994" s="1">
        <v>2</v>
      </c>
      <c r="D994" s="1">
        <v>2</v>
      </c>
      <c r="E994" s="1">
        <v>0</v>
      </c>
      <c r="F994" s="1">
        <v>2</v>
      </c>
      <c r="G994" s="1">
        <v>2</v>
      </c>
      <c r="H994" s="1">
        <v>0</v>
      </c>
      <c r="I994" s="1">
        <v>2</v>
      </c>
      <c r="J994" s="1">
        <v>0</v>
      </c>
      <c r="K994" s="1">
        <f t="shared" si="15"/>
        <v>0</v>
      </c>
      <c r="L994" s="1" t="s">
        <v>1</v>
      </c>
    </row>
    <row r="995" spans="1:12" x14ac:dyDescent="0.35">
      <c r="A995" s="2">
        <v>922030500000</v>
      </c>
      <c r="B995" s="1" t="s">
        <v>1679</v>
      </c>
      <c r="C995" s="1">
        <v>0</v>
      </c>
      <c r="D995" s="1">
        <v>25</v>
      </c>
      <c r="E995" s="1">
        <v>0</v>
      </c>
      <c r="F995" s="1">
        <v>25</v>
      </c>
      <c r="G995" s="1">
        <v>0</v>
      </c>
      <c r="H995" s="1">
        <v>0</v>
      </c>
      <c r="I995" s="1">
        <f>+G995-H995</f>
        <v>0</v>
      </c>
      <c r="J995" s="1">
        <v>25</v>
      </c>
      <c r="K995" s="1">
        <f t="shared" si="15"/>
        <v>25</v>
      </c>
      <c r="L995" s="1"/>
    </row>
    <row r="996" spans="1:12" x14ac:dyDescent="0.35">
      <c r="A996" s="2">
        <v>922030580000</v>
      </c>
      <c r="B996" s="1" t="s">
        <v>1678</v>
      </c>
      <c r="C996" s="1">
        <v>0</v>
      </c>
      <c r="D996" s="1">
        <v>22</v>
      </c>
      <c r="E996" s="1">
        <v>0</v>
      </c>
      <c r="F996" s="1">
        <v>22</v>
      </c>
      <c r="G996" s="1">
        <v>0</v>
      </c>
      <c r="H996" s="1">
        <v>0</v>
      </c>
      <c r="I996" s="1">
        <f>+G996-H996</f>
        <v>0</v>
      </c>
      <c r="J996" s="1">
        <v>57</v>
      </c>
      <c r="K996" s="1">
        <f t="shared" si="15"/>
        <v>22</v>
      </c>
      <c r="L996" s="1"/>
    </row>
    <row r="997" spans="1:12" x14ac:dyDescent="0.35">
      <c r="A997" s="2">
        <v>922030590000</v>
      </c>
      <c r="B997" s="1" t="s">
        <v>1677</v>
      </c>
      <c r="C997" s="1">
        <v>0</v>
      </c>
      <c r="D997" s="1">
        <v>16</v>
      </c>
      <c r="E997" s="1">
        <v>0</v>
      </c>
      <c r="F997" s="1">
        <v>16</v>
      </c>
      <c r="G997" s="1">
        <v>0</v>
      </c>
      <c r="H997" s="1">
        <v>0</v>
      </c>
      <c r="I997" s="1">
        <f>+G997-H997</f>
        <v>0</v>
      </c>
      <c r="J997" s="1">
        <v>39</v>
      </c>
      <c r="K997" s="1">
        <f t="shared" si="15"/>
        <v>16</v>
      </c>
      <c r="L997" s="1"/>
    </row>
    <row r="998" spans="1:12" x14ac:dyDescent="0.35">
      <c r="A998" s="2">
        <v>921513110000</v>
      </c>
      <c r="B998" s="1" t="s">
        <v>1676</v>
      </c>
      <c r="C998" s="1">
        <v>305</v>
      </c>
      <c r="D998" s="1">
        <v>487</v>
      </c>
      <c r="E998" s="1">
        <v>0</v>
      </c>
      <c r="F998" s="1">
        <v>487</v>
      </c>
      <c r="G998" s="1">
        <v>305</v>
      </c>
      <c r="H998" s="1">
        <v>0</v>
      </c>
      <c r="I998" s="1">
        <v>305</v>
      </c>
      <c r="J998" s="1">
        <v>182</v>
      </c>
      <c r="K998" s="1">
        <f t="shared" si="15"/>
        <v>182</v>
      </c>
      <c r="L998" s="1" t="s">
        <v>8</v>
      </c>
    </row>
    <row r="999" spans="1:12" x14ac:dyDescent="0.35">
      <c r="A999" s="2">
        <v>552115121400</v>
      </c>
      <c r="B999" s="1" t="s">
        <v>1675</v>
      </c>
      <c r="C999" s="1">
        <v>113</v>
      </c>
      <c r="D999" s="1">
        <v>151</v>
      </c>
      <c r="E999" s="1">
        <v>0</v>
      </c>
      <c r="F999" s="1">
        <v>151</v>
      </c>
      <c r="G999" s="1">
        <v>113</v>
      </c>
      <c r="H999" s="1">
        <v>0</v>
      </c>
      <c r="I999" s="1">
        <v>113</v>
      </c>
      <c r="J999" s="1">
        <v>38</v>
      </c>
      <c r="K999" s="1">
        <f t="shared" si="15"/>
        <v>38</v>
      </c>
      <c r="L999" s="1" t="s">
        <v>8</v>
      </c>
    </row>
    <row r="1000" spans="1:12" x14ac:dyDescent="0.35">
      <c r="A1000" s="2">
        <v>922030850000</v>
      </c>
      <c r="B1000" s="1" t="s">
        <v>1674</v>
      </c>
      <c r="C1000" s="1">
        <v>2</v>
      </c>
      <c r="D1000" s="1">
        <v>2</v>
      </c>
      <c r="E1000" s="1">
        <v>0</v>
      </c>
      <c r="F1000" s="1">
        <v>2</v>
      </c>
      <c r="G1000" s="1">
        <v>2</v>
      </c>
      <c r="H1000" s="1">
        <v>0</v>
      </c>
      <c r="I1000" s="1">
        <v>2</v>
      </c>
      <c r="J1000" s="1">
        <v>0</v>
      </c>
      <c r="K1000" s="1">
        <f t="shared" si="15"/>
        <v>0</v>
      </c>
      <c r="L1000" s="1" t="s">
        <v>1</v>
      </c>
    </row>
    <row r="1001" spans="1:12" x14ac:dyDescent="0.35">
      <c r="A1001" s="2">
        <v>922030940000</v>
      </c>
      <c r="B1001" s="1" t="s">
        <v>1673</v>
      </c>
      <c r="C1001" s="1">
        <v>2</v>
      </c>
      <c r="D1001" s="1">
        <v>3</v>
      </c>
      <c r="E1001" s="1">
        <v>0</v>
      </c>
      <c r="F1001" s="1">
        <v>3</v>
      </c>
      <c r="G1001" s="1">
        <v>2</v>
      </c>
      <c r="H1001" s="1">
        <v>0</v>
      </c>
      <c r="I1001" s="1">
        <v>2</v>
      </c>
      <c r="J1001" s="1">
        <v>10</v>
      </c>
      <c r="K1001" s="1">
        <f t="shared" si="15"/>
        <v>1</v>
      </c>
      <c r="L1001" s="1"/>
    </row>
    <row r="1002" spans="1:12" x14ac:dyDescent="0.35">
      <c r="A1002" s="2">
        <v>922031120000</v>
      </c>
      <c r="B1002" s="1" t="s">
        <v>1672</v>
      </c>
      <c r="C1002" s="1">
        <v>51</v>
      </c>
      <c r="D1002" s="1">
        <v>60</v>
      </c>
      <c r="E1002" s="1">
        <v>0</v>
      </c>
      <c r="F1002" s="1">
        <v>60</v>
      </c>
      <c r="G1002" s="1">
        <v>51</v>
      </c>
      <c r="H1002" s="1">
        <v>7</v>
      </c>
      <c r="I1002" s="1">
        <v>44</v>
      </c>
      <c r="J1002" s="1">
        <v>16</v>
      </c>
      <c r="K1002" s="1">
        <f t="shared" si="15"/>
        <v>16</v>
      </c>
      <c r="L1002" s="1" t="s">
        <v>8</v>
      </c>
    </row>
    <row r="1003" spans="1:12" x14ac:dyDescent="0.35">
      <c r="A1003" s="2">
        <v>964607040000</v>
      </c>
      <c r="B1003" s="1" t="s">
        <v>1671</v>
      </c>
      <c r="C1003" s="1">
        <v>285</v>
      </c>
      <c r="D1003" s="1">
        <v>317</v>
      </c>
      <c r="E1003" s="1">
        <v>0</v>
      </c>
      <c r="F1003" s="1">
        <v>317</v>
      </c>
      <c r="G1003" s="1">
        <v>285</v>
      </c>
      <c r="H1003" s="1">
        <v>0</v>
      </c>
      <c r="I1003" s="1">
        <v>285</v>
      </c>
      <c r="J1003" s="1">
        <v>32</v>
      </c>
      <c r="K1003" s="1">
        <f t="shared" si="15"/>
        <v>32</v>
      </c>
      <c r="L1003" s="1" t="s">
        <v>8</v>
      </c>
    </row>
    <row r="1004" spans="1:12" x14ac:dyDescent="0.35">
      <c r="A1004" s="2">
        <v>922031300000</v>
      </c>
      <c r="B1004" s="1" t="s">
        <v>1670</v>
      </c>
      <c r="C1004" s="1">
        <v>1</v>
      </c>
      <c r="D1004" s="1">
        <v>1</v>
      </c>
      <c r="E1004" s="1">
        <v>0</v>
      </c>
      <c r="F1004" s="1">
        <v>1</v>
      </c>
      <c r="G1004" s="1">
        <v>1</v>
      </c>
      <c r="H1004" s="1">
        <v>0</v>
      </c>
      <c r="I1004" s="1">
        <v>1</v>
      </c>
      <c r="J1004" s="1">
        <v>0</v>
      </c>
      <c r="K1004" s="1">
        <f t="shared" si="15"/>
        <v>0</v>
      </c>
      <c r="L1004" s="1" t="s">
        <v>1</v>
      </c>
    </row>
    <row r="1005" spans="1:12" x14ac:dyDescent="0.35">
      <c r="A1005" s="2">
        <v>922031310000</v>
      </c>
      <c r="B1005" s="1" t="s">
        <v>1669</v>
      </c>
      <c r="C1005" s="1">
        <v>0</v>
      </c>
      <c r="D1005" s="1">
        <v>3</v>
      </c>
      <c r="E1005" s="1">
        <v>0</v>
      </c>
      <c r="F1005" s="1">
        <v>3</v>
      </c>
      <c r="G1005" s="1">
        <v>0</v>
      </c>
      <c r="H1005" s="1">
        <v>0</v>
      </c>
      <c r="I1005" s="1">
        <f>+G1005-H1005</f>
        <v>0</v>
      </c>
      <c r="J1005" s="1">
        <v>3</v>
      </c>
      <c r="K1005" s="1">
        <f t="shared" si="15"/>
        <v>3</v>
      </c>
      <c r="L1005" s="1"/>
    </row>
    <row r="1006" spans="1:12" x14ac:dyDescent="0.35">
      <c r="A1006" s="2">
        <v>922031450000</v>
      </c>
      <c r="B1006" s="1" t="s">
        <v>1668</v>
      </c>
      <c r="C1006" s="1">
        <v>150</v>
      </c>
      <c r="D1006" s="1">
        <v>150</v>
      </c>
      <c r="E1006" s="1">
        <v>0</v>
      </c>
      <c r="F1006" s="1">
        <v>150</v>
      </c>
      <c r="G1006" s="1">
        <v>150</v>
      </c>
      <c r="H1006" s="1">
        <v>0</v>
      </c>
      <c r="I1006" s="1">
        <v>150</v>
      </c>
      <c r="J1006" s="1">
        <v>0</v>
      </c>
      <c r="K1006" s="1">
        <f t="shared" si="15"/>
        <v>0</v>
      </c>
      <c r="L1006" s="1" t="s">
        <v>1</v>
      </c>
    </row>
    <row r="1007" spans="1:12" x14ac:dyDescent="0.35">
      <c r="A1007" s="2">
        <v>922031480000</v>
      </c>
      <c r="B1007" s="1" t="s">
        <v>1667</v>
      </c>
      <c r="C1007" s="1">
        <v>26</v>
      </c>
      <c r="D1007" s="1">
        <v>26</v>
      </c>
      <c r="E1007" s="1">
        <v>0</v>
      </c>
      <c r="F1007" s="1">
        <v>26</v>
      </c>
      <c r="G1007" s="1">
        <v>26</v>
      </c>
      <c r="H1007" s="1">
        <v>0</v>
      </c>
      <c r="I1007" s="1">
        <v>26</v>
      </c>
      <c r="J1007" s="1">
        <v>0</v>
      </c>
      <c r="K1007" s="1">
        <f t="shared" si="15"/>
        <v>0</v>
      </c>
      <c r="L1007" s="1" t="s">
        <v>1</v>
      </c>
    </row>
    <row r="1008" spans="1:12" x14ac:dyDescent="0.35">
      <c r="A1008" s="2">
        <v>922031490000</v>
      </c>
      <c r="B1008" s="1" t="s">
        <v>1666</v>
      </c>
      <c r="C1008" s="1">
        <v>80</v>
      </c>
      <c r="D1008" s="1">
        <v>80</v>
      </c>
      <c r="E1008" s="1">
        <v>0</v>
      </c>
      <c r="F1008" s="1">
        <v>80</v>
      </c>
      <c r="G1008" s="1">
        <v>80</v>
      </c>
      <c r="H1008" s="1">
        <v>0</v>
      </c>
      <c r="I1008" s="1">
        <v>80</v>
      </c>
      <c r="J1008" s="1">
        <v>0</v>
      </c>
      <c r="K1008" s="1">
        <f t="shared" si="15"/>
        <v>0</v>
      </c>
      <c r="L1008" s="1" t="s">
        <v>1</v>
      </c>
    </row>
    <row r="1009" spans="1:12" x14ac:dyDescent="0.35">
      <c r="A1009" s="2">
        <v>964651250000</v>
      </c>
      <c r="B1009" s="1" t="s">
        <v>1665</v>
      </c>
      <c r="C1009" s="1">
        <v>168</v>
      </c>
      <c r="D1009" s="1">
        <v>181</v>
      </c>
      <c r="E1009" s="1">
        <v>0</v>
      </c>
      <c r="F1009" s="1">
        <v>181</v>
      </c>
      <c r="G1009" s="1">
        <v>168</v>
      </c>
      <c r="H1009" s="1">
        <v>0</v>
      </c>
      <c r="I1009" s="1">
        <v>168</v>
      </c>
      <c r="J1009" s="1">
        <v>5</v>
      </c>
      <c r="K1009" s="1">
        <f t="shared" si="15"/>
        <v>13</v>
      </c>
      <c r="L1009" s="1" t="s">
        <v>8</v>
      </c>
    </row>
    <row r="1010" spans="1:12" x14ac:dyDescent="0.35">
      <c r="A1010" s="2">
        <v>922031530000</v>
      </c>
      <c r="B1010" s="1" t="s">
        <v>1664</v>
      </c>
      <c r="C1010" s="1">
        <v>0</v>
      </c>
      <c r="D1010" s="1">
        <v>6</v>
      </c>
      <c r="E1010" s="1">
        <v>0</v>
      </c>
      <c r="F1010" s="1">
        <v>6</v>
      </c>
      <c r="G1010" s="1">
        <v>0</v>
      </c>
      <c r="H1010" s="1">
        <v>0</v>
      </c>
      <c r="I1010" s="1">
        <f>+G1010-H1010</f>
        <v>0</v>
      </c>
      <c r="J1010" s="1">
        <v>6</v>
      </c>
      <c r="K1010" s="1">
        <f t="shared" si="15"/>
        <v>6</v>
      </c>
      <c r="L1010" s="1"/>
    </row>
    <row r="1011" spans="1:12" x14ac:dyDescent="0.35">
      <c r="A1011" s="2">
        <v>922031540000</v>
      </c>
      <c r="B1011" s="1" t="s">
        <v>1663</v>
      </c>
      <c r="C1011" s="1">
        <v>2</v>
      </c>
      <c r="D1011" s="1">
        <v>4</v>
      </c>
      <c r="E1011" s="1">
        <v>0</v>
      </c>
      <c r="F1011" s="1">
        <v>4</v>
      </c>
      <c r="G1011" s="1">
        <v>2</v>
      </c>
      <c r="H1011" s="1">
        <v>0</v>
      </c>
      <c r="I1011" s="1">
        <v>2</v>
      </c>
      <c r="J1011" s="1">
        <v>2</v>
      </c>
      <c r="K1011" s="1">
        <f t="shared" si="15"/>
        <v>2</v>
      </c>
      <c r="L1011" s="1"/>
    </row>
    <row r="1012" spans="1:12" x14ac:dyDescent="0.35">
      <c r="A1012" s="2">
        <v>922031560000</v>
      </c>
      <c r="B1012" s="1" t="s">
        <v>1662</v>
      </c>
      <c r="C1012" s="1">
        <v>4</v>
      </c>
      <c r="D1012" s="1">
        <v>4</v>
      </c>
      <c r="E1012" s="1">
        <v>0</v>
      </c>
      <c r="F1012" s="1">
        <v>4</v>
      </c>
      <c r="G1012" s="1">
        <v>4</v>
      </c>
      <c r="H1012" s="1">
        <v>0</v>
      </c>
      <c r="I1012" s="1">
        <v>4</v>
      </c>
      <c r="J1012" s="1">
        <v>0</v>
      </c>
      <c r="K1012" s="1">
        <f t="shared" si="15"/>
        <v>0</v>
      </c>
      <c r="L1012" s="1" t="s">
        <v>1</v>
      </c>
    </row>
    <row r="1013" spans="1:12" x14ac:dyDescent="0.35">
      <c r="A1013" s="2">
        <v>922031610000</v>
      </c>
      <c r="B1013" s="1" t="s">
        <v>1661</v>
      </c>
      <c r="C1013" s="1">
        <v>1</v>
      </c>
      <c r="D1013" s="1">
        <v>1</v>
      </c>
      <c r="E1013" s="1">
        <v>0</v>
      </c>
      <c r="F1013" s="1">
        <v>1</v>
      </c>
      <c r="G1013" s="1">
        <v>1</v>
      </c>
      <c r="H1013" s="1">
        <v>0</v>
      </c>
      <c r="I1013" s="1">
        <v>1</v>
      </c>
      <c r="J1013" s="1">
        <v>0</v>
      </c>
      <c r="K1013" s="1">
        <f t="shared" si="15"/>
        <v>0</v>
      </c>
      <c r="L1013" s="1" t="s">
        <v>1</v>
      </c>
    </row>
    <row r="1014" spans="1:12" x14ac:dyDescent="0.35">
      <c r="A1014" s="2">
        <v>922031650000</v>
      </c>
      <c r="B1014" s="1" t="s">
        <v>1660</v>
      </c>
      <c r="C1014" s="1">
        <v>3</v>
      </c>
      <c r="D1014" s="1">
        <v>3</v>
      </c>
      <c r="E1014" s="1">
        <v>0</v>
      </c>
      <c r="F1014" s="1">
        <v>3</v>
      </c>
      <c r="G1014" s="1">
        <v>3</v>
      </c>
      <c r="H1014" s="1">
        <v>0</v>
      </c>
      <c r="I1014" s="1">
        <v>3</v>
      </c>
      <c r="J1014" s="1">
        <v>0</v>
      </c>
      <c r="K1014" s="1">
        <f t="shared" si="15"/>
        <v>0</v>
      </c>
      <c r="L1014" s="1" t="s">
        <v>1</v>
      </c>
    </row>
    <row r="1015" spans="1:12" x14ac:dyDescent="0.35">
      <c r="A1015" s="2">
        <v>922031660000</v>
      </c>
      <c r="B1015" s="1" t="s">
        <v>1659</v>
      </c>
      <c r="C1015" s="1">
        <v>3</v>
      </c>
      <c r="D1015" s="1">
        <v>3</v>
      </c>
      <c r="E1015" s="1">
        <v>0</v>
      </c>
      <c r="F1015" s="1">
        <v>3</v>
      </c>
      <c r="G1015" s="1">
        <v>3</v>
      </c>
      <c r="H1015" s="1">
        <v>0</v>
      </c>
      <c r="I1015" s="1">
        <v>3</v>
      </c>
      <c r="J1015" s="1">
        <v>0</v>
      </c>
      <c r="K1015" s="1">
        <f t="shared" si="15"/>
        <v>0</v>
      </c>
      <c r="L1015" s="1" t="s">
        <v>1</v>
      </c>
    </row>
    <row r="1016" spans="1:12" x14ac:dyDescent="0.35">
      <c r="A1016" s="2">
        <v>922031670000</v>
      </c>
      <c r="B1016" s="1" t="s">
        <v>1658</v>
      </c>
      <c r="C1016" s="1">
        <v>3</v>
      </c>
      <c r="D1016" s="1">
        <v>3</v>
      </c>
      <c r="E1016" s="1">
        <v>0</v>
      </c>
      <c r="F1016" s="1">
        <v>3</v>
      </c>
      <c r="G1016" s="1">
        <v>3</v>
      </c>
      <c r="H1016" s="1">
        <v>0</v>
      </c>
      <c r="I1016" s="1">
        <v>3</v>
      </c>
      <c r="J1016" s="1">
        <v>0</v>
      </c>
      <c r="K1016" s="1">
        <f t="shared" si="15"/>
        <v>0</v>
      </c>
      <c r="L1016" s="1" t="s">
        <v>1</v>
      </c>
    </row>
    <row r="1017" spans="1:12" x14ac:dyDescent="0.35">
      <c r="A1017" s="2">
        <v>922031740000</v>
      </c>
      <c r="B1017" s="1" t="s">
        <v>1657</v>
      </c>
      <c r="C1017" s="1">
        <v>5</v>
      </c>
      <c r="D1017" s="1">
        <v>5</v>
      </c>
      <c r="E1017" s="1">
        <v>0</v>
      </c>
      <c r="F1017" s="1">
        <v>5</v>
      </c>
      <c r="G1017" s="1">
        <v>5</v>
      </c>
      <c r="H1017" s="1">
        <v>0</v>
      </c>
      <c r="I1017" s="1">
        <v>5</v>
      </c>
      <c r="J1017" s="1">
        <v>0</v>
      </c>
      <c r="K1017" s="1">
        <f t="shared" si="15"/>
        <v>0</v>
      </c>
      <c r="L1017" s="1" t="s">
        <v>1</v>
      </c>
    </row>
    <row r="1018" spans="1:12" x14ac:dyDescent="0.35">
      <c r="A1018" s="2">
        <v>922031760000</v>
      </c>
      <c r="B1018" s="1" t="s">
        <v>1656</v>
      </c>
      <c r="C1018" s="1">
        <v>1</v>
      </c>
      <c r="D1018" s="1">
        <v>1</v>
      </c>
      <c r="E1018" s="1">
        <v>0</v>
      </c>
      <c r="F1018" s="1">
        <v>1</v>
      </c>
      <c r="G1018" s="1">
        <v>1</v>
      </c>
      <c r="H1018" s="1">
        <v>0</v>
      </c>
      <c r="I1018" s="1">
        <v>1</v>
      </c>
      <c r="J1018" s="1">
        <v>0</v>
      </c>
      <c r="K1018" s="1">
        <f t="shared" si="15"/>
        <v>0</v>
      </c>
      <c r="L1018" s="1" t="s">
        <v>1</v>
      </c>
    </row>
    <row r="1019" spans="1:12" x14ac:dyDescent="0.35">
      <c r="A1019" s="2">
        <v>922031790000</v>
      </c>
      <c r="B1019" s="1" t="s">
        <v>1655</v>
      </c>
      <c r="C1019" s="1">
        <v>1</v>
      </c>
      <c r="D1019" s="1">
        <v>1</v>
      </c>
      <c r="E1019" s="1">
        <v>0</v>
      </c>
      <c r="F1019" s="1">
        <v>1</v>
      </c>
      <c r="G1019" s="1">
        <v>1</v>
      </c>
      <c r="H1019" s="1">
        <v>0</v>
      </c>
      <c r="I1019" s="1">
        <v>1</v>
      </c>
      <c r="J1019" s="1">
        <v>0</v>
      </c>
      <c r="K1019" s="1">
        <f t="shared" si="15"/>
        <v>0</v>
      </c>
      <c r="L1019" s="1" t="s">
        <v>1</v>
      </c>
    </row>
    <row r="1020" spans="1:12" x14ac:dyDescent="0.35">
      <c r="A1020" s="2">
        <v>922031790005</v>
      </c>
      <c r="B1020" s="1" t="s">
        <v>1654</v>
      </c>
      <c r="C1020" s="1">
        <v>1</v>
      </c>
      <c r="D1020" s="1">
        <v>1</v>
      </c>
      <c r="E1020" s="1">
        <v>0</v>
      </c>
      <c r="F1020" s="1">
        <v>1</v>
      </c>
      <c r="G1020" s="1">
        <v>1</v>
      </c>
      <c r="H1020" s="1">
        <v>0</v>
      </c>
      <c r="I1020" s="1">
        <v>1</v>
      </c>
      <c r="J1020" s="1">
        <v>0</v>
      </c>
      <c r="K1020" s="1">
        <f t="shared" si="15"/>
        <v>0</v>
      </c>
      <c r="L1020" s="1" t="s">
        <v>1</v>
      </c>
    </row>
    <row r="1021" spans="1:12" x14ac:dyDescent="0.35">
      <c r="A1021" s="2">
        <v>922031850000</v>
      </c>
      <c r="B1021" s="1" t="s">
        <v>1653</v>
      </c>
      <c r="C1021" s="1">
        <v>0</v>
      </c>
      <c r="D1021" s="1">
        <v>2</v>
      </c>
      <c r="E1021" s="1">
        <v>0</v>
      </c>
      <c r="F1021" s="1">
        <v>2</v>
      </c>
      <c r="G1021" s="1">
        <v>0</v>
      </c>
      <c r="H1021" s="1">
        <v>0</v>
      </c>
      <c r="I1021" s="1">
        <f>+G1021-H1021</f>
        <v>0</v>
      </c>
      <c r="J1021" s="1">
        <v>2</v>
      </c>
      <c r="K1021" s="1">
        <f t="shared" si="15"/>
        <v>2</v>
      </c>
      <c r="L1021" s="1"/>
    </row>
    <row r="1022" spans="1:12" x14ac:dyDescent="0.35">
      <c r="A1022" s="2">
        <v>922032250000</v>
      </c>
      <c r="B1022" s="1" t="s">
        <v>1652</v>
      </c>
      <c r="C1022" s="1">
        <v>1</v>
      </c>
      <c r="D1022" s="1">
        <v>1</v>
      </c>
      <c r="E1022" s="1">
        <v>0</v>
      </c>
      <c r="F1022" s="1">
        <v>1</v>
      </c>
      <c r="G1022" s="1">
        <v>1</v>
      </c>
      <c r="H1022" s="1">
        <v>0</v>
      </c>
      <c r="I1022" s="1">
        <v>1</v>
      </c>
      <c r="J1022" s="1">
        <v>0</v>
      </c>
      <c r="K1022" s="1">
        <f t="shared" si="15"/>
        <v>0</v>
      </c>
      <c r="L1022" s="1" t="s">
        <v>1</v>
      </c>
    </row>
    <row r="1023" spans="1:12" x14ac:dyDescent="0.35">
      <c r="A1023" s="2">
        <v>922032280000</v>
      </c>
      <c r="B1023" s="1" t="s">
        <v>1651</v>
      </c>
      <c r="C1023" s="1">
        <v>0</v>
      </c>
      <c r="D1023" s="1">
        <v>1</v>
      </c>
      <c r="E1023" s="1">
        <v>0</v>
      </c>
      <c r="F1023" s="1">
        <v>1</v>
      </c>
      <c r="G1023" s="1">
        <v>0</v>
      </c>
      <c r="H1023" s="1">
        <v>0</v>
      </c>
      <c r="I1023" s="1">
        <f>+G1023-H1023</f>
        <v>0</v>
      </c>
      <c r="J1023" s="1">
        <v>1</v>
      </c>
      <c r="K1023" s="1">
        <f t="shared" si="15"/>
        <v>1</v>
      </c>
      <c r="L1023" s="1"/>
    </row>
    <row r="1024" spans="1:12" x14ac:dyDescent="0.35">
      <c r="A1024" s="2">
        <v>922032300000</v>
      </c>
      <c r="B1024" s="1" t="s">
        <v>1650</v>
      </c>
      <c r="C1024" s="1">
        <v>0</v>
      </c>
      <c r="D1024" s="1">
        <v>7</v>
      </c>
      <c r="E1024" s="1">
        <v>0</v>
      </c>
      <c r="F1024" s="1">
        <v>7</v>
      </c>
      <c r="G1024" s="1">
        <v>0</v>
      </c>
      <c r="H1024" s="1">
        <v>0</v>
      </c>
      <c r="I1024" s="1">
        <f>+G1024-H1024</f>
        <v>0</v>
      </c>
      <c r="J1024" s="1">
        <v>7</v>
      </c>
      <c r="K1024" s="1">
        <f t="shared" si="15"/>
        <v>7</v>
      </c>
      <c r="L1024" s="1"/>
    </row>
    <row r="1025" spans="1:12" x14ac:dyDescent="0.35">
      <c r="A1025" s="2">
        <v>922032410000</v>
      </c>
      <c r="B1025" s="1" t="s">
        <v>1649</v>
      </c>
      <c r="C1025" s="1">
        <v>1</v>
      </c>
      <c r="D1025" s="1">
        <v>1</v>
      </c>
      <c r="E1025" s="1">
        <v>0</v>
      </c>
      <c r="F1025" s="1">
        <v>1</v>
      </c>
      <c r="G1025" s="1">
        <v>1</v>
      </c>
      <c r="H1025" s="1">
        <v>1</v>
      </c>
      <c r="I1025" s="1">
        <v>0</v>
      </c>
      <c r="J1025" s="1">
        <v>6</v>
      </c>
      <c r="K1025" s="1">
        <f t="shared" si="15"/>
        <v>1</v>
      </c>
      <c r="L1025" s="1"/>
    </row>
    <row r="1026" spans="1:12" x14ac:dyDescent="0.35">
      <c r="A1026" s="2">
        <v>964658820000</v>
      </c>
      <c r="B1026" s="1" t="s">
        <v>1648</v>
      </c>
      <c r="C1026" s="1">
        <v>40</v>
      </c>
      <c r="D1026" s="1">
        <v>40</v>
      </c>
      <c r="E1026" s="1">
        <v>0</v>
      </c>
      <c r="F1026" s="1">
        <v>40</v>
      </c>
      <c r="G1026" s="1">
        <v>40</v>
      </c>
      <c r="H1026" s="1">
        <v>0</v>
      </c>
      <c r="I1026" s="1">
        <v>40</v>
      </c>
      <c r="J1026" s="1">
        <v>0</v>
      </c>
      <c r="K1026" s="1">
        <f t="shared" si="15"/>
        <v>0</v>
      </c>
      <c r="L1026" s="1" t="s">
        <v>1</v>
      </c>
    </row>
    <row r="1027" spans="1:12" x14ac:dyDescent="0.35">
      <c r="A1027" s="2">
        <v>922032500000</v>
      </c>
      <c r="B1027" s="1" t="s">
        <v>1647</v>
      </c>
      <c r="C1027" s="1">
        <v>3</v>
      </c>
      <c r="D1027" s="1">
        <v>4</v>
      </c>
      <c r="E1027" s="1">
        <v>0</v>
      </c>
      <c r="F1027" s="1">
        <v>4</v>
      </c>
      <c r="G1027" s="1">
        <v>3</v>
      </c>
      <c r="H1027" s="1">
        <v>0</v>
      </c>
      <c r="I1027" s="1">
        <v>3</v>
      </c>
      <c r="J1027" s="1">
        <v>1</v>
      </c>
      <c r="K1027" s="1">
        <f t="shared" ref="K1027:K1090" si="16">+D1027-I1027</f>
        <v>1</v>
      </c>
      <c r="L1027" s="1" t="s">
        <v>8</v>
      </c>
    </row>
    <row r="1028" spans="1:12" x14ac:dyDescent="0.35">
      <c r="A1028" s="2">
        <v>922032540000</v>
      </c>
      <c r="B1028" s="1" t="s">
        <v>1646</v>
      </c>
      <c r="C1028" s="1">
        <v>0</v>
      </c>
      <c r="D1028" s="1">
        <v>4</v>
      </c>
      <c r="E1028" s="1">
        <v>0</v>
      </c>
      <c r="F1028" s="1">
        <v>4</v>
      </c>
      <c r="G1028" s="1">
        <v>0</v>
      </c>
      <c r="H1028" s="1">
        <v>0</v>
      </c>
      <c r="I1028" s="1">
        <f>+G1028-H1028</f>
        <v>0</v>
      </c>
      <c r="J1028" s="1">
        <v>4</v>
      </c>
      <c r="K1028" s="1">
        <f t="shared" si="16"/>
        <v>4</v>
      </c>
      <c r="L1028" s="1"/>
    </row>
    <row r="1029" spans="1:12" x14ac:dyDescent="0.35">
      <c r="A1029" s="2">
        <v>922032620000</v>
      </c>
      <c r="B1029" s="1" t="s">
        <v>1554</v>
      </c>
      <c r="C1029" s="1">
        <v>1</v>
      </c>
      <c r="D1029" s="1">
        <v>1</v>
      </c>
      <c r="E1029" s="1">
        <v>0</v>
      </c>
      <c r="F1029" s="1">
        <v>1</v>
      </c>
      <c r="G1029" s="1">
        <v>1</v>
      </c>
      <c r="H1029" s="1">
        <v>0</v>
      </c>
      <c r="I1029" s="1">
        <v>1</v>
      </c>
      <c r="J1029" s="1">
        <v>0</v>
      </c>
      <c r="K1029" s="1">
        <f t="shared" si="16"/>
        <v>0</v>
      </c>
      <c r="L1029" s="1" t="s">
        <v>1</v>
      </c>
    </row>
    <row r="1030" spans="1:12" x14ac:dyDescent="0.35">
      <c r="A1030" s="2">
        <v>922032800000</v>
      </c>
      <c r="B1030" s="1" t="s">
        <v>1645</v>
      </c>
      <c r="C1030" s="1">
        <v>3</v>
      </c>
      <c r="D1030" s="1">
        <v>3</v>
      </c>
      <c r="E1030" s="1">
        <v>0</v>
      </c>
      <c r="F1030" s="1">
        <v>3</v>
      </c>
      <c r="G1030" s="1">
        <v>3</v>
      </c>
      <c r="H1030" s="1">
        <v>0</v>
      </c>
      <c r="I1030" s="1">
        <v>3</v>
      </c>
      <c r="J1030" s="1">
        <v>0</v>
      </c>
      <c r="K1030" s="1">
        <f t="shared" si="16"/>
        <v>0</v>
      </c>
      <c r="L1030" s="1" t="s">
        <v>1</v>
      </c>
    </row>
    <row r="1031" spans="1:12" x14ac:dyDescent="0.35">
      <c r="A1031" s="2">
        <v>922032820000</v>
      </c>
      <c r="B1031" s="1" t="s">
        <v>1644</v>
      </c>
      <c r="C1031" s="1">
        <v>2</v>
      </c>
      <c r="D1031" s="1">
        <v>2</v>
      </c>
      <c r="E1031" s="1">
        <v>0</v>
      </c>
      <c r="F1031" s="1">
        <v>2</v>
      </c>
      <c r="G1031" s="1">
        <v>2</v>
      </c>
      <c r="H1031" s="1">
        <v>0</v>
      </c>
      <c r="I1031" s="1">
        <v>2</v>
      </c>
      <c r="J1031" s="1">
        <v>0</v>
      </c>
      <c r="K1031" s="1">
        <f t="shared" si="16"/>
        <v>0</v>
      </c>
      <c r="L1031" s="1" t="s">
        <v>1</v>
      </c>
    </row>
    <row r="1032" spans="1:12" x14ac:dyDescent="0.35">
      <c r="A1032" s="2">
        <v>920057860000</v>
      </c>
      <c r="B1032" s="1" t="s">
        <v>1643</v>
      </c>
      <c r="C1032" s="1">
        <v>82</v>
      </c>
      <c r="D1032" s="1">
        <v>250</v>
      </c>
      <c r="E1032" s="1">
        <v>134</v>
      </c>
      <c r="F1032" s="1">
        <v>116</v>
      </c>
      <c r="G1032" s="1">
        <v>82</v>
      </c>
      <c r="H1032" s="1">
        <v>54</v>
      </c>
      <c r="I1032" s="1">
        <v>28</v>
      </c>
      <c r="J1032" s="1">
        <v>507</v>
      </c>
      <c r="K1032" s="1">
        <f t="shared" si="16"/>
        <v>222</v>
      </c>
      <c r="L1032" s="1"/>
    </row>
    <row r="1033" spans="1:12" x14ac:dyDescent="0.35">
      <c r="A1033" s="2">
        <v>922032920000</v>
      </c>
      <c r="B1033" s="1" t="s">
        <v>1642</v>
      </c>
      <c r="C1033" s="1">
        <v>10</v>
      </c>
      <c r="D1033" s="1">
        <v>4</v>
      </c>
      <c r="E1033" s="1">
        <v>0</v>
      </c>
      <c r="F1033" s="1">
        <v>4</v>
      </c>
      <c r="G1033" s="1">
        <v>10</v>
      </c>
      <c r="H1033" s="1">
        <v>0</v>
      </c>
      <c r="I1033" s="1">
        <v>10</v>
      </c>
      <c r="J1033" s="1">
        <v>7</v>
      </c>
      <c r="K1033" s="1">
        <f t="shared" si="16"/>
        <v>-6</v>
      </c>
      <c r="L1033" s="1"/>
    </row>
    <row r="1034" spans="1:12" x14ac:dyDescent="0.35">
      <c r="A1034" s="2">
        <v>922033260000</v>
      </c>
      <c r="B1034" s="1" t="s">
        <v>1641</v>
      </c>
      <c r="C1034" s="1">
        <v>1</v>
      </c>
      <c r="D1034" s="1">
        <v>1</v>
      </c>
      <c r="E1034" s="1">
        <v>0</v>
      </c>
      <c r="F1034" s="1">
        <v>1</v>
      </c>
      <c r="G1034" s="1">
        <v>1</v>
      </c>
      <c r="H1034" s="1">
        <v>0</v>
      </c>
      <c r="I1034" s="1">
        <v>1</v>
      </c>
      <c r="J1034" s="1">
        <v>0</v>
      </c>
      <c r="K1034" s="1">
        <f t="shared" si="16"/>
        <v>0</v>
      </c>
      <c r="L1034" s="1" t="s">
        <v>1</v>
      </c>
    </row>
    <row r="1035" spans="1:12" x14ac:dyDescent="0.35">
      <c r="A1035" s="2">
        <v>922033390000</v>
      </c>
      <c r="B1035" s="1" t="s">
        <v>1640</v>
      </c>
      <c r="C1035" s="1">
        <v>148</v>
      </c>
      <c r="D1035" s="1">
        <v>148</v>
      </c>
      <c r="E1035" s="1">
        <v>0</v>
      </c>
      <c r="F1035" s="1">
        <v>148</v>
      </c>
      <c r="G1035" s="1">
        <v>148</v>
      </c>
      <c r="H1035" s="1">
        <v>0</v>
      </c>
      <c r="I1035" s="1">
        <v>148</v>
      </c>
      <c r="J1035" s="1">
        <v>0</v>
      </c>
      <c r="K1035" s="1">
        <f t="shared" si="16"/>
        <v>0</v>
      </c>
      <c r="L1035" s="1" t="s">
        <v>1</v>
      </c>
    </row>
    <row r="1036" spans="1:12" x14ac:dyDescent="0.35">
      <c r="A1036" s="2">
        <v>922033490000</v>
      </c>
      <c r="B1036" s="1" t="s">
        <v>1639</v>
      </c>
      <c r="C1036" s="1">
        <v>4</v>
      </c>
      <c r="D1036" s="1">
        <v>1</v>
      </c>
      <c r="E1036" s="1">
        <v>0</v>
      </c>
      <c r="F1036" s="1">
        <v>1</v>
      </c>
      <c r="G1036" s="1">
        <v>4</v>
      </c>
      <c r="H1036" s="1">
        <v>0</v>
      </c>
      <c r="I1036" s="1">
        <v>4</v>
      </c>
      <c r="J1036" s="1">
        <v>3</v>
      </c>
      <c r="K1036" s="1">
        <f t="shared" si="16"/>
        <v>-3</v>
      </c>
      <c r="L1036" s="1"/>
    </row>
    <row r="1037" spans="1:12" x14ac:dyDescent="0.35">
      <c r="A1037" s="2">
        <v>922033650000</v>
      </c>
      <c r="B1037" s="1" t="s">
        <v>1638</v>
      </c>
      <c r="C1037" s="1">
        <v>49</v>
      </c>
      <c r="D1037" s="1">
        <v>49</v>
      </c>
      <c r="E1037" s="1">
        <v>0</v>
      </c>
      <c r="F1037" s="1">
        <v>49</v>
      </c>
      <c r="G1037" s="1">
        <v>49</v>
      </c>
      <c r="H1037" s="1">
        <v>0</v>
      </c>
      <c r="I1037" s="1">
        <v>49</v>
      </c>
      <c r="J1037" s="1">
        <v>0</v>
      </c>
      <c r="K1037" s="1">
        <f t="shared" si="16"/>
        <v>0</v>
      </c>
      <c r="L1037" s="1" t="s">
        <v>1</v>
      </c>
    </row>
    <row r="1038" spans="1:12" x14ac:dyDescent="0.35">
      <c r="A1038" s="2">
        <v>922033660000</v>
      </c>
      <c r="B1038" s="1" t="s">
        <v>1637</v>
      </c>
      <c r="C1038" s="1">
        <v>1</v>
      </c>
      <c r="D1038" s="1">
        <v>1</v>
      </c>
      <c r="E1038" s="1">
        <v>0</v>
      </c>
      <c r="F1038" s="1">
        <v>1</v>
      </c>
      <c r="G1038" s="1">
        <v>1</v>
      </c>
      <c r="H1038" s="1">
        <v>0</v>
      </c>
      <c r="I1038" s="1">
        <v>1</v>
      </c>
      <c r="J1038" s="1">
        <v>0</v>
      </c>
      <c r="K1038" s="1">
        <f t="shared" si="16"/>
        <v>0</v>
      </c>
      <c r="L1038" s="1" t="s">
        <v>1</v>
      </c>
    </row>
    <row r="1039" spans="1:12" x14ac:dyDescent="0.35">
      <c r="A1039" s="2">
        <v>922033690000</v>
      </c>
      <c r="B1039" s="1" t="s">
        <v>1636</v>
      </c>
      <c r="C1039" s="1">
        <v>2</v>
      </c>
      <c r="D1039" s="1">
        <v>2</v>
      </c>
      <c r="E1039" s="1">
        <v>0</v>
      </c>
      <c r="F1039" s="1">
        <v>2</v>
      </c>
      <c r="G1039" s="1">
        <v>2</v>
      </c>
      <c r="H1039" s="1">
        <v>0</v>
      </c>
      <c r="I1039" s="1">
        <v>2</v>
      </c>
      <c r="J1039" s="1">
        <v>0</v>
      </c>
      <c r="K1039" s="1">
        <f t="shared" si="16"/>
        <v>0</v>
      </c>
      <c r="L1039" s="1" t="s">
        <v>1</v>
      </c>
    </row>
    <row r="1040" spans="1:12" x14ac:dyDescent="0.35">
      <c r="A1040" s="2">
        <v>964653070000</v>
      </c>
      <c r="B1040" s="1" t="s">
        <v>1635</v>
      </c>
      <c r="C1040" s="1">
        <v>28</v>
      </c>
      <c r="D1040" s="1">
        <v>44</v>
      </c>
      <c r="E1040" s="1">
        <v>0</v>
      </c>
      <c r="F1040" s="1">
        <v>44</v>
      </c>
      <c r="G1040" s="1">
        <v>28</v>
      </c>
      <c r="H1040" s="1">
        <v>0</v>
      </c>
      <c r="I1040" s="1">
        <v>28</v>
      </c>
      <c r="J1040" s="1">
        <v>16</v>
      </c>
      <c r="K1040" s="1">
        <f t="shared" si="16"/>
        <v>16</v>
      </c>
      <c r="L1040" s="1" t="s">
        <v>8</v>
      </c>
    </row>
    <row r="1041" spans="1:12" x14ac:dyDescent="0.35">
      <c r="A1041" s="2">
        <v>922033730000</v>
      </c>
      <c r="B1041" s="1" t="s">
        <v>1634</v>
      </c>
      <c r="C1041" s="1">
        <v>1</v>
      </c>
      <c r="D1041" s="1">
        <v>1</v>
      </c>
      <c r="E1041" s="1">
        <v>0</v>
      </c>
      <c r="F1041" s="1">
        <v>1</v>
      </c>
      <c r="G1041" s="1">
        <v>1</v>
      </c>
      <c r="H1041" s="1">
        <v>0</v>
      </c>
      <c r="I1041" s="1">
        <v>1</v>
      </c>
      <c r="J1041" s="1">
        <v>0</v>
      </c>
      <c r="K1041" s="1">
        <f t="shared" si="16"/>
        <v>0</v>
      </c>
      <c r="L1041" s="1" t="s">
        <v>1</v>
      </c>
    </row>
    <row r="1042" spans="1:12" x14ac:dyDescent="0.35">
      <c r="A1042" s="2">
        <v>922033800000</v>
      </c>
      <c r="B1042" s="1" t="s">
        <v>1633</v>
      </c>
      <c r="C1042" s="1">
        <v>1</v>
      </c>
      <c r="D1042" s="1">
        <v>1</v>
      </c>
      <c r="E1042" s="1">
        <v>0</v>
      </c>
      <c r="F1042" s="1">
        <v>1</v>
      </c>
      <c r="G1042" s="1">
        <v>1</v>
      </c>
      <c r="H1042" s="1">
        <v>0</v>
      </c>
      <c r="I1042" s="1">
        <v>1</v>
      </c>
      <c r="J1042" s="1">
        <v>4</v>
      </c>
      <c r="K1042" s="1">
        <f t="shared" si="16"/>
        <v>0</v>
      </c>
      <c r="L1042" s="1"/>
    </row>
    <row r="1043" spans="1:12" x14ac:dyDescent="0.35">
      <c r="A1043" s="2">
        <v>922034010000</v>
      </c>
      <c r="B1043" s="1" t="s">
        <v>1632</v>
      </c>
      <c r="C1043" s="1">
        <v>0</v>
      </c>
      <c r="D1043" s="1">
        <v>1</v>
      </c>
      <c r="E1043" s="1">
        <v>0</v>
      </c>
      <c r="F1043" s="1">
        <v>1</v>
      </c>
      <c r="G1043" s="1">
        <v>0</v>
      </c>
      <c r="H1043" s="1">
        <v>0</v>
      </c>
      <c r="I1043" s="1">
        <f>+G1043-H1043</f>
        <v>0</v>
      </c>
      <c r="J1043" s="1">
        <v>7</v>
      </c>
      <c r="K1043" s="1">
        <f t="shared" si="16"/>
        <v>1</v>
      </c>
      <c r="L1043" s="1"/>
    </row>
    <row r="1044" spans="1:12" x14ac:dyDescent="0.35">
      <c r="A1044" s="2">
        <v>922034230000</v>
      </c>
      <c r="B1044" s="1" t="s">
        <v>1631</v>
      </c>
      <c r="C1044" s="1">
        <v>0</v>
      </c>
      <c r="D1044" s="1">
        <v>5</v>
      </c>
      <c r="E1044" s="1">
        <v>0</v>
      </c>
      <c r="F1044" s="1">
        <v>5</v>
      </c>
      <c r="G1044" s="1">
        <v>0</v>
      </c>
      <c r="H1044" s="1">
        <v>0</v>
      </c>
      <c r="I1044" s="1">
        <f>+G1044-H1044</f>
        <v>0</v>
      </c>
      <c r="J1044" s="1">
        <v>10</v>
      </c>
      <c r="K1044" s="1">
        <f t="shared" si="16"/>
        <v>5</v>
      </c>
      <c r="L1044" s="1"/>
    </row>
    <row r="1045" spans="1:12" x14ac:dyDescent="0.35">
      <c r="A1045" s="2">
        <v>922034630000</v>
      </c>
      <c r="B1045" s="1" t="s">
        <v>1630</v>
      </c>
      <c r="C1045" s="1">
        <v>4</v>
      </c>
      <c r="D1045" s="1">
        <v>4</v>
      </c>
      <c r="E1045" s="1">
        <v>0</v>
      </c>
      <c r="F1045" s="1">
        <v>4</v>
      </c>
      <c r="G1045" s="1">
        <v>4</v>
      </c>
      <c r="H1045" s="1">
        <v>0</v>
      </c>
      <c r="I1045" s="1">
        <v>4</v>
      </c>
      <c r="J1045" s="1">
        <v>0</v>
      </c>
      <c r="K1045" s="1">
        <f t="shared" si="16"/>
        <v>0</v>
      </c>
      <c r="L1045" s="1" t="s">
        <v>1</v>
      </c>
    </row>
    <row r="1046" spans="1:12" x14ac:dyDescent="0.35">
      <c r="A1046" s="2">
        <v>922034750000</v>
      </c>
      <c r="B1046" s="1" t="s">
        <v>1629</v>
      </c>
      <c r="C1046" s="1">
        <v>2</v>
      </c>
      <c r="D1046" s="1">
        <v>2</v>
      </c>
      <c r="E1046" s="1">
        <v>0</v>
      </c>
      <c r="F1046" s="1">
        <v>2</v>
      </c>
      <c r="G1046" s="1">
        <v>2</v>
      </c>
      <c r="H1046" s="1">
        <v>0</v>
      </c>
      <c r="I1046" s="1">
        <v>2</v>
      </c>
      <c r="J1046" s="1">
        <v>0</v>
      </c>
      <c r="K1046" s="1">
        <f t="shared" si="16"/>
        <v>0</v>
      </c>
      <c r="L1046" s="1" t="s">
        <v>1</v>
      </c>
    </row>
    <row r="1047" spans="1:12" x14ac:dyDescent="0.35">
      <c r="A1047" s="2">
        <v>922034790000</v>
      </c>
      <c r="B1047" s="1" t="s">
        <v>1628</v>
      </c>
      <c r="C1047" s="1">
        <v>0</v>
      </c>
      <c r="D1047" s="1">
        <v>1</v>
      </c>
      <c r="E1047" s="1">
        <v>0</v>
      </c>
      <c r="F1047" s="1">
        <v>1</v>
      </c>
      <c r="G1047" s="1">
        <v>0</v>
      </c>
      <c r="H1047" s="1">
        <v>0</v>
      </c>
      <c r="I1047" s="1">
        <f>+G1047-H1047</f>
        <v>0</v>
      </c>
      <c r="J1047" s="1">
        <v>3</v>
      </c>
      <c r="K1047" s="1">
        <f t="shared" si="16"/>
        <v>1</v>
      </c>
      <c r="L1047" s="1"/>
    </row>
    <row r="1048" spans="1:12" x14ac:dyDescent="0.35">
      <c r="A1048" s="2">
        <v>922034990000</v>
      </c>
      <c r="B1048" s="1" t="s">
        <v>1627</v>
      </c>
      <c r="C1048" s="1">
        <v>5</v>
      </c>
      <c r="D1048" s="1">
        <v>5</v>
      </c>
      <c r="E1048" s="1">
        <v>0</v>
      </c>
      <c r="F1048" s="1">
        <v>5</v>
      </c>
      <c r="G1048" s="1">
        <v>5</v>
      </c>
      <c r="H1048" s="1">
        <v>0</v>
      </c>
      <c r="I1048" s="1">
        <v>5</v>
      </c>
      <c r="J1048" s="1">
        <v>0</v>
      </c>
      <c r="K1048" s="1">
        <f t="shared" si="16"/>
        <v>0</v>
      </c>
      <c r="L1048" s="1" t="s">
        <v>1</v>
      </c>
    </row>
    <row r="1049" spans="1:12" x14ac:dyDescent="0.35">
      <c r="A1049" s="2">
        <v>922035050000</v>
      </c>
      <c r="B1049" s="1" t="s">
        <v>1626</v>
      </c>
      <c r="C1049" s="1">
        <v>2</v>
      </c>
      <c r="D1049" s="1">
        <v>2</v>
      </c>
      <c r="E1049" s="1">
        <v>0</v>
      </c>
      <c r="F1049" s="1">
        <v>2</v>
      </c>
      <c r="G1049" s="1">
        <v>2</v>
      </c>
      <c r="H1049" s="1">
        <v>0</v>
      </c>
      <c r="I1049" s="1">
        <v>2</v>
      </c>
      <c r="J1049" s="1">
        <v>0</v>
      </c>
      <c r="K1049" s="1">
        <f t="shared" si="16"/>
        <v>0</v>
      </c>
      <c r="L1049" s="1" t="s">
        <v>1</v>
      </c>
    </row>
    <row r="1050" spans="1:12" x14ac:dyDescent="0.35">
      <c r="A1050" s="2">
        <v>922035270000</v>
      </c>
      <c r="B1050" s="1" t="s">
        <v>1625</v>
      </c>
      <c r="C1050" s="1">
        <v>4</v>
      </c>
      <c r="D1050" s="1">
        <v>4</v>
      </c>
      <c r="E1050" s="1">
        <v>0</v>
      </c>
      <c r="F1050" s="1">
        <v>4</v>
      </c>
      <c r="G1050" s="1">
        <v>4</v>
      </c>
      <c r="H1050" s="1">
        <v>0</v>
      </c>
      <c r="I1050" s="1">
        <v>4</v>
      </c>
      <c r="J1050" s="1">
        <v>0</v>
      </c>
      <c r="K1050" s="1">
        <f t="shared" si="16"/>
        <v>0</v>
      </c>
      <c r="L1050" s="1" t="s">
        <v>1</v>
      </c>
    </row>
    <row r="1051" spans="1:12" x14ac:dyDescent="0.35">
      <c r="A1051" s="2">
        <v>922035300000</v>
      </c>
      <c r="B1051" s="1" t="s">
        <v>1624</v>
      </c>
      <c r="C1051" s="1">
        <v>24</v>
      </c>
      <c r="D1051" s="1">
        <v>138</v>
      </c>
      <c r="E1051" s="1">
        <v>0</v>
      </c>
      <c r="F1051" s="1">
        <v>138</v>
      </c>
      <c r="G1051" s="1">
        <v>24</v>
      </c>
      <c r="H1051" s="1">
        <v>0</v>
      </c>
      <c r="I1051" s="1">
        <v>24</v>
      </c>
      <c r="J1051" s="1">
        <v>164</v>
      </c>
      <c r="K1051" s="1">
        <f t="shared" si="16"/>
        <v>114</v>
      </c>
      <c r="L1051" s="1"/>
    </row>
    <row r="1052" spans="1:12" x14ac:dyDescent="0.35">
      <c r="A1052" s="2">
        <v>922017030006</v>
      </c>
      <c r="B1052" s="1" t="s">
        <v>1623</v>
      </c>
      <c r="C1052" s="1">
        <v>1</v>
      </c>
      <c r="D1052" s="1">
        <v>1</v>
      </c>
      <c r="E1052" s="1">
        <v>0</v>
      </c>
      <c r="F1052" s="1">
        <v>1</v>
      </c>
      <c r="G1052" s="1">
        <v>1</v>
      </c>
      <c r="H1052" s="1">
        <v>1</v>
      </c>
      <c r="I1052" s="1">
        <v>0</v>
      </c>
      <c r="J1052" s="1">
        <v>4</v>
      </c>
      <c r="K1052" s="1">
        <f t="shared" si="16"/>
        <v>1</v>
      </c>
      <c r="L1052" s="1"/>
    </row>
    <row r="1053" spans="1:12" x14ac:dyDescent="0.35">
      <c r="A1053" s="2">
        <v>922035720000</v>
      </c>
      <c r="B1053" s="1" t="s">
        <v>1622</v>
      </c>
      <c r="C1053" s="1">
        <v>0</v>
      </c>
      <c r="D1053" s="1">
        <v>1</v>
      </c>
      <c r="E1053" s="1">
        <v>0</v>
      </c>
      <c r="F1053" s="1">
        <v>1</v>
      </c>
      <c r="G1053" s="1">
        <v>0</v>
      </c>
      <c r="H1053" s="1">
        <v>0</v>
      </c>
      <c r="I1053" s="1">
        <f>+G1053-H1053</f>
        <v>0</v>
      </c>
      <c r="J1053" s="1">
        <v>1</v>
      </c>
      <c r="K1053" s="1">
        <f t="shared" si="16"/>
        <v>1</v>
      </c>
      <c r="L1053" s="1"/>
    </row>
    <row r="1054" spans="1:12" x14ac:dyDescent="0.35">
      <c r="A1054" s="2">
        <v>922035820000</v>
      </c>
      <c r="B1054" s="1" t="s">
        <v>1621</v>
      </c>
      <c r="C1054" s="1">
        <v>2</v>
      </c>
      <c r="D1054" s="1">
        <v>2</v>
      </c>
      <c r="E1054" s="1">
        <v>0</v>
      </c>
      <c r="F1054" s="1">
        <v>2</v>
      </c>
      <c r="G1054" s="1">
        <v>2</v>
      </c>
      <c r="H1054" s="1">
        <v>0</v>
      </c>
      <c r="I1054" s="1">
        <v>2</v>
      </c>
      <c r="J1054" s="1">
        <v>0</v>
      </c>
      <c r="K1054" s="1">
        <f t="shared" si="16"/>
        <v>0</v>
      </c>
      <c r="L1054" s="1" t="s">
        <v>1</v>
      </c>
    </row>
    <row r="1055" spans="1:12" x14ac:dyDescent="0.35">
      <c r="A1055" s="2">
        <v>922035940000</v>
      </c>
      <c r="B1055" s="1" t="s">
        <v>1620</v>
      </c>
      <c r="C1055" s="1">
        <v>2</v>
      </c>
      <c r="D1055" s="1">
        <v>2</v>
      </c>
      <c r="E1055" s="1">
        <v>0</v>
      </c>
      <c r="F1055" s="1">
        <v>2</v>
      </c>
      <c r="G1055" s="1">
        <v>2</v>
      </c>
      <c r="H1055" s="1">
        <v>0</v>
      </c>
      <c r="I1055" s="1">
        <v>2</v>
      </c>
      <c r="J1055" s="1">
        <v>0</v>
      </c>
      <c r="K1055" s="1">
        <f t="shared" si="16"/>
        <v>0</v>
      </c>
      <c r="L1055" s="1" t="s">
        <v>1</v>
      </c>
    </row>
    <row r="1056" spans="1:12" x14ac:dyDescent="0.35">
      <c r="A1056" s="2">
        <v>922036060000</v>
      </c>
      <c r="B1056" s="1" t="s">
        <v>1619</v>
      </c>
      <c r="C1056" s="1">
        <v>3</v>
      </c>
      <c r="D1056" s="1">
        <v>3</v>
      </c>
      <c r="E1056" s="1">
        <v>0</v>
      </c>
      <c r="F1056" s="1">
        <v>3</v>
      </c>
      <c r="G1056" s="1">
        <v>3</v>
      </c>
      <c r="H1056" s="1">
        <v>0</v>
      </c>
      <c r="I1056" s="1">
        <v>3</v>
      </c>
      <c r="J1056" s="1">
        <v>0</v>
      </c>
      <c r="K1056" s="1">
        <f t="shared" si="16"/>
        <v>0</v>
      </c>
      <c r="L1056" s="1" t="s">
        <v>1</v>
      </c>
    </row>
    <row r="1057" spans="1:12" x14ac:dyDescent="0.35">
      <c r="A1057" s="2">
        <v>922036080000</v>
      </c>
      <c r="B1057" s="1" t="s">
        <v>1618</v>
      </c>
      <c r="C1057" s="1">
        <v>2.867</v>
      </c>
      <c r="D1057" s="1">
        <v>2.867</v>
      </c>
      <c r="E1057" s="1">
        <v>0</v>
      </c>
      <c r="F1057" s="1">
        <v>2.867</v>
      </c>
      <c r="G1057" s="1">
        <v>2.867</v>
      </c>
      <c r="H1057" s="1">
        <v>0</v>
      </c>
      <c r="I1057" s="1">
        <v>2.867</v>
      </c>
      <c r="J1057" s="1">
        <v>0</v>
      </c>
      <c r="K1057" s="1">
        <f t="shared" si="16"/>
        <v>0</v>
      </c>
      <c r="L1057" s="1" t="s">
        <v>1</v>
      </c>
    </row>
    <row r="1058" spans="1:12" x14ac:dyDescent="0.35">
      <c r="A1058" s="2">
        <v>922036100000</v>
      </c>
      <c r="B1058" s="1" t="s">
        <v>1617</v>
      </c>
      <c r="C1058" s="1">
        <v>1</v>
      </c>
      <c r="D1058" s="1">
        <v>1</v>
      </c>
      <c r="E1058" s="1">
        <v>0</v>
      </c>
      <c r="F1058" s="1">
        <v>1</v>
      </c>
      <c r="G1058" s="1">
        <v>1</v>
      </c>
      <c r="H1058" s="1">
        <v>0</v>
      </c>
      <c r="I1058" s="1">
        <v>1</v>
      </c>
      <c r="J1058" s="1">
        <v>0</v>
      </c>
      <c r="K1058" s="1">
        <f t="shared" si="16"/>
        <v>0</v>
      </c>
      <c r="L1058" s="1" t="s">
        <v>1</v>
      </c>
    </row>
    <row r="1059" spans="1:12" x14ac:dyDescent="0.35">
      <c r="A1059" s="2">
        <v>922036380000</v>
      </c>
      <c r="B1059" s="1" t="s">
        <v>1616</v>
      </c>
      <c r="C1059" s="1">
        <v>0.50800000000000001</v>
      </c>
      <c r="D1059" s="1">
        <v>0.50800000000000001</v>
      </c>
      <c r="E1059" s="1">
        <v>0</v>
      </c>
      <c r="F1059" s="1">
        <v>0.50800000000000001</v>
      </c>
      <c r="G1059" s="1">
        <v>0.50800000000000001</v>
      </c>
      <c r="H1059" s="1">
        <v>0</v>
      </c>
      <c r="I1059" s="1">
        <v>0.50800000000000001</v>
      </c>
      <c r="J1059" s="1">
        <v>0</v>
      </c>
      <c r="K1059" s="1">
        <f t="shared" si="16"/>
        <v>0</v>
      </c>
      <c r="L1059" s="1" t="s">
        <v>1</v>
      </c>
    </row>
    <row r="1060" spans="1:12" x14ac:dyDescent="0.35">
      <c r="A1060" s="2" t="s">
        <v>1615</v>
      </c>
      <c r="B1060" s="1" t="s">
        <v>1614</v>
      </c>
      <c r="C1060" s="1">
        <v>73</v>
      </c>
      <c r="D1060" s="1">
        <v>73</v>
      </c>
      <c r="E1060" s="1">
        <v>0</v>
      </c>
      <c r="F1060" s="1">
        <v>73</v>
      </c>
      <c r="G1060" s="1">
        <v>73</v>
      </c>
      <c r="H1060" s="1">
        <v>0</v>
      </c>
      <c r="I1060" s="1">
        <v>73</v>
      </c>
      <c r="J1060" s="1">
        <v>0</v>
      </c>
      <c r="K1060" s="1">
        <f t="shared" si="16"/>
        <v>0</v>
      </c>
      <c r="L1060" s="1" t="s">
        <v>1</v>
      </c>
    </row>
    <row r="1061" spans="1:12" x14ac:dyDescent="0.35">
      <c r="A1061" s="2">
        <v>921513120000</v>
      </c>
      <c r="B1061" s="1" t="s">
        <v>1613</v>
      </c>
      <c r="C1061" s="1">
        <v>0</v>
      </c>
      <c r="D1061" s="1">
        <v>66</v>
      </c>
      <c r="E1061" s="1">
        <v>0</v>
      </c>
      <c r="F1061" s="1">
        <v>66</v>
      </c>
      <c r="G1061" s="1">
        <v>0</v>
      </c>
      <c r="H1061" s="1">
        <v>0</v>
      </c>
      <c r="I1061" s="1">
        <f>+G1061-H1061</f>
        <v>0</v>
      </c>
      <c r="J1061" s="1">
        <v>66</v>
      </c>
      <c r="K1061" s="1">
        <f t="shared" si="16"/>
        <v>66</v>
      </c>
      <c r="L1061" s="1"/>
    </row>
    <row r="1062" spans="1:12" x14ac:dyDescent="0.35">
      <c r="A1062" s="2">
        <v>964651880000</v>
      </c>
      <c r="B1062" s="1" t="s">
        <v>1612</v>
      </c>
      <c r="C1062" s="1">
        <v>830</v>
      </c>
      <c r="D1062" s="1">
        <v>886</v>
      </c>
      <c r="E1062" s="1">
        <v>0</v>
      </c>
      <c r="F1062" s="1">
        <v>886</v>
      </c>
      <c r="G1062" s="1">
        <v>830</v>
      </c>
      <c r="H1062" s="1">
        <v>0</v>
      </c>
      <c r="I1062" s="1">
        <v>830</v>
      </c>
      <c r="J1062" s="1">
        <v>48</v>
      </c>
      <c r="K1062" s="1">
        <f t="shared" si="16"/>
        <v>56</v>
      </c>
      <c r="L1062" s="1" t="s">
        <v>8</v>
      </c>
    </row>
    <row r="1063" spans="1:12" x14ac:dyDescent="0.35">
      <c r="A1063" s="2">
        <v>922036910000</v>
      </c>
      <c r="B1063" s="1" t="s">
        <v>1611</v>
      </c>
      <c r="C1063" s="1">
        <v>10</v>
      </c>
      <c r="D1063" s="1">
        <v>10</v>
      </c>
      <c r="E1063" s="1">
        <v>0</v>
      </c>
      <c r="F1063" s="1">
        <v>10</v>
      </c>
      <c r="G1063" s="1">
        <v>10</v>
      </c>
      <c r="H1063" s="1">
        <v>0</v>
      </c>
      <c r="I1063" s="1">
        <v>10</v>
      </c>
      <c r="J1063" s="1">
        <v>0</v>
      </c>
      <c r="K1063" s="1">
        <f t="shared" si="16"/>
        <v>0</v>
      </c>
      <c r="L1063" s="1" t="s">
        <v>1</v>
      </c>
    </row>
    <row r="1064" spans="1:12" x14ac:dyDescent="0.35">
      <c r="A1064" s="2">
        <v>964561660000</v>
      </c>
      <c r="B1064" s="1" t="s">
        <v>1610</v>
      </c>
      <c r="C1064" s="1">
        <v>2</v>
      </c>
      <c r="D1064" s="1">
        <v>5</v>
      </c>
      <c r="E1064" s="1">
        <v>0</v>
      </c>
      <c r="F1064" s="1">
        <v>5</v>
      </c>
      <c r="G1064" s="1">
        <v>2</v>
      </c>
      <c r="H1064" s="1">
        <v>0</v>
      </c>
      <c r="I1064" s="1">
        <v>2</v>
      </c>
      <c r="J1064" s="1">
        <v>7</v>
      </c>
      <c r="K1064" s="1">
        <f t="shared" si="16"/>
        <v>3</v>
      </c>
      <c r="L1064" s="1"/>
    </row>
    <row r="1065" spans="1:12" x14ac:dyDescent="0.35">
      <c r="A1065" s="2">
        <v>151821640000</v>
      </c>
      <c r="B1065" s="1" t="s">
        <v>1609</v>
      </c>
      <c r="C1065" s="1">
        <v>47.819000000000003</v>
      </c>
      <c r="D1065" s="1">
        <v>139.654</v>
      </c>
      <c r="E1065" s="1">
        <v>11.847</v>
      </c>
      <c r="F1065" s="1">
        <v>127.807</v>
      </c>
      <c r="G1065" s="1">
        <v>47.819000000000003</v>
      </c>
      <c r="H1065" s="1">
        <v>0</v>
      </c>
      <c r="I1065" s="1">
        <v>47.819000000000003</v>
      </c>
      <c r="J1065" s="1">
        <v>101.212</v>
      </c>
      <c r="K1065" s="1">
        <f t="shared" si="16"/>
        <v>91.834999999999994</v>
      </c>
      <c r="L1065" s="1"/>
    </row>
    <row r="1066" spans="1:12" x14ac:dyDescent="0.35">
      <c r="A1066" s="2">
        <v>964532540000</v>
      </c>
      <c r="B1066" s="1" t="s">
        <v>1608</v>
      </c>
      <c r="C1066" s="1">
        <v>48</v>
      </c>
      <c r="D1066" s="1">
        <v>72</v>
      </c>
      <c r="E1066" s="1">
        <v>0</v>
      </c>
      <c r="F1066" s="1">
        <v>72</v>
      </c>
      <c r="G1066" s="1">
        <v>48</v>
      </c>
      <c r="H1066" s="1">
        <v>0</v>
      </c>
      <c r="I1066" s="1">
        <v>48</v>
      </c>
      <c r="J1066" s="1">
        <v>24</v>
      </c>
      <c r="K1066" s="1">
        <f t="shared" si="16"/>
        <v>24</v>
      </c>
      <c r="L1066" s="1" t="s">
        <v>8</v>
      </c>
    </row>
    <row r="1067" spans="1:12" x14ac:dyDescent="0.35">
      <c r="A1067" s="2">
        <v>922037230000</v>
      </c>
      <c r="B1067" s="1" t="s">
        <v>1607</v>
      </c>
      <c r="C1067" s="1">
        <v>2</v>
      </c>
      <c r="D1067" s="1">
        <v>2</v>
      </c>
      <c r="E1067" s="1">
        <v>0</v>
      </c>
      <c r="F1067" s="1">
        <v>2</v>
      </c>
      <c r="G1067" s="1">
        <v>2</v>
      </c>
      <c r="H1067" s="1">
        <v>0</v>
      </c>
      <c r="I1067" s="1">
        <v>2</v>
      </c>
      <c r="J1067" s="1">
        <v>0</v>
      </c>
      <c r="K1067" s="1">
        <f t="shared" si="16"/>
        <v>0</v>
      </c>
      <c r="L1067" s="1" t="s">
        <v>1</v>
      </c>
    </row>
    <row r="1068" spans="1:12" x14ac:dyDescent="0.35">
      <c r="A1068" s="2">
        <v>964654940000</v>
      </c>
      <c r="B1068" s="1" t="s">
        <v>1606</v>
      </c>
      <c r="C1068" s="1">
        <v>70</v>
      </c>
      <c r="D1068" s="1">
        <v>120</v>
      </c>
      <c r="E1068" s="1">
        <v>0</v>
      </c>
      <c r="F1068" s="1">
        <v>120</v>
      </c>
      <c r="G1068" s="1">
        <v>70</v>
      </c>
      <c r="H1068" s="1">
        <v>0</v>
      </c>
      <c r="I1068" s="1">
        <v>70</v>
      </c>
      <c r="J1068" s="1">
        <v>40</v>
      </c>
      <c r="K1068" s="1">
        <f t="shared" si="16"/>
        <v>50</v>
      </c>
      <c r="L1068" s="1" t="s">
        <v>8</v>
      </c>
    </row>
    <row r="1069" spans="1:12" x14ac:dyDescent="0.35">
      <c r="A1069" s="2" t="s">
        <v>1605</v>
      </c>
      <c r="B1069" s="1" t="s">
        <v>1604</v>
      </c>
      <c r="C1069" s="1">
        <v>4</v>
      </c>
      <c r="D1069" s="1">
        <v>4</v>
      </c>
      <c r="E1069" s="1">
        <v>0</v>
      </c>
      <c r="F1069" s="1">
        <v>4</v>
      </c>
      <c r="G1069" s="1">
        <v>4</v>
      </c>
      <c r="H1069" s="1">
        <v>0</v>
      </c>
      <c r="I1069" s="1">
        <v>4</v>
      </c>
      <c r="J1069" s="1">
        <v>0</v>
      </c>
      <c r="K1069" s="1">
        <f t="shared" si="16"/>
        <v>0</v>
      </c>
      <c r="L1069" s="1" t="s">
        <v>1</v>
      </c>
    </row>
    <row r="1070" spans="1:12" x14ac:dyDescent="0.35">
      <c r="A1070" s="2">
        <v>153392800000</v>
      </c>
      <c r="B1070" s="1" t="s">
        <v>1603</v>
      </c>
      <c r="C1070" s="1">
        <v>457.64800000000002</v>
      </c>
      <c r="D1070" s="1">
        <v>500.52800000000002</v>
      </c>
      <c r="E1070" s="1">
        <v>0</v>
      </c>
      <c r="F1070" s="1">
        <v>500.52800000000002</v>
      </c>
      <c r="G1070" s="1">
        <v>457.64800000000002</v>
      </c>
      <c r="H1070" s="1">
        <v>0</v>
      </c>
      <c r="I1070" s="1">
        <v>457.64800000000002</v>
      </c>
      <c r="J1070" s="1">
        <v>42.879999999999995</v>
      </c>
      <c r="K1070" s="1">
        <f t="shared" si="16"/>
        <v>42.879999999999995</v>
      </c>
      <c r="L1070" s="1" t="s">
        <v>8</v>
      </c>
    </row>
    <row r="1071" spans="1:12" x14ac:dyDescent="0.35">
      <c r="A1071" s="2">
        <v>964568060000</v>
      </c>
      <c r="B1071" s="1" t="s">
        <v>1602</v>
      </c>
      <c r="C1071" s="1">
        <v>1397</v>
      </c>
      <c r="D1071" s="1">
        <v>2095</v>
      </c>
      <c r="E1071" s="1">
        <v>0</v>
      </c>
      <c r="F1071" s="1">
        <v>2095</v>
      </c>
      <c r="G1071" s="1">
        <v>1397</v>
      </c>
      <c r="H1071" s="1">
        <v>0</v>
      </c>
      <c r="I1071" s="1">
        <v>1397</v>
      </c>
      <c r="J1071" s="1">
        <v>345</v>
      </c>
      <c r="K1071" s="1">
        <f t="shared" si="16"/>
        <v>698</v>
      </c>
      <c r="L1071" s="1" t="s">
        <v>8</v>
      </c>
    </row>
    <row r="1072" spans="1:12" x14ac:dyDescent="0.35">
      <c r="A1072" s="2">
        <v>964568050000</v>
      </c>
      <c r="B1072" s="1" t="s">
        <v>1601</v>
      </c>
      <c r="C1072" s="1">
        <v>213</v>
      </c>
      <c r="D1072" s="1">
        <v>235</v>
      </c>
      <c r="E1072" s="1">
        <v>0</v>
      </c>
      <c r="F1072" s="1">
        <v>235</v>
      </c>
      <c r="G1072" s="1">
        <v>213</v>
      </c>
      <c r="H1072" s="1">
        <v>0</v>
      </c>
      <c r="I1072" s="1">
        <v>213</v>
      </c>
      <c r="J1072" s="1">
        <v>5</v>
      </c>
      <c r="K1072" s="1">
        <f t="shared" si="16"/>
        <v>22</v>
      </c>
      <c r="L1072" s="1" t="s">
        <v>8</v>
      </c>
    </row>
    <row r="1073" spans="1:12" x14ac:dyDescent="0.35">
      <c r="A1073" s="2">
        <v>964651760000</v>
      </c>
      <c r="B1073" s="1" t="s">
        <v>1600</v>
      </c>
      <c r="C1073" s="1">
        <v>79</v>
      </c>
      <c r="D1073" s="1">
        <v>124</v>
      </c>
      <c r="E1073" s="1">
        <v>0</v>
      </c>
      <c r="F1073" s="1">
        <v>124</v>
      </c>
      <c r="G1073" s="1">
        <v>79</v>
      </c>
      <c r="H1073" s="1">
        <v>0</v>
      </c>
      <c r="I1073" s="1">
        <v>79</v>
      </c>
      <c r="J1073" s="1">
        <v>25</v>
      </c>
      <c r="K1073" s="1">
        <f t="shared" si="16"/>
        <v>45</v>
      </c>
      <c r="L1073" s="1" t="s">
        <v>8</v>
      </c>
    </row>
    <row r="1074" spans="1:12" x14ac:dyDescent="0.35">
      <c r="A1074" s="2">
        <v>150821600000</v>
      </c>
      <c r="B1074" s="1" t="s">
        <v>1599</v>
      </c>
      <c r="C1074" s="1">
        <v>45.723999999999997</v>
      </c>
      <c r="D1074" s="1">
        <v>96.343999999999994</v>
      </c>
      <c r="E1074" s="1">
        <v>12.4</v>
      </c>
      <c r="F1074" s="1">
        <v>83.943999999999988</v>
      </c>
      <c r="G1074" s="1">
        <v>45.723999999999997</v>
      </c>
      <c r="H1074" s="1">
        <v>0</v>
      </c>
      <c r="I1074" s="1">
        <v>45.723999999999997</v>
      </c>
      <c r="J1074" s="1">
        <v>38.22</v>
      </c>
      <c r="K1074" s="1">
        <f t="shared" si="16"/>
        <v>50.62</v>
      </c>
      <c r="L1074" s="1"/>
    </row>
    <row r="1075" spans="1:12" x14ac:dyDescent="0.35">
      <c r="A1075" s="2">
        <v>153394110000</v>
      </c>
      <c r="B1075" s="1" t="s">
        <v>1598</v>
      </c>
      <c r="C1075" s="1">
        <v>162.99600000000001</v>
      </c>
      <c r="D1075" s="1">
        <v>162.99600000000001</v>
      </c>
      <c r="E1075" s="1">
        <v>0</v>
      </c>
      <c r="F1075" s="1">
        <v>162.99600000000001</v>
      </c>
      <c r="G1075" s="1">
        <v>162.99600000000001</v>
      </c>
      <c r="H1075" s="1">
        <v>24.638999999999999</v>
      </c>
      <c r="I1075" s="1">
        <v>138.357</v>
      </c>
      <c r="J1075" s="1">
        <v>24.638999999999999</v>
      </c>
      <c r="K1075" s="1">
        <f t="shared" si="16"/>
        <v>24.63900000000001</v>
      </c>
      <c r="L1075" s="1" t="s">
        <v>8</v>
      </c>
    </row>
    <row r="1076" spans="1:12" x14ac:dyDescent="0.35">
      <c r="A1076" s="2">
        <v>922037680000</v>
      </c>
      <c r="B1076" s="1" t="s">
        <v>1597</v>
      </c>
      <c r="C1076" s="1">
        <v>12</v>
      </c>
      <c r="D1076" s="1">
        <v>58</v>
      </c>
      <c r="E1076" s="1">
        <v>0</v>
      </c>
      <c r="F1076" s="1">
        <v>58</v>
      </c>
      <c r="G1076" s="1">
        <v>12</v>
      </c>
      <c r="H1076" s="1">
        <v>0</v>
      </c>
      <c r="I1076" s="1">
        <v>12</v>
      </c>
      <c r="J1076" s="1">
        <v>494</v>
      </c>
      <c r="K1076" s="1">
        <f t="shared" si="16"/>
        <v>46</v>
      </c>
      <c r="L1076" s="1"/>
    </row>
    <row r="1077" spans="1:12" x14ac:dyDescent="0.35">
      <c r="A1077" s="2">
        <v>922037730000</v>
      </c>
      <c r="B1077" s="1" t="s">
        <v>1596</v>
      </c>
      <c r="C1077" s="1">
        <v>1</v>
      </c>
      <c r="D1077" s="1">
        <v>1</v>
      </c>
      <c r="E1077" s="1">
        <v>0</v>
      </c>
      <c r="F1077" s="1">
        <v>1</v>
      </c>
      <c r="G1077" s="1">
        <v>1</v>
      </c>
      <c r="H1077" s="1">
        <v>0</v>
      </c>
      <c r="I1077" s="1">
        <v>1</v>
      </c>
      <c r="J1077" s="1">
        <v>0</v>
      </c>
      <c r="K1077" s="1">
        <f t="shared" si="16"/>
        <v>0</v>
      </c>
      <c r="L1077" s="1" t="s">
        <v>1</v>
      </c>
    </row>
    <row r="1078" spans="1:12" x14ac:dyDescent="0.35">
      <c r="A1078" s="2">
        <v>922037750000</v>
      </c>
      <c r="B1078" s="1" t="s">
        <v>1595</v>
      </c>
      <c r="C1078" s="1">
        <v>1</v>
      </c>
      <c r="D1078" s="1">
        <v>1</v>
      </c>
      <c r="E1078" s="1">
        <v>0</v>
      </c>
      <c r="F1078" s="1">
        <v>1</v>
      </c>
      <c r="G1078" s="1">
        <v>1</v>
      </c>
      <c r="H1078" s="1">
        <v>0</v>
      </c>
      <c r="I1078" s="1">
        <v>1</v>
      </c>
      <c r="J1078" s="1">
        <v>0</v>
      </c>
      <c r="K1078" s="1">
        <f t="shared" si="16"/>
        <v>0</v>
      </c>
      <c r="L1078" s="1" t="s">
        <v>1</v>
      </c>
    </row>
    <row r="1079" spans="1:12" x14ac:dyDescent="0.35">
      <c r="A1079" s="2">
        <v>963533470000</v>
      </c>
      <c r="B1079" s="1" t="s">
        <v>1594</v>
      </c>
      <c r="C1079" s="1">
        <v>904</v>
      </c>
      <c r="D1079" s="1">
        <v>167</v>
      </c>
      <c r="E1079" s="1">
        <v>0</v>
      </c>
      <c r="F1079" s="1">
        <v>167</v>
      </c>
      <c r="G1079" s="1">
        <v>1082</v>
      </c>
      <c r="H1079" s="1">
        <v>0</v>
      </c>
      <c r="I1079" s="1">
        <v>1082</v>
      </c>
      <c r="J1079" s="1">
        <v>526</v>
      </c>
      <c r="K1079" s="1">
        <f t="shared" si="16"/>
        <v>-915</v>
      </c>
      <c r="L1079" s="1"/>
    </row>
    <row r="1080" spans="1:12" x14ac:dyDescent="0.35">
      <c r="A1080" s="2">
        <v>922038360000</v>
      </c>
      <c r="B1080" s="1" t="s">
        <v>1593</v>
      </c>
      <c r="C1080" s="1">
        <v>1.403</v>
      </c>
      <c r="D1080" s="1">
        <v>1.403</v>
      </c>
      <c r="E1080" s="1">
        <v>0</v>
      </c>
      <c r="F1080" s="1">
        <v>1.403</v>
      </c>
      <c r="G1080" s="1">
        <v>1.403</v>
      </c>
      <c r="H1080" s="1">
        <v>0</v>
      </c>
      <c r="I1080" s="1">
        <v>1.403</v>
      </c>
      <c r="J1080" s="1">
        <v>0</v>
      </c>
      <c r="K1080" s="1">
        <f t="shared" si="16"/>
        <v>0</v>
      </c>
      <c r="L1080" s="1" t="s">
        <v>1</v>
      </c>
    </row>
    <row r="1081" spans="1:12" x14ac:dyDescent="0.35">
      <c r="A1081" s="2">
        <v>922038440000</v>
      </c>
      <c r="B1081" s="1" t="s">
        <v>1592</v>
      </c>
      <c r="C1081" s="1">
        <v>1</v>
      </c>
      <c r="D1081" s="1">
        <v>1</v>
      </c>
      <c r="E1081" s="1">
        <v>0</v>
      </c>
      <c r="F1081" s="1">
        <v>1</v>
      </c>
      <c r="G1081" s="1">
        <v>1</v>
      </c>
      <c r="H1081" s="1">
        <v>0</v>
      </c>
      <c r="I1081" s="1">
        <v>1</v>
      </c>
      <c r="J1081" s="1">
        <v>0</v>
      </c>
      <c r="K1081" s="1">
        <f t="shared" si="16"/>
        <v>0</v>
      </c>
      <c r="L1081" s="1" t="s">
        <v>1</v>
      </c>
    </row>
    <row r="1082" spans="1:12" x14ac:dyDescent="0.35">
      <c r="A1082" s="2">
        <v>922038450000</v>
      </c>
      <c r="B1082" s="1" t="s">
        <v>1591</v>
      </c>
      <c r="C1082" s="1">
        <v>3.6999999999999998E-2</v>
      </c>
      <c r="D1082" s="1">
        <v>3.6999999999999998E-2</v>
      </c>
      <c r="E1082" s="1">
        <v>0</v>
      </c>
      <c r="F1082" s="1">
        <v>3.6999999999999998E-2</v>
      </c>
      <c r="G1082" s="1">
        <v>3.6999999999999998E-2</v>
      </c>
      <c r="H1082" s="1">
        <v>0</v>
      </c>
      <c r="I1082" s="1">
        <v>3.6999999999999998E-2</v>
      </c>
      <c r="J1082" s="1">
        <v>0</v>
      </c>
      <c r="K1082" s="1">
        <f t="shared" si="16"/>
        <v>0</v>
      </c>
      <c r="L1082" s="1" t="s">
        <v>1</v>
      </c>
    </row>
    <row r="1083" spans="1:12" x14ac:dyDescent="0.35">
      <c r="A1083" s="2">
        <v>922038480000</v>
      </c>
      <c r="B1083" s="1" t="s">
        <v>1590</v>
      </c>
      <c r="C1083" s="1">
        <v>8.2000000000000003E-2</v>
      </c>
      <c r="D1083" s="1">
        <v>8.2000000000000003E-2</v>
      </c>
      <c r="E1083" s="1">
        <v>0</v>
      </c>
      <c r="F1083" s="1">
        <v>8.2000000000000003E-2</v>
      </c>
      <c r="G1083" s="1">
        <v>8.2000000000000003E-2</v>
      </c>
      <c r="H1083" s="1">
        <v>0</v>
      </c>
      <c r="I1083" s="1">
        <v>8.2000000000000003E-2</v>
      </c>
      <c r="J1083" s="1">
        <v>0</v>
      </c>
      <c r="K1083" s="1">
        <f t="shared" si="16"/>
        <v>0</v>
      </c>
      <c r="L1083" s="1" t="s">
        <v>1</v>
      </c>
    </row>
    <row r="1084" spans="1:12" x14ac:dyDescent="0.35">
      <c r="A1084" s="2">
        <v>922038500000</v>
      </c>
      <c r="B1084" s="1" t="s">
        <v>1589</v>
      </c>
      <c r="C1084" s="1">
        <v>1</v>
      </c>
      <c r="D1084" s="1">
        <v>1</v>
      </c>
      <c r="E1084" s="1">
        <v>0</v>
      </c>
      <c r="F1084" s="1">
        <v>1</v>
      </c>
      <c r="G1084" s="1">
        <v>1</v>
      </c>
      <c r="H1084" s="1">
        <v>0</v>
      </c>
      <c r="I1084" s="1">
        <v>1</v>
      </c>
      <c r="J1084" s="1">
        <v>0</v>
      </c>
      <c r="K1084" s="1">
        <f t="shared" si="16"/>
        <v>0</v>
      </c>
      <c r="L1084" s="1" t="s">
        <v>1</v>
      </c>
    </row>
    <row r="1085" spans="1:12" x14ac:dyDescent="0.35">
      <c r="A1085" s="2" t="s">
        <v>1588</v>
      </c>
      <c r="B1085" s="1" t="s">
        <v>1587</v>
      </c>
      <c r="C1085" s="1">
        <v>7</v>
      </c>
      <c r="D1085" s="1">
        <v>12</v>
      </c>
      <c r="E1085" s="1">
        <v>0</v>
      </c>
      <c r="F1085" s="1">
        <v>12</v>
      </c>
      <c r="G1085" s="1">
        <v>7</v>
      </c>
      <c r="H1085" s="1">
        <v>0</v>
      </c>
      <c r="I1085" s="1">
        <v>7</v>
      </c>
      <c r="J1085" s="1">
        <v>5</v>
      </c>
      <c r="K1085" s="1">
        <f t="shared" si="16"/>
        <v>5</v>
      </c>
      <c r="L1085" s="1"/>
    </row>
    <row r="1086" spans="1:12" x14ac:dyDescent="0.35">
      <c r="A1086" s="2">
        <v>922038880000</v>
      </c>
      <c r="B1086" s="1" t="s">
        <v>1586</v>
      </c>
      <c r="C1086" s="1">
        <v>4</v>
      </c>
      <c r="D1086" s="1">
        <v>4</v>
      </c>
      <c r="E1086" s="1">
        <v>0</v>
      </c>
      <c r="F1086" s="1">
        <v>4</v>
      </c>
      <c r="G1086" s="1">
        <v>4</v>
      </c>
      <c r="H1086" s="1">
        <v>0</v>
      </c>
      <c r="I1086" s="1">
        <v>4</v>
      </c>
      <c r="J1086" s="1">
        <v>0</v>
      </c>
      <c r="K1086" s="1">
        <f t="shared" si="16"/>
        <v>0</v>
      </c>
      <c r="L1086" s="1" t="s">
        <v>1</v>
      </c>
    </row>
    <row r="1087" spans="1:12" x14ac:dyDescent="0.35">
      <c r="A1087" s="2">
        <v>922038900000</v>
      </c>
      <c r="B1087" s="1" t="s">
        <v>1585</v>
      </c>
      <c r="C1087" s="1">
        <v>2</v>
      </c>
      <c r="D1087" s="1">
        <v>2</v>
      </c>
      <c r="E1087" s="1">
        <v>0</v>
      </c>
      <c r="F1087" s="1">
        <v>2</v>
      </c>
      <c r="G1087" s="1">
        <v>2</v>
      </c>
      <c r="H1087" s="1">
        <v>0</v>
      </c>
      <c r="I1087" s="1">
        <v>2</v>
      </c>
      <c r="J1087" s="1">
        <v>0</v>
      </c>
      <c r="K1087" s="1">
        <f t="shared" si="16"/>
        <v>0</v>
      </c>
      <c r="L1087" s="1" t="s">
        <v>1</v>
      </c>
    </row>
    <row r="1088" spans="1:12" x14ac:dyDescent="0.35">
      <c r="A1088" s="2">
        <v>922010460000</v>
      </c>
      <c r="B1088" s="1" t="s">
        <v>1584</v>
      </c>
      <c r="C1088" s="1">
        <v>0</v>
      </c>
      <c r="D1088" s="1">
        <v>1</v>
      </c>
      <c r="E1088" s="1">
        <v>0</v>
      </c>
      <c r="F1088" s="1">
        <v>1</v>
      </c>
      <c r="G1088" s="1">
        <v>0</v>
      </c>
      <c r="H1088" s="1">
        <v>0</v>
      </c>
      <c r="I1088" s="1">
        <f>+G1088-H1088</f>
        <v>0</v>
      </c>
      <c r="J1088" s="1">
        <v>2</v>
      </c>
      <c r="K1088" s="1">
        <f t="shared" si="16"/>
        <v>1</v>
      </c>
      <c r="L1088" s="1"/>
    </row>
    <row r="1089" spans="1:12" x14ac:dyDescent="0.35">
      <c r="A1089" s="2">
        <v>922038970000</v>
      </c>
      <c r="B1089" s="1" t="s">
        <v>1583</v>
      </c>
      <c r="C1089" s="1">
        <v>2</v>
      </c>
      <c r="D1089" s="1">
        <v>2</v>
      </c>
      <c r="E1089" s="1">
        <v>0</v>
      </c>
      <c r="F1089" s="1">
        <v>2</v>
      </c>
      <c r="G1089" s="1">
        <v>2</v>
      </c>
      <c r="H1089" s="1">
        <v>0</v>
      </c>
      <c r="I1089" s="1">
        <v>2</v>
      </c>
      <c r="J1089" s="1">
        <v>0</v>
      </c>
      <c r="K1089" s="1">
        <f t="shared" si="16"/>
        <v>0</v>
      </c>
      <c r="L1089" s="1" t="s">
        <v>1</v>
      </c>
    </row>
    <row r="1090" spans="1:12" x14ac:dyDescent="0.35">
      <c r="A1090" s="2">
        <v>922038980000</v>
      </c>
      <c r="B1090" s="1" t="s">
        <v>1582</v>
      </c>
      <c r="C1090" s="1">
        <v>2</v>
      </c>
      <c r="D1090" s="1">
        <v>2</v>
      </c>
      <c r="E1090" s="1">
        <v>0</v>
      </c>
      <c r="F1090" s="1">
        <v>2</v>
      </c>
      <c r="G1090" s="1">
        <v>2</v>
      </c>
      <c r="H1090" s="1">
        <v>0</v>
      </c>
      <c r="I1090" s="1">
        <v>2</v>
      </c>
      <c r="J1090" s="1">
        <v>0</v>
      </c>
      <c r="K1090" s="1">
        <f t="shared" si="16"/>
        <v>0</v>
      </c>
      <c r="L1090" s="1" t="s">
        <v>1</v>
      </c>
    </row>
    <row r="1091" spans="1:12" x14ac:dyDescent="0.35">
      <c r="A1091" s="2">
        <v>922039130000</v>
      </c>
      <c r="B1091" s="1" t="s">
        <v>1581</v>
      </c>
      <c r="C1091" s="1">
        <v>2</v>
      </c>
      <c r="D1091" s="1">
        <v>2</v>
      </c>
      <c r="E1091" s="1">
        <v>0</v>
      </c>
      <c r="F1091" s="1">
        <v>2</v>
      </c>
      <c r="G1091" s="1">
        <v>2</v>
      </c>
      <c r="H1091" s="1">
        <v>0</v>
      </c>
      <c r="I1091" s="1">
        <v>2</v>
      </c>
      <c r="J1091" s="1">
        <v>0</v>
      </c>
      <c r="K1091" s="1">
        <f t="shared" ref="K1091:K1154" si="17">+D1091-I1091</f>
        <v>0</v>
      </c>
      <c r="L1091" s="1" t="s">
        <v>1</v>
      </c>
    </row>
    <row r="1092" spans="1:12" x14ac:dyDescent="0.35">
      <c r="A1092" s="2">
        <v>922039310000</v>
      </c>
      <c r="B1092" s="1" t="s">
        <v>1580</v>
      </c>
      <c r="C1092" s="1">
        <v>4</v>
      </c>
      <c r="D1092" s="1">
        <v>4</v>
      </c>
      <c r="E1092" s="1">
        <v>0</v>
      </c>
      <c r="F1092" s="1">
        <v>4</v>
      </c>
      <c r="G1092" s="1">
        <v>4</v>
      </c>
      <c r="H1092" s="1">
        <v>0</v>
      </c>
      <c r="I1092" s="1">
        <v>4</v>
      </c>
      <c r="J1092" s="1">
        <v>0</v>
      </c>
      <c r="K1092" s="1">
        <f t="shared" si="17"/>
        <v>0</v>
      </c>
      <c r="L1092" s="1" t="s">
        <v>1</v>
      </c>
    </row>
    <row r="1093" spans="1:12" x14ac:dyDescent="0.35">
      <c r="A1093" s="2">
        <v>922039330000</v>
      </c>
      <c r="B1093" s="1" t="s">
        <v>1579</v>
      </c>
      <c r="C1093" s="1">
        <v>14</v>
      </c>
      <c r="D1093" s="1">
        <v>14</v>
      </c>
      <c r="E1093" s="1">
        <v>0</v>
      </c>
      <c r="F1093" s="1">
        <v>14</v>
      </c>
      <c r="G1093" s="1">
        <v>14</v>
      </c>
      <c r="H1093" s="1">
        <v>0</v>
      </c>
      <c r="I1093" s="1">
        <v>14</v>
      </c>
      <c r="J1093" s="1">
        <v>0</v>
      </c>
      <c r="K1093" s="1">
        <f t="shared" si="17"/>
        <v>0</v>
      </c>
      <c r="L1093" s="1" t="s">
        <v>1</v>
      </c>
    </row>
    <row r="1094" spans="1:12" x14ac:dyDescent="0.35">
      <c r="A1094" s="2">
        <v>922039340000</v>
      </c>
      <c r="B1094" s="1" t="s">
        <v>1578</v>
      </c>
      <c r="C1094" s="1">
        <v>8</v>
      </c>
      <c r="D1094" s="1">
        <v>8</v>
      </c>
      <c r="E1094" s="1">
        <v>0</v>
      </c>
      <c r="F1094" s="1">
        <v>8</v>
      </c>
      <c r="G1094" s="1">
        <v>8</v>
      </c>
      <c r="H1094" s="1">
        <v>0</v>
      </c>
      <c r="I1094" s="1">
        <v>8</v>
      </c>
      <c r="J1094" s="1">
        <v>0</v>
      </c>
      <c r="K1094" s="1">
        <f t="shared" si="17"/>
        <v>0</v>
      </c>
      <c r="L1094" s="1" t="s">
        <v>1</v>
      </c>
    </row>
    <row r="1095" spans="1:12" x14ac:dyDescent="0.35">
      <c r="A1095" s="2" t="s">
        <v>1577</v>
      </c>
      <c r="B1095" s="1" t="s">
        <v>1576</v>
      </c>
      <c r="C1095" s="1">
        <v>27</v>
      </c>
      <c r="D1095" s="1">
        <v>32</v>
      </c>
      <c r="E1095" s="1">
        <v>0</v>
      </c>
      <c r="F1095" s="1">
        <v>32</v>
      </c>
      <c r="G1095" s="1">
        <v>27</v>
      </c>
      <c r="H1095" s="1">
        <v>0</v>
      </c>
      <c r="I1095" s="1">
        <v>27</v>
      </c>
      <c r="J1095" s="1">
        <v>5</v>
      </c>
      <c r="K1095" s="1">
        <f t="shared" si="17"/>
        <v>5</v>
      </c>
      <c r="L1095" s="1" t="s">
        <v>8</v>
      </c>
    </row>
    <row r="1096" spans="1:12" x14ac:dyDescent="0.35">
      <c r="A1096" s="2">
        <v>922039600000</v>
      </c>
      <c r="B1096" s="1" t="s">
        <v>1575</v>
      </c>
      <c r="C1096" s="1">
        <v>5</v>
      </c>
      <c r="D1096" s="1">
        <v>5</v>
      </c>
      <c r="E1096" s="1">
        <v>0</v>
      </c>
      <c r="F1096" s="1">
        <v>5</v>
      </c>
      <c r="G1096" s="1">
        <v>5</v>
      </c>
      <c r="H1096" s="1">
        <v>0</v>
      </c>
      <c r="I1096" s="1">
        <v>5</v>
      </c>
      <c r="J1096" s="1">
        <v>0</v>
      </c>
      <c r="K1096" s="1">
        <f t="shared" si="17"/>
        <v>0</v>
      </c>
      <c r="L1096" s="1" t="s">
        <v>1</v>
      </c>
    </row>
    <row r="1097" spans="1:12" x14ac:dyDescent="0.35">
      <c r="A1097" s="2">
        <v>922039610000</v>
      </c>
      <c r="B1097" s="1" t="s">
        <v>1574</v>
      </c>
      <c r="C1097" s="1">
        <v>2</v>
      </c>
      <c r="D1097" s="1">
        <v>2</v>
      </c>
      <c r="E1097" s="1">
        <v>0</v>
      </c>
      <c r="F1097" s="1">
        <v>2</v>
      </c>
      <c r="G1097" s="1">
        <v>2</v>
      </c>
      <c r="H1097" s="1">
        <v>0</v>
      </c>
      <c r="I1097" s="1">
        <v>2</v>
      </c>
      <c r="J1097" s="1">
        <v>0</v>
      </c>
      <c r="K1097" s="1">
        <f t="shared" si="17"/>
        <v>0</v>
      </c>
      <c r="L1097" s="1" t="s">
        <v>1</v>
      </c>
    </row>
    <row r="1098" spans="1:12" x14ac:dyDescent="0.35">
      <c r="A1098" s="2">
        <v>547734000000</v>
      </c>
      <c r="B1098" s="1" t="s">
        <v>1573</v>
      </c>
      <c r="C1098" s="1">
        <v>0</v>
      </c>
      <c r="D1098" s="1">
        <v>72</v>
      </c>
      <c r="E1098" s="1">
        <v>0</v>
      </c>
      <c r="F1098" s="1">
        <v>72</v>
      </c>
      <c r="G1098" s="1">
        <v>0</v>
      </c>
      <c r="H1098" s="1">
        <v>0</v>
      </c>
      <c r="I1098" s="1">
        <f>+G1098-H1098</f>
        <v>0</v>
      </c>
      <c r="J1098" s="1">
        <v>72</v>
      </c>
      <c r="K1098" s="1">
        <f t="shared" si="17"/>
        <v>72</v>
      </c>
      <c r="L1098" s="1"/>
    </row>
    <row r="1099" spans="1:12" x14ac:dyDescent="0.35">
      <c r="A1099" s="2">
        <v>922039700000</v>
      </c>
      <c r="B1099" s="1" t="s">
        <v>1572</v>
      </c>
      <c r="C1099" s="1">
        <v>12</v>
      </c>
      <c r="D1099" s="1">
        <v>12</v>
      </c>
      <c r="E1099" s="1">
        <v>0</v>
      </c>
      <c r="F1099" s="1">
        <v>12</v>
      </c>
      <c r="G1099" s="1">
        <v>12</v>
      </c>
      <c r="H1099" s="1">
        <v>0</v>
      </c>
      <c r="I1099" s="1">
        <v>12</v>
      </c>
      <c r="J1099" s="1">
        <v>0</v>
      </c>
      <c r="K1099" s="1">
        <f t="shared" si="17"/>
        <v>0</v>
      </c>
      <c r="L1099" s="1" t="s">
        <v>1</v>
      </c>
    </row>
    <row r="1100" spans="1:12" x14ac:dyDescent="0.35">
      <c r="A1100" s="2">
        <v>922039800000</v>
      </c>
      <c r="B1100" s="1" t="s">
        <v>1571</v>
      </c>
      <c r="C1100" s="1">
        <v>0</v>
      </c>
      <c r="D1100" s="1">
        <v>52</v>
      </c>
      <c r="E1100" s="1">
        <v>0</v>
      </c>
      <c r="F1100" s="1">
        <v>52</v>
      </c>
      <c r="G1100" s="1">
        <v>0</v>
      </c>
      <c r="H1100" s="1">
        <v>0</v>
      </c>
      <c r="I1100" s="1">
        <f>+G1100-H1100</f>
        <v>0</v>
      </c>
      <c r="J1100" s="1">
        <v>64</v>
      </c>
      <c r="K1100" s="1">
        <f t="shared" si="17"/>
        <v>52</v>
      </c>
      <c r="L1100" s="1"/>
    </row>
    <row r="1101" spans="1:12" x14ac:dyDescent="0.35">
      <c r="A1101" s="2">
        <v>922060820000</v>
      </c>
      <c r="B1101" s="1" t="s">
        <v>1570</v>
      </c>
      <c r="C1101" s="1">
        <v>0</v>
      </c>
      <c r="D1101" s="1">
        <v>1</v>
      </c>
      <c r="E1101" s="1">
        <v>0</v>
      </c>
      <c r="F1101" s="1">
        <v>1</v>
      </c>
      <c r="G1101" s="1">
        <v>0</v>
      </c>
      <c r="H1101" s="1">
        <v>0</v>
      </c>
      <c r="I1101" s="1">
        <f>+G1101-H1101</f>
        <v>0</v>
      </c>
      <c r="J1101" s="1">
        <v>14</v>
      </c>
      <c r="K1101" s="1">
        <f t="shared" si="17"/>
        <v>1</v>
      </c>
      <c r="L1101" s="1"/>
    </row>
    <row r="1102" spans="1:12" x14ac:dyDescent="0.35">
      <c r="A1102" s="2">
        <v>922060850000</v>
      </c>
      <c r="B1102" s="1" t="s">
        <v>1569</v>
      </c>
      <c r="C1102" s="1">
        <v>1</v>
      </c>
      <c r="D1102" s="1">
        <v>1</v>
      </c>
      <c r="E1102" s="1">
        <v>0</v>
      </c>
      <c r="F1102" s="1">
        <v>1</v>
      </c>
      <c r="G1102" s="1">
        <v>1</v>
      </c>
      <c r="H1102" s="1">
        <v>0</v>
      </c>
      <c r="I1102" s="1">
        <v>1</v>
      </c>
      <c r="J1102" s="1">
        <v>3</v>
      </c>
      <c r="K1102" s="1">
        <f t="shared" si="17"/>
        <v>0</v>
      </c>
      <c r="L1102" s="1"/>
    </row>
    <row r="1103" spans="1:12" x14ac:dyDescent="0.35">
      <c r="A1103" s="2">
        <v>150271350000</v>
      </c>
      <c r="B1103" s="1" t="s">
        <v>1568</v>
      </c>
      <c r="C1103" s="1">
        <v>495.44799999999998</v>
      </c>
      <c r="D1103" s="1">
        <v>541.38300000000004</v>
      </c>
      <c r="E1103" s="1">
        <v>45.935000000000002</v>
      </c>
      <c r="F1103" s="1">
        <v>495.44800000000004</v>
      </c>
      <c r="G1103" s="1">
        <v>495.44799999999998</v>
      </c>
      <c r="H1103" s="1">
        <v>0</v>
      </c>
      <c r="I1103" s="1">
        <v>495.44799999999998</v>
      </c>
      <c r="J1103" s="1">
        <v>0</v>
      </c>
      <c r="K1103" s="1">
        <f t="shared" si="17"/>
        <v>45.935000000000059</v>
      </c>
      <c r="L1103" s="1" t="s">
        <v>1</v>
      </c>
    </row>
    <row r="1104" spans="1:12" x14ac:dyDescent="0.35">
      <c r="A1104" s="2">
        <v>964563650000</v>
      </c>
      <c r="B1104" s="1" t="s">
        <v>1567</v>
      </c>
      <c r="C1104" s="1">
        <v>228</v>
      </c>
      <c r="D1104" s="1">
        <v>270</v>
      </c>
      <c r="E1104" s="1">
        <v>0</v>
      </c>
      <c r="F1104" s="1">
        <v>270</v>
      </c>
      <c r="G1104" s="1">
        <v>228</v>
      </c>
      <c r="H1104" s="1">
        <v>0</v>
      </c>
      <c r="I1104" s="1">
        <v>228</v>
      </c>
      <c r="J1104" s="1">
        <v>36</v>
      </c>
      <c r="K1104" s="1">
        <f t="shared" si="17"/>
        <v>42</v>
      </c>
      <c r="L1104" s="1" t="s">
        <v>8</v>
      </c>
    </row>
    <row r="1105" spans="1:12" x14ac:dyDescent="0.35">
      <c r="A1105" s="2">
        <v>150041160000</v>
      </c>
      <c r="B1105" s="1" t="s">
        <v>1566</v>
      </c>
      <c r="C1105" s="1">
        <v>350.23399999999998</v>
      </c>
      <c r="D1105" s="1">
        <v>542.875</v>
      </c>
      <c r="E1105" s="1">
        <v>252.80099999999999</v>
      </c>
      <c r="F1105" s="1">
        <v>290.07400000000001</v>
      </c>
      <c r="G1105" s="1">
        <v>350.23399999999998</v>
      </c>
      <c r="H1105" s="1">
        <v>0</v>
      </c>
      <c r="I1105" s="1">
        <v>350.23399999999998</v>
      </c>
      <c r="J1105" s="1">
        <v>944.83999999999992</v>
      </c>
      <c r="K1105" s="1">
        <f t="shared" si="17"/>
        <v>192.64100000000002</v>
      </c>
      <c r="L1105" s="1"/>
    </row>
    <row r="1106" spans="1:12" x14ac:dyDescent="0.35">
      <c r="A1106" s="2">
        <v>922061200000</v>
      </c>
      <c r="B1106" s="1" t="s">
        <v>1565</v>
      </c>
      <c r="C1106" s="1">
        <v>0</v>
      </c>
      <c r="D1106" s="1">
        <v>7</v>
      </c>
      <c r="E1106" s="1">
        <v>0</v>
      </c>
      <c r="F1106" s="1">
        <v>7</v>
      </c>
      <c r="G1106" s="1">
        <v>0</v>
      </c>
      <c r="H1106" s="1">
        <v>0</v>
      </c>
      <c r="I1106" s="1">
        <f>+G1106-H1106</f>
        <v>0</v>
      </c>
      <c r="J1106" s="1">
        <v>16</v>
      </c>
      <c r="K1106" s="1">
        <f t="shared" si="17"/>
        <v>7</v>
      </c>
      <c r="L1106" s="1"/>
    </row>
    <row r="1107" spans="1:12" x14ac:dyDescent="0.35">
      <c r="A1107" s="2">
        <v>964656470000</v>
      </c>
      <c r="B1107" s="1" t="s">
        <v>1564</v>
      </c>
      <c r="C1107" s="1">
        <v>0</v>
      </c>
      <c r="D1107" s="1">
        <v>48</v>
      </c>
      <c r="E1107" s="1">
        <v>0</v>
      </c>
      <c r="F1107" s="1">
        <v>48</v>
      </c>
      <c r="G1107" s="1">
        <v>48</v>
      </c>
      <c r="H1107" s="1">
        <v>0</v>
      </c>
      <c r="I1107" s="1">
        <v>48</v>
      </c>
      <c r="J1107" s="1">
        <v>0</v>
      </c>
      <c r="K1107" s="1">
        <f t="shared" si="17"/>
        <v>0</v>
      </c>
      <c r="L1107" s="1" t="s">
        <v>1</v>
      </c>
    </row>
    <row r="1108" spans="1:12" x14ac:dyDescent="0.35">
      <c r="A1108" s="2">
        <v>922016620000</v>
      </c>
      <c r="B1108" s="1" t="s">
        <v>1563</v>
      </c>
      <c r="C1108" s="1">
        <v>6</v>
      </c>
      <c r="D1108" s="1">
        <v>4</v>
      </c>
      <c r="E1108" s="1">
        <v>0</v>
      </c>
      <c r="F1108" s="1">
        <v>4</v>
      </c>
      <c r="G1108" s="1">
        <v>6</v>
      </c>
      <c r="H1108" s="1">
        <v>4</v>
      </c>
      <c r="I1108" s="1">
        <v>2</v>
      </c>
      <c r="J1108" s="1">
        <v>24</v>
      </c>
      <c r="K1108" s="1">
        <f t="shared" si="17"/>
        <v>2</v>
      </c>
      <c r="L1108" s="1"/>
    </row>
    <row r="1109" spans="1:12" x14ac:dyDescent="0.35">
      <c r="A1109" s="2">
        <v>922061280000</v>
      </c>
      <c r="B1109" s="1" t="s">
        <v>1562</v>
      </c>
      <c r="C1109" s="1">
        <v>0</v>
      </c>
      <c r="D1109" s="1">
        <v>10</v>
      </c>
      <c r="E1109" s="1">
        <v>0</v>
      </c>
      <c r="F1109" s="1">
        <v>10</v>
      </c>
      <c r="G1109" s="1">
        <v>0</v>
      </c>
      <c r="H1109" s="1">
        <v>0</v>
      </c>
      <c r="I1109" s="1">
        <f>+G1109-H1109</f>
        <v>0</v>
      </c>
      <c r="J1109" s="1">
        <v>10</v>
      </c>
      <c r="K1109" s="1">
        <f t="shared" si="17"/>
        <v>10</v>
      </c>
      <c r="L1109" s="1"/>
    </row>
    <row r="1110" spans="1:12" x14ac:dyDescent="0.35">
      <c r="A1110" s="2">
        <v>153392830000</v>
      </c>
      <c r="B1110" s="1" t="s">
        <v>1561</v>
      </c>
      <c r="C1110" s="1">
        <v>1278.6849999999999</v>
      </c>
      <c r="D1110" s="1">
        <v>1987.575</v>
      </c>
      <c r="E1110" s="1">
        <v>657.02</v>
      </c>
      <c r="F1110" s="1">
        <v>1330.5550000000001</v>
      </c>
      <c r="G1110" s="1">
        <v>1278.6849999999999</v>
      </c>
      <c r="H1110" s="1">
        <v>0</v>
      </c>
      <c r="I1110" s="1">
        <v>1278.6849999999999</v>
      </c>
      <c r="J1110" s="1">
        <v>51.87</v>
      </c>
      <c r="K1110" s="1">
        <f t="shared" si="17"/>
        <v>708.8900000000001</v>
      </c>
      <c r="L1110" s="1" t="s">
        <v>8</v>
      </c>
    </row>
    <row r="1111" spans="1:12" x14ac:dyDescent="0.35">
      <c r="A1111" s="2">
        <v>964652140000</v>
      </c>
      <c r="B1111" s="1" t="s">
        <v>1560</v>
      </c>
      <c r="C1111" s="1">
        <v>1</v>
      </c>
      <c r="D1111" s="1">
        <v>28</v>
      </c>
      <c r="E1111" s="1">
        <v>0</v>
      </c>
      <c r="F1111" s="1">
        <v>28</v>
      </c>
      <c r="G1111" s="1">
        <v>2</v>
      </c>
      <c r="H1111" s="1">
        <v>0</v>
      </c>
      <c r="I1111" s="1">
        <v>2</v>
      </c>
      <c r="J1111" s="1">
        <v>2</v>
      </c>
      <c r="K1111" s="1">
        <f t="shared" si="17"/>
        <v>26</v>
      </c>
      <c r="L1111" s="1" t="s">
        <v>8</v>
      </c>
    </row>
    <row r="1112" spans="1:12" x14ac:dyDescent="0.35">
      <c r="A1112" s="2">
        <v>964523100000</v>
      </c>
      <c r="B1112" s="1" t="s">
        <v>1559</v>
      </c>
      <c r="C1112" s="1">
        <v>414</v>
      </c>
      <c r="D1112" s="1">
        <v>414</v>
      </c>
      <c r="E1112" s="1">
        <v>0</v>
      </c>
      <c r="F1112" s="1">
        <v>414</v>
      </c>
      <c r="G1112" s="1">
        <v>414</v>
      </c>
      <c r="H1112" s="1">
        <v>0</v>
      </c>
      <c r="I1112" s="1">
        <v>414</v>
      </c>
      <c r="J1112" s="1">
        <v>0</v>
      </c>
      <c r="K1112" s="1">
        <f t="shared" si="17"/>
        <v>0</v>
      </c>
      <c r="L1112" s="1" t="s">
        <v>1</v>
      </c>
    </row>
    <row r="1113" spans="1:12" x14ac:dyDescent="0.35">
      <c r="A1113" s="2">
        <v>964653380000</v>
      </c>
      <c r="B1113" s="1" t="s">
        <v>1558</v>
      </c>
      <c r="C1113" s="1">
        <v>26</v>
      </c>
      <c r="D1113" s="1">
        <v>33</v>
      </c>
      <c r="E1113" s="1">
        <v>0</v>
      </c>
      <c r="F1113" s="1">
        <v>33</v>
      </c>
      <c r="G1113" s="1">
        <v>26</v>
      </c>
      <c r="H1113" s="1">
        <v>0</v>
      </c>
      <c r="I1113" s="1">
        <v>26</v>
      </c>
      <c r="J1113" s="1">
        <v>7</v>
      </c>
      <c r="K1113" s="1">
        <f t="shared" si="17"/>
        <v>7</v>
      </c>
      <c r="L1113" s="1" t="s">
        <v>8</v>
      </c>
    </row>
    <row r="1114" spans="1:12" x14ac:dyDescent="0.35">
      <c r="A1114" s="2">
        <v>964652120000</v>
      </c>
      <c r="B1114" s="1" t="s">
        <v>1557</v>
      </c>
      <c r="C1114" s="1">
        <v>52</v>
      </c>
      <c r="D1114" s="1">
        <v>55</v>
      </c>
      <c r="E1114" s="1">
        <v>0</v>
      </c>
      <c r="F1114" s="1">
        <v>55</v>
      </c>
      <c r="G1114" s="1">
        <v>52</v>
      </c>
      <c r="H1114" s="1">
        <v>0</v>
      </c>
      <c r="I1114" s="1">
        <v>52</v>
      </c>
      <c r="J1114" s="1">
        <v>0</v>
      </c>
      <c r="K1114" s="1">
        <f t="shared" si="17"/>
        <v>3</v>
      </c>
      <c r="L1114" s="1" t="s">
        <v>1</v>
      </c>
    </row>
    <row r="1115" spans="1:12" x14ac:dyDescent="0.35">
      <c r="A1115" s="2">
        <v>964561680000</v>
      </c>
      <c r="B1115" s="1" t="s">
        <v>1556</v>
      </c>
      <c r="C1115" s="1">
        <v>21</v>
      </c>
      <c r="D1115" s="1">
        <v>45</v>
      </c>
      <c r="E1115" s="1">
        <v>0</v>
      </c>
      <c r="F1115" s="1">
        <v>45</v>
      </c>
      <c r="G1115" s="1">
        <v>21</v>
      </c>
      <c r="H1115" s="1">
        <v>0</v>
      </c>
      <c r="I1115" s="1">
        <v>21</v>
      </c>
      <c r="J1115" s="1">
        <v>2</v>
      </c>
      <c r="K1115" s="1">
        <f t="shared" si="17"/>
        <v>24</v>
      </c>
      <c r="L1115" s="1" t="s">
        <v>8</v>
      </c>
    </row>
    <row r="1116" spans="1:12" x14ac:dyDescent="0.35">
      <c r="A1116" s="2">
        <v>964653640000</v>
      </c>
      <c r="B1116" s="1" t="s">
        <v>1555</v>
      </c>
      <c r="C1116" s="1">
        <v>2</v>
      </c>
      <c r="D1116" s="1">
        <v>30</v>
      </c>
      <c r="E1116" s="1">
        <v>0</v>
      </c>
      <c r="F1116" s="1">
        <v>30</v>
      </c>
      <c r="G1116" s="1">
        <v>2</v>
      </c>
      <c r="H1116" s="1">
        <v>0</v>
      </c>
      <c r="I1116" s="1">
        <v>2</v>
      </c>
      <c r="J1116" s="1">
        <v>4</v>
      </c>
      <c r="K1116" s="1">
        <f t="shared" si="17"/>
        <v>28</v>
      </c>
      <c r="L1116" s="1" t="s">
        <v>8</v>
      </c>
    </row>
    <row r="1117" spans="1:12" x14ac:dyDescent="0.35">
      <c r="A1117" s="2">
        <v>922019180000</v>
      </c>
      <c r="B1117" s="1" t="s">
        <v>1554</v>
      </c>
      <c r="C1117" s="1">
        <v>0</v>
      </c>
      <c r="D1117" s="1">
        <v>160</v>
      </c>
      <c r="E1117" s="1">
        <v>160</v>
      </c>
      <c r="F1117" s="1">
        <v>0</v>
      </c>
      <c r="G1117" s="1">
        <v>0</v>
      </c>
      <c r="H1117" s="1">
        <v>0</v>
      </c>
      <c r="I1117" s="1">
        <f>+G1117-H1117</f>
        <v>0</v>
      </c>
      <c r="J1117" s="1">
        <v>300</v>
      </c>
      <c r="K1117" s="1">
        <f t="shared" si="17"/>
        <v>160</v>
      </c>
      <c r="L1117" s="1"/>
    </row>
    <row r="1118" spans="1:12" x14ac:dyDescent="0.35">
      <c r="A1118" s="2">
        <v>922030660000</v>
      </c>
      <c r="B1118" s="1" t="s">
        <v>1553</v>
      </c>
      <c r="C1118" s="1">
        <v>0</v>
      </c>
      <c r="D1118" s="1">
        <v>5</v>
      </c>
      <c r="E1118" s="1">
        <v>0</v>
      </c>
      <c r="F1118" s="1">
        <v>5</v>
      </c>
      <c r="G1118" s="1">
        <v>0</v>
      </c>
      <c r="H1118" s="1">
        <v>0</v>
      </c>
      <c r="I1118" s="1">
        <f>+G1118-H1118</f>
        <v>0</v>
      </c>
      <c r="J1118" s="1">
        <v>14</v>
      </c>
      <c r="K1118" s="1">
        <f t="shared" si="17"/>
        <v>5</v>
      </c>
      <c r="L1118" s="1"/>
    </row>
    <row r="1119" spans="1:12" x14ac:dyDescent="0.35">
      <c r="A1119" s="2">
        <v>930602790000</v>
      </c>
      <c r="B1119" s="1" t="s">
        <v>1552</v>
      </c>
      <c r="C1119" s="1">
        <v>2113</v>
      </c>
      <c r="D1119" s="1">
        <v>2113</v>
      </c>
      <c r="E1119" s="1">
        <v>0</v>
      </c>
      <c r="F1119" s="1">
        <v>2113</v>
      </c>
      <c r="G1119" s="1">
        <v>2113</v>
      </c>
      <c r="H1119" s="1">
        <v>0</v>
      </c>
      <c r="I1119" s="1">
        <v>2113</v>
      </c>
      <c r="J1119" s="1">
        <v>0</v>
      </c>
      <c r="K1119" s="1">
        <f t="shared" si="17"/>
        <v>0</v>
      </c>
      <c r="L1119" s="1" t="s">
        <v>1</v>
      </c>
    </row>
    <row r="1120" spans="1:12" x14ac:dyDescent="0.35">
      <c r="A1120" s="2">
        <v>964608620000</v>
      </c>
      <c r="B1120" s="1" t="s">
        <v>1551</v>
      </c>
      <c r="C1120" s="1">
        <v>59</v>
      </c>
      <c r="D1120" s="1">
        <v>73</v>
      </c>
      <c r="E1120" s="1">
        <v>0</v>
      </c>
      <c r="F1120" s="1">
        <v>73</v>
      </c>
      <c r="G1120" s="1">
        <v>59</v>
      </c>
      <c r="H1120" s="1">
        <v>0</v>
      </c>
      <c r="I1120" s="1">
        <v>59</v>
      </c>
      <c r="J1120" s="1">
        <v>13</v>
      </c>
      <c r="K1120" s="1">
        <f t="shared" si="17"/>
        <v>14</v>
      </c>
      <c r="L1120" s="1" t="s">
        <v>8</v>
      </c>
    </row>
    <row r="1121" spans="1:12" x14ac:dyDescent="0.35">
      <c r="A1121" s="2">
        <v>922037540000</v>
      </c>
      <c r="B1121" s="1" t="s">
        <v>1550</v>
      </c>
      <c r="C1121" s="1">
        <v>0</v>
      </c>
      <c r="D1121" s="1">
        <v>18</v>
      </c>
      <c r="E1121" s="1">
        <v>18</v>
      </c>
      <c r="F1121" s="1">
        <v>0</v>
      </c>
      <c r="G1121" s="1">
        <v>0</v>
      </c>
      <c r="H1121" s="1">
        <v>0</v>
      </c>
      <c r="I1121" s="1">
        <f>+G1121-H1121</f>
        <v>0</v>
      </c>
      <c r="J1121" s="1">
        <v>1</v>
      </c>
      <c r="K1121" s="1">
        <f t="shared" si="17"/>
        <v>18</v>
      </c>
      <c r="L1121" s="1"/>
    </row>
    <row r="1122" spans="1:12" x14ac:dyDescent="0.35">
      <c r="A1122" s="2">
        <v>931108607500</v>
      </c>
      <c r="B1122" s="1" t="s">
        <v>1549</v>
      </c>
      <c r="C1122" s="1">
        <v>0</v>
      </c>
      <c r="D1122" s="1">
        <v>1</v>
      </c>
      <c r="E1122" s="1">
        <v>0</v>
      </c>
      <c r="F1122" s="1">
        <v>1</v>
      </c>
      <c r="G1122" s="1">
        <v>1</v>
      </c>
      <c r="H1122" s="1">
        <v>0</v>
      </c>
      <c r="I1122" s="1">
        <v>1</v>
      </c>
      <c r="J1122" s="1">
        <v>0</v>
      </c>
      <c r="K1122" s="1">
        <f t="shared" si="17"/>
        <v>0</v>
      </c>
      <c r="L1122" s="1" t="s">
        <v>1</v>
      </c>
    </row>
    <row r="1123" spans="1:12" x14ac:dyDescent="0.35">
      <c r="A1123" s="2">
        <v>150118980000</v>
      </c>
      <c r="B1123" s="1" t="s">
        <v>1548</v>
      </c>
      <c r="C1123" s="1">
        <v>2471.8589999999999</v>
      </c>
      <c r="D1123" s="1">
        <v>5439.2719999999999</v>
      </c>
      <c r="E1123" s="1">
        <v>2913.413</v>
      </c>
      <c r="F1123" s="1">
        <v>2525.8589999999999</v>
      </c>
      <c r="G1123" s="1">
        <v>2471.8589999999999</v>
      </c>
      <c r="H1123" s="1">
        <v>0</v>
      </c>
      <c r="I1123" s="1">
        <v>2471.8589999999999</v>
      </c>
      <c r="J1123" s="1">
        <v>54</v>
      </c>
      <c r="K1123" s="1">
        <f t="shared" si="17"/>
        <v>2967.413</v>
      </c>
      <c r="L1123" s="1" t="s">
        <v>8</v>
      </c>
    </row>
    <row r="1124" spans="1:12" x14ac:dyDescent="0.35">
      <c r="A1124" s="2">
        <v>964567430000</v>
      </c>
      <c r="B1124" s="1" t="s">
        <v>1547</v>
      </c>
      <c r="C1124" s="1">
        <v>128</v>
      </c>
      <c r="D1124" s="1">
        <v>188</v>
      </c>
      <c r="E1124" s="1">
        <v>0</v>
      </c>
      <c r="F1124" s="1">
        <v>188</v>
      </c>
      <c r="G1124" s="1">
        <v>128</v>
      </c>
      <c r="H1124" s="1">
        <v>0</v>
      </c>
      <c r="I1124" s="1">
        <v>128</v>
      </c>
      <c r="J1124" s="1">
        <v>60</v>
      </c>
      <c r="K1124" s="1">
        <f t="shared" si="17"/>
        <v>60</v>
      </c>
      <c r="L1124" s="1" t="s">
        <v>8</v>
      </c>
    </row>
    <row r="1125" spans="1:12" x14ac:dyDescent="0.35">
      <c r="A1125" s="2">
        <v>964652750000</v>
      </c>
      <c r="B1125" s="1" t="s">
        <v>1546</v>
      </c>
      <c r="C1125" s="1">
        <v>200</v>
      </c>
      <c r="D1125" s="1">
        <v>200</v>
      </c>
      <c r="E1125" s="1">
        <v>0</v>
      </c>
      <c r="F1125" s="1">
        <v>200</v>
      </c>
      <c r="G1125" s="1">
        <v>200</v>
      </c>
      <c r="H1125" s="1">
        <v>0</v>
      </c>
      <c r="I1125" s="1">
        <v>200</v>
      </c>
      <c r="J1125" s="1">
        <v>0</v>
      </c>
      <c r="K1125" s="1">
        <f t="shared" si="17"/>
        <v>0</v>
      </c>
      <c r="L1125" s="1" t="s">
        <v>1</v>
      </c>
    </row>
    <row r="1126" spans="1:12" x14ac:dyDescent="0.35">
      <c r="A1126" s="2">
        <v>921524530000</v>
      </c>
      <c r="B1126" s="1" t="s">
        <v>1545</v>
      </c>
      <c r="C1126" s="1">
        <v>12</v>
      </c>
      <c r="D1126" s="1">
        <v>22</v>
      </c>
      <c r="E1126" s="1">
        <v>0</v>
      </c>
      <c r="F1126" s="1">
        <v>22</v>
      </c>
      <c r="G1126" s="1">
        <v>12</v>
      </c>
      <c r="H1126" s="1">
        <v>0</v>
      </c>
      <c r="I1126" s="1">
        <v>12</v>
      </c>
      <c r="J1126" s="1">
        <v>10</v>
      </c>
      <c r="K1126" s="1">
        <f t="shared" si="17"/>
        <v>10</v>
      </c>
      <c r="L1126" s="1"/>
    </row>
    <row r="1127" spans="1:12" x14ac:dyDescent="0.35">
      <c r="A1127" s="2" t="s">
        <v>1544</v>
      </c>
      <c r="B1127" s="1" t="s">
        <v>1543</v>
      </c>
      <c r="C1127" s="1">
        <v>0</v>
      </c>
      <c r="D1127" s="1">
        <v>3</v>
      </c>
      <c r="E1127" s="1">
        <v>0</v>
      </c>
      <c r="F1127" s="1">
        <v>3</v>
      </c>
      <c r="G1127" s="1">
        <v>0</v>
      </c>
      <c r="H1127" s="1">
        <v>0</v>
      </c>
      <c r="I1127" s="1">
        <f>+G1127-H1127</f>
        <v>0</v>
      </c>
      <c r="J1127" s="1">
        <v>0</v>
      </c>
      <c r="K1127" s="1">
        <f t="shared" si="17"/>
        <v>3</v>
      </c>
      <c r="L1127" s="1"/>
    </row>
    <row r="1128" spans="1:12" x14ac:dyDescent="0.35">
      <c r="A1128" s="2">
        <v>964651260000</v>
      </c>
      <c r="B1128" s="1" t="s">
        <v>1542</v>
      </c>
      <c r="C1128" s="1">
        <v>143</v>
      </c>
      <c r="D1128" s="1">
        <v>79</v>
      </c>
      <c r="E1128" s="1">
        <v>0</v>
      </c>
      <c r="F1128" s="1">
        <v>79</v>
      </c>
      <c r="G1128" s="1">
        <v>143</v>
      </c>
      <c r="H1128" s="1">
        <v>0</v>
      </c>
      <c r="I1128" s="1">
        <v>143</v>
      </c>
      <c r="J1128" s="1">
        <v>32</v>
      </c>
      <c r="K1128" s="1">
        <f t="shared" si="17"/>
        <v>-64</v>
      </c>
      <c r="L1128" s="1" t="s">
        <v>8</v>
      </c>
    </row>
    <row r="1129" spans="1:12" x14ac:dyDescent="0.35">
      <c r="A1129" s="2">
        <v>931178230000</v>
      </c>
      <c r="B1129" s="1" t="s">
        <v>1541</v>
      </c>
      <c r="C1129" s="1">
        <v>225</v>
      </c>
      <c r="D1129" s="1">
        <v>225</v>
      </c>
      <c r="E1129" s="1">
        <v>0</v>
      </c>
      <c r="F1129" s="1">
        <v>225</v>
      </c>
      <c r="G1129" s="1">
        <v>225</v>
      </c>
      <c r="H1129" s="1">
        <v>0</v>
      </c>
      <c r="I1129" s="1">
        <v>225</v>
      </c>
      <c r="J1129" s="1">
        <v>0</v>
      </c>
      <c r="K1129" s="1">
        <f t="shared" si="17"/>
        <v>0</v>
      </c>
      <c r="L1129" s="1" t="s">
        <v>1</v>
      </c>
    </row>
    <row r="1130" spans="1:12" x14ac:dyDescent="0.35">
      <c r="A1130" s="2">
        <v>963535800000</v>
      </c>
      <c r="B1130" s="1" t="s">
        <v>1540</v>
      </c>
      <c r="C1130" s="1">
        <v>924</v>
      </c>
      <c r="D1130" s="1">
        <v>10</v>
      </c>
      <c r="E1130" s="1">
        <v>0</v>
      </c>
      <c r="F1130" s="1">
        <v>10</v>
      </c>
      <c r="G1130" s="1">
        <v>1017</v>
      </c>
      <c r="H1130" s="1">
        <v>0</v>
      </c>
      <c r="I1130" s="1">
        <v>1017</v>
      </c>
      <c r="J1130" s="1">
        <v>0</v>
      </c>
      <c r="K1130" s="1">
        <f t="shared" si="17"/>
        <v>-1007</v>
      </c>
      <c r="L1130" s="1" t="s">
        <v>1</v>
      </c>
    </row>
    <row r="1131" spans="1:12" x14ac:dyDescent="0.35">
      <c r="A1131" s="2">
        <v>154870290000</v>
      </c>
      <c r="B1131" s="1" t="s">
        <v>1539</v>
      </c>
      <c r="C1131" s="1">
        <v>118.27699999999999</v>
      </c>
      <c r="D1131" s="1">
        <v>194.18700000000001</v>
      </c>
      <c r="E1131" s="1">
        <v>33.659999999999997</v>
      </c>
      <c r="F1131" s="1">
        <v>160.52700000000002</v>
      </c>
      <c r="G1131" s="1">
        <v>118.277</v>
      </c>
      <c r="H1131" s="1">
        <v>27.29</v>
      </c>
      <c r="I1131" s="1">
        <v>90.986999999999995</v>
      </c>
      <c r="J1131" s="1">
        <v>111.72000000000001</v>
      </c>
      <c r="K1131" s="1">
        <f t="shared" si="17"/>
        <v>103.20000000000002</v>
      </c>
      <c r="L1131" s="1"/>
    </row>
    <row r="1132" spans="1:12" x14ac:dyDescent="0.35">
      <c r="A1132" s="2">
        <v>964565730000</v>
      </c>
      <c r="B1132" s="1" t="s">
        <v>1538</v>
      </c>
      <c r="C1132" s="1">
        <v>356</v>
      </c>
      <c r="D1132" s="1">
        <v>172</v>
      </c>
      <c r="E1132" s="1">
        <v>0</v>
      </c>
      <c r="F1132" s="1">
        <v>172</v>
      </c>
      <c r="G1132" s="1">
        <v>356</v>
      </c>
      <c r="H1132" s="1">
        <v>0</v>
      </c>
      <c r="I1132" s="1">
        <v>356</v>
      </c>
      <c r="J1132" s="1">
        <v>16</v>
      </c>
      <c r="K1132" s="1">
        <f t="shared" si="17"/>
        <v>-184</v>
      </c>
      <c r="L1132" s="1" t="s">
        <v>8</v>
      </c>
    </row>
    <row r="1133" spans="1:12" x14ac:dyDescent="0.35">
      <c r="A1133" s="2">
        <v>154870360000</v>
      </c>
      <c r="B1133" s="1" t="s">
        <v>1537</v>
      </c>
      <c r="C1133" s="1">
        <v>23.48</v>
      </c>
      <c r="D1133" s="1">
        <v>50</v>
      </c>
      <c r="E1133" s="1">
        <v>13.888</v>
      </c>
      <c r="F1133" s="1">
        <v>36.112000000000002</v>
      </c>
      <c r="G1133" s="1">
        <v>23.48</v>
      </c>
      <c r="H1133" s="1">
        <v>0</v>
      </c>
      <c r="I1133" s="1">
        <v>23.48</v>
      </c>
      <c r="J1133" s="1">
        <v>12.632</v>
      </c>
      <c r="K1133" s="1">
        <f t="shared" si="17"/>
        <v>26.52</v>
      </c>
      <c r="L1133" s="1" t="s">
        <v>8</v>
      </c>
    </row>
    <row r="1134" spans="1:12" x14ac:dyDescent="0.35">
      <c r="A1134" s="2">
        <v>920243870200</v>
      </c>
      <c r="B1134" s="1" t="s">
        <v>1536</v>
      </c>
      <c r="C1134" s="1">
        <v>0</v>
      </c>
      <c r="D1134" s="1">
        <v>10</v>
      </c>
      <c r="E1134" s="1">
        <v>10</v>
      </c>
      <c r="F1134" s="1">
        <v>0</v>
      </c>
      <c r="G1134" s="1">
        <v>0</v>
      </c>
      <c r="H1134" s="1">
        <v>0</v>
      </c>
      <c r="I1134" s="1">
        <f>+G1134-H1134</f>
        <v>0</v>
      </c>
      <c r="J1134" s="1">
        <v>18</v>
      </c>
      <c r="K1134" s="1">
        <f t="shared" si="17"/>
        <v>10</v>
      </c>
      <c r="L1134" s="1"/>
    </row>
    <row r="1135" spans="1:12" x14ac:dyDescent="0.35">
      <c r="A1135" s="2">
        <v>920243870000</v>
      </c>
      <c r="B1135" s="1" t="s">
        <v>1535</v>
      </c>
      <c r="C1135" s="1">
        <v>0</v>
      </c>
      <c r="D1135" s="1">
        <v>42</v>
      </c>
      <c r="E1135" s="1">
        <v>0</v>
      </c>
      <c r="F1135" s="1">
        <v>42</v>
      </c>
      <c r="G1135" s="1">
        <v>32</v>
      </c>
      <c r="H1135" s="1">
        <v>0</v>
      </c>
      <c r="I1135" s="1">
        <v>32</v>
      </c>
      <c r="J1135" s="1">
        <v>190</v>
      </c>
      <c r="K1135" s="1">
        <f t="shared" si="17"/>
        <v>10</v>
      </c>
      <c r="L1135" s="1"/>
    </row>
    <row r="1136" spans="1:12" x14ac:dyDescent="0.35">
      <c r="A1136" s="2">
        <v>920131810000</v>
      </c>
      <c r="B1136" s="1" t="s">
        <v>1534</v>
      </c>
      <c r="C1136" s="1">
        <v>80</v>
      </c>
      <c r="D1136" s="1">
        <v>4</v>
      </c>
      <c r="E1136" s="1">
        <v>4</v>
      </c>
      <c r="F1136" s="1">
        <v>0</v>
      </c>
      <c r="G1136" s="1">
        <v>80</v>
      </c>
      <c r="H1136" s="1">
        <v>64</v>
      </c>
      <c r="I1136" s="1">
        <v>16</v>
      </c>
      <c r="J1136" s="1">
        <v>74</v>
      </c>
      <c r="K1136" s="1">
        <f t="shared" si="17"/>
        <v>-12</v>
      </c>
      <c r="L1136" s="1"/>
    </row>
    <row r="1137" spans="1:12" x14ac:dyDescent="0.35">
      <c r="A1137" s="2">
        <v>964656210000</v>
      </c>
      <c r="B1137" s="1" t="s">
        <v>1533</v>
      </c>
      <c r="C1137" s="1">
        <v>73</v>
      </c>
      <c r="D1137" s="1">
        <v>77</v>
      </c>
      <c r="E1137" s="1">
        <v>0</v>
      </c>
      <c r="F1137" s="1">
        <v>77</v>
      </c>
      <c r="G1137" s="1">
        <v>73</v>
      </c>
      <c r="H1137" s="1">
        <v>0</v>
      </c>
      <c r="I1137" s="1">
        <v>73</v>
      </c>
      <c r="J1137" s="1">
        <v>4</v>
      </c>
      <c r="K1137" s="1">
        <f t="shared" si="17"/>
        <v>4</v>
      </c>
      <c r="L1137" s="1" t="s">
        <v>8</v>
      </c>
    </row>
    <row r="1138" spans="1:12" x14ac:dyDescent="0.35">
      <c r="A1138" s="2">
        <v>932013820000</v>
      </c>
      <c r="B1138" s="1" t="s">
        <v>1532</v>
      </c>
      <c r="C1138" s="1">
        <v>0</v>
      </c>
      <c r="D1138" s="1">
        <v>30</v>
      </c>
      <c r="E1138" s="1">
        <v>0</v>
      </c>
      <c r="F1138" s="1">
        <v>30</v>
      </c>
      <c r="G1138" s="1">
        <v>30</v>
      </c>
      <c r="H1138" s="1">
        <v>0</v>
      </c>
      <c r="I1138" s="1">
        <v>30</v>
      </c>
      <c r="J1138" s="1">
        <v>0</v>
      </c>
      <c r="K1138" s="1">
        <f t="shared" si="17"/>
        <v>0</v>
      </c>
      <c r="L1138" s="1" t="s">
        <v>1</v>
      </c>
    </row>
    <row r="1139" spans="1:12" x14ac:dyDescent="0.35">
      <c r="A1139" s="2">
        <v>963534240000</v>
      </c>
      <c r="B1139" s="1" t="s">
        <v>1531</v>
      </c>
      <c r="C1139" s="1">
        <v>1353</v>
      </c>
      <c r="D1139" s="1">
        <v>126</v>
      </c>
      <c r="E1139" s="1">
        <v>0</v>
      </c>
      <c r="F1139" s="1">
        <v>126</v>
      </c>
      <c r="G1139" s="1">
        <v>1353</v>
      </c>
      <c r="H1139" s="1">
        <v>0</v>
      </c>
      <c r="I1139" s="1">
        <v>1353</v>
      </c>
      <c r="J1139" s="1">
        <v>-34</v>
      </c>
      <c r="K1139" s="1">
        <f t="shared" si="17"/>
        <v>-1227</v>
      </c>
      <c r="L1139" s="1" t="s">
        <v>1</v>
      </c>
    </row>
    <row r="1140" spans="1:12" x14ac:dyDescent="0.35">
      <c r="A1140" s="2">
        <v>932038270000</v>
      </c>
      <c r="B1140" s="1" t="s">
        <v>1530</v>
      </c>
      <c r="C1140" s="1">
        <v>0</v>
      </c>
      <c r="D1140" s="1">
        <v>1</v>
      </c>
      <c r="E1140" s="1">
        <v>0</v>
      </c>
      <c r="F1140" s="1">
        <v>1</v>
      </c>
      <c r="G1140" s="1">
        <v>1</v>
      </c>
      <c r="H1140" s="1">
        <v>0</v>
      </c>
      <c r="I1140" s="1">
        <v>1</v>
      </c>
      <c r="J1140" s="1">
        <v>0</v>
      </c>
      <c r="K1140" s="1">
        <f t="shared" si="17"/>
        <v>0</v>
      </c>
      <c r="L1140" s="1" t="s">
        <v>1</v>
      </c>
    </row>
    <row r="1141" spans="1:12" x14ac:dyDescent="0.35">
      <c r="A1141" s="2">
        <v>922003960000</v>
      </c>
      <c r="B1141" s="1" t="s">
        <v>1529</v>
      </c>
      <c r="C1141" s="1">
        <v>0</v>
      </c>
      <c r="D1141" s="1">
        <v>3</v>
      </c>
      <c r="E1141" s="1">
        <v>3</v>
      </c>
      <c r="F1141" s="1">
        <v>0</v>
      </c>
      <c r="G1141" s="1">
        <v>0</v>
      </c>
      <c r="H1141" s="1">
        <v>0</v>
      </c>
      <c r="I1141" s="1">
        <f>+G1141-H1141</f>
        <v>0</v>
      </c>
      <c r="J1141" s="1">
        <v>12</v>
      </c>
      <c r="K1141" s="1">
        <f t="shared" si="17"/>
        <v>3</v>
      </c>
      <c r="L1141" s="1"/>
    </row>
    <row r="1142" spans="1:12" x14ac:dyDescent="0.35">
      <c r="A1142" s="2">
        <v>922061320000</v>
      </c>
      <c r="B1142" s="1" t="s">
        <v>1528</v>
      </c>
      <c r="C1142" s="1">
        <v>0</v>
      </c>
      <c r="D1142" s="1">
        <v>9</v>
      </c>
      <c r="E1142" s="1">
        <v>9</v>
      </c>
      <c r="F1142" s="1">
        <v>0</v>
      </c>
      <c r="G1142" s="1">
        <v>0</v>
      </c>
      <c r="H1142" s="1">
        <v>0</v>
      </c>
      <c r="I1142" s="1">
        <f>+G1142-H1142</f>
        <v>0</v>
      </c>
      <c r="J1142" s="1">
        <v>32</v>
      </c>
      <c r="K1142" s="1">
        <f t="shared" si="17"/>
        <v>9</v>
      </c>
      <c r="L1142" s="1"/>
    </row>
    <row r="1143" spans="1:12" x14ac:dyDescent="0.35">
      <c r="A1143" s="2">
        <v>922061290000</v>
      </c>
      <c r="B1143" s="1" t="s">
        <v>1527</v>
      </c>
      <c r="C1143" s="1">
        <v>0</v>
      </c>
      <c r="D1143" s="1">
        <v>5</v>
      </c>
      <c r="E1143" s="1">
        <v>5</v>
      </c>
      <c r="F1143" s="1">
        <v>0</v>
      </c>
      <c r="G1143" s="1">
        <v>0</v>
      </c>
      <c r="H1143" s="1">
        <v>0</v>
      </c>
      <c r="I1143" s="1">
        <f>+G1143-H1143</f>
        <v>0</v>
      </c>
      <c r="J1143" s="1">
        <v>27</v>
      </c>
      <c r="K1143" s="1">
        <f t="shared" si="17"/>
        <v>5</v>
      </c>
      <c r="L1143" s="1"/>
    </row>
    <row r="1144" spans="1:12" x14ac:dyDescent="0.35">
      <c r="A1144" s="2">
        <v>960016940000</v>
      </c>
      <c r="B1144" s="1" t="s">
        <v>1526</v>
      </c>
      <c r="C1144" s="1">
        <v>5393</v>
      </c>
      <c r="D1144" s="1">
        <v>1949</v>
      </c>
      <c r="E1144" s="1">
        <v>0</v>
      </c>
      <c r="F1144" s="1">
        <v>1949</v>
      </c>
      <c r="G1144" s="1">
        <v>5393</v>
      </c>
      <c r="H1144" s="1">
        <v>0</v>
      </c>
      <c r="I1144" s="1">
        <v>5393</v>
      </c>
      <c r="J1144" s="1">
        <v>956</v>
      </c>
      <c r="K1144" s="1">
        <f t="shared" si="17"/>
        <v>-3444</v>
      </c>
      <c r="L1144" s="1" t="s">
        <v>8</v>
      </c>
    </row>
    <row r="1145" spans="1:12" x14ac:dyDescent="0.35">
      <c r="A1145" s="2">
        <v>960017760000</v>
      </c>
      <c r="B1145" s="1" t="s">
        <v>1525</v>
      </c>
      <c r="C1145" s="1">
        <v>7199</v>
      </c>
      <c r="D1145" s="1">
        <v>1071</v>
      </c>
      <c r="E1145" s="1">
        <v>0</v>
      </c>
      <c r="F1145" s="1">
        <v>1071</v>
      </c>
      <c r="G1145" s="1">
        <v>7199</v>
      </c>
      <c r="H1145" s="1">
        <v>0</v>
      </c>
      <c r="I1145" s="1">
        <v>7199</v>
      </c>
      <c r="J1145" s="1">
        <v>1676</v>
      </c>
      <c r="K1145" s="1">
        <f t="shared" si="17"/>
        <v>-6128</v>
      </c>
      <c r="L1145" s="1" t="s">
        <v>8</v>
      </c>
    </row>
    <row r="1146" spans="1:12" x14ac:dyDescent="0.35">
      <c r="A1146" s="2">
        <v>961330010000</v>
      </c>
      <c r="B1146" s="1" t="s">
        <v>1524</v>
      </c>
      <c r="C1146" s="1">
        <v>268</v>
      </c>
      <c r="D1146" s="1">
        <v>4294</v>
      </c>
      <c r="E1146" s="1">
        <v>0</v>
      </c>
      <c r="F1146" s="1">
        <v>4294</v>
      </c>
      <c r="G1146" s="1">
        <v>268</v>
      </c>
      <c r="H1146" s="1">
        <v>0</v>
      </c>
      <c r="I1146" s="1">
        <v>268</v>
      </c>
      <c r="J1146" s="1">
        <v>4026</v>
      </c>
      <c r="K1146" s="1">
        <f t="shared" si="17"/>
        <v>4026</v>
      </c>
      <c r="L1146" s="1"/>
    </row>
    <row r="1147" spans="1:12" x14ac:dyDescent="0.35">
      <c r="A1147" s="2">
        <v>961330020000</v>
      </c>
      <c r="B1147" s="1" t="s">
        <v>1523</v>
      </c>
      <c r="C1147" s="1">
        <v>25796</v>
      </c>
      <c r="D1147" s="1">
        <v>37508</v>
      </c>
      <c r="E1147" s="1">
        <v>0</v>
      </c>
      <c r="F1147" s="1">
        <v>37508</v>
      </c>
      <c r="G1147" s="1">
        <v>25796</v>
      </c>
      <c r="H1147" s="1">
        <v>0</v>
      </c>
      <c r="I1147" s="1">
        <v>25796</v>
      </c>
      <c r="J1147" s="1">
        <v>11698</v>
      </c>
      <c r="K1147" s="1">
        <f t="shared" si="17"/>
        <v>11712</v>
      </c>
      <c r="L1147" s="1" t="s">
        <v>8</v>
      </c>
    </row>
    <row r="1148" spans="1:12" x14ac:dyDescent="0.35">
      <c r="A1148" s="2">
        <v>961330030000</v>
      </c>
      <c r="B1148" s="1" t="s">
        <v>1522</v>
      </c>
      <c r="C1148" s="1">
        <v>3601.2849999999999</v>
      </c>
      <c r="D1148" s="1">
        <v>7787.2849999999999</v>
      </c>
      <c r="E1148" s="1">
        <v>0</v>
      </c>
      <c r="F1148" s="1">
        <v>7787.2849999999999</v>
      </c>
      <c r="G1148" s="1">
        <v>3601.2849999999999</v>
      </c>
      <c r="H1148" s="1">
        <v>0</v>
      </c>
      <c r="I1148" s="1">
        <v>3601.2849999999999</v>
      </c>
      <c r="J1148" s="1">
        <v>4186</v>
      </c>
      <c r="K1148" s="1">
        <f t="shared" si="17"/>
        <v>4186</v>
      </c>
      <c r="L1148" s="1"/>
    </row>
    <row r="1149" spans="1:12" x14ac:dyDescent="0.35">
      <c r="A1149" s="2">
        <v>961331880000</v>
      </c>
      <c r="B1149" s="1" t="s">
        <v>1521</v>
      </c>
      <c r="C1149" s="1">
        <v>992.399</v>
      </c>
      <c r="D1149" s="1">
        <v>110.79900000000001</v>
      </c>
      <c r="E1149" s="1">
        <v>0</v>
      </c>
      <c r="F1149" s="1">
        <v>110.79900000000001</v>
      </c>
      <c r="G1149" s="1">
        <v>992.399</v>
      </c>
      <c r="H1149" s="1">
        <v>0</v>
      </c>
      <c r="I1149" s="1">
        <v>992.399</v>
      </c>
      <c r="J1149" s="1">
        <v>118.40000000000002</v>
      </c>
      <c r="K1149" s="1">
        <f t="shared" si="17"/>
        <v>-881.6</v>
      </c>
      <c r="L1149" s="1" t="s">
        <v>8</v>
      </c>
    </row>
    <row r="1150" spans="1:12" x14ac:dyDescent="0.35">
      <c r="A1150" s="2">
        <v>961331900000</v>
      </c>
      <c r="B1150" s="1" t="s">
        <v>1520</v>
      </c>
      <c r="C1150" s="1">
        <v>23185</v>
      </c>
      <c r="D1150" s="1">
        <v>1345</v>
      </c>
      <c r="E1150" s="1">
        <v>0</v>
      </c>
      <c r="F1150" s="1">
        <v>1345</v>
      </c>
      <c r="G1150" s="1">
        <v>23185</v>
      </c>
      <c r="H1150" s="1">
        <v>0</v>
      </c>
      <c r="I1150" s="1">
        <v>23185</v>
      </c>
      <c r="J1150" s="1">
        <v>3160</v>
      </c>
      <c r="K1150" s="1">
        <f t="shared" si="17"/>
        <v>-21840</v>
      </c>
      <c r="L1150" s="1" t="s">
        <v>8</v>
      </c>
    </row>
    <row r="1151" spans="1:12" x14ac:dyDescent="0.35">
      <c r="A1151" s="2">
        <v>961340910000</v>
      </c>
      <c r="B1151" s="1" t="s">
        <v>1519</v>
      </c>
      <c r="C1151" s="1">
        <v>543</v>
      </c>
      <c r="D1151" s="1">
        <v>446</v>
      </c>
      <c r="E1151" s="1">
        <v>0</v>
      </c>
      <c r="F1151" s="1">
        <v>446</v>
      </c>
      <c r="G1151" s="1">
        <v>543</v>
      </c>
      <c r="H1151" s="1">
        <v>0</v>
      </c>
      <c r="I1151" s="1">
        <v>543</v>
      </c>
      <c r="J1151" s="1">
        <v>671</v>
      </c>
      <c r="K1151" s="1">
        <f t="shared" si="17"/>
        <v>-97</v>
      </c>
      <c r="L1151" s="1"/>
    </row>
    <row r="1152" spans="1:12" x14ac:dyDescent="0.35">
      <c r="A1152" s="2">
        <v>961343010001</v>
      </c>
      <c r="B1152" s="1" t="s">
        <v>1518</v>
      </c>
      <c r="C1152" s="1">
        <v>0</v>
      </c>
      <c r="D1152" s="1">
        <v>36</v>
      </c>
      <c r="E1152" s="1">
        <v>0</v>
      </c>
      <c r="F1152" s="1">
        <v>36</v>
      </c>
      <c r="G1152" s="1">
        <v>36</v>
      </c>
      <c r="H1152" s="1">
        <v>0</v>
      </c>
      <c r="I1152" s="1">
        <v>36</v>
      </c>
      <c r="J1152" s="1">
        <v>0</v>
      </c>
      <c r="K1152" s="1">
        <f t="shared" si="17"/>
        <v>0</v>
      </c>
      <c r="L1152" s="1" t="s">
        <v>1</v>
      </c>
    </row>
    <row r="1153" spans="1:12" x14ac:dyDescent="0.35">
      <c r="A1153" s="2">
        <v>961343010100</v>
      </c>
      <c r="B1153" s="1" t="s">
        <v>1517</v>
      </c>
      <c r="C1153" s="1">
        <v>84</v>
      </c>
      <c r="D1153" s="1">
        <v>84</v>
      </c>
      <c r="E1153" s="1">
        <v>0</v>
      </c>
      <c r="F1153" s="1">
        <v>84</v>
      </c>
      <c r="G1153" s="1">
        <v>84</v>
      </c>
      <c r="H1153" s="1">
        <v>0</v>
      </c>
      <c r="I1153" s="1">
        <v>84</v>
      </c>
      <c r="J1153" s="1">
        <v>0</v>
      </c>
      <c r="K1153" s="1">
        <f t="shared" si="17"/>
        <v>0</v>
      </c>
      <c r="L1153" s="1" t="s">
        <v>1</v>
      </c>
    </row>
    <row r="1154" spans="1:12" x14ac:dyDescent="0.35">
      <c r="A1154" s="2">
        <v>961344080001</v>
      </c>
      <c r="B1154" s="1" t="s">
        <v>1516</v>
      </c>
      <c r="C1154" s="1">
        <v>78</v>
      </c>
      <c r="D1154" s="1">
        <v>78</v>
      </c>
      <c r="E1154" s="1">
        <v>0</v>
      </c>
      <c r="F1154" s="1">
        <v>78</v>
      </c>
      <c r="G1154" s="1">
        <v>78</v>
      </c>
      <c r="H1154" s="1">
        <v>0</v>
      </c>
      <c r="I1154" s="1">
        <v>78</v>
      </c>
      <c r="J1154" s="1">
        <v>0</v>
      </c>
      <c r="K1154" s="1">
        <f t="shared" si="17"/>
        <v>0</v>
      </c>
      <c r="L1154" s="1" t="s">
        <v>1</v>
      </c>
    </row>
    <row r="1155" spans="1:12" x14ac:dyDescent="0.35">
      <c r="A1155" s="2">
        <v>961344080100</v>
      </c>
      <c r="B1155" s="1" t="s">
        <v>1515</v>
      </c>
      <c r="C1155" s="1">
        <v>23</v>
      </c>
      <c r="D1155" s="1">
        <v>23</v>
      </c>
      <c r="E1155" s="1">
        <v>0</v>
      </c>
      <c r="F1155" s="1">
        <v>23</v>
      </c>
      <c r="G1155" s="1">
        <v>23</v>
      </c>
      <c r="H1155" s="1">
        <v>0</v>
      </c>
      <c r="I1155" s="1">
        <v>23</v>
      </c>
      <c r="J1155" s="1">
        <v>0</v>
      </c>
      <c r="K1155" s="1">
        <f t="shared" ref="K1155:K1218" si="18">+D1155-I1155</f>
        <v>0</v>
      </c>
      <c r="L1155" s="1" t="s">
        <v>1</v>
      </c>
    </row>
    <row r="1156" spans="1:12" x14ac:dyDescent="0.35">
      <c r="A1156" s="2">
        <v>961344090001</v>
      </c>
      <c r="B1156" s="1" t="s">
        <v>1514</v>
      </c>
      <c r="C1156" s="1">
        <v>288</v>
      </c>
      <c r="D1156" s="1">
        <v>288</v>
      </c>
      <c r="E1156" s="1">
        <v>0</v>
      </c>
      <c r="F1156" s="1">
        <v>288</v>
      </c>
      <c r="G1156" s="1">
        <v>288</v>
      </c>
      <c r="H1156" s="1">
        <v>0</v>
      </c>
      <c r="I1156" s="1">
        <v>288</v>
      </c>
      <c r="J1156" s="1">
        <v>0</v>
      </c>
      <c r="K1156" s="1">
        <f t="shared" si="18"/>
        <v>0</v>
      </c>
      <c r="L1156" s="1" t="s">
        <v>1</v>
      </c>
    </row>
    <row r="1157" spans="1:12" x14ac:dyDescent="0.35">
      <c r="A1157" s="2">
        <v>961344090100</v>
      </c>
      <c r="B1157" s="1" t="s">
        <v>1513</v>
      </c>
      <c r="C1157" s="1">
        <v>4</v>
      </c>
      <c r="D1157" s="1">
        <v>4</v>
      </c>
      <c r="E1157" s="1">
        <v>0</v>
      </c>
      <c r="F1157" s="1">
        <v>4</v>
      </c>
      <c r="G1157" s="1">
        <v>4</v>
      </c>
      <c r="H1157" s="1">
        <v>0</v>
      </c>
      <c r="I1157" s="1">
        <v>4</v>
      </c>
      <c r="J1157" s="1">
        <v>0</v>
      </c>
      <c r="K1157" s="1">
        <f t="shared" si="18"/>
        <v>0</v>
      </c>
      <c r="L1157" s="1" t="s">
        <v>1</v>
      </c>
    </row>
    <row r="1158" spans="1:12" x14ac:dyDescent="0.35">
      <c r="A1158" s="2">
        <v>961344100001</v>
      </c>
      <c r="B1158" s="1" t="s">
        <v>1512</v>
      </c>
      <c r="C1158" s="1">
        <v>36</v>
      </c>
      <c r="D1158" s="1">
        <v>36</v>
      </c>
      <c r="E1158" s="1">
        <v>0</v>
      </c>
      <c r="F1158" s="1">
        <v>36</v>
      </c>
      <c r="G1158" s="1">
        <v>36</v>
      </c>
      <c r="H1158" s="1">
        <v>0</v>
      </c>
      <c r="I1158" s="1">
        <v>36</v>
      </c>
      <c r="J1158" s="1">
        <v>0</v>
      </c>
      <c r="K1158" s="1">
        <f t="shared" si="18"/>
        <v>0</v>
      </c>
      <c r="L1158" s="1" t="s">
        <v>1</v>
      </c>
    </row>
    <row r="1159" spans="1:12" x14ac:dyDescent="0.35">
      <c r="A1159" s="2">
        <v>961344100100</v>
      </c>
      <c r="B1159" s="1" t="s">
        <v>1511</v>
      </c>
      <c r="C1159" s="1">
        <v>25</v>
      </c>
      <c r="D1159" s="1">
        <v>25</v>
      </c>
      <c r="E1159" s="1">
        <v>0</v>
      </c>
      <c r="F1159" s="1">
        <v>25</v>
      </c>
      <c r="G1159" s="1">
        <v>25</v>
      </c>
      <c r="H1159" s="1">
        <v>0</v>
      </c>
      <c r="I1159" s="1">
        <v>25</v>
      </c>
      <c r="J1159" s="1">
        <v>0</v>
      </c>
      <c r="K1159" s="1">
        <f t="shared" si="18"/>
        <v>0</v>
      </c>
      <c r="L1159" s="1" t="s">
        <v>1</v>
      </c>
    </row>
    <row r="1160" spans="1:12" x14ac:dyDescent="0.35">
      <c r="A1160" s="2">
        <v>961344100201</v>
      </c>
      <c r="B1160" s="1" t="s">
        <v>1510</v>
      </c>
      <c r="C1160" s="1">
        <v>84</v>
      </c>
      <c r="D1160" s="1">
        <v>84</v>
      </c>
      <c r="E1160" s="1">
        <v>0</v>
      </c>
      <c r="F1160" s="1">
        <v>84</v>
      </c>
      <c r="G1160" s="1">
        <v>84</v>
      </c>
      <c r="H1160" s="1">
        <v>0</v>
      </c>
      <c r="I1160" s="1">
        <v>84</v>
      </c>
      <c r="J1160" s="1">
        <v>0</v>
      </c>
      <c r="K1160" s="1">
        <f t="shared" si="18"/>
        <v>0</v>
      </c>
      <c r="L1160" s="1" t="s">
        <v>1</v>
      </c>
    </row>
    <row r="1161" spans="1:12" x14ac:dyDescent="0.35">
      <c r="A1161" s="2">
        <v>961384630000</v>
      </c>
      <c r="B1161" s="1" t="s">
        <v>1509</v>
      </c>
      <c r="C1161" s="1">
        <v>37661</v>
      </c>
      <c r="D1161" s="1">
        <v>26457</v>
      </c>
      <c r="E1161" s="1">
        <v>0</v>
      </c>
      <c r="F1161" s="1">
        <v>26457</v>
      </c>
      <c r="G1161" s="1">
        <v>37661</v>
      </c>
      <c r="H1161" s="1">
        <v>0</v>
      </c>
      <c r="I1161" s="1">
        <v>37661</v>
      </c>
      <c r="J1161" s="1">
        <v>9196</v>
      </c>
      <c r="K1161" s="1">
        <f t="shared" si="18"/>
        <v>-11204</v>
      </c>
      <c r="L1161" s="1" t="s">
        <v>8</v>
      </c>
    </row>
    <row r="1162" spans="1:12" x14ac:dyDescent="0.35">
      <c r="A1162" s="2">
        <v>961384640000</v>
      </c>
      <c r="B1162" s="1" t="s">
        <v>1508</v>
      </c>
      <c r="C1162" s="1">
        <v>9410</v>
      </c>
      <c r="D1162" s="1">
        <v>1986</v>
      </c>
      <c r="E1162" s="1">
        <v>0</v>
      </c>
      <c r="F1162" s="1">
        <v>1986</v>
      </c>
      <c r="G1162" s="1">
        <v>9410</v>
      </c>
      <c r="H1162" s="1">
        <v>0</v>
      </c>
      <c r="I1162" s="1">
        <v>9410</v>
      </c>
      <c r="J1162" s="1">
        <v>2076</v>
      </c>
      <c r="K1162" s="1">
        <f t="shared" si="18"/>
        <v>-7424</v>
      </c>
      <c r="L1162" s="1" t="s">
        <v>8</v>
      </c>
    </row>
    <row r="1163" spans="1:12" x14ac:dyDescent="0.35">
      <c r="A1163" s="2">
        <v>961384650000</v>
      </c>
      <c r="B1163" s="1" t="s">
        <v>1507</v>
      </c>
      <c r="C1163" s="1">
        <v>9962</v>
      </c>
      <c r="D1163" s="1">
        <v>1438</v>
      </c>
      <c r="E1163" s="1">
        <v>0</v>
      </c>
      <c r="F1163" s="1">
        <v>1438</v>
      </c>
      <c r="G1163" s="1">
        <v>9962</v>
      </c>
      <c r="H1163" s="1">
        <v>0</v>
      </c>
      <c r="I1163" s="1">
        <v>9962</v>
      </c>
      <c r="J1163" s="1">
        <v>2076</v>
      </c>
      <c r="K1163" s="1">
        <f t="shared" si="18"/>
        <v>-8524</v>
      </c>
      <c r="L1163" s="1" t="s">
        <v>8</v>
      </c>
    </row>
    <row r="1164" spans="1:12" x14ac:dyDescent="0.35">
      <c r="A1164" s="2">
        <v>961384660000</v>
      </c>
      <c r="B1164" s="1" t="s">
        <v>1506</v>
      </c>
      <c r="C1164" s="1">
        <v>9932</v>
      </c>
      <c r="D1164" s="1">
        <v>1468</v>
      </c>
      <c r="E1164" s="1">
        <v>0</v>
      </c>
      <c r="F1164" s="1">
        <v>1468</v>
      </c>
      <c r="G1164" s="1">
        <v>9932</v>
      </c>
      <c r="H1164" s="1">
        <v>0</v>
      </c>
      <c r="I1164" s="1">
        <v>9932</v>
      </c>
      <c r="J1164" s="1">
        <v>2136</v>
      </c>
      <c r="K1164" s="1">
        <f t="shared" si="18"/>
        <v>-8464</v>
      </c>
      <c r="L1164" s="1" t="s">
        <v>8</v>
      </c>
    </row>
    <row r="1165" spans="1:12" x14ac:dyDescent="0.35">
      <c r="A1165" s="2">
        <v>961384670000</v>
      </c>
      <c r="B1165" s="1" t="s">
        <v>1505</v>
      </c>
      <c r="C1165" s="1">
        <v>10046</v>
      </c>
      <c r="D1165" s="1">
        <v>2314</v>
      </c>
      <c r="E1165" s="1">
        <v>0</v>
      </c>
      <c r="F1165" s="1">
        <v>2314</v>
      </c>
      <c r="G1165" s="1">
        <v>10046</v>
      </c>
      <c r="H1165" s="1">
        <v>0</v>
      </c>
      <c r="I1165" s="1">
        <v>10046</v>
      </c>
      <c r="J1165" s="1">
        <v>2368</v>
      </c>
      <c r="K1165" s="1">
        <f t="shared" si="18"/>
        <v>-7732</v>
      </c>
      <c r="L1165" s="1" t="s">
        <v>8</v>
      </c>
    </row>
    <row r="1166" spans="1:12" x14ac:dyDescent="0.35">
      <c r="A1166" s="2">
        <v>961384680000</v>
      </c>
      <c r="B1166" s="1" t="s">
        <v>1504</v>
      </c>
      <c r="C1166" s="1">
        <v>10320</v>
      </c>
      <c r="D1166" s="1">
        <v>2396</v>
      </c>
      <c r="E1166" s="1">
        <v>0</v>
      </c>
      <c r="F1166" s="1">
        <v>2396</v>
      </c>
      <c r="G1166" s="1">
        <v>10320</v>
      </c>
      <c r="H1166" s="1">
        <v>0</v>
      </c>
      <c r="I1166" s="1">
        <v>10320</v>
      </c>
      <c r="J1166" s="1">
        <v>2076</v>
      </c>
      <c r="K1166" s="1">
        <f t="shared" si="18"/>
        <v>-7924</v>
      </c>
      <c r="L1166" s="1" t="s">
        <v>8</v>
      </c>
    </row>
    <row r="1167" spans="1:12" x14ac:dyDescent="0.35">
      <c r="A1167" s="2">
        <v>961384690000</v>
      </c>
      <c r="B1167" s="1" t="s">
        <v>1503</v>
      </c>
      <c r="C1167" s="1">
        <v>9604</v>
      </c>
      <c r="D1167" s="1">
        <v>2408</v>
      </c>
      <c r="E1167" s="1">
        <v>0</v>
      </c>
      <c r="F1167" s="1">
        <v>2408</v>
      </c>
      <c r="G1167" s="1">
        <v>9604</v>
      </c>
      <c r="H1167" s="1">
        <v>0</v>
      </c>
      <c r="I1167" s="1">
        <v>9604</v>
      </c>
      <c r="J1167" s="1">
        <v>2804</v>
      </c>
      <c r="K1167" s="1">
        <f t="shared" si="18"/>
        <v>-7196</v>
      </c>
      <c r="L1167" s="1" t="s">
        <v>8</v>
      </c>
    </row>
    <row r="1168" spans="1:12" x14ac:dyDescent="0.35">
      <c r="A1168" s="2">
        <v>961384700000</v>
      </c>
      <c r="B1168" s="1" t="s">
        <v>1502</v>
      </c>
      <c r="C1168" s="1">
        <v>9593</v>
      </c>
      <c r="D1168" s="1">
        <v>2418</v>
      </c>
      <c r="E1168" s="1">
        <v>0</v>
      </c>
      <c r="F1168" s="1">
        <v>2418</v>
      </c>
      <c r="G1168" s="1">
        <v>9593</v>
      </c>
      <c r="H1168" s="1">
        <v>0</v>
      </c>
      <c r="I1168" s="1">
        <v>9593</v>
      </c>
      <c r="J1168" s="1">
        <v>2825</v>
      </c>
      <c r="K1168" s="1">
        <f t="shared" si="18"/>
        <v>-7175</v>
      </c>
      <c r="L1168" s="1" t="s">
        <v>8</v>
      </c>
    </row>
    <row r="1169" spans="1:12" x14ac:dyDescent="0.35">
      <c r="A1169" s="2">
        <v>961384710000</v>
      </c>
      <c r="B1169" s="1" t="s">
        <v>1501</v>
      </c>
      <c r="C1169" s="1">
        <v>9344</v>
      </c>
      <c r="D1169" s="1">
        <v>2844</v>
      </c>
      <c r="E1169" s="1">
        <v>0</v>
      </c>
      <c r="F1169" s="1">
        <v>2844</v>
      </c>
      <c r="G1169" s="1">
        <v>9344</v>
      </c>
      <c r="H1169" s="1">
        <v>0</v>
      </c>
      <c r="I1169" s="1">
        <v>9344</v>
      </c>
      <c r="J1169" s="1">
        <v>3400</v>
      </c>
      <c r="K1169" s="1">
        <f t="shared" si="18"/>
        <v>-6500</v>
      </c>
      <c r="L1169" s="1"/>
    </row>
    <row r="1170" spans="1:12" x14ac:dyDescent="0.35">
      <c r="A1170" s="2">
        <v>961384720000</v>
      </c>
      <c r="B1170" s="1" t="s">
        <v>1500</v>
      </c>
      <c r="C1170" s="1">
        <v>10205</v>
      </c>
      <c r="D1170" s="1">
        <v>2082</v>
      </c>
      <c r="E1170" s="1">
        <v>0</v>
      </c>
      <c r="F1170" s="1">
        <v>2082</v>
      </c>
      <c r="G1170" s="1">
        <v>10205</v>
      </c>
      <c r="H1170" s="1">
        <v>0</v>
      </c>
      <c r="I1170" s="1">
        <v>10205</v>
      </c>
      <c r="J1170" s="1">
        <v>1577</v>
      </c>
      <c r="K1170" s="1">
        <f t="shared" si="18"/>
        <v>-8123</v>
      </c>
      <c r="L1170" s="1" t="s">
        <v>8</v>
      </c>
    </row>
    <row r="1171" spans="1:12" x14ac:dyDescent="0.35">
      <c r="A1171" s="2">
        <v>961384730000</v>
      </c>
      <c r="B1171" s="1" t="s">
        <v>1499</v>
      </c>
      <c r="C1171" s="1">
        <v>11954</v>
      </c>
      <c r="D1171" s="1">
        <v>3138</v>
      </c>
      <c r="E1171" s="1">
        <v>0</v>
      </c>
      <c r="F1171" s="1">
        <v>3138</v>
      </c>
      <c r="G1171" s="1">
        <v>11954</v>
      </c>
      <c r="H1171" s="1">
        <v>0</v>
      </c>
      <c r="I1171" s="1">
        <v>11954</v>
      </c>
      <c r="J1171" s="1">
        <v>1184</v>
      </c>
      <c r="K1171" s="1">
        <f t="shared" si="18"/>
        <v>-8816</v>
      </c>
      <c r="L1171" s="1" t="s">
        <v>8</v>
      </c>
    </row>
    <row r="1172" spans="1:12" x14ac:dyDescent="0.35">
      <c r="A1172" s="2">
        <v>961384740000</v>
      </c>
      <c r="B1172" s="1" t="s">
        <v>1498</v>
      </c>
      <c r="C1172" s="1">
        <v>11064</v>
      </c>
      <c r="D1172" s="1">
        <v>2348</v>
      </c>
      <c r="E1172" s="1">
        <v>0</v>
      </c>
      <c r="F1172" s="1">
        <v>2348</v>
      </c>
      <c r="G1172" s="1">
        <v>11064</v>
      </c>
      <c r="H1172" s="1">
        <v>0</v>
      </c>
      <c r="I1172" s="1">
        <v>11064</v>
      </c>
      <c r="J1172" s="1">
        <v>1184</v>
      </c>
      <c r="K1172" s="1">
        <f t="shared" si="18"/>
        <v>-8716</v>
      </c>
      <c r="L1172" s="1" t="s">
        <v>8</v>
      </c>
    </row>
    <row r="1173" spans="1:12" x14ac:dyDescent="0.35">
      <c r="A1173" s="2">
        <v>961385120000</v>
      </c>
      <c r="B1173" s="1" t="s">
        <v>1497</v>
      </c>
      <c r="C1173" s="1">
        <v>10100</v>
      </c>
      <c r="D1173" s="1">
        <v>1576</v>
      </c>
      <c r="E1173" s="1">
        <v>0</v>
      </c>
      <c r="F1173" s="1">
        <v>1576</v>
      </c>
      <c r="G1173" s="1">
        <v>10100</v>
      </c>
      <c r="H1173" s="1">
        <v>0</v>
      </c>
      <c r="I1173" s="1">
        <v>10100</v>
      </c>
      <c r="J1173" s="1">
        <v>1476</v>
      </c>
      <c r="K1173" s="1">
        <f t="shared" si="18"/>
        <v>-8524</v>
      </c>
      <c r="L1173" s="1" t="s">
        <v>8</v>
      </c>
    </row>
    <row r="1174" spans="1:12" x14ac:dyDescent="0.35">
      <c r="A1174" s="2">
        <v>964653110000</v>
      </c>
      <c r="B1174" s="1" t="s">
        <v>1496</v>
      </c>
      <c r="C1174" s="1">
        <v>92</v>
      </c>
      <c r="D1174" s="1">
        <v>92</v>
      </c>
      <c r="E1174" s="1">
        <v>0</v>
      </c>
      <c r="F1174" s="1">
        <v>92</v>
      </c>
      <c r="G1174" s="1">
        <v>92</v>
      </c>
      <c r="H1174" s="1">
        <v>0</v>
      </c>
      <c r="I1174" s="1">
        <v>92</v>
      </c>
      <c r="J1174" s="1">
        <v>0</v>
      </c>
      <c r="K1174" s="1">
        <f t="shared" si="18"/>
        <v>0</v>
      </c>
      <c r="L1174" s="1" t="s">
        <v>1</v>
      </c>
    </row>
    <row r="1175" spans="1:12" x14ac:dyDescent="0.35">
      <c r="A1175" s="2">
        <v>964521980000</v>
      </c>
      <c r="B1175" s="1" t="s">
        <v>1495</v>
      </c>
      <c r="C1175" s="1">
        <v>72</v>
      </c>
      <c r="D1175" s="1">
        <v>72</v>
      </c>
      <c r="E1175" s="1">
        <v>0</v>
      </c>
      <c r="F1175" s="1">
        <v>72</v>
      </c>
      <c r="G1175" s="1">
        <v>72</v>
      </c>
      <c r="H1175" s="1">
        <v>0</v>
      </c>
      <c r="I1175" s="1">
        <v>72</v>
      </c>
      <c r="J1175" s="1">
        <v>0</v>
      </c>
      <c r="K1175" s="1">
        <f t="shared" si="18"/>
        <v>0</v>
      </c>
      <c r="L1175" s="1" t="s">
        <v>1</v>
      </c>
    </row>
    <row r="1176" spans="1:12" x14ac:dyDescent="0.35">
      <c r="A1176" s="2">
        <v>964568830000</v>
      </c>
      <c r="B1176" s="1" t="s">
        <v>1494</v>
      </c>
      <c r="C1176" s="1">
        <v>270</v>
      </c>
      <c r="D1176" s="1">
        <v>270</v>
      </c>
      <c r="E1176" s="1">
        <v>0</v>
      </c>
      <c r="F1176" s="1">
        <v>270</v>
      </c>
      <c r="G1176" s="1">
        <v>270</v>
      </c>
      <c r="H1176" s="1">
        <v>0</v>
      </c>
      <c r="I1176" s="1">
        <v>270</v>
      </c>
      <c r="J1176" s="1">
        <v>0</v>
      </c>
      <c r="K1176" s="1">
        <f t="shared" si="18"/>
        <v>0</v>
      </c>
      <c r="L1176" s="1" t="s">
        <v>1</v>
      </c>
    </row>
    <row r="1177" spans="1:12" x14ac:dyDescent="0.35">
      <c r="A1177" s="2">
        <v>964648870000</v>
      </c>
      <c r="B1177" s="1" t="s">
        <v>1493</v>
      </c>
      <c r="C1177" s="1">
        <v>200</v>
      </c>
      <c r="D1177" s="1">
        <v>200</v>
      </c>
      <c r="E1177" s="1">
        <v>0</v>
      </c>
      <c r="F1177" s="1">
        <v>200</v>
      </c>
      <c r="G1177" s="1">
        <v>200</v>
      </c>
      <c r="H1177" s="1">
        <v>0</v>
      </c>
      <c r="I1177" s="1">
        <v>200</v>
      </c>
      <c r="J1177" s="1">
        <v>0</v>
      </c>
      <c r="K1177" s="1">
        <f t="shared" si="18"/>
        <v>0</v>
      </c>
      <c r="L1177" s="1" t="s">
        <v>1</v>
      </c>
    </row>
    <row r="1178" spans="1:12" x14ac:dyDescent="0.35">
      <c r="A1178" s="2">
        <v>415012004000</v>
      </c>
      <c r="B1178" s="1" t="s">
        <v>1492</v>
      </c>
      <c r="C1178" s="1">
        <v>350</v>
      </c>
      <c r="D1178" s="1">
        <v>350</v>
      </c>
      <c r="E1178" s="1">
        <v>0</v>
      </c>
      <c r="F1178" s="1">
        <v>350</v>
      </c>
      <c r="G1178" s="1">
        <v>350</v>
      </c>
      <c r="H1178" s="1">
        <v>0</v>
      </c>
      <c r="I1178" s="1">
        <v>350</v>
      </c>
      <c r="J1178" s="1">
        <v>0</v>
      </c>
      <c r="K1178" s="1">
        <f t="shared" si="18"/>
        <v>0</v>
      </c>
      <c r="L1178" s="1" t="s">
        <v>1</v>
      </c>
    </row>
    <row r="1179" spans="1:12" x14ac:dyDescent="0.35">
      <c r="A1179" s="2">
        <v>961870050000</v>
      </c>
      <c r="B1179" s="1" t="s">
        <v>1491</v>
      </c>
      <c r="C1179" s="1">
        <v>3</v>
      </c>
      <c r="D1179" s="1">
        <v>3</v>
      </c>
      <c r="E1179" s="1">
        <v>0</v>
      </c>
      <c r="F1179" s="1">
        <v>3</v>
      </c>
      <c r="G1179" s="1">
        <v>3</v>
      </c>
      <c r="H1179" s="1">
        <v>0</v>
      </c>
      <c r="I1179" s="1">
        <v>3</v>
      </c>
      <c r="J1179" s="1">
        <v>0</v>
      </c>
      <c r="K1179" s="1">
        <f t="shared" si="18"/>
        <v>0</v>
      </c>
      <c r="L1179" s="1" t="s">
        <v>1</v>
      </c>
    </row>
    <row r="1180" spans="1:12" x14ac:dyDescent="0.35">
      <c r="A1180" s="2">
        <v>961870090000</v>
      </c>
      <c r="B1180" s="1" t="s">
        <v>1490</v>
      </c>
      <c r="C1180" s="1">
        <v>44</v>
      </c>
      <c r="D1180" s="1">
        <v>44</v>
      </c>
      <c r="E1180" s="1">
        <v>0</v>
      </c>
      <c r="F1180" s="1">
        <v>44</v>
      </c>
      <c r="G1180" s="1">
        <v>44</v>
      </c>
      <c r="H1180" s="1">
        <v>0</v>
      </c>
      <c r="I1180" s="1">
        <v>44</v>
      </c>
      <c r="J1180" s="1">
        <v>0</v>
      </c>
      <c r="K1180" s="1">
        <f t="shared" si="18"/>
        <v>0</v>
      </c>
      <c r="L1180" s="1" t="s">
        <v>1</v>
      </c>
    </row>
    <row r="1181" spans="1:12" x14ac:dyDescent="0.35">
      <c r="A1181" s="2">
        <v>962720020000</v>
      </c>
      <c r="B1181" s="1" t="s">
        <v>1489</v>
      </c>
      <c r="C1181" s="1">
        <v>642</v>
      </c>
      <c r="D1181" s="1">
        <v>143</v>
      </c>
      <c r="E1181" s="1">
        <v>0</v>
      </c>
      <c r="F1181" s="1">
        <v>143</v>
      </c>
      <c r="G1181" s="1">
        <v>671</v>
      </c>
      <c r="H1181" s="1">
        <v>0</v>
      </c>
      <c r="I1181" s="1">
        <v>671</v>
      </c>
      <c r="J1181" s="1">
        <v>657</v>
      </c>
      <c r="K1181" s="1">
        <f t="shared" si="18"/>
        <v>-528</v>
      </c>
      <c r="L1181" s="1"/>
    </row>
    <row r="1182" spans="1:12" x14ac:dyDescent="0.35">
      <c r="A1182" s="2">
        <v>920342830000</v>
      </c>
      <c r="B1182" s="1" t="s">
        <v>1488</v>
      </c>
      <c r="C1182" s="1">
        <v>13</v>
      </c>
      <c r="D1182" s="1">
        <v>107</v>
      </c>
      <c r="E1182" s="1">
        <v>107</v>
      </c>
      <c r="F1182" s="1">
        <v>0</v>
      </c>
      <c r="G1182" s="1">
        <v>13</v>
      </c>
      <c r="H1182" s="1">
        <v>13</v>
      </c>
      <c r="I1182" s="1">
        <v>0</v>
      </c>
      <c r="J1182" s="1">
        <v>161</v>
      </c>
      <c r="K1182" s="1">
        <f t="shared" si="18"/>
        <v>107</v>
      </c>
      <c r="L1182" s="1"/>
    </row>
    <row r="1183" spans="1:12" x14ac:dyDescent="0.35">
      <c r="A1183" s="2">
        <v>962720710000</v>
      </c>
      <c r="B1183" s="1" t="s">
        <v>1487</v>
      </c>
      <c r="C1183" s="1">
        <v>653</v>
      </c>
      <c r="D1183" s="1">
        <v>113</v>
      </c>
      <c r="E1183" s="1">
        <v>0</v>
      </c>
      <c r="F1183" s="1">
        <v>113</v>
      </c>
      <c r="G1183" s="1">
        <v>667</v>
      </c>
      <c r="H1183" s="1">
        <v>0</v>
      </c>
      <c r="I1183" s="1">
        <v>667</v>
      </c>
      <c r="J1183" s="1">
        <v>682</v>
      </c>
      <c r="K1183" s="1">
        <f t="shared" si="18"/>
        <v>-554</v>
      </c>
      <c r="L1183" s="1"/>
    </row>
    <row r="1184" spans="1:12" x14ac:dyDescent="0.35">
      <c r="A1184" s="2">
        <v>964651870000</v>
      </c>
      <c r="B1184" s="1" t="s">
        <v>1486</v>
      </c>
      <c r="C1184" s="1">
        <v>597</v>
      </c>
      <c r="D1184" s="1">
        <v>763</v>
      </c>
      <c r="E1184" s="1">
        <v>0</v>
      </c>
      <c r="F1184" s="1">
        <v>763</v>
      </c>
      <c r="G1184" s="1">
        <v>597</v>
      </c>
      <c r="H1184" s="1">
        <v>0</v>
      </c>
      <c r="I1184" s="1">
        <v>597</v>
      </c>
      <c r="J1184" s="1">
        <v>150</v>
      </c>
      <c r="K1184" s="1">
        <f t="shared" si="18"/>
        <v>166</v>
      </c>
      <c r="L1184" s="1" t="s">
        <v>8</v>
      </c>
    </row>
    <row r="1185" spans="1:12" x14ac:dyDescent="0.35">
      <c r="A1185" s="2">
        <v>964533300000</v>
      </c>
      <c r="B1185" s="1" t="s">
        <v>1485</v>
      </c>
      <c r="C1185" s="1">
        <v>899</v>
      </c>
      <c r="D1185" s="1">
        <v>1123</v>
      </c>
      <c r="E1185" s="1">
        <v>0</v>
      </c>
      <c r="F1185" s="1">
        <v>1123</v>
      </c>
      <c r="G1185" s="1">
        <v>995</v>
      </c>
      <c r="H1185" s="1">
        <v>0</v>
      </c>
      <c r="I1185" s="1">
        <v>995</v>
      </c>
      <c r="J1185" s="1">
        <v>128</v>
      </c>
      <c r="K1185" s="1">
        <f t="shared" si="18"/>
        <v>128</v>
      </c>
      <c r="L1185" s="1" t="s">
        <v>8</v>
      </c>
    </row>
    <row r="1186" spans="1:12" x14ac:dyDescent="0.35">
      <c r="A1186" s="2">
        <v>964653130000</v>
      </c>
      <c r="B1186" s="1" t="s">
        <v>1484</v>
      </c>
      <c r="C1186" s="1">
        <v>66</v>
      </c>
      <c r="D1186" s="1">
        <v>66</v>
      </c>
      <c r="E1186" s="1">
        <v>0</v>
      </c>
      <c r="F1186" s="1">
        <v>66</v>
      </c>
      <c r="G1186" s="1">
        <v>66</v>
      </c>
      <c r="H1186" s="1">
        <v>0</v>
      </c>
      <c r="I1186" s="1">
        <v>66</v>
      </c>
      <c r="J1186" s="1">
        <v>0</v>
      </c>
      <c r="K1186" s="1">
        <f t="shared" si="18"/>
        <v>0</v>
      </c>
      <c r="L1186" s="1" t="s">
        <v>1</v>
      </c>
    </row>
    <row r="1187" spans="1:12" x14ac:dyDescent="0.35">
      <c r="A1187" s="2">
        <v>922037550000</v>
      </c>
      <c r="B1187" s="1" t="s">
        <v>1483</v>
      </c>
      <c r="C1187" s="1">
        <v>0</v>
      </c>
      <c r="D1187" s="1">
        <v>9</v>
      </c>
      <c r="E1187" s="1">
        <v>9</v>
      </c>
      <c r="F1187" s="1">
        <v>0</v>
      </c>
      <c r="G1187" s="1">
        <v>0</v>
      </c>
      <c r="H1187" s="1">
        <v>0</v>
      </c>
      <c r="I1187" s="1">
        <f>+G1187-H1187</f>
        <v>0</v>
      </c>
      <c r="J1187" s="1">
        <v>0</v>
      </c>
      <c r="K1187" s="1">
        <f t="shared" si="18"/>
        <v>9</v>
      </c>
      <c r="L1187" s="1"/>
    </row>
    <row r="1188" spans="1:12" x14ac:dyDescent="0.35">
      <c r="A1188" s="2">
        <v>962740339300</v>
      </c>
      <c r="B1188" s="1" t="s">
        <v>1482</v>
      </c>
      <c r="C1188" s="1">
        <v>48</v>
      </c>
      <c r="D1188" s="1">
        <v>23</v>
      </c>
      <c r="E1188" s="1">
        <v>0</v>
      </c>
      <c r="F1188" s="1">
        <v>23</v>
      </c>
      <c r="G1188" s="1">
        <v>48</v>
      </c>
      <c r="H1188" s="1">
        <v>0</v>
      </c>
      <c r="I1188" s="1">
        <v>48</v>
      </c>
      <c r="J1188" s="1">
        <v>40</v>
      </c>
      <c r="K1188" s="1">
        <f t="shared" si="18"/>
        <v>-25</v>
      </c>
      <c r="L1188" s="1"/>
    </row>
    <row r="1189" spans="1:12" x14ac:dyDescent="0.35">
      <c r="A1189" s="2" t="s">
        <v>1481</v>
      </c>
      <c r="B1189" s="1" t="s">
        <v>1480</v>
      </c>
      <c r="C1189" s="1">
        <v>975</v>
      </c>
      <c r="D1189" s="1">
        <v>975</v>
      </c>
      <c r="E1189" s="1">
        <v>0</v>
      </c>
      <c r="F1189" s="1">
        <v>975</v>
      </c>
      <c r="G1189" s="1">
        <v>975</v>
      </c>
      <c r="H1189" s="1">
        <v>0</v>
      </c>
      <c r="I1189" s="1">
        <v>975</v>
      </c>
      <c r="J1189" s="1">
        <v>0</v>
      </c>
      <c r="K1189" s="1">
        <f t="shared" si="18"/>
        <v>0</v>
      </c>
      <c r="L1189" s="1" t="s">
        <v>1</v>
      </c>
    </row>
    <row r="1190" spans="1:12" x14ac:dyDescent="0.35">
      <c r="A1190" s="2">
        <v>962740340961</v>
      </c>
      <c r="B1190" s="1" t="s">
        <v>1479</v>
      </c>
      <c r="C1190" s="1">
        <v>2</v>
      </c>
      <c r="D1190" s="1">
        <v>2</v>
      </c>
      <c r="E1190" s="1">
        <v>0</v>
      </c>
      <c r="F1190" s="1">
        <v>2</v>
      </c>
      <c r="G1190" s="1">
        <v>2</v>
      </c>
      <c r="H1190" s="1">
        <v>0</v>
      </c>
      <c r="I1190" s="1">
        <v>2</v>
      </c>
      <c r="J1190" s="1">
        <v>2</v>
      </c>
      <c r="K1190" s="1">
        <f t="shared" si="18"/>
        <v>0</v>
      </c>
      <c r="L1190" s="1"/>
    </row>
    <row r="1191" spans="1:12" x14ac:dyDescent="0.35">
      <c r="A1191" s="2">
        <v>962740348811</v>
      </c>
      <c r="B1191" s="1" t="s">
        <v>1478</v>
      </c>
      <c r="C1191" s="1">
        <v>1</v>
      </c>
      <c r="D1191" s="1">
        <v>1</v>
      </c>
      <c r="E1191" s="1">
        <v>0</v>
      </c>
      <c r="F1191" s="1">
        <v>1</v>
      </c>
      <c r="G1191" s="1">
        <v>1</v>
      </c>
      <c r="H1191" s="1">
        <v>0</v>
      </c>
      <c r="I1191" s="1">
        <v>1</v>
      </c>
      <c r="J1191" s="1">
        <v>0</v>
      </c>
      <c r="K1191" s="1">
        <f t="shared" si="18"/>
        <v>0</v>
      </c>
      <c r="L1191" s="1" t="s">
        <v>1</v>
      </c>
    </row>
    <row r="1192" spans="1:12" x14ac:dyDescent="0.35">
      <c r="A1192" s="2">
        <v>922016210000</v>
      </c>
      <c r="B1192" s="1" t="s">
        <v>1477</v>
      </c>
      <c r="C1192" s="1">
        <v>0</v>
      </c>
      <c r="D1192" s="1">
        <v>1</v>
      </c>
      <c r="E1192" s="1">
        <v>0</v>
      </c>
      <c r="F1192" s="1">
        <v>1</v>
      </c>
      <c r="G1192" s="1">
        <v>0</v>
      </c>
      <c r="H1192" s="1">
        <v>0</v>
      </c>
      <c r="I1192" s="1">
        <f>+G1192-H1192</f>
        <v>0</v>
      </c>
      <c r="J1192" s="1">
        <v>3</v>
      </c>
      <c r="K1192" s="1">
        <f t="shared" si="18"/>
        <v>1</v>
      </c>
      <c r="L1192" s="1"/>
    </row>
    <row r="1193" spans="1:12" x14ac:dyDescent="0.35">
      <c r="A1193" s="2">
        <v>120013311400</v>
      </c>
      <c r="B1193" s="1" t="s">
        <v>1476</v>
      </c>
      <c r="C1193" s="1">
        <v>60</v>
      </c>
      <c r="D1193" s="1">
        <v>120</v>
      </c>
      <c r="E1193" s="1">
        <v>0</v>
      </c>
      <c r="F1193" s="1">
        <v>120</v>
      </c>
      <c r="G1193" s="1">
        <v>60</v>
      </c>
      <c r="H1193" s="1">
        <v>0</v>
      </c>
      <c r="I1193" s="1">
        <v>60</v>
      </c>
      <c r="J1193" s="1">
        <v>60</v>
      </c>
      <c r="K1193" s="1">
        <f t="shared" si="18"/>
        <v>60</v>
      </c>
      <c r="L1193" s="1"/>
    </row>
    <row r="1194" spans="1:12" x14ac:dyDescent="0.35">
      <c r="A1194" s="2">
        <v>922061300000</v>
      </c>
      <c r="B1194" s="1" t="s">
        <v>1475</v>
      </c>
      <c r="C1194" s="1">
        <v>0</v>
      </c>
      <c r="D1194" s="1">
        <v>1</v>
      </c>
      <c r="E1194" s="1">
        <v>1</v>
      </c>
      <c r="F1194" s="1">
        <v>0</v>
      </c>
      <c r="G1194" s="1">
        <v>0</v>
      </c>
      <c r="H1194" s="1">
        <v>0</v>
      </c>
      <c r="I1194" s="1">
        <f>+G1194-H1194</f>
        <v>0</v>
      </c>
      <c r="J1194" s="1">
        <v>0</v>
      </c>
      <c r="K1194" s="1">
        <f t="shared" si="18"/>
        <v>1</v>
      </c>
      <c r="L1194" s="1"/>
    </row>
    <row r="1195" spans="1:12" x14ac:dyDescent="0.35">
      <c r="A1195" s="2">
        <v>962740360000</v>
      </c>
      <c r="B1195" s="1" t="s">
        <v>1474</v>
      </c>
      <c r="C1195" s="1">
        <v>2</v>
      </c>
      <c r="D1195" s="1">
        <v>2</v>
      </c>
      <c r="E1195" s="1">
        <v>0</v>
      </c>
      <c r="F1195" s="1">
        <v>2</v>
      </c>
      <c r="G1195" s="1">
        <v>2</v>
      </c>
      <c r="H1195" s="1">
        <v>0</v>
      </c>
      <c r="I1195" s="1">
        <v>2</v>
      </c>
      <c r="J1195" s="1">
        <v>0</v>
      </c>
      <c r="K1195" s="1">
        <f t="shared" si="18"/>
        <v>0</v>
      </c>
      <c r="L1195" s="1" t="s">
        <v>1</v>
      </c>
    </row>
    <row r="1196" spans="1:12" x14ac:dyDescent="0.35">
      <c r="A1196" s="2">
        <v>922033420000</v>
      </c>
      <c r="B1196" s="1" t="s">
        <v>1473</v>
      </c>
      <c r="C1196" s="1">
        <v>7</v>
      </c>
      <c r="D1196" s="1">
        <v>1</v>
      </c>
      <c r="E1196" s="1">
        <v>1</v>
      </c>
      <c r="F1196" s="1">
        <v>0</v>
      </c>
      <c r="G1196" s="1">
        <v>7</v>
      </c>
      <c r="H1196" s="1">
        <v>7</v>
      </c>
      <c r="I1196" s="1">
        <v>0</v>
      </c>
      <c r="J1196" s="1">
        <v>17</v>
      </c>
      <c r="K1196" s="1">
        <f t="shared" si="18"/>
        <v>1</v>
      </c>
      <c r="L1196" s="1"/>
    </row>
    <row r="1197" spans="1:12" x14ac:dyDescent="0.35">
      <c r="A1197" s="2">
        <v>962740368800</v>
      </c>
      <c r="B1197" s="1" t="s">
        <v>1472</v>
      </c>
      <c r="C1197" s="1">
        <v>1</v>
      </c>
      <c r="D1197" s="1">
        <v>1</v>
      </c>
      <c r="E1197" s="1">
        <v>0</v>
      </c>
      <c r="F1197" s="1">
        <v>1</v>
      </c>
      <c r="G1197" s="1">
        <v>1</v>
      </c>
      <c r="H1197" s="1">
        <v>0</v>
      </c>
      <c r="I1197" s="1">
        <v>1</v>
      </c>
      <c r="J1197" s="1">
        <v>0</v>
      </c>
      <c r="K1197" s="1">
        <f t="shared" si="18"/>
        <v>0</v>
      </c>
      <c r="L1197" s="1" t="s">
        <v>1</v>
      </c>
    </row>
    <row r="1198" spans="1:12" x14ac:dyDescent="0.35">
      <c r="A1198" s="2">
        <v>962740369300</v>
      </c>
      <c r="B1198" s="1" t="s">
        <v>1471</v>
      </c>
      <c r="C1198" s="1">
        <v>8</v>
      </c>
      <c r="D1198" s="1">
        <v>16</v>
      </c>
      <c r="E1198" s="1">
        <v>0</v>
      </c>
      <c r="F1198" s="1">
        <v>16</v>
      </c>
      <c r="G1198" s="1">
        <v>8</v>
      </c>
      <c r="H1198" s="1">
        <v>0</v>
      </c>
      <c r="I1198" s="1">
        <v>8</v>
      </c>
      <c r="J1198" s="1">
        <v>30</v>
      </c>
      <c r="K1198" s="1">
        <f t="shared" si="18"/>
        <v>8</v>
      </c>
      <c r="L1198" s="1"/>
    </row>
    <row r="1199" spans="1:12" x14ac:dyDescent="0.35">
      <c r="A1199" s="2">
        <v>963531190000</v>
      </c>
      <c r="B1199" s="1" t="s">
        <v>1470</v>
      </c>
      <c r="C1199" s="1">
        <v>4520</v>
      </c>
      <c r="D1199" s="1">
        <v>2840</v>
      </c>
      <c r="E1199" s="1">
        <v>0</v>
      </c>
      <c r="F1199" s="1">
        <v>2840</v>
      </c>
      <c r="G1199" s="1">
        <v>4520</v>
      </c>
      <c r="H1199" s="1">
        <v>0</v>
      </c>
      <c r="I1199" s="1">
        <v>4520</v>
      </c>
      <c r="J1199" s="1">
        <v>2320</v>
      </c>
      <c r="K1199" s="1">
        <f t="shared" si="18"/>
        <v>-1680</v>
      </c>
      <c r="L1199" s="1"/>
    </row>
    <row r="1200" spans="1:12" x14ac:dyDescent="0.35">
      <c r="A1200" s="2">
        <v>962740387100</v>
      </c>
      <c r="B1200" s="1" t="s">
        <v>1469</v>
      </c>
      <c r="C1200" s="1">
        <v>9</v>
      </c>
      <c r="D1200" s="1">
        <v>9</v>
      </c>
      <c r="E1200" s="1">
        <v>0</v>
      </c>
      <c r="F1200" s="1">
        <v>9</v>
      </c>
      <c r="G1200" s="1">
        <v>9</v>
      </c>
      <c r="H1200" s="1">
        <v>0</v>
      </c>
      <c r="I1200" s="1">
        <v>9</v>
      </c>
      <c r="J1200" s="1">
        <v>0</v>
      </c>
      <c r="K1200" s="1">
        <f t="shared" si="18"/>
        <v>0</v>
      </c>
      <c r="L1200" s="1" t="s">
        <v>1</v>
      </c>
    </row>
    <row r="1201" spans="1:12" x14ac:dyDescent="0.35">
      <c r="A1201" s="2">
        <v>962740388800</v>
      </c>
      <c r="B1201" s="1" t="s">
        <v>1468</v>
      </c>
      <c r="C1201" s="1">
        <v>1</v>
      </c>
      <c r="D1201" s="1">
        <v>1</v>
      </c>
      <c r="E1201" s="1">
        <v>0</v>
      </c>
      <c r="F1201" s="1">
        <v>1</v>
      </c>
      <c r="G1201" s="1">
        <v>1</v>
      </c>
      <c r="H1201" s="1">
        <v>0</v>
      </c>
      <c r="I1201" s="1">
        <v>1</v>
      </c>
      <c r="J1201" s="1">
        <v>0</v>
      </c>
      <c r="K1201" s="1">
        <f t="shared" si="18"/>
        <v>0</v>
      </c>
      <c r="L1201" s="1" t="s">
        <v>1</v>
      </c>
    </row>
    <row r="1202" spans="1:12" x14ac:dyDescent="0.35">
      <c r="A1202" s="2">
        <v>962740388966</v>
      </c>
      <c r="B1202" s="1" t="s">
        <v>1467</v>
      </c>
      <c r="C1202" s="1">
        <v>1</v>
      </c>
      <c r="D1202" s="1">
        <v>1</v>
      </c>
      <c r="E1202" s="1">
        <v>0</v>
      </c>
      <c r="F1202" s="1">
        <v>1</v>
      </c>
      <c r="G1202" s="1">
        <v>1</v>
      </c>
      <c r="H1202" s="1">
        <v>0</v>
      </c>
      <c r="I1202" s="1">
        <v>1</v>
      </c>
      <c r="J1202" s="1">
        <v>0</v>
      </c>
      <c r="K1202" s="1">
        <f t="shared" si="18"/>
        <v>0</v>
      </c>
      <c r="L1202" s="1" t="s">
        <v>1</v>
      </c>
    </row>
    <row r="1203" spans="1:12" x14ac:dyDescent="0.35">
      <c r="A1203" s="2">
        <v>962740389066</v>
      </c>
      <c r="B1203" s="1" t="s">
        <v>1466</v>
      </c>
      <c r="C1203" s="1">
        <v>5</v>
      </c>
      <c r="D1203" s="1">
        <v>5</v>
      </c>
      <c r="E1203" s="1">
        <v>0</v>
      </c>
      <c r="F1203" s="1">
        <v>5</v>
      </c>
      <c r="G1203" s="1">
        <v>5</v>
      </c>
      <c r="H1203" s="1">
        <v>0</v>
      </c>
      <c r="I1203" s="1">
        <v>5</v>
      </c>
      <c r="J1203" s="1">
        <v>0</v>
      </c>
      <c r="K1203" s="1">
        <f t="shared" si="18"/>
        <v>0</v>
      </c>
      <c r="L1203" s="1" t="s">
        <v>1</v>
      </c>
    </row>
    <row r="1204" spans="1:12" x14ac:dyDescent="0.35">
      <c r="A1204" s="2">
        <v>962740389100</v>
      </c>
      <c r="B1204" s="1" t="s">
        <v>1465</v>
      </c>
      <c r="C1204" s="1">
        <v>1</v>
      </c>
      <c r="D1204" s="1">
        <v>1</v>
      </c>
      <c r="E1204" s="1">
        <v>0</v>
      </c>
      <c r="F1204" s="1">
        <v>1</v>
      </c>
      <c r="G1204" s="1">
        <v>1</v>
      </c>
      <c r="H1204" s="1">
        <v>0</v>
      </c>
      <c r="I1204" s="1">
        <v>1</v>
      </c>
      <c r="J1204" s="1">
        <v>0</v>
      </c>
      <c r="K1204" s="1">
        <f t="shared" si="18"/>
        <v>0</v>
      </c>
      <c r="L1204" s="1" t="s">
        <v>1</v>
      </c>
    </row>
    <row r="1205" spans="1:12" x14ac:dyDescent="0.35">
      <c r="A1205" s="2">
        <v>962740389300</v>
      </c>
      <c r="B1205" s="1" t="s">
        <v>1464</v>
      </c>
      <c r="C1205" s="1">
        <v>16</v>
      </c>
      <c r="D1205" s="1">
        <v>8</v>
      </c>
      <c r="E1205" s="1">
        <v>0</v>
      </c>
      <c r="F1205" s="1">
        <v>8</v>
      </c>
      <c r="G1205" s="1">
        <v>16</v>
      </c>
      <c r="H1205" s="1">
        <v>0</v>
      </c>
      <c r="I1205" s="1">
        <v>16</v>
      </c>
      <c r="J1205" s="1">
        <v>18</v>
      </c>
      <c r="K1205" s="1">
        <f t="shared" si="18"/>
        <v>-8</v>
      </c>
      <c r="L1205" s="1"/>
    </row>
    <row r="1206" spans="1:12" x14ac:dyDescent="0.35">
      <c r="A1206" s="2">
        <v>922014270000</v>
      </c>
      <c r="B1206" s="1" t="s">
        <v>1463</v>
      </c>
      <c r="C1206" s="1">
        <v>25</v>
      </c>
      <c r="D1206" s="1">
        <v>77</v>
      </c>
      <c r="E1206" s="1">
        <v>61</v>
      </c>
      <c r="F1206" s="1">
        <v>16</v>
      </c>
      <c r="G1206" s="1">
        <v>25</v>
      </c>
      <c r="H1206" s="1">
        <v>25</v>
      </c>
      <c r="I1206" s="1">
        <v>0</v>
      </c>
      <c r="J1206" s="1">
        <v>121</v>
      </c>
      <c r="K1206" s="1">
        <f t="shared" si="18"/>
        <v>77</v>
      </c>
      <c r="L1206" s="1"/>
    </row>
    <row r="1207" spans="1:12" x14ac:dyDescent="0.35">
      <c r="A1207" s="2">
        <v>921511010000</v>
      </c>
      <c r="B1207" s="1" t="s">
        <v>1462</v>
      </c>
      <c r="C1207" s="1">
        <v>0</v>
      </c>
      <c r="D1207" s="1">
        <v>1</v>
      </c>
      <c r="E1207" s="1">
        <v>0</v>
      </c>
      <c r="F1207" s="1">
        <v>1</v>
      </c>
      <c r="G1207" s="1">
        <v>0</v>
      </c>
      <c r="H1207" s="1">
        <v>0</v>
      </c>
      <c r="I1207" s="1">
        <f>+G1207-H1207</f>
        <v>0</v>
      </c>
      <c r="J1207" s="1">
        <v>4</v>
      </c>
      <c r="K1207" s="1">
        <f t="shared" si="18"/>
        <v>1</v>
      </c>
      <c r="L1207" s="1"/>
    </row>
    <row r="1208" spans="1:12" x14ac:dyDescent="0.35">
      <c r="A1208" s="2">
        <v>962740450961</v>
      </c>
      <c r="B1208" s="1" t="s">
        <v>1461</v>
      </c>
      <c r="C1208" s="1">
        <v>7</v>
      </c>
      <c r="D1208" s="1">
        <v>18</v>
      </c>
      <c r="E1208" s="1">
        <v>0</v>
      </c>
      <c r="F1208" s="1">
        <v>18</v>
      </c>
      <c r="G1208" s="1">
        <v>8</v>
      </c>
      <c r="H1208" s="1">
        <v>0</v>
      </c>
      <c r="I1208" s="1">
        <v>8</v>
      </c>
      <c r="J1208" s="1">
        <v>17</v>
      </c>
      <c r="K1208" s="1">
        <f t="shared" si="18"/>
        <v>10</v>
      </c>
      <c r="L1208" s="1"/>
    </row>
    <row r="1209" spans="1:12" x14ac:dyDescent="0.35">
      <c r="A1209" s="2" t="s">
        <v>1460</v>
      </c>
      <c r="B1209" s="1" t="s">
        <v>1459</v>
      </c>
      <c r="C1209" s="1">
        <v>59</v>
      </c>
      <c r="D1209" s="1">
        <v>59</v>
      </c>
      <c r="E1209" s="1">
        <v>0</v>
      </c>
      <c r="F1209" s="1">
        <v>59</v>
      </c>
      <c r="G1209" s="1">
        <v>59</v>
      </c>
      <c r="H1209" s="1">
        <v>0</v>
      </c>
      <c r="I1209" s="1">
        <v>59</v>
      </c>
      <c r="J1209" s="1">
        <v>0</v>
      </c>
      <c r="K1209" s="1">
        <f t="shared" si="18"/>
        <v>0</v>
      </c>
      <c r="L1209" s="1" t="s">
        <v>1</v>
      </c>
    </row>
    <row r="1210" spans="1:12" x14ac:dyDescent="0.35">
      <c r="A1210" s="2">
        <v>962740458800</v>
      </c>
      <c r="B1210" s="1" t="s">
        <v>1458</v>
      </c>
      <c r="C1210" s="1">
        <v>8</v>
      </c>
      <c r="D1210" s="1">
        <v>8</v>
      </c>
      <c r="E1210" s="1">
        <v>0</v>
      </c>
      <c r="F1210" s="1">
        <v>8</v>
      </c>
      <c r="G1210" s="1">
        <v>8</v>
      </c>
      <c r="H1210" s="1">
        <v>0</v>
      </c>
      <c r="I1210" s="1">
        <v>8</v>
      </c>
      <c r="J1210" s="1">
        <v>0</v>
      </c>
      <c r="K1210" s="1">
        <f t="shared" si="18"/>
        <v>0</v>
      </c>
      <c r="L1210" s="1" t="s">
        <v>1</v>
      </c>
    </row>
    <row r="1211" spans="1:12" x14ac:dyDescent="0.35">
      <c r="A1211" s="2">
        <v>922061080000</v>
      </c>
      <c r="B1211" s="1" t="s">
        <v>1457</v>
      </c>
      <c r="C1211" s="1">
        <v>0</v>
      </c>
      <c r="D1211" s="1">
        <v>1</v>
      </c>
      <c r="E1211" s="1">
        <v>1</v>
      </c>
      <c r="F1211" s="1">
        <v>0</v>
      </c>
      <c r="G1211" s="1">
        <v>0</v>
      </c>
      <c r="H1211" s="1">
        <v>0</v>
      </c>
      <c r="I1211" s="1">
        <f>+G1211-H1211</f>
        <v>0</v>
      </c>
      <c r="J1211" s="1">
        <v>0</v>
      </c>
      <c r="K1211" s="1">
        <f t="shared" si="18"/>
        <v>1</v>
      </c>
      <c r="L1211" s="1"/>
    </row>
    <row r="1212" spans="1:12" x14ac:dyDescent="0.35">
      <c r="A1212" s="2">
        <v>963530070000</v>
      </c>
      <c r="B1212" s="1" t="s">
        <v>1456</v>
      </c>
      <c r="C1212" s="1">
        <v>881</v>
      </c>
      <c r="D1212" s="1">
        <v>733</v>
      </c>
      <c r="E1212" s="1">
        <v>0</v>
      </c>
      <c r="F1212" s="1">
        <v>733</v>
      </c>
      <c r="G1212" s="1">
        <v>1012</v>
      </c>
      <c r="H1212" s="1">
        <v>0</v>
      </c>
      <c r="I1212" s="1">
        <v>1012</v>
      </c>
      <c r="J1212" s="1">
        <v>817</v>
      </c>
      <c r="K1212" s="1">
        <f t="shared" si="18"/>
        <v>-279</v>
      </c>
      <c r="L1212" s="1"/>
    </row>
    <row r="1213" spans="1:12" x14ac:dyDescent="0.35">
      <c r="A1213" s="2">
        <v>963530440000</v>
      </c>
      <c r="B1213" s="1" t="s">
        <v>1455</v>
      </c>
      <c r="C1213" s="1">
        <v>614</v>
      </c>
      <c r="D1213" s="1">
        <v>1494</v>
      </c>
      <c r="E1213" s="1">
        <v>0</v>
      </c>
      <c r="F1213" s="1">
        <v>1494</v>
      </c>
      <c r="G1213" s="1">
        <v>614</v>
      </c>
      <c r="H1213" s="1">
        <v>0</v>
      </c>
      <c r="I1213" s="1">
        <v>614</v>
      </c>
      <c r="J1213" s="1">
        <v>809</v>
      </c>
      <c r="K1213" s="1">
        <f t="shared" si="18"/>
        <v>880</v>
      </c>
      <c r="L1213" s="1"/>
    </row>
    <row r="1214" spans="1:12" x14ac:dyDescent="0.35">
      <c r="A1214" s="2">
        <v>963530450000</v>
      </c>
      <c r="B1214" s="1" t="s">
        <v>1454</v>
      </c>
      <c r="C1214" s="1">
        <v>478</v>
      </c>
      <c r="D1214" s="1">
        <v>1495</v>
      </c>
      <c r="E1214" s="1">
        <v>0</v>
      </c>
      <c r="F1214" s="1">
        <v>1495</v>
      </c>
      <c r="G1214" s="1">
        <v>478</v>
      </c>
      <c r="H1214" s="1">
        <v>0</v>
      </c>
      <c r="I1214" s="1">
        <v>478</v>
      </c>
      <c r="J1214" s="1">
        <v>794</v>
      </c>
      <c r="K1214" s="1">
        <f t="shared" si="18"/>
        <v>1017</v>
      </c>
      <c r="L1214" s="1"/>
    </row>
    <row r="1215" spans="1:12" x14ac:dyDescent="0.35">
      <c r="A1215" s="2">
        <v>922015920000</v>
      </c>
      <c r="B1215" s="1" t="s">
        <v>1453</v>
      </c>
      <c r="C1215" s="1">
        <v>12</v>
      </c>
      <c r="D1215" s="1">
        <v>8</v>
      </c>
      <c r="E1215" s="1">
        <v>7</v>
      </c>
      <c r="F1215" s="1">
        <v>1</v>
      </c>
      <c r="G1215" s="1">
        <v>12</v>
      </c>
      <c r="H1215" s="1">
        <v>12</v>
      </c>
      <c r="I1215" s="1">
        <v>0</v>
      </c>
      <c r="J1215" s="1">
        <v>70</v>
      </c>
      <c r="K1215" s="1">
        <f t="shared" si="18"/>
        <v>8</v>
      </c>
      <c r="L1215" s="1"/>
    </row>
    <row r="1216" spans="1:12" x14ac:dyDescent="0.35">
      <c r="A1216" s="2">
        <v>963530470000</v>
      </c>
      <c r="B1216" s="1" t="s">
        <v>1452</v>
      </c>
      <c r="C1216" s="1">
        <v>145</v>
      </c>
      <c r="D1216" s="1">
        <v>868</v>
      </c>
      <c r="E1216" s="1">
        <v>0</v>
      </c>
      <c r="F1216" s="1">
        <v>868</v>
      </c>
      <c r="G1216" s="1">
        <v>145</v>
      </c>
      <c r="H1216" s="1">
        <v>0</v>
      </c>
      <c r="I1216" s="1">
        <v>145</v>
      </c>
      <c r="J1216" s="1">
        <v>675</v>
      </c>
      <c r="K1216" s="1">
        <f t="shared" si="18"/>
        <v>723</v>
      </c>
      <c r="L1216" s="1"/>
    </row>
    <row r="1217" spans="1:12" x14ac:dyDescent="0.35">
      <c r="A1217" s="2">
        <v>963530820000</v>
      </c>
      <c r="B1217" s="1" t="s">
        <v>1451</v>
      </c>
      <c r="C1217" s="1">
        <v>149</v>
      </c>
      <c r="D1217" s="1">
        <v>78</v>
      </c>
      <c r="E1217" s="1">
        <v>0</v>
      </c>
      <c r="F1217" s="1">
        <v>78</v>
      </c>
      <c r="G1217" s="1">
        <v>155</v>
      </c>
      <c r="H1217" s="1">
        <v>0</v>
      </c>
      <c r="I1217" s="1">
        <v>155</v>
      </c>
      <c r="J1217" s="1">
        <v>794</v>
      </c>
      <c r="K1217" s="1">
        <f t="shared" si="18"/>
        <v>-77</v>
      </c>
      <c r="L1217" s="1"/>
    </row>
    <row r="1218" spans="1:12" x14ac:dyDescent="0.35">
      <c r="A1218" s="2">
        <v>963530830000</v>
      </c>
      <c r="B1218" s="1" t="s">
        <v>1450</v>
      </c>
      <c r="C1218" s="1">
        <v>414</v>
      </c>
      <c r="D1218" s="1">
        <v>675</v>
      </c>
      <c r="E1218" s="1">
        <v>0</v>
      </c>
      <c r="F1218" s="1">
        <v>675</v>
      </c>
      <c r="G1218" s="1">
        <v>417</v>
      </c>
      <c r="H1218" s="1">
        <v>0</v>
      </c>
      <c r="I1218" s="1">
        <v>417</v>
      </c>
      <c r="J1218" s="1">
        <v>639</v>
      </c>
      <c r="K1218" s="1">
        <f t="shared" si="18"/>
        <v>258</v>
      </c>
      <c r="L1218" s="1"/>
    </row>
    <row r="1219" spans="1:12" x14ac:dyDescent="0.35">
      <c r="A1219" s="2">
        <v>963530900000</v>
      </c>
      <c r="B1219" s="1" t="s">
        <v>1449</v>
      </c>
      <c r="C1219" s="1">
        <v>228</v>
      </c>
      <c r="D1219" s="1">
        <v>289</v>
      </c>
      <c r="E1219" s="1">
        <v>0</v>
      </c>
      <c r="F1219" s="1">
        <v>289</v>
      </c>
      <c r="G1219" s="1">
        <v>228</v>
      </c>
      <c r="H1219" s="1">
        <v>0</v>
      </c>
      <c r="I1219" s="1">
        <v>228</v>
      </c>
      <c r="J1219" s="1">
        <v>592</v>
      </c>
      <c r="K1219" s="1">
        <f t="shared" ref="K1219:K1282" si="19">+D1219-I1219</f>
        <v>61</v>
      </c>
      <c r="L1219" s="1"/>
    </row>
    <row r="1220" spans="1:12" x14ac:dyDescent="0.35">
      <c r="A1220" s="2">
        <v>963531100000</v>
      </c>
      <c r="B1220" s="1" t="s">
        <v>1448</v>
      </c>
      <c r="C1220" s="1">
        <v>3</v>
      </c>
      <c r="D1220" s="1">
        <v>244</v>
      </c>
      <c r="E1220" s="1">
        <v>0</v>
      </c>
      <c r="F1220" s="1">
        <v>244</v>
      </c>
      <c r="G1220" s="1">
        <v>170</v>
      </c>
      <c r="H1220" s="1">
        <v>0</v>
      </c>
      <c r="I1220" s="1">
        <v>170</v>
      </c>
      <c r="J1220" s="1">
        <v>74</v>
      </c>
      <c r="K1220" s="1">
        <f t="shared" si="19"/>
        <v>74</v>
      </c>
      <c r="L1220" s="1" t="s">
        <v>8</v>
      </c>
    </row>
    <row r="1221" spans="1:12" x14ac:dyDescent="0.35">
      <c r="A1221" s="2">
        <v>963531120000</v>
      </c>
      <c r="B1221" s="1" t="s">
        <v>1447</v>
      </c>
      <c r="C1221" s="1">
        <v>52</v>
      </c>
      <c r="D1221" s="1">
        <v>1297</v>
      </c>
      <c r="E1221" s="1">
        <v>0</v>
      </c>
      <c r="F1221" s="1">
        <v>1297</v>
      </c>
      <c r="G1221" s="1">
        <v>52</v>
      </c>
      <c r="H1221" s="1">
        <v>0</v>
      </c>
      <c r="I1221" s="1">
        <v>52</v>
      </c>
      <c r="J1221" s="1">
        <v>892</v>
      </c>
      <c r="K1221" s="1">
        <f t="shared" si="19"/>
        <v>1245</v>
      </c>
      <c r="L1221" s="1"/>
    </row>
    <row r="1222" spans="1:12" x14ac:dyDescent="0.35">
      <c r="A1222" s="2">
        <v>963531130000</v>
      </c>
      <c r="B1222" s="1" t="s">
        <v>1446</v>
      </c>
      <c r="C1222" s="1">
        <v>614</v>
      </c>
      <c r="D1222" s="1">
        <v>1310</v>
      </c>
      <c r="E1222" s="1">
        <v>0</v>
      </c>
      <c r="F1222" s="1">
        <v>1310</v>
      </c>
      <c r="G1222" s="1">
        <v>614</v>
      </c>
      <c r="H1222" s="1">
        <v>0</v>
      </c>
      <c r="I1222" s="1">
        <v>614</v>
      </c>
      <c r="J1222" s="1">
        <v>687</v>
      </c>
      <c r="K1222" s="1">
        <f t="shared" si="19"/>
        <v>696</v>
      </c>
      <c r="L1222" s="1"/>
    </row>
    <row r="1223" spans="1:12" x14ac:dyDescent="0.35">
      <c r="A1223" s="2">
        <v>5734</v>
      </c>
      <c r="B1223" s="1" t="s">
        <v>31</v>
      </c>
      <c r="C1223" s="1">
        <v>9</v>
      </c>
      <c r="D1223" s="1">
        <v>6</v>
      </c>
      <c r="E1223" s="1">
        <v>0</v>
      </c>
      <c r="F1223" s="1">
        <v>6</v>
      </c>
      <c r="G1223" s="1">
        <v>9</v>
      </c>
      <c r="H1223" s="1">
        <v>0</v>
      </c>
      <c r="I1223" s="1">
        <v>9</v>
      </c>
      <c r="J1223" s="1">
        <v>0</v>
      </c>
      <c r="K1223" s="1">
        <f t="shared" si="19"/>
        <v>-3</v>
      </c>
      <c r="L1223" s="1" t="s">
        <v>8</v>
      </c>
    </row>
    <row r="1224" spans="1:12" x14ac:dyDescent="0.35">
      <c r="A1224" s="2">
        <v>964563620000</v>
      </c>
      <c r="B1224" s="1" t="s">
        <v>1445</v>
      </c>
      <c r="C1224" s="1">
        <v>284</v>
      </c>
      <c r="D1224" s="1">
        <v>347</v>
      </c>
      <c r="E1224" s="1">
        <v>0</v>
      </c>
      <c r="F1224" s="1">
        <v>347</v>
      </c>
      <c r="G1224" s="1">
        <v>284</v>
      </c>
      <c r="H1224" s="1">
        <v>0</v>
      </c>
      <c r="I1224" s="1">
        <v>284</v>
      </c>
      <c r="J1224" s="1">
        <v>52</v>
      </c>
      <c r="K1224" s="1">
        <f t="shared" si="19"/>
        <v>63</v>
      </c>
      <c r="L1224" s="1" t="s">
        <v>8</v>
      </c>
    </row>
    <row r="1225" spans="1:12" x14ac:dyDescent="0.35">
      <c r="A1225" s="2">
        <v>964652800000</v>
      </c>
      <c r="B1225" s="1" t="s">
        <v>1444</v>
      </c>
      <c r="C1225" s="1">
        <v>473</v>
      </c>
      <c r="D1225" s="1">
        <v>473</v>
      </c>
      <c r="E1225" s="1">
        <v>0</v>
      </c>
      <c r="F1225" s="1">
        <v>473</v>
      </c>
      <c r="G1225" s="1">
        <v>473</v>
      </c>
      <c r="H1225" s="1">
        <v>0</v>
      </c>
      <c r="I1225" s="1">
        <v>473</v>
      </c>
      <c r="J1225" s="1">
        <v>0</v>
      </c>
      <c r="K1225" s="1">
        <f t="shared" si="19"/>
        <v>0</v>
      </c>
      <c r="L1225" s="1" t="s">
        <v>1</v>
      </c>
    </row>
    <row r="1226" spans="1:12" x14ac:dyDescent="0.35">
      <c r="A1226" s="2">
        <v>964608200000</v>
      </c>
      <c r="B1226" s="1" t="s">
        <v>1443</v>
      </c>
      <c r="C1226" s="1">
        <v>5</v>
      </c>
      <c r="D1226" s="1">
        <v>15</v>
      </c>
      <c r="E1226" s="1">
        <v>0</v>
      </c>
      <c r="F1226" s="1">
        <v>15</v>
      </c>
      <c r="G1226" s="1">
        <v>5</v>
      </c>
      <c r="H1226" s="1">
        <v>0</v>
      </c>
      <c r="I1226" s="1">
        <v>5</v>
      </c>
      <c r="J1226" s="1">
        <v>10</v>
      </c>
      <c r="K1226" s="1">
        <f t="shared" si="19"/>
        <v>10</v>
      </c>
      <c r="L1226" s="1"/>
    </row>
    <row r="1227" spans="1:12" x14ac:dyDescent="0.35">
      <c r="A1227" s="2">
        <v>964527060000</v>
      </c>
      <c r="B1227" s="1" t="s">
        <v>1442</v>
      </c>
      <c r="C1227" s="1">
        <v>140</v>
      </c>
      <c r="D1227" s="1">
        <v>140</v>
      </c>
      <c r="E1227" s="1">
        <v>0</v>
      </c>
      <c r="F1227" s="1">
        <v>140</v>
      </c>
      <c r="G1227" s="1">
        <v>140</v>
      </c>
      <c r="H1227" s="1">
        <v>0</v>
      </c>
      <c r="I1227" s="1">
        <v>140</v>
      </c>
      <c r="J1227" s="1">
        <v>0</v>
      </c>
      <c r="K1227" s="1">
        <f t="shared" si="19"/>
        <v>0</v>
      </c>
      <c r="L1227" s="1" t="s">
        <v>1</v>
      </c>
    </row>
    <row r="1228" spans="1:12" x14ac:dyDescent="0.35">
      <c r="A1228" s="2">
        <v>963531400000</v>
      </c>
      <c r="B1228" s="1" t="s">
        <v>1441</v>
      </c>
      <c r="C1228" s="1">
        <v>925</v>
      </c>
      <c r="D1228" s="1">
        <v>999</v>
      </c>
      <c r="E1228" s="1">
        <v>0</v>
      </c>
      <c r="F1228" s="1">
        <v>999</v>
      </c>
      <c r="G1228" s="1">
        <v>972</v>
      </c>
      <c r="H1228" s="1">
        <v>0</v>
      </c>
      <c r="I1228" s="1">
        <v>972</v>
      </c>
      <c r="J1228" s="1">
        <v>794</v>
      </c>
      <c r="K1228" s="1">
        <f t="shared" si="19"/>
        <v>27</v>
      </c>
      <c r="L1228" s="1"/>
    </row>
    <row r="1229" spans="1:12" x14ac:dyDescent="0.35">
      <c r="A1229" s="2">
        <v>963531410000</v>
      </c>
      <c r="B1229" s="1" t="s">
        <v>1440</v>
      </c>
      <c r="C1229" s="1">
        <v>1844</v>
      </c>
      <c r="D1229" s="1">
        <v>1865</v>
      </c>
      <c r="E1229" s="1">
        <v>0</v>
      </c>
      <c r="F1229" s="1">
        <v>1865</v>
      </c>
      <c r="G1229" s="1">
        <v>1886</v>
      </c>
      <c r="H1229" s="1">
        <v>0</v>
      </c>
      <c r="I1229" s="1">
        <v>1886</v>
      </c>
      <c r="J1229" s="1">
        <v>1572</v>
      </c>
      <c r="K1229" s="1">
        <f t="shared" si="19"/>
        <v>-21</v>
      </c>
      <c r="L1229" s="1"/>
    </row>
    <row r="1230" spans="1:12" x14ac:dyDescent="0.35">
      <c r="A1230" s="2">
        <v>963531420000</v>
      </c>
      <c r="B1230" s="1" t="s">
        <v>1439</v>
      </c>
      <c r="C1230" s="1">
        <v>3712</v>
      </c>
      <c r="D1230" s="1">
        <v>3690</v>
      </c>
      <c r="E1230" s="1">
        <v>0</v>
      </c>
      <c r="F1230" s="1">
        <v>3690</v>
      </c>
      <c r="G1230" s="1">
        <v>3759</v>
      </c>
      <c r="H1230" s="1">
        <v>0</v>
      </c>
      <c r="I1230" s="1">
        <v>3759</v>
      </c>
      <c r="J1230" s="1">
        <v>3144</v>
      </c>
      <c r="K1230" s="1">
        <f t="shared" si="19"/>
        <v>-69</v>
      </c>
      <c r="L1230" s="1"/>
    </row>
    <row r="1231" spans="1:12" x14ac:dyDescent="0.35">
      <c r="A1231" s="2">
        <v>963531440000</v>
      </c>
      <c r="B1231" s="1" t="s">
        <v>1438</v>
      </c>
      <c r="C1231" s="1">
        <v>3801</v>
      </c>
      <c r="D1231" s="1">
        <v>3688</v>
      </c>
      <c r="E1231" s="1">
        <v>0</v>
      </c>
      <c r="F1231" s="1">
        <v>3688</v>
      </c>
      <c r="G1231" s="1">
        <v>3841</v>
      </c>
      <c r="H1231" s="1">
        <v>0</v>
      </c>
      <c r="I1231" s="1">
        <v>3841</v>
      </c>
      <c r="J1231" s="1">
        <v>3144</v>
      </c>
      <c r="K1231" s="1">
        <f t="shared" si="19"/>
        <v>-153</v>
      </c>
      <c r="L1231" s="1"/>
    </row>
    <row r="1232" spans="1:12" x14ac:dyDescent="0.35">
      <c r="A1232" s="2">
        <v>963531450000</v>
      </c>
      <c r="B1232" s="1" t="s">
        <v>1437</v>
      </c>
      <c r="C1232" s="1">
        <v>1322</v>
      </c>
      <c r="D1232" s="1">
        <v>1908</v>
      </c>
      <c r="E1232" s="1">
        <v>0</v>
      </c>
      <c r="F1232" s="1">
        <v>1908</v>
      </c>
      <c r="G1232" s="1">
        <v>1344</v>
      </c>
      <c r="H1232" s="1">
        <v>0</v>
      </c>
      <c r="I1232" s="1">
        <v>1344</v>
      </c>
      <c r="J1232" s="1">
        <v>1386</v>
      </c>
      <c r="K1232" s="1">
        <f t="shared" si="19"/>
        <v>564</v>
      </c>
      <c r="L1232" s="1"/>
    </row>
    <row r="1233" spans="1:12" x14ac:dyDescent="0.35">
      <c r="A1233" s="2">
        <v>963531460000</v>
      </c>
      <c r="B1233" s="1" t="s">
        <v>1436</v>
      </c>
      <c r="C1233" s="1">
        <v>1641</v>
      </c>
      <c r="D1233" s="1">
        <v>1927</v>
      </c>
      <c r="E1233" s="1">
        <v>0</v>
      </c>
      <c r="F1233" s="1">
        <v>1927</v>
      </c>
      <c r="G1233" s="1">
        <v>1751</v>
      </c>
      <c r="H1233" s="1">
        <v>0</v>
      </c>
      <c r="I1233" s="1">
        <v>1751</v>
      </c>
      <c r="J1233" s="1">
        <v>1588</v>
      </c>
      <c r="K1233" s="1">
        <f t="shared" si="19"/>
        <v>176</v>
      </c>
      <c r="L1233" s="1"/>
    </row>
    <row r="1234" spans="1:12" x14ac:dyDescent="0.35">
      <c r="A1234" s="2">
        <v>963531470000</v>
      </c>
      <c r="B1234" s="1" t="s">
        <v>1435</v>
      </c>
      <c r="C1234" s="1">
        <v>877</v>
      </c>
      <c r="D1234" s="1">
        <v>963</v>
      </c>
      <c r="E1234" s="1">
        <v>0</v>
      </c>
      <c r="F1234" s="1">
        <v>963</v>
      </c>
      <c r="G1234" s="1">
        <v>939</v>
      </c>
      <c r="H1234" s="1">
        <v>0</v>
      </c>
      <c r="I1234" s="1">
        <v>939</v>
      </c>
      <c r="J1234" s="1">
        <v>794</v>
      </c>
      <c r="K1234" s="1">
        <f t="shared" si="19"/>
        <v>24</v>
      </c>
      <c r="L1234" s="1"/>
    </row>
    <row r="1235" spans="1:12" x14ac:dyDescent="0.35">
      <c r="A1235" s="2">
        <v>963531480000</v>
      </c>
      <c r="B1235" s="1" t="s">
        <v>1434</v>
      </c>
      <c r="C1235" s="1">
        <v>2116</v>
      </c>
      <c r="D1235" s="1">
        <v>2004</v>
      </c>
      <c r="E1235" s="1">
        <v>0</v>
      </c>
      <c r="F1235" s="1">
        <v>2004</v>
      </c>
      <c r="G1235" s="1">
        <v>2120</v>
      </c>
      <c r="H1235" s="1">
        <v>0</v>
      </c>
      <c r="I1235" s="1">
        <v>2120</v>
      </c>
      <c r="J1235" s="1">
        <v>1522</v>
      </c>
      <c r="K1235" s="1">
        <f t="shared" si="19"/>
        <v>-116</v>
      </c>
      <c r="L1235" s="1"/>
    </row>
    <row r="1236" spans="1:12" x14ac:dyDescent="0.35">
      <c r="A1236" s="2">
        <v>963531540000</v>
      </c>
      <c r="B1236" s="1" t="s">
        <v>1433</v>
      </c>
      <c r="C1236" s="1">
        <v>4796</v>
      </c>
      <c r="D1236" s="1">
        <v>4796</v>
      </c>
      <c r="E1236" s="1">
        <v>0</v>
      </c>
      <c r="F1236" s="1">
        <v>4796</v>
      </c>
      <c r="G1236" s="1">
        <v>4796</v>
      </c>
      <c r="H1236" s="1">
        <v>0</v>
      </c>
      <c r="I1236" s="1">
        <v>4796</v>
      </c>
      <c r="J1236" s="1">
        <v>0</v>
      </c>
      <c r="K1236" s="1">
        <f t="shared" si="19"/>
        <v>0</v>
      </c>
      <c r="L1236" s="1" t="s">
        <v>1</v>
      </c>
    </row>
    <row r="1237" spans="1:12" x14ac:dyDescent="0.35">
      <c r="A1237" s="2">
        <v>920339680000</v>
      </c>
      <c r="B1237" s="1" t="s">
        <v>1432</v>
      </c>
      <c r="C1237" s="1">
        <v>0</v>
      </c>
      <c r="D1237" s="1">
        <v>19</v>
      </c>
      <c r="E1237" s="1">
        <v>0</v>
      </c>
      <c r="F1237" s="1">
        <v>19</v>
      </c>
      <c r="G1237" s="1">
        <v>1</v>
      </c>
      <c r="H1237" s="1">
        <v>1</v>
      </c>
      <c r="I1237" s="1">
        <v>0</v>
      </c>
      <c r="J1237" s="1">
        <v>37</v>
      </c>
      <c r="K1237" s="1">
        <f t="shared" si="19"/>
        <v>19</v>
      </c>
      <c r="L1237" s="1"/>
    </row>
    <row r="1238" spans="1:12" x14ac:dyDescent="0.35">
      <c r="A1238" s="2">
        <v>963532820000</v>
      </c>
      <c r="B1238" s="1" t="s">
        <v>1431</v>
      </c>
      <c r="C1238" s="1">
        <v>984</v>
      </c>
      <c r="D1238" s="1">
        <v>594</v>
      </c>
      <c r="E1238" s="1">
        <v>0</v>
      </c>
      <c r="F1238" s="1">
        <v>594</v>
      </c>
      <c r="G1238" s="1">
        <v>1062</v>
      </c>
      <c r="H1238" s="1">
        <v>0</v>
      </c>
      <c r="I1238" s="1">
        <v>1062</v>
      </c>
      <c r="J1238" s="1">
        <v>592</v>
      </c>
      <c r="K1238" s="1">
        <f t="shared" si="19"/>
        <v>-468</v>
      </c>
      <c r="L1238" s="1"/>
    </row>
    <row r="1239" spans="1:12" x14ac:dyDescent="0.35">
      <c r="A1239" s="2">
        <v>963533280000</v>
      </c>
      <c r="B1239" s="1" t="s">
        <v>1430</v>
      </c>
      <c r="C1239" s="1">
        <v>1481.02</v>
      </c>
      <c r="D1239" s="1">
        <v>665.02</v>
      </c>
      <c r="E1239" s="1">
        <v>0</v>
      </c>
      <c r="F1239" s="1">
        <v>665.02</v>
      </c>
      <c r="G1239" s="1">
        <v>1481.02</v>
      </c>
      <c r="H1239" s="1">
        <v>0</v>
      </c>
      <c r="I1239" s="1">
        <v>1481.02</v>
      </c>
      <c r="J1239" s="1">
        <v>671</v>
      </c>
      <c r="K1239" s="1">
        <f t="shared" si="19"/>
        <v>-816</v>
      </c>
      <c r="L1239" s="1"/>
    </row>
    <row r="1240" spans="1:12" x14ac:dyDescent="0.35">
      <c r="A1240" s="2">
        <v>963533360000</v>
      </c>
      <c r="B1240" s="1" t="s">
        <v>1429</v>
      </c>
      <c r="C1240" s="1">
        <v>1144</v>
      </c>
      <c r="D1240" s="1">
        <v>544</v>
      </c>
      <c r="E1240" s="1">
        <v>0</v>
      </c>
      <c r="F1240" s="1">
        <v>544</v>
      </c>
      <c r="G1240" s="1">
        <v>1144</v>
      </c>
      <c r="H1240" s="1">
        <v>0</v>
      </c>
      <c r="I1240" s="1">
        <v>1144</v>
      </c>
      <c r="J1240" s="1">
        <v>592</v>
      </c>
      <c r="K1240" s="1">
        <f t="shared" si="19"/>
        <v>-600</v>
      </c>
      <c r="L1240" s="1"/>
    </row>
    <row r="1241" spans="1:12" x14ac:dyDescent="0.35">
      <c r="A1241" s="2">
        <v>963533370000</v>
      </c>
      <c r="B1241" s="1" t="s">
        <v>1428</v>
      </c>
      <c r="C1241" s="1">
        <v>5199</v>
      </c>
      <c r="D1241" s="1">
        <v>1795</v>
      </c>
      <c r="E1241" s="1">
        <v>0</v>
      </c>
      <c r="F1241" s="1">
        <v>1795</v>
      </c>
      <c r="G1241" s="1">
        <v>5199</v>
      </c>
      <c r="H1241" s="1">
        <v>0</v>
      </c>
      <c r="I1241" s="1">
        <v>5199</v>
      </c>
      <c r="J1241" s="1">
        <v>1776</v>
      </c>
      <c r="K1241" s="1">
        <f t="shared" si="19"/>
        <v>-3404</v>
      </c>
      <c r="L1241" s="1"/>
    </row>
    <row r="1242" spans="1:12" x14ac:dyDescent="0.35">
      <c r="A1242" s="2" t="s">
        <v>1427</v>
      </c>
      <c r="B1242" s="1" t="s">
        <v>1426</v>
      </c>
      <c r="C1242" s="1">
        <v>165</v>
      </c>
      <c r="D1242" s="1">
        <v>278</v>
      </c>
      <c r="E1242" s="1">
        <v>0</v>
      </c>
      <c r="F1242" s="1">
        <v>278</v>
      </c>
      <c r="G1242" s="1">
        <v>165</v>
      </c>
      <c r="H1242" s="1">
        <v>0</v>
      </c>
      <c r="I1242" s="1">
        <v>165</v>
      </c>
      <c r="J1242" s="1">
        <v>113</v>
      </c>
      <c r="K1242" s="1">
        <f t="shared" si="19"/>
        <v>113</v>
      </c>
      <c r="L1242" s="1"/>
    </row>
    <row r="1243" spans="1:12" x14ac:dyDescent="0.35">
      <c r="A1243" s="2" t="s">
        <v>1425</v>
      </c>
      <c r="B1243" s="1" t="s">
        <v>1424</v>
      </c>
      <c r="C1243" s="1">
        <v>27</v>
      </c>
      <c r="D1243" s="1">
        <v>40</v>
      </c>
      <c r="E1243" s="1">
        <v>0</v>
      </c>
      <c r="F1243" s="1">
        <v>40</v>
      </c>
      <c r="G1243" s="1">
        <v>27</v>
      </c>
      <c r="H1243" s="1">
        <v>0</v>
      </c>
      <c r="I1243" s="1">
        <v>27</v>
      </c>
      <c r="J1243" s="1">
        <v>13</v>
      </c>
      <c r="K1243" s="1">
        <f t="shared" si="19"/>
        <v>13</v>
      </c>
      <c r="L1243" s="1" t="s">
        <v>8</v>
      </c>
    </row>
    <row r="1244" spans="1:12" x14ac:dyDescent="0.35">
      <c r="A1244" s="2">
        <v>963533590000</v>
      </c>
      <c r="B1244" s="1" t="s">
        <v>1423</v>
      </c>
      <c r="C1244" s="1">
        <v>265</v>
      </c>
      <c r="D1244" s="1">
        <v>1083</v>
      </c>
      <c r="E1244" s="1">
        <v>0</v>
      </c>
      <c r="F1244" s="1">
        <v>1083</v>
      </c>
      <c r="G1244" s="1">
        <v>265</v>
      </c>
      <c r="H1244" s="1">
        <v>0</v>
      </c>
      <c r="I1244" s="1">
        <v>265</v>
      </c>
      <c r="J1244" s="1">
        <v>710</v>
      </c>
      <c r="K1244" s="1">
        <f t="shared" si="19"/>
        <v>818</v>
      </c>
      <c r="L1244" s="1"/>
    </row>
    <row r="1245" spans="1:12" x14ac:dyDescent="0.35">
      <c r="A1245" s="2">
        <v>922030490000</v>
      </c>
      <c r="B1245" s="1" t="s">
        <v>1422</v>
      </c>
      <c r="C1245" s="1">
        <v>1055</v>
      </c>
      <c r="D1245" s="1">
        <v>1099</v>
      </c>
      <c r="E1245" s="1">
        <v>44</v>
      </c>
      <c r="F1245" s="1">
        <v>1055</v>
      </c>
      <c r="G1245" s="1">
        <v>1055</v>
      </c>
      <c r="H1245" s="1">
        <v>0</v>
      </c>
      <c r="I1245" s="1">
        <v>1055</v>
      </c>
      <c r="J1245" s="1">
        <v>0</v>
      </c>
      <c r="K1245" s="1">
        <f t="shared" si="19"/>
        <v>44</v>
      </c>
      <c r="L1245" s="1" t="s">
        <v>1</v>
      </c>
    </row>
    <row r="1246" spans="1:12" x14ac:dyDescent="0.35">
      <c r="A1246" s="2">
        <v>963535180000</v>
      </c>
      <c r="B1246" s="1" t="s">
        <v>1421</v>
      </c>
      <c r="C1246" s="1">
        <v>4</v>
      </c>
      <c r="D1246" s="1">
        <v>1258</v>
      </c>
      <c r="E1246" s="1">
        <v>0</v>
      </c>
      <c r="F1246" s="1">
        <v>1258</v>
      </c>
      <c r="G1246" s="1">
        <v>18</v>
      </c>
      <c r="H1246" s="1">
        <v>0</v>
      </c>
      <c r="I1246" s="1">
        <v>18</v>
      </c>
      <c r="J1246" s="1">
        <v>1720</v>
      </c>
      <c r="K1246" s="1">
        <f t="shared" si="19"/>
        <v>1240</v>
      </c>
      <c r="L1246" s="1"/>
    </row>
    <row r="1247" spans="1:12" x14ac:dyDescent="0.35">
      <c r="A1247" s="2">
        <v>962740330000</v>
      </c>
      <c r="B1247" s="1" t="s">
        <v>1420</v>
      </c>
      <c r="C1247" s="1">
        <v>1</v>
      </c>
      <c r="D1247" s="1">
        <v>1</v>
      </c>
      <c r="E1247" s="1">
        <v>0</v>
      </c>
      <c r="F1247" s="1">
        <v>1</v>
      </c>
      <c r="G1247" s="1">
        <v>1</v>
      </c>
      <c r="H1247" s="1">
        <v>0</v>
      </c>
      <c r="I1247" s="1">
        <v>1</v>
      </c>
      <c r="J1247" s="1">
        <v>15</v>
      </c>
      <c r="K1247" s="1">
        <f t="shared" si="19"/>
        <v>0</v>
      </c>
      <c r="L1247" s="1"/>
    </row>
    <row r="1248" spans="1:12" x14ac:dyDescent="0.35">
      <c r="A1248" s="2">
        <v>963536480000</v>
      </c>
      <c r="B1248" s="1" t="s">
        <v>1419</v>
      </c>
      <c r="C1248" s="1">
        <v>74</v>
      </c>
      <c r="D1248" s="1">
        <v>990</v>
      </c>
      <c r="E1248" s="1">
        <v>0</v>
      </c>
      <c r="F1248" s="1">
        <v>990</v>
      </c>
      <c r="G1248" s="1">
        <v>74</v>
      </c>
      <c r="H1248" s="1">
        <v>0</v>
      </c>
      <c r="I1248" s="1">
        <v>74</v>
      </c>
      <c r="J1248" s="1">
        <v>916</v>
      </c>
      <c r="K1248" s="1">
        <f t="shared" si="19"/>
        <v>916</v>
      </c>
      <c r="L1248" s="1"/>
    </row>
    <row r="1249" spans="1:12" x14ac:dyDescent="0.35">
      <c r="A1249" s="2">
        <v>963560360000</v>
      </c>
      <c r="B1249" s="1" t="s">
        <v>1418</v>
      </c>
      <c r="C1249" s="1">
        <v>734</v>
      </c>
      <c r="D1249" s="1">
        <v>561</v>
      </c>
      <c r="E1249" s="1">
        <v>0</v>
      </c>
      <c r="F1249" s="1">
        <v>561</v>
      </c>
      <c r="G1249" s="1">
        <v>734</v>
      </c>
      <c r="H1249" s="1">
        <v>0</v>
      </c>
      <c r="I1249" s="1">
        <v>734</v>
      </c>
      <c r="J1249" s="1">
        <v>827</v>
      </c>
      <c r="K1249" s="1">
        <f t="shared" si="19"/>
        <v>-173</v>
      </c>
      <c r="L1249" s="1"/>
    </row>
    <row r="1250" spans="1:12" x14ac:dyDescent="0.35">
      <c r="A1250" s="2">
        <v>963620250000</v>
      </c>
      <c r="B1250" s="1" t="s">
        <v>1417</v>
      </c>
      <c r="C1250" s="1">
        <v>2</v>
      </c>
      <c r="D1250" s="1">
        <v>2</v>
      </c>
      <c r="E1250" s="1">
        <v>0</v>
      </c>
      <c r="F1250" s="1">
        <v>2</v>
      </c>
      <c r="G1250" s="1">
        <v>2</v>
      </c>
      <c r="H1250" s="1">
        <v>0</v>
      </c>
      <c r="I1250" s="1">
        <v>2</v>
      </c>
      <c r="J1250" s="1">
        <v>0</v>
      </c>
      <c r="K1250" s="1">
        <f t="shared" si="19"/>
        <v>0</v>
      </c>
      <c r="L1250" s="1" t="s">
        <v>1</v>
      </c>
    </row>
    <row r="1251" spans="1:12" x14ac:dyDescent="0.35">
      <c r="A1251" s="2">
        <v>963720630000</v>
      </c>
      <c r="B1251" s="1" t="s">
        <v>1416</v>
      </c>
      <c r="C1251" s="1">
        <v>1490</v>
      </c>
      <c r="D1251" s="1">
        <v>797</v>
      </c>
      <c r="E1251" s="1">
        <v>0</v>
      </c>
      <c r="F1251" s="1">
        <v>797</v>
      </c>
      <c r="G1251" s="1">
        <v>1583</v>
      </c>
      <c r="H1251" s="1">
        <v>0</v>
      </c>
      <c r="I1251" s="1">
        <v>1583</v>
      </c>
      <c r="J1251" s="1">
        <v>1054</v>
      </c>
      <c r="K1251" s="1">
        <f t="shared" si="19"/>
        <v>-786</v>
      </c>
      <c r="L1251" s="1"/>
    </row>
    <row r="1252" spans="1:12" x14ac:dyDescent="0.35">
      <c r="A1252" s="2">
        <v>963720640000</v>
      </c>
      <c r="B1252" s="1" t="s">
        <v>1415</v>
      </c>
      <c r="C1252" s="1">
        <v>234</v>
      </c>
      <c r="D1252" s="1">
        <v>298</v>
      </c>
      <c r="E1252" s="1">
        <v>0</v>
      </c>
      <c r="F1252" s="1">
        <v>298</v>
      </c>
      <c r="G1252" s="1">
        <v>336</v>
      </c>
      <c r="H1252" s="1">
        <v>0</v>
      </c>
      <c r="I1252" s="1">
        <v>336</v>
      </c>
      <c r="J1252" s="1">
        <v>146</v>
      </c>
      <c r="K1252" s="1">
        <f t="shared" si="19"/>
        <v>-38</v>
      </c>
      <c r="L1252" s="1" t="s">
        <v>8</v>
      </c>
    </row>
    <row r="1253" spans="1:12" x14ac:dyDescent="0.35">
      <c r="A1253" s="2">
        <v>963721410000</v>
      </c>
      <c r="B1253" s="1" t="s">
        <v>1414</v>
      </c>
      <c r="C1253" s="1">
        <v>340</v>
      </c>
      <c r="D1253" s="1">
        <v>232</v>
      </c>
      <c r="E1253" s="1">
        <v>0</v>
      </c>
      <c r="F1253" s="1">
        <v>232</v>
      </c>
      <c r="G1253" s="1">
        <v>340</v>
      </c>
      <c r="H1253" s="1">
        <v>0</v>
      </c>
      <c r="I1253" s="1">
        <v>340</v>
      </c>
      <c r="J1253" s="1">
        <v>142</v>
      </c>
      <c r="K1253" s="1">
        <f t="shared" si="19"/>
        <v>-108</v>
      </c>
      <c r="L1253" s="1" t="s">
        <v>8</v>
      </c>
    </row>
    <row r="1254" spans="1:12" x14ac:dyDescent="0.35">
      <c r="A1254" s="2">
        <v>964280020000</v>
      </c>
      <c r="B1254" s="1" t="s">
        <v>1413</v>
      </c>
      <c r="C1254" s="1">
        <v>5</v>
      </c>
      <c r="D1254" s="1">
        <v>5</v>
      </c>
      <c r="E1254" s="1">
        <v>0</v>
      </c>
      <c r="F1254" s="1">
        <v>5</v>
      </c>
      <c r="G1254" s="1">
        <v>5</v>
      </c>
      <c r="H1254" s="1">
        <v>0</v>
      </c>
      <c r="I1254" s="1">
        <v>5</v>
      </c>
      <c r="J1254" s="1">
        <v>0</v>
      </c>
      <c r="K1254" s="1">
        <f t="shared" si="19"/>
        <v>0</v>
      </c>
      <c r="L1254" s="1" t="s">
        <v>1</v>
      </c>
    </row>
    <row r="1255" spans="1:12" x14ac:dyDescent="0.35">
      <c r="A1255" s="2">
        <v>964280090000</v>
      </c>
      <c r="B1255" s="1" t="s">
        <v>1412</v>
      </c>
      <c r="C1255" s="1">
        <v>5</v>
      </c>
      <c r="D1255" s="1">
        <v>5</v>
      </c>
      <c r="E1255" s="1">
        <v>0</v>
      </c>
      <c r="F1255" s="1">
        <v>5</v>
      </c>
      <c r="G1255" s="1">
        <v>5</v>
      </c>
      <c r="H1255" s="1">
        <v>0</v>
      </c>
      <c r="I1255" s="1">
        <v>5</v>
      </c>
      <c r="J1255" s="1">
        <v>0</v>
      </c>
      <c r="K1255" s="1">
        <f t="shared" si="19"/>
        <v>0</v>
      </c>
      <c r="L1255" s="1" t="s">
        <v>1</v>
      </c>
    </row>
    <row r="1256" spans="1:12" x14ac:dyDescent="0.35">
      <c r="A1256" s="2">
        <v>964280130000</v>
      </c>
      <c r="B1256" s="1" t="s">
        <v>1411</v>
      </c>
      <c r="C1256" s="1">
        <v>5</v>
      </c>
      <c r="D1256" s="1">
        <v>5</v>
      </c>
      <c r="E1256" s="1">
        <v>0</v>
      </c>
      <c r="F1256" s="1">
        <v>5</v>
      </c>
      <c r="G1256" s="1">
        <v>5</v>
      </c>
      <c r="H1256" s="1">
        <v>0</v>
      </c>
      <c r="I1256" s="1">
        <v>5</v>
      </c>
      <c r="J1256" s="1">
        <v>0</v>
      </c>
      <c r="K1256" s="1">
        <f t="shared" si="19"/>
        <v>0</v>
      </c>
      <c r="L1256" s="1" t="s">
        <v>1</v>
      </c>
    </row>
    <row r="1257" spans="1:12" x14ac:dyDescent="0.35">
      <c r="A1257" s="2">
        <v>964280280000</v>
      </c>
      <c r="B1257" s="1" t="s">
        <v>1410</v>
      </c>
      <c r="C1257" s="1">
        <v>5</v>
      </c>
      <c r="D1257" s="1">
        <v>5</v>
      </c>
      <c r="E1257" s="1">
        <v>0</v>
      </c>
      <c r="F1257" s="1">
        <v>5</v>
      </c>
      <c r="G1257" s="1">
        <v>5</v>
      </c>
      <c r="H1257" s="1">
        <v>0</v>
      </c>
      <c r="I1257" s="1">
        <v>5</v>
      </c>
      <c r="J1257" s="1">
        <v>0</v>
      </c>
      <c r="K1257" s="1">
        <f t="shared" si="19"/>
        <v>0</v>
      </c>
      <c r="L1257" s="1" t="s">
        <v>1</v>
      </c>
    </row>
    <row r="1258" spans="1:12" x14ac:dyDescent="0.35">
      <c r="A1258" s="2">
        <v>964280350000</v>
      </c>
      <c r="B1258" s="1" t="s">
        <v>1409</v>
      </c>
      <c r="C1258" s="1">
        <v>5</v>
      </c>
      <c r="D1258" s="1">
        <v>5</v>
      </c>
      <c r="E1258" s="1">
        <v>0</v>
      </c>
      <c r="F1258" s="1">
        <v>5</v>
      </c>
      <c r="G1258" s="1">
        <v>5</v>
      </c>
      <c r="H1258" s="1">
        <v>0</v>
      </c>
      <c r="I1258" s="1">
        <v>5</v>
      </c>
      <c r="J1258" s="1">
        <v>0</v>
      </c>
      <c r="K1258" s="1">
        <f t="shared" si="19"/>
        <v>0</v>
      </c>
      <c r="L1258" s="1" t="s">
        <v>1</v>
      </c>
    </row>
    <row r="1259" spans="1:12" x14ac:dyDescent="0.35">
      <c r="A1259" s="2">
        <v>964280420000</v>
      </c>
      <c r="B1259" s="1" t="s">
        <v>1408</v>
      </c>
      <c r="C1259" s="1">
        <v>5</v>
      </c>
      <c r="D1259" s="1">
        <v>5</v>
      </c>
      <c r="E1259" s="1">
        <v>0</v>
      </c>
      <c r="F1259" s="1">
        <v>5</v>
      </c>
      <c r="G1259" s="1">
        <v>5</v>
      </c>
      <c r="H1259" s="1">
        <v>0</v>
      </c>
      <c r="I1259" s="1">
        <v>5</v>
      </c>
      <c r="J1259" s="1">
        <v>0</v>
      </c>
      <c r="K1259" s="1">
        <f t="shared" si="19"/>
        <v>0</v>
      </c>
      <c r="L1259" s="1" t="s">
        <v>1</v>
      </c>
    </row>
    <row r="1260" spans="1:12" x14ac:dyDescent="0.35">
      <c r="A1260" s="2">
        <v>964280490000</v>
      </c>
      <c r="B1260" s="1" t="s">
        <v>1407</v>
      </c>
      <c r="C1260" s="1">
        <v>5</v>
      </c>
      <c r="D1260" s="1">
        <v>5</v>
      </c>
      <c r="E1260" s="1">
        <v>0</v>
      </c>
      <c r="F1260" s="1">
        <v>5</v>
      </c>
      <c r="G1260" s="1">
        <v>5</v>
      </c>
      <c r="H1260" s="1">
        <v>0</v>
      </c>
      <c r="I1260" s="1">
        <v>5</v>
      </c>
      <c r="J1260" s="1">
        <v>0</v>
      </c>
      <c r="K1260" s="1">
        <f t="shared" si="19"/>
        <v>0</v>
      </c>
      <c r="L1260" s="1" t="s">
        <v>1</v>
      </c>
    </row>
    <row r="1261" spans="1:12" x14ac:dyDescent="0.35">
      <c r="A1261" s="2">
        <v>964280590000</v>
      </c>
      <c r="B1261" s="1" t="s">
        <v>1406</v>
      </c>
      <c r="C1261" s="1">
        <v>5</v>
      </c>
      <c r="D1261" s="1">
        <v>5</v>
      </c>
      <c r="E1261" s="1">
        <v>0</v>
      </c>
      <c r="F1261" s="1">
        <v>5</v>
      </c>
      <c r="G1261" s="1">
        <v>5</v>
      </c>
      <c r="H1261" s="1">
        <v>0</v>
      </c>
      <c r="I1261" s="1">
        <v>5</v>
      </c>
      <c r="J1261" s="1">
        <v>0</v>
      </c>
      <c r="K1261" s="1">
        <f t="shared" si="19"/>
        <v>0</v>
      </c>
      <c r="L1261" s="1" t="s">
        <v>1</v>
      </c>
    </row>
    <row r="1262" spans="1:12" x14ac:dyDescent="0.35">
      <c r="A1262" s="2">
        <v>964280750000</v>
      </c>
      <c r="B1262" s="1" t="s">
        <v>1405</v>
      </c>
      <c r="C1262" s="1">
        <v>10</v>
      </c>
      <c r="D1262" s="1">
        <v>10</v>
      </c>
      <c r="E1262" s="1">
        <v>0</v>
      </c>
      <c r="F1262" s="1">
        <v>10</v>
      </c>
      <c r="G1262" s="1">
        <v>10</v>
      </c>
      <c r="H1262" s="1">
        <v>0</v>
      </c>
      <c r="I1262" s="1">
        <v>10</v>
      </c>
      <c r="J1262" s="1">
        <v>0</v>
      </c>
      <c r="K1262" s="1">
        <f t="shared" si="19"/>
        <v>0</v>
      </c>
      <c r="L1262" s="1" t="s">
        <v>1</v>
      </c>
    </row>
    <row r="1263" spans="1:12" x14ac:dyDescent="0.35">
      <c r="A1263" s="2">
        <v>964280840000</v>
      </c>
      <c r="B1263" s="1" t="s">
        <v>1404</v>
      </c>
      <c r="C1263" s="1">
        <v>5</v>
      </c>
      <c r="D1263" s="1">
        <v>5</v>
      </c>
      <c r="E1263" s="1">
        <v>0</v>
      </c>
      <c r="F1263" s="1">
        <v>5</v>
      </c>
      <c r="G1263" s="1">
        <v>5</v>
      </c>
      <c r="H1263" s="1">
        <v>0</v>
      </c>
      <c r="I1263" s="1">
        <v>5</v>
      </c>
      <c r="J1263" s="1">
        <v>0</v>
      </c>
      <c r="K1263" s="1">
        <f t="shared" si="19"/>
        <v>0</v>
      </c>
      <c r="L1263" s="1" t="s">
        <v>1</v>
      </c>
    </row>
    <row r="1264" spans="1:12" x14ac:dyDescent="0.35">
      <c r="A1264" s="2">
        <v>964280850000</v>
      </c>
      <c r="B1264" s="1" t="s">
        <v>1403</v>
      </c>
      <c r="C1264" s="1">
        <v>5</v>
      </c>
      <c r="D1264" s="1">
        <v>5</v>
      </c>
      <c r="E1264" s="1">
        <v>0</v>
      </c>
      <c r="F1264" s="1">
        <v>5</v>
      </c>
      <c r="G1264" s="1">
        <v>5</v>
      </c>
      <c r="H1264" s="1">
        <v>0</v>
      </c>
      <c r="I1264" s="1">
        <v>5</v>
      </c>
      <c r="J1264" s="1">
        <v>0</v>
      </c>
      <c r="K1264" s="1">
        <f t="shared" si="19"/>
        <v>0</v>
      </c>
      <c r="L1264" s="1" t="s">
        <v>1</v>
      </c>
    </row>
    <row r="1265" spans="1:12" x14ac:dyDescent="0.35">
      <c r="A1265" s="2">
        <v>964280870000</v>
      </c>
      <c r="B1265" s="1" t="s">
        <v>1402</v>
      </c>
      <c r="C1265" s="1">
        <v>20</v>
      </c>
      <c r="D1265" s="1">
        <v>20</v>
      </c>
      <c r="E1265" s="1">
        <v>0</v>
      </c>
      <c r="F1265" s="1">
        <v>20</v>
      </c>
      <c r="G1265" s="1">
        <v>20</v>
      </c>
      <c r="H1265" s="1">
        <v>0</v>
      </c>
      <c r="I1265" s="1">
        <v>20</v>
      </c>
      <c r="J1265" s="1">
        <v>0</v>
      </c>
      <c r="K1265" s="1">
        <f t="shared" si="19"/>
        <v>0</v>
      </c>
      <c r="L1265" s="1" t="s">
        <v>1</v>
      </c>
    </row>
    <row r="1266" spans="1:12" x14ac:dyDescent="0.35">
      <c r="A1266" s="2">
        <v>964280880000</v>
      </c>
      <c r="B1266" s="1" t="s">
        <v>1401</v>
      </c>
      <c r="C1266" s="1">
        <v>20</v>
      </c>
      <c r="D1266" s="1">
        <v>20</v>
      </c>
      <c r="E1266" s="1">
        <v>0</v>
      </c>
      <c r="F1266" s="1">
        <v>20</v>
      </c>
      <c r="G1266" s="1">
        <v>20</v>
      </c>
      <c r="H1266" s="1">
        <v>0</v>
      </c>
      <c r="I1266" s="1">
        <v>20</v>
      </c>
      <c r="J1266" s="1">
        <v>0</v>
      </c>
      <c r="K1266" s="1">
        <f t="shared" si="19"/>
        <v>0</v>
      </c>
      <c r="L1266" s="1" t="s">
        <v>1</v>
      </c>
    </row>
    <row r="1267" spans="1:12" x14ac:dyDescent="0.35">
      <c r="A1267" s="2">
        <v>964533000000</v>
      </c>
      <c r="B1267" s="1" t="s">
        <v>1400</v>
      </c>
      <c r="C1267" s="1">
        <v>204</v>
      </c>
      <c r="D1267" s="1">
        <v>208</v>
      </c>
      <c r="E1267" s="1">
        <v>0</v>
      </c>
      <c r="F1267" s="1">
        <v>208</v>
      </c>
      <c r="G1267" s="1">
        <v>204</v>
      </c>
      <c r="H1267" s="1">
        <v>0</v>
      </c>
      <c r="I1267" s="1">
        <v>204</v>
      </c>
      <c r="J1267" s="1">
        <v>4</v>
      </c>
      <c r="K1267" s="1">
        <f t="shared" si="19"/>
        <v>4</v>
      </c>
      <c r="L1267" s="1" t="s">
        <v>1</v>
      </c>
    </row>
    <row r="1268" spans="1:12" x14ac:dyDescent="0.35">
      <c r="A1268" s="2">
        <v>964524450000</v>
      </c>
      <c r="B1268" s="1" t="s">
        <v>1399</v>
      </c>
      <c r="C1268" s="1">
        <v>50</v>
      </c>
      <c r="D1268" s="1">
        <v>50</v>
      </c>
      <c r="E1268" s="1">
        <v>0</v>
      </c>
      <c r="F1268" s="1">
        <v>50</v>
      </c>
      <c r="G1268" s="1">
        <v>50</v>
      </c>
      <c r="H1268" s="1">
        <v>0</v>
      </c>
      <c r="I1268" s="1">
        <v>50</v>
      </c>
      <c r="J1268" s="1">
        <v>0</v>
      </c>
      <c r="K1268" s="1">
        <f t="shared" si="19"/>
        <v>0</v>
      </c>
      <c r="L1268" s="1" t="s">
        <v>1</v>
      </c>
    </row>
    <row r="1269" spans="1:12" x14ac:dyDescent="0.35">
      <c r="A1269" s="2">
        <v>964531720000</v>
      </c>
      <c r="B1269" s="1" t="s">
        <v>1398</v>
      </c>
      <c r="C1269" s="1">
        <v>40</v>
      </c>
      <c r="D1269" s="1">
        <v>144</v>
      </c>
      <c r="E1269" s="1">
        <v>0</v>
      </c>
      <c r="F1269" s="1">
        <v>144</v>
      </c>
      <c r="G1269" s="1">
        <v>40</v>
      </c>
      <c r="H1269" s="1">
        <v>0</v>
      </c>
      <c r="I1269" s="1">
        <v>40</v>
      </c>
      <c r="J1269" s="1">
        <v>104</v>
      </c>
      <c r="K1269" s="1">
        <f t="shared" si="19"/>
        <v>104</v>
      </c>
      <c r="L1269" s="1"/>
    </row>
    <row r="1270" spans="1:12" x14ac:dyDescent="0.35">
      <c r="A1270" s="2">
        <v>412152007000</v>
      </c>
      <c r="B1270" s="1" t="s">
        <v>1397</v>
      </c>
      <c r="C1270" s="1">
        <v>300</v>
      </c>
      <c r="D1270" s="1">
        <v>300</v>
      </c>
      <c r="E1270" s="1">
        <v>0</v>
      </c>
      <c r="F1270" s="1">
        <v>300</v>
      </c>
      <c r="G1270" s="1">
        <v>300</v>
      </c>
      <c r="H1270" s="1">
        <v>0</v>
      </c>
      <c r="I1270" s="1">
        <v>300</v>
      </c>
      <c r="J1270" s="1">
        <v>0</v>
      </c>
      <c r="K1270" s="1">
        <f t="shared" si="19"/>
        <v>0</v>
      </c>
      <c r="L1270" s="1" t="s">
        <v>1</v>
      </c>
    </row>
    <row r="1271" spans="1:12" x14ac:dyDescent="0.35">
      <c r="A1271" s="2">
        <v>964568890000</v>
      </c>
      <c r="B1271" s="1" t="s">
        <v>1396</v>
      </c>
      <c r="C1271" s="1">
        <v>580</v>
      </c>
      <c r="D1271" s="1">
        <v>580</v>
      </c>
      <c r="E1271" s="1">
        <v>0</v>
      </c>
      <c r="F1271" s="1">
        <v>580</v>
      </c>
      <c r="G1271" s="1">
        <v>580</v>
      </c>
      <c r="H1271" s="1">
        <v>0</v>
      </c>
      <c r="I1271" s="1">
        <v>580</v>
      </c>
      <c r="J1271" s="1">
        <v>0</v>
      </c>
      <c r="K1271" s="1">
        <f t="shared" si="19"/>
        <v>0</v>
      </c>
      <c r="L1271" s="1" t="s">
        <v>1</v>
      </c>
    </row>
    <row r="1272" spans="1:12" x14ac:dyDescent="0.35">
      <c r="A1272" s="2">
        <v>964521640000</v>
      </c>
      <c r="B1272" s="1" t="s">
        <v>1395</v>
      </c>
      <c r="C1272" s="1">
        <v>141</v>
      </c>
      <c r="D1272" s="1">
        <v>155</v>
      </c>
      <c r="E1272" s="1">
        <v>0</v>
      </c>
      <c r="F1272" s="1">
        <v>155</v>
      </c>
      <c r="G1272" s="1">
        <v>141</v>
      </c>
      <c r="H1272" s="1">
        <v>0</v>
      </c>
      <c r="I1272" s="1">
        <v>141</v>
      </c>
      <c r="J1272" s="1">
        <v>14</v>
      </c>
      <c r="K1272" s="1">
        <f t="shared" si="19"/>
        <v>14</v>
      </c>
      <c r="L1272" s="1" t="s">
        <v>1</v>
      </c>
    </row>
    <row r="1273" spans="1:12" x14ac:dyDescent="0.35">
      <c r="A1273" s="2">
        <v>964657990000</v>
      </c>
      <c r="B1273" s="1" t="s">
        <v>1394</v>
      </c>
      <c r="C1273" s="1">
        <v>42</v>
      </c>
      <c r="D1273" s="1">
        <v>42</v>
      </c>
      <c r="E1273" s="1">
        <v>0</v>
      </c>
      <c r="F1273" s="1">
        <v>42</v>
      </c>
      <c r="G1273" s="1">
        <v>42</v>
      </c>
      <c r="H1273" s="1">
        <v>0</v>
      </c>
      <c r="I1273" s="1">
        <v>42</v>
      </c>
      <c r="J1273" s="1">
        <v>0</v>
      </c>
      <c r="K1273" s="1">
        <f t="shared" si="19"/>
        <v>0</v>
      </c>
      <c r="L1273" s="1" t="s">
        <v>1</v>
      </c>
    </row>
    <row r="1274" spans="1:12" x14ac:dyDescent="0.35">
      <c r="A1274" s="2">
        <v>412212412000</v>
      </c>
      <c r="B1274" s="1" t="s">
        <v>1393</v>
      </c>
      <c r="C1274" s="1">
        <v>156</v>
      </c>
      <c r="D1274" s="1">
        <v>170</v>
      </c>
      <c r="E1274" s="1">
        <v>0</v>
      </c>
      <c r="F1274" s="1">
        <v>170</v>
      </c>
      <c r="G1274" s="1">
        <v>156</v>
      </c>
      <c r="H1274" s="1">
        <v>0</v>
      </c>
      <c r="I1274" s="1">
        <v>156</v>
      </c>
      <c r="J1274" s="1">
        <v>14</v>
      </c>
      <c r="K1274" s="1">
        <f t="shared" si="19"/>
        <v>14</v>
      </c>
      <c r="L1274" s="1" t="s">
        <v>1</v>
      </c>
    </row>
    <row r="1275" spans="1:12" x14ac:dyDescent="0.35">
      <c r="A1275" s="2">
        <v>412212420000</v>
      </c>
      <c r="B1275" s="1" t="s">
        <v>1392</v>
      </c>
      <c r="C1275" s="1">
        <v>119</v>
      </c>
      <c r="D1275" s="1">
        <v>119</v>
      </c>
      <c r="E1275" s="1">
        <v>0</v>
      </c>
      <c r="F1275" s="1">
        <v>119</v>
      </c>
      <c r="G1275" s="1">
        <v>119</v>
      </c>
      <c r="H1275" s="1">
        <v>0</v>
      </c>
      <c r="I1275" s="1">
        <v>119</v>
      </c>
      <c r="J1275" s="1">
        <v>0</v>
      </c>
      <c r="K1275" s="1">
        <f t="shared" si="19"/>
        <v>0</v>
      </c>
      <c r="L1275" s="1" t="s">
        <v>1</v>
      </c>
    </row>
    <row r="1276" spans="1:12" x14ac:dyDescent="0.35">
      <c r="A1276" s="2">
        <v>964521860000</v>
      </c>
      <c r="B1276" s="1" t="s">
        <v>1391</v>
      </c>
      <c r="C1276" s="1">
        <v>130</v>
      </c>
      <c r="D1276" s="1">
        <v>130</v>
      </c>
      <c r="E1276" s="1">
        <v>0</v>
      </c>
      <c r="F1276" s="1">
        <v>130</v>
      </c>
      <c r="G1276" s="1">
        <v>130</v>
      </c>
      <c r="H1276" s="1">
        <v>0</v>
      </c>
      <c r="I1276" s="1">
        <v>130</v>
      </c>
      <c r="J1276" s="1">
        <v>0</v>
      </c>
      <c r="K1276" s="1">
        <f t="shared" si="19"/>
        <v>0</v>
      </c>
      <c r="L1276" s="1" t="s">
        <v>1</v>
      </c>
    </row>
    <row r="1277" spans="1:12" x14ac:dyDescent="0.35">
      <c r="A1277" s="2">
        <v>413040000600</v>
      </c>
      <c r="B1277" s="1" t="s">
        <v>1390</v>
      </c>
      <c r="C1277" s="1">
        <v>15444</v>
      </c>
      <c r="D1277" s="1">
        <v>18288</v>
      </c>
      <c r="E1277" s="1">
        <v>0</v>
      </c>
      <c r="F1277" s="1">
        <v>18288</v>
      </c>
      <c r="G1277" s="1">
        <v>15684</v>
      </c>
      <c r="H1277" s="1">
        <v>240</v>
      </c>
      <c r="I1277" s="1">
        <v>15444</v>
      </c>
      <c r="J1277" s="1">
        <v>2644</v>
      </c>
      <c r="K1277" s="1">
        <f t="shared" si="19"/>
        <v>2844</v>
      </c>
      <c r="L1277" s="1" t="s">
        <v>1</v>
      </c>
    </row>
    <row r="1278" spans="1:12" x14ac:dyDescent="0.35">
      <c r="A1278" s="2">
        <v>961620930000</v>
      </c>
      <c r="B1278" s="1" t="s">
        <v>1389</v>
      </c>
      <c r="C1278" s="1">
        <v>380</v>
      </c>
      <c r="D1278" s="1">
        <v>380</v>
      </c>
      <c r="E1278" s="1">
        <v>0</v>
      </c>
      <c r="F1278" s="1">
        <v>380</v>
      </c>
      <c r="G1278" s="1">
        <v>380</v>
      </c>
      <c r="H1278" s="1">
        <v>0</v>
      </c>
      <c r="I1278" s="1">
        <v>380</v>
      </c>
      <c r="J1278" s="1">
        <v>0</v>
      </c>
      <c r="K1278" s="1">
        <f t="shared" si="19"/>
        <v>0</v>
      </c>
      <c r="L1278" s="1" t="s">
        <v>1</v>
      </c>
    </row>
    <row r="1279" spans="1:12" x14ac:dyDescent="0.35">
      <c r="A1279" s="2">
        <v>964282250000</v>
      </c>
      <c r="B1279" s="1" t="s">
        <v>1388</v>
      </c>
      <c r="C1279" s="1">
        <v>30</v>
      </c>
      <c r="D1279" s="1">
        <v>30</v>
      </c>
      <c r="E1279" s="1">
        <v>0</v>
      </c>
      <c r="F1279" s="1">
        <v>30</v>
      </c>
      <c r="G1279" s="1">
        <v>30</v>
      </c>
      <c r="H1279" s="1">
        <v>0</v>
      </c>
      <c r="I1279" s="1">
        <v>30</v>
      </c>
      <c r="J1279" s="1">
        <v>0</v>
      </c>
      <c r="K1279" s="1">
        <f t="shared" si="19"/>
        <v>0</v>
      </c>
      <c r="L1279" s="1" t="s">
        <v>1</v>
      </c>
    </row>
    <row r="1280" spans="1:12" x14ac:dyDescent="0.35">
      <c r="A1280" s="2">
        <v>412212409000</v>
      </c>
      <c r="B1280" s="1" t="s">
        <v>1387</v>
      </c>
      <c r="C1280" s="1">
        <v>184</v>
      </c>
      <c r="D1280" s="1">
        <v>184</v>
      </c>
      <c r="E1280" s="1">
        <v>0</v>
      </c>
      <c r="F1280" s="1">
        <v>184</v>
      </c>
      <c r="G1280" s="1">
        <v>184</v>
      </c>
      <c r="H1280" s="1">
        <v>0</v>
      </c>
      <c r="I1280" s="1">
        <v>184</v>
      </c>
      <c r="J1280" s="1">
        <v>0</v>
      </c>
      <c r="K1280" s="1">
        <f t="shared" si="19"/>
        <v>0</v>
      </c>
      <c r="L1280" s="1" t="s">
        <v>1</v>
      </c>
    </row>
    <row r="1281" spans="1:12" x14ac:dyDescent="0.35">
      <c r="A1281" s="2">
        <v>964655360000</v>
      </c>
      <c r="B1281" s="1" t="s">
        <v>1386</v>
      </c>
      <c r="C1281" s="1">
        <v>103</v>
      </c>
      <c r="D1281" s="1">
        <v>103</v>
      </c>
      <c r="E1281" s="1">
        <v>0</v>
      </c>
      <c r="F1281" s="1">
        <v>103</v>
      </c>
      <c r="G1281" s="1">
        <v>103</v>
      </c>
      <c r="H1281" s="1">
        <v>0</v>
      </c>
      <c r="I1281" s="1">
        <v>103</v>
      </c>
      <c r="J1281" s="1">
        <v>0</v>
      </c>
      <c r="K1281" s="1">
        <f t="shared" si="19"/>
        <v>0</v>
      </c>
      <c r="L1281" s="1" t="s">
        <v>1</v>
      </c>
    </row>
    <row r="1282" spans="1:12" x14ac:dyDescent="0.35">
      <c r="A1282" s="2">
        <v>921513150000</v>
      </c>
      <c r="B1282" s="1" t="s">
        <v>1385</v>
      </c>
      <c r="C1282" s="1">
        <v>57</v>
      </c>
      <c r="D1282" s="1">
        <v>57</v>
      </c>
      <c r="E1282" s="1">
        <v>0</v>
      </c>
      <c r="F1282" s="1">
        <v>57</v>
      </c>
      <c r="G1282" s="1">
        <v>57</v>
      </c>
      <c r="H1282" s="1">
        <v>0</v>
      </c>
      <c r="I1282" s="1">
        <v>57</v>
      </c>
      <c r="J1282" s="1">
        <v>0</v>
      </c>
      <c r="K1282" s="1">
        <f t="shared" si="19"/>
        <v>0</v>
      </c>
      <c r="L1282" s="1" t="s">
        <v>1</v>
      </c>
    </row>
    <row r="1283" spans="1:12" x14ac:dyDescent="0.35">
      <c r="A1283" s="2">
        <v>412221605500</v>
      </c>
      <c r="B1283" s="1" t="s">
        <v>1384</v>
      </c>
      <c r="C1283" s="1">
        <v>590</v>
      </c>
      <c r="D1283" s="1">
        <v>590</v>
      </c>
      <c r="E1283" s="1">
        <v>0</v>
      </c>
      <c r="F1283" s="1">
        <v>590</v>
      </c>
      <c r="G1283" s="1">
        <v>590</v>
      </c>
      <c r="H1283" s="1">
        <v>0</v>
      </c>
      <c r="I1283" s="1">
        <v>590</v>
      </c>
      <c r="J1283" s="1">
        <v>0</v>
      </c>
      <c r="K1283" s="1">
        <f t="shared" ref="K1283:K1346" si="20">+D1283-I1283</f>
        <v>0</v>
      </c>
      <c r="L1283" s="1" t="s">
        <v>1</v>
      </c>
    </row>
    <row r="1284" spans="1:12" x14ac:dyDescent="0.35">
      <c r="A1284" s="2">
        <v>412211605000</v>
      </c>
      <c r="B1284" s="1" t="s">
        <v>1383</v>
      </c>
      <c r="C1284" s="1">
        <v>337</v>
      </c>
      <c r="D1284" s="1">
        <v>540</v>
      </c>
      <c r="E1284" s="1">
        <v>0</v>
      </c>
      <c r="F1284" s="1">
        <v>540</v>
      </c>
      <c r="G1284" s="1">
        <v>337</v>
      </c>
      <c r="H1284" s="1">
        <v>0</v>
      </c>
      <c r="I1284" s="1">
        <v>337</v>
      </c>
      <c r="J1284" s="1">
        <v>203</v>
      </c>
      <c r="K1284" s="1">
        <f t="shared" si="20"/>
        <v>203</v>
      </c>
      <c r="L1284" s="1" t="s">
        <v>8</v>
      </c>
    </row>
    <row r="1285" spans="1:12" x14ac:dyDescent="0.35">
      <c r="A1285" s="2">
        <v>964562670000</v>
      </c>
      <c r="B1285" s="1" t="s">
        <v>1382</v>
      </c>
      <c r="C1285" s="1">
        <v>940</v>
      </c>
      <c r="D1285" s="1">
        <v>980</v>
      </c>
      <c r="E1285" s="1">
        <v>0</v>
      </c>
      <c r="F1285" s="1">
        <v>980</v>
      </c>
      <c r="G1285" s="1">
        <v>940</v>
      </c>
      <c r="H1285" s="1">
        <v>0</v>
      </c>
      <c r="I1285" s="1">
        <v>940</v>
      </c>
      <c r="J1285" s="1">
        <v>40</v>
      </c>
      <c r="K1285" s="1">
        <f t="shared" si="20"/>
        <v>40</v>
      </c>
      <c r="L1285" s="1" t="s">
        <v>1</v>
      </c>
    </row>
    <row r="1286" spans="1:12" x14ac:dyDescent="0.35">
      <c r="A1286" s="2">
        <v>412402408000</v>
      </c>
      <c r="B1286" s="1" t="s">
        <v>1381</v>
      </c>
      <c r="C1286" s="1">
        <v>100</v>
      </c>
      <c r="D1286" s="1">
        <v>100</v>
      </c>
      <c r="E1286" s="1">
        <v>0</v>
      </c>
      <c r="F1286" s="1">
        <v>100</v>
      </c>
      <c r="G1286" s="1">
        <v>100</v>
      </c>
      <c r="H1286" s="1">
        <v>0</v>
      </c>
      <c r="I1286" s="1">
        <v>100</v>
      </c>
      <c r="J1286" s="1">
        <v>0</v>
      </c>
      <c r="K1286" s="1">
        <f t="shared" si="20"/>
        <v>0</v>
      </c>
      <c r="L1286" s="1" t="s">
        <v>1</v>
      </c>
    </row>
    <row r="1287" spans="1:12" x14ac:dyDescent="0.35">
      <c r="A1287" s="2">
        <v>412211608000</v>
      </c>
      <c r="B1287" s="1" t="s">
        <v>1380</v>
      </c>
      <c r="C1287" s="1">
        <v>384</v>
      </c>
      <c r="D1287" s="1">
        <v>384</v>
      </c>
      <c r="E1287" s="1">
        <v>0</v>
      </c>
      <c r="F1287" s="1">
        <v>384</v>
      </c>
      <c r="G1287" s="1">
        <v>384</v>
      </c>
      <c r="H1287" s="1">
        <v>0</v>
      </c>
      <c r="I1287" s="1">
        <v>384</v>
      </c>
      <c r="J1287" s="1">
        <v>0</v>
      </c>
      <c r="K1287" s="1">
        <f t="shared" si="20"/>
        <v>0</v>
      </c>
      <c r="L1287" s="1" t="s">
        <v>1</v>
      </c>
    </row>
    <row r="1288" spans="1:12" x14ac:dyDescent="0.35">
      <c r="A1288" s="2">
        <v>964534790000</v>
      </c>
      <c r="B1288" s="1" t="s">
        <v>1379</v>
      </c>
      <c r="C1288" s="1">
        <v>100</v>
      </c>
      <c r="D1288" s="1">
        <v>100</v>
      </c>
      <c r="E1288" s="1">
        <v>0</v>
      </c>
      <c r="F1288" s="1">
        <v>100</v>
      </c>
      <c r="G1288" s="1">
        <v>100</v>
      </c>
      <c r="H1288" s="1">
        <v>0</v>
      </c>
      <c r="I1288" s="1">
        <v>100</v>
      </c>
      <c r="J1288" s="1">
        <v>0</v>
      </c>
      <c r="K1288" s="1">
        <f t="shared" si="20"/>
        <v>0</v>
      </c>
      <c r="L1288" s="1" t="s">
        <v>1</v>
      </c>
    </row>
    <row r="1289" spans="1:12" x14ac:dyDescent="0.35">
      <c r="A1289" s="2">
        <v>964655370000</v>
      </c>
      <c r="B1289" s="1" t="s">
        <v>1378</v>
      </c>
      <c r="C1289" s="1">
        <v>118</v>
      </c>
      <c r="D1289" s="1">
        <v>118</v>
      </c>
      <c r="E1289" s="1">
        <v>0</v>
      </c>
      <c r="F1289" s="1">
        <v>118</v>
      </c>
      <c r="G1289" s="1">
        <v>118</v>
      </c>
      <c r="H1289" s="1">
        <v>0</v>
      </c>
      <c r="I1289" s="1">
        <v>118</v>
      </c>
      <c r="J1289" s="1">
        <v>0</v>
      </c>
      <c r="K1289" s="1">
        <f t="shared" si="20"/>
        <v>0</v>
      </c>
      <c r="L1289" s="1" t="s">
        <v>1</v>
      </c>
    </row>
    <row r="1290" spans="1:12" x14ac:dyDescent="0.35">
      <c r="A1290" s="2">
        <v>964521650000</v>
      </c>
      <c r="B1290" s="1" t="s">
        <v>1377</v>
      </c>
      <c r="C1290" s="1">
        <v>79</v>
      </c>
      <c r="D1290" s="1">
        <v>79</v>
      </c>
      <c r="E1290" s="1">
        <v>0</v>
      </c>
      <c r="F1290" s="1">
        <v>79</v>
      </c>
      <c r="G1290" s="1">
        <v>79</v>
      </c>
      <c r="H1290" s="1">
        <v>0</v>
      </c>
      <c r="I1290" s="1">
        <v>79</v>
      </c>
      <c r="J1290" s="1">
        <v>0</v>
      </c>
      <c r="K1290" s="1">
        <f t="shared" si="20"/>
        <v>0</v>
      </c>
      <c r="L1290" s="1" t="s">
        <v>1</v>
      </c>
    </row>
    <row r="1291" spans="1:12" x14ac:dyDescent="0.35">
      <c r="A1291" s="2">
        <v>922009160000</v>
      </c>
      <c r="B1291" s="1" t="s">
        <v>1376</v>
      </c>
      <c r="C1291" s="1">
        <v>6</v>
      </c>
      <c r="D1291" s="1">
        <v>12</v>
      </c>
      <c r="E1291" s="1">
        <v>0</v>
      </c>
      <c r="F1291" s="1">
        <v>12</v>
      </c>
      <c r="G1291" s="1">
        <v>6</v>
      </c>
      <c r="H1291" s="1">
        <v>0</v>
      </c>
      <c r="I1291" s="1">
        <v>6</v>
      </c>
      <c r="J1291" s="1">
        <v>6</v>
      </c>
      <c r="K1291" s="1">
        <f t="shared" si="20"/>
        <v>6</v>
      </c>
      <c r="L1291" s="1"/>
    </row>
    <row r="1292" spans="1:12" x14ac:dyDescent="0.35">
      <c r="A1292" s="2">
        <v>964520338800</v>
      </c>
      <c r="B1292" s="1" t="s">
        <v>1375</v>
      </c>
      <c r="C1292" s="1">
        <v>5</v>
      </c>
      <c r="D1292" s="1">
        <v>5</v>
      </c>
      <c r="E1292" s="1">
        <v>0</v>
      </c>
      <c r="F1292" s="1">
        <v>5</v>
      </c>
      <c r="G1292" s="1">
        <v>5</v>
      </c>
      <c r="H1292" s="1">
        <v>0</v>
      </c>
      <c r="I1292" s="1">
        <v>5</v>
      </c>
      <c r="J1292" s="1">
        <v>0</v>
      </c>
      <c r="K1292" s="1">
        <f t="shared" si="20"/>
        <v>0</v>
      </c>
      <c r="L1292" s="1" t="s">
        <v>1</v>
      </c>
    </row>
    <row r="1293" spans="1:12" x14ac:dyDescent="0.35">
      <c r="A1293" s="2">
        <v>964520339300</v>
      </c>
      <c r="B1293" s="1" t="s">
        <v>1374</v>
      </c>
      <c r="C1293" s="1">
        <v>9</v>
      </c>
      <c r="D1293" s="1">
        <v>13</v>
      </c>
      <c r="E1293" s="1">
        <v>0</v>
      </c>
      <c r="F1293" s="1">
        <v>13</v>
      </c>
      <c r="G1293" s="1">
        <v>9</v>
      </c>
      <c r="H1293" s="1">
        <v>0</v>
      </c>
      <c r="I1293" s="1">
        <v>9</v>
      </c>
      <c r="J1293" s="1">
        <v>45</v>
      </c>
      <c r="K1293" s="1">
        <f t="shared" si="20"/>
        <v>4</v>
      </c>
      <c r="L1293" s="1"/>
    </row>
    <row r="1294" spans="1:12" x14ac:dyDescent="0.35">
      <c r="A1294" s="2">
        <v>964520530000</v>
      </c>
      <c r="B1294" s="1" t="s">
        <v>1373</v>
      </c>
      <c r="C1294" s="1">
        <v>800</v>
      </c>
      <c r="D1294" s="1">
        <v>800</v>
      </c>
      <c r="E1294" s="1">
        <v>0</v>
      </c>
      <c r="F1294" s="1">
        <v>800</v>
      </c>
      <c r="G1294" s="1">
        <v>800</v>
      </c>
      <c r="H1294" s="1">
        <v>0</v>
      </c>
      <c r="I1294" s="1">
        <v>800</v>
      </c>
      <c r="J1294" s="1">
        <v>0</v>
      </c>
      <c r="K1294" s="1">
        <f t="shared" si="20"/>
        <v>0</v>
      </c>
      <c r="L1294" s="1" t="s">
        <v>1</v>
      </c>
    </row>
    <row r="1295" spans="1:12" x14ac:dyDescent="0.35">
      <c r="A1295" s="2">
        <v>964520659100</v>
      </c>
      <c r="B1295" s="1" t="s">
        <v>1372</v>
      </c>
      <c r="C1295" s="1">
        <v>0</v>
      </c>
      <c r="D1295" s="1">
        <v>1</v>
      </c>
      <c r="E1295" s="1">
        <v>0</v>
      </c>
      <c r="F1295" s="1">
        <v>1</v>
      </c>
      <c r="G1295" s="1">
        <v>1</v>
      </c>
      <c r="H1295" s="1">
        <v>0</v>
      </c>
      <c r="I1295" s="1">
        <v>1</v>
      </c>
      <c r="J1295" s="1">
        <v>0</v>
      </c>
      <c r="K1295" s="1">
        <f t="shared" si="20"/>
        <v>0</v>
      </c>
      <c r="L1295" s="1" t="s">
        <v>1</v>
      </c>
    </row>
    <row r="1296" spans="1:12" x14ac:dyDescent="0.35">
      <c r="A1296" s="2">
        <v>964520659400</v>
      </c>
      <c r="B1296" s="1" t="s">
        <v>1371</v>
      </c>
      <c r="C1296" s="1">
        <v>0</v>
      </c>
      <c r="D1296" s="1">
        <v>2</v>
      </c>
      <c r="E1296" s="1">
        <v>0</v>
      </c>
      <c r="F1296" s="1">
        <v>2</v>
      </c>
      <c r="G1296" s="1">
        <v>2</v>
      </c>
      <c r="H1296" s="1">
        <v>0</v>
      </c>
      <c r="I1296" s="1">
        <v>2</v>
      </c>
      <c r="J1296" s="1">
        <v>0</v>
      </c>
      <c r="K1296" s="1">
        <f t="shared" si="20"/>
        <v>0</v>
      </c>
      <c r="L1296" s="1" t="s">
        <v>1</v>
      </c>
    </row>
    <row r="1297" spans="1:12" x14ac:dyDescent="0.35">
      <c r="A1297" s="2">
        <v>964520669312</v>
      </c>
      <c r="B1297" s="1" t="s">
        <v>1370</v>
      </c>
      <c r="C1297" s="1">
        <v>0</v>
      </c>
      <c r="D1297" s="1">
        <v>1</v>
      </c>
      <c r="E1297" s="1">
        <v>0</v>
      </c>
      <c r="F1297" s="1">
        <v>1</v>
      </c>
      <c r="G1297" s="1">
        <v>1</v>
      </c>
      <c r="H1297" s="1">
        <v>0</v>
      </c>
      <c r="I1297" s="1">
        <v>1</v>
      </c>
      <c r="J1297" s="1">
        <v>0</v>
      </c>
      <c r="K1297" s="1">
        <f t="shared" si="20"/>
        <v>0</v>
      </c>
      <c r="L1297" s="1" t="s">
        <v>1</v>
      </c>
    </row>
    <row r="1298" spans="1:12" x14ac:dyDescent="0.35">
      <c r="A1298" s="2">
        <v>964532980000</v>
      </c>
      <c r="B1298" s="1" t="s">
        <v>1369</v>
      </c>
      <c r="C1298" s="1">
        <v>107</v>
      </c>
      <c r="D1298" s="1">
        <v>107</v>
      </c>
      <c r="E1298" s="1">
        <v>0</v>
      </c>
      <c r="F1298" s="1">
        <v>107</v>
      </c>
      <c r="G1298" s="1">
        <v>107</v>
      </c>
      <c r="H1298" s="1">
        <v>0</v>
      </c>
      <c r="I1298" s="1">
        <v>107</v>
      </c>
      <c r="J1298" s="1">
        <v>0</v>
      </c>
      <c r="K1298" s="1">
        <f t="shared" si="20"/>
        <v>0</v>
      </c>
      <c r="L1298" s="1" t="s">
        <v>1</v>
      </c>
    </row>
    <row r="1299" spans="1:12" x14ac:dyDescent="0.35">
      <c r="A1299" s="2" t="s">
        <v>1368</v>
      </c>
      <c r="B1299" s="1" t="s">
        <v>1367</v>
      </c>
      <c r="C1299" s="1">
        <v>140</v>
      </c>
      <c r="D1299" s="1">
        <v>200</v>
      </c>
      <c r="E1299" s="1">
        <v>0</v>
      </c>
      <c r="F1299" s="1">
        <v>200</v>
      </c>
      <c r="G1299" s="1">
        <v>140</v>
      </c>
      <c r="H1299" s="1">
        <v>0</v>
      </c>
      <c r="I1299" s="1">
        <v>140</v>
      </c>
      <c r="J1299" s="1">
        <v>60</v>
      </c>
      <c r="K1299" s="1">
        <f t="shared" si="20"/>
        <v>60</v>
      </c>
      <c r="L1299" s="1" t="s">
        <v>8</v>
      </c>
    </row>
    <row r="1300" spans="1:12" x14ac:dyDescent="0.35">
      <c r="A1300" s="2">
        <v>412381002500</v>
      </c>
      <c r="B1300" s="1" t="s">
        <v>1366</v>
      </c>
      <c r="C1300" s="1">
        <v>1158</v>
      </c>
      <c r="D1300" s="1">
        <v>1158</v>
      </c>
      <c r="E1300" s="1">
        <v>0</v>
      </c>
      <c r="F1300" s="1">
        <v>1158</v>
      </c>
      <c r="G1300" s="1">
        <v>1158</v>
      </c>
      <c r="H1300" s="1">
        <v>0</v>
      </c>
      <c r="I1300" s="1">
        <v>1158</v>
      </c>
      <c r="J1300" s="1">
        <v>0</v>
      </c>
      <c r="K1300" s="1">
        <f t="shared" si="20"/>
        <v>0</v>
      </c>
      <c r="L1300" s="1" t="s">
        <v>1</v>
      </c>
    </row>
    <row r="1301" spans="1:12" x14ac:dyDescent="0.35">
      <c r="A1301" s="2">
        <v>413040002400</v>
      </c>
      <c r="B1301" s="1" t="s">
        <v>1365</v>
      </c>
      <c r="C1301" s="1">
        <v>531</v>
      </c>
      <c r="D1301" s="1">
        <v>531</v>
      </c>
      <c r="E1301" s="1">
        <v>0</v>
      </c>
      <c r="F1301" s="1">
        <v>531</v>
      </c>
      <c r="G1301" s="1">
        <v>531</v>
      </c>
      <c r="H1301" s="1">
        <v>0</v>
      </c>
      <c r="I1301" s="1">
        <v>531</v>
      </c>
      <c r="J1301" s="1">
        <v>0</v>
      </c>
      <c r="K1301" s="1">
        <f t="shared" si="20"/>
        <v>0</v>
      </c>
      <c r="L1301" s="1" t="s">
        <v>1</v>
      </c>
    </row>
    <row r="1302" spans="1:12" x14ac:dyDescent="0.35">
      <c r="A1302" s="2">
        <v>964569870000</v>
      </c>
      <c r="B1302" s="1" t="s">
        <v>1364</v>
      </c>
      <c r="C1302" s="1">
        <v>144</v>
      </c>
      <c r="D1302" s="1">
        <v>144</v>
      </c>
      <c r="E1302" s="1">
        <v>0</v>
      </c>
      <c r="F1302" s="1">
        <v>144</v>
      </c>
      <c r="G1302" s="1">
        <v>144</v>
      </c>
      <c r="H1302" s="1">
        <v>0</v>
      </c>
      <c r="I1302" s="1">
        <v>144</v>
      </c>
      <c r="J1302" s="1">
        <v>0</v>
      </c>
      <c r="K1302" s="1">
        <f t="shared" si="20"/>
        <v>0</v>
      </c>
      <c r="L1302" s="1" t="s">
        <v>1</v>
      </c>
    </row>
    <row r="1303" spans="1:12" x14ac:dyDescent="0.35">
      <c r="A1303" s="2">
        <v>964521920000</v>
      </c>
      <c r="B1303" s="1" t="s">
        <v>1363</v>
      </c>
      <c r="C1303" s="1">
        <v>293</v>
      </c>
      <c r="D1303" s="1">
        <v>312</v>
      </c>
      <c r="E1303" s="1">
        <v>0</v>
      </c>
      <c r="F1303" s="1">
        <v>312</v>
      </c>
      <c r="G1303" s="1">
        <v>293</v>
      </c>
      <c r="H1303" s="1">
        <v>0</v>
      </c>
      <c r="I1303" s="1">
        <v>293</v>
      </c>
      <c r="J1303" s="1">
        <v>15</v>
      </c>
      <c r="K1303" s="1">
        <f t="shared" si="20"/>
        <v>19</v>
      </c>
      <c r="L1303" s="1" t="s">
        <v>8</v>
      </c>
    </row>
    <row r="1304" spans="1:12" x14ac:dyDescent="0.35">
      <c r="A1304" s="2">
        <v>964521930000</v>
      </c>
      <c r="B1304" s="1" t="s">
        <v>1362</v>
      </c>
      <c r="C1304" s="1">
        <v>28</v>
      </c>
      <c r="D1304" s="1">
        <v>170</v>
      </c>
      <c r="E1304" s="1">
        <v>0</v>
      </c>
      <c r="F1304" s="1">
        <v>170</v>
      </c>
      <c r="G1304" s="1">
        <v>28</v>
      </c>
      <c r="H1304" s="1">
        <v>0</v>
      </c>
      <c r="I1304" s="1">
        <v>28</v>
      </c>
      <c r="J1304" s="1">
        <v>142</v>
      </c>
      <c r="K1304" s="1">
        <f t="shared" si="20"/>
        <v>142</v>
      </c>
      <c r="L1304" s="1"/>
    </row>
    <row r="1305" spans="1:12" x14ac:dyDescent="0.35">
      <c r="A1305" s="2">
        <v>964521960000</v>
      </c>
      <c r="B1305" s="1" t="s">
        <v>1361</v>
      </c>
      <c r="C1305" s="1">
        <v>0</v>
      </c>
      <c r="D1305" s="1">
        <v>218</v>
      </c>
      <c r="E1305" s="1">
        <v>0</v>
      </c>
      <c r="F1305" s="1">
        <v>218</v>
      </c>
      <c r="G1305" s="1">
        <v>0</v>
      </c>
      <c r="H1305" s="1">
        <v>0</v>
      </c>
      <c r="I1305" s="1">
        <f>+G1305-H1305</f>
        <v>0</v>
      </c>
      <c r="J1305" s="1">
        <v>218</v>
      </c>
      <c r="K1305" s="1">
        <f t="shared" si="20"/>
        <v>218</v>
      </c>
      <c r="L1305" s="1"/>
    </row>
    <row r="1306" spans="1:12" x14ac:dyDescent="0.35">
      <c r="A1306" s="2">
        <v>964652660000</v>
      </c>
      <c r="B1306" s="1" t="s">
        <v>1360</v>
      </c>
      <c r="C1306" s="1">
        <v>107</v>
      </c>
      <c r="D1306" s="1">
        <v>135</v>
      </c>
      <c r="E1306" s="1">
        <v>0</v>
      </c>
      <c r="F1306" s="1">
        <v>135</v>
      </c>
      <c r="G1306" s="1">
        <v>107</v>
      </c>
      <c r="H1306" s="1">
        <v>0</v>
      </c>
      <c r="I1306" s="1">
        <v>107</v>
      </c>
      <c r="J1306" s="1">
        <v>28</v>
      </c>
      <c r="K1306" s="1">
        <f t="shared" si="20"/>
        <v>28</v>
      </c>
      <c r="L1306" s="1" t="s">
        <v>8</v>
      </c>
    </row>
    <row r="1307" spans="1:12" x14ac:dyDescent="0.35">
      <c r="A1307" s="2">
        <v>964657840000</v>
      </c>
      <c r="B1307" s="1" t="s">
        <v>1359</v>
      </c>
      <c r="C1307" s="1">
        <v>300</v>
      </c>
      <c r="D1307" s="1">
        <v>60</v>
      </c>
      <c r="E1307" s="1">
        <v>0</v>
      </c>
      <c r="F1307" s="1">
        <v>60</v>
      </c>
      <c r="G1307" s="1">
        <v>300</v>
      </c>
      <c r="H1307" s="1">
        <v>0</v>
      </c>
      <c r="I1307" s="1">
        <v>300</v>
      </c>
      <c r="J1307" s="1">
        <v>360</v>
      </c>
      <c r="K1307" s="1">
        <f t="shared" si="20"/>
        <v>-240</v>
      </c>
      <c r="L1307" s="1"/>
    </row>
    <row r="1308" spans="1:12" x14ac:dyDescent="0.35">
      <c r="A1308" s="2">
        <v>964522270000</v>
      </c>
      <c r="B1308" s="1" t="s">
        <v>1358</v>
      </c>
      <c r="C1308" s="1">
        <v>3</v>
      </c>
      <c r="D1308" s="1">
        <v>3</v>
      </c>
      <c r="E1308" s="1">
        <v>0</v>
      </c>
      <c r="F1308" s="1">
        <v>3</v>
      </c>
      <c r="G1308" s="1">
        <v>3</v>
      </c>
      <c r="H1308" s="1">
        <v>0</v>
      </c>
      <c r="I1308" s="1">
        <v>3</v>
      </c>
      <c r="J1308" s="1">
        <v>0</v>
      </c>
      <c r="K1308" s="1">
        <f t="shared" si="20"/>
        <v>0</v>
      </c>
      <c r="L1308" s="1" t="s">
        <v>1</v>
      </c>
    </row>
    <row r="1309" spans="1:12" x14ac:dyDescent="0.35">
      <c r="A1309" s="2">
        <v>964522290000</v>
      </c>
      <c r="B1309" s="1" t="s">
        <v>1357</v>
      </c>
      <c r="C1309" s="1">
        <v>22</v>
      </c>
      <c r="D1309" s="1">
        <v>7</v>
      </c>
      <c r="E1309" s="1">
        <v>0</v>
      </c>
      <c r="F1309" s="1">
        <v>7</v>
      </c>
      <c r="G1309" s="1">
        <v>22</v>
      </c>
      <c r="H1309" s="1">
        <v>0</v>
      </c>
      <c r="I1309" s="1">
        <v>22</v>
      </c>
      <c r="J1309" s="1">
        <v>185</v>
      </c>
      <c r="K1309" s="1">
        <f t="shared" si="20"/>
        <v>-15</v>
      </c>
      <c r="L1309" s="1"/>
    </row>
    <row r="1310" spans="1:12" x14ac:dyDescent="0.35">
      <c r="A1310" s="2">
        <v>413240002000</v>
      </c>
      <c r="B1310" s="1" t="s">
        <v>1356</v>
      </c>
      <c r="C1310" s="1">
        <v>326</v>
      </c>
      <c r="D1310" s="1">
        <v>326</v>
      </c>
      <c r="E1310" s="1">
        <v>0</v>
      </c>
      <c r="F1310" s="1">
        <v>326</v>
      </c>
      <c r="G1310" s="1">
        <v>326</v>
      </c>
      <c r="H1310" s="1">
        <v>0</v>
      </c>
      <c r="I1310" s="1">
        <v>326</v>
      </c>
      <c r="J1310" s="1">
        <v>0</v>
      </c>
      <c r="K1310" s="1">
        <f t="shared" si="20"/>
        <v>0</v>
      </c>
      <c r="L1310" s="1" t="s">
        <v>1</v>
      </c>
    </row>
    <row r="1311" spans="1:12" x14ac:dyDescent="0.35">
      <c r="A1311" s="2">
        <v>964522410000</v>
      </c>
      <c r="B1311" s="1" t="s">
        <v>1355</v>
      </c>
      <c r="C1311" s="1">
        <v>116</v>
      </c>
      <c r="D1311" s="1">
        <v>262</v>
      </c>
      <c r="E1311" s="1">
        <v>0</v>
      </c>
      <c r="F1311" s="1">
        <v>262</v>
      </c>
      <c r="G1311" s="1">
        <v>116</v>
      </c>
      <c r="H1311" s="1">
        <v>0</v>
      </c>
      <c r="I1311" s="1">
        <v>116</v>
      </c>
      <c r="J1311" s="1">
        <v>146</v>
      </c>
      <c r="K1311" s="1">
        <f t="shared" si="20"/>
        <v>146</v>
      </c>
      <c r="L1311" s="1"/>
    </row>
    <row r="1312" spans="1:12" x14ac:dyDescent="0.35">
      <c r="A1312" s="2">
        <v>964522930000</v>
      </c>
      <c r="B1312" s="1" t="s">
        <v>1354</v>
      </c>
      <c r="C1312" s="1">
        <v>4</v>
      </c>
      <c r="D1312" s="1">
        <v>4</v>
      </c>
      <c r="E1312" s="1">
        <v>0</v>
      </c>
      <c r="F1312" s="1">
        <v>4</v>
      </c>
      <c r="G1312" s="1">
        <v>4</v>
      </c>
      <c r="H1312" s="1">
        <v>0</v>
      </c>
      <c r="I1312" s="1">
        <v>4</v>
      </c>
      <c r="J1312" s="1">
        <v>0</v>
      </c>
      <c r="K1312" s="1">
        <f t="shared" si="20"/>
        <v>0</v>
      </c>
      <c r="L1312" s="1" t="s">
        <v>1</v>
      </c>
    </row>
    <row r="1313" spans="1:12" x14ac:dyDescent="0.35">
      <c r="A1313" s="2">
        <v>921500180000</v>
      </c>
      <c r="B1313" s="1" t="s">
        <v>1353</v>
      </c>
      <c r="C1313" s="1">
        <v>1</v>
      </c>
      <c r="D1313" s="1">
        <v>2</v>
      </c>
      <c r="E1313" s="1">
        <v>0</v>
      </c>
      <c r="F1313" s="1">
        <v>2</v>
      </c>
      <c r="G1313" s="1">
        <v>1</v>
      </c>
      <c r="H1313" s="1">
        <v>0</v>
      </c>
      <c r="I1313" s="1">
        <v>1</v>
      </c>
      <c r="J1313" s="1">
        <v>20</v>
      </c>
      <c r="K1313" s="1">
        <f t="shared" si="20"/>
        <v>1</v>
      </c>
      <c r="L1313" s="1"/>
    </row>
    <row r="1314" spans="1:12" x14ac:dyDescent="0.35">
      <c r="A1314" s="2">
        <v>964523140000</v>
      </c>
      <c r="B1314" s="1" t="s">
        <v>1352</v>
      </c>
      <c r="C1314" s="1">
        <v>406</v>
      </c>
      <c r="D1314" s="1">
        <v>942</v>
      </c>
      <c r="E1314" s="1">
        <v>0</v>
      </c>
      <c r="F1314" s="1">
        <v>942</v>
      </c>
      <c r="G1314" s="1">
        <v>406</v>
      </c>
      <c r="H1314" s="1">
        <v>0</v>
      </c>
      <c r="I1314" s="1">
        <v>406</v>
      </c>
      <c r="J1314" s="1">
        <v>536</v>
      </c>
      <c r="K1314" s="1">
        <f t="shared" si="20"/>
        <v>536</v>
      </c>
      <c r="L1314" s="1"/>
    </row>
    <row r="1315" spans="1:12" x14ac:dyDescent="0.35">
      <c r="A1315" s="2">
        <v>964523420000</v>
      </c>
      <c r="B1315" s="1" t="s">
        <v>1351</v>
      </c>
      <c r="C1315" s="1">
        <v>426</v>
      </c>
      <c r="D1315" s="1">
        <v>547</v>
      </c>
      <c r="E1315" s="1">
        <v>0</v>
      </c>
      <c r="F1315" s="1">
        <v>547</v>
      </c>
      <c r="G1315" s="1">
        <v>426</v>
      </c>
      <c r="H1315" s="1">
        <v>0</v>
      </c>
      <c r="I1315" s="1">
        <v>426</v>
      </c>
      <c r="J1315" s="1">
        <v>120</v>
      </c>
      <c r="K1315" s="1">
        <f t="shared" si="20"/>
        <v>121</v>
      </c>
      <c r="L1315" s="1" t="s">
        <v>8</v>
      </c>
    </row>
    <row r="1316" spans="1:12" x14ac:dyDescent="0.35">
      <c r="A1316" s="2">
        <v>964523430000</v>
      </c>
      <c r="B1316" s="1" t="s">
        <v>1350</v>
      </c>
      <c r="C1316" s="1">
        <v>113</v>
      </c>
      <c r="D1316" s="1">
        <v>219</v>
      </c>
      <c r="E1316" s="1">
        <v>0</v>
      </c>
      <c r="F1316" s="1">
        <v>219</v>
      </c>
      <c r="G1316" s="1">
        <v>113</v>
      </c>
      <c r="H1316" s="1">
        <v>0</v>
      </c>
      <c r="I1316" s="1">
        <v>113</v>
      </c>
      <c r="J1316" s="1">
        <v>106</v>
      </c>
      <c r="K1316" s="1">
        <f t="shared" si="20"/>
        <v>106</v>
      </c>
      <c r="L1316" s="1"/>
    </row>
    <row r="1317" spans="1:12" x14ac:dyDescent="0.35">
      <c r="A1317" s="2">
        <v>964523870000</v>
      </c>
      <c r="B1317" s="1" t="s">
        <v>1349</v>
      </c>
      <c r="C1317" s="1">
        <v>9</v>
      </c>
      <c r="D1317" s="1">
        <v>261</v>
      </c>
      <c r="E1317" s="1">
        <v>0</v>
      </c>
      <c r="F1317" s="1">
        <v>261</v>
      </c>
      <c r="G1317" s="1">
        <v>9</v>
      </c>
      <c r="H1317" s="1">
        <v>0</v>
      </c>
      <c r="I1317" s="1">
        <v>9</v>
      </c>
      <c r="J1317" s="1">
        <v>248</v>
      </c>
      <c r="K1317" s="1">
        <f t="shared" si="20"/>
        <v>252</v>
      </c>
      <c r="L1317" s="1"/>
    </row>
    <row r="1318" spans="1:12" x14ac:dyDescent="0.35">
      <c r="A1318" s="2">
        <v>964524380000</v>
      </c>
      <c r="B1318" s="1" t="s">
        <v>1348</v>
      </c>
      <c r="C1318" s="1">
        <v>3012</v>
      </c>
      <c r="D1318" s="1">
        <v>3236</v>
      </c>
      <c r="E1318" s="1">
        <v>0</v>
      </c>
      <c r="F1318" s="1">
        <v>3236</v>
      </c>
      <c r="G1318" s="1">
        <v>3012</v>
      </c>
      <c r="H1318" s="1">
        <v>0</v>
      </c>
      <c r="I1318" s="1">
        <v>3012</v>
      </c>
      <c r="J1318" s="1">
        <v>224</v>
      </c>
      <c r="K1318" s="1">
        <f t="shared" si="20"/>
        <v>224</v>
      </c>
      <c r="L1318" s="1" t="s">
        <v>8</v>
      </c>
    </row>
    <row r="1319" spans="1:12" x14ac:dyDescent="0.35">
      <c r="A1319" s="2">
        <v>964524410000</v>
      </c>
      <c r="B1319" s="1" t="s">
        <v>1347</v>
      </c>
      <c r="C1319" s="1">
        <v>515</v>
      </c>
      <c r="D1319" s="1">
        <v>795</v>
      </c>
      <c r="E1319" s="1">
        <v>0</v>
      </c>
      <c r="F1319" s="1">
        <v>795</v>
      </c>
      <c r="G1319" s="1">
        <v>515</v>
      </c>
      <c r="H1319" s="1">
        <v>0</v>
      </c>
      <c r="I1319" s="1">
        <v>515</v>
      </c>
      <c r="J1319" s="1">
        <v>280</v>
      </c>
      <c r="K1319" s="1">
        <f t="shared" si="20"/>
        <v>280</v>
      </c>
      <c r="L1319" s="1" t="s">
        <v>8</v>
      </c>
    </row>
    <row r="1320" spans="1:12" x14ac:dyDescent="0.35">
      <c r="A1320" s="2">
        <v>964564430000</v>
      </c>
      <c r="B1320" s="1" t="s">
        <v>1346</v>
      </c>
      <c r="C1320" s="1">
        <v>842</v>
      </c>
      <c r="D1320" s="1">
        <v>842</v>
      </c>
      <c r="E1320" s="1">
        <v>0</v>
      </c>
      <c r="F1320" s="1">
        <v>842</v>
      </c>
      <c r="G1320" s="1">
        <v>842</v>
      </c>
      <c r="H1320" s="1">
        <v>0</v>
      </c>
      <c r="I1320" s="1">
        <v>842</v>
      </c>
      <c r="J1320" s="1">
        <v>0</v>
      </c>
      <c r="K1320" s="1">
        <f t="shared" si="20"/>
        <v>0</v>
      </c>
      <c r="L1320" s="1" t="s">
        <v>1</v>
      </c>
    </row>
    <row r="1321" spans="1:12" x14ac:dyDescent="0.35">
      <c r="A1321" s="2">
        <v>412212408000</v>
      </c>
      <c r="B1321" s="1" t="s">
        <v>1345</v>
      </c>
      <c r="C1321" s="1">
        <v>55</v>
      </c>
      <c r="D1321" s="1">
        <v>103</v>
      </c>
      <c r="E1321" s="1">
        <v>0</v>
      </c>
      <c r="F1321" s="1">
        <v>103</v>
      </c>
      <c r="G1321" s="1">
        <v>55</v>
      </c>
      <c r="H1321" s="1">
        <v>0</v>
      </c>
      <c r="I1321" s="1">
        <v>55</v>
      </c>
      <c r="J1321" s="1">
        <v>48</v>
      </c>
      <c r="K1321" s="1">
        <f t="shared" si="20"/>
        <v>48</v>
      </c>
      <c r="L1321" s="1"/>
    </row>
    <row r="1322" spans="1:12" x14ac:dyDescent="0.35">
      <c r="A1322" s="2">
        <v>964524890000</v>
      </c>
      <c r="B1322" s="1" t="s">
        <v>1344</v>
      </c>
      <c r="C1322" s="1">
        <v>49</v>
      </c>
      <c r="D1322" s="1">
        <v>51</v>
      </c>
      <c r="E1322" s="1">
        <v>0</v>
      </c>
      <c r="F1322" s="1">
        <v>51</v>
      </c>
      <c r="G1322" s="1">
        <v>49</v>
      </c>
      <c r="H1322" s="1">
        <v>0</v>
      </c>
      <c r="I1322" s="1">
        <v>49</v>
      </c>
      <c r="J1322" s="1">
        <v>2</v>
      </c>
      <c r="K1322" s="1">
        <f t="shared" si="20"/>
        <v>2</v>
      </c>
      <c r="L1322" s="1" t="s">
        <v>1</v>
      </c>
    </row>
    <row r="1323" spans="1:12" x14ac:dyDescent="0.35">
      <c r="A1323" s="2">
        <v>964525170000</v>
      </c>
      <c r="B1323" s="1" t="s">
        <v>1343</v>
      </c>
      <c r="C1323" s="1">
        <v>200</v>
      </c>
      <c r="D1323" s="1">
        <v>200</v>
      </c>
      <c r="E1323" s="1">
        <v>0</v>
      </c>
      <c r="F1323" s="1">
        <v>200</v>
      </c>
      <c r="G1323" s="1">
        <v>200</v>
      </c>
      <c r="H1323" s="1">
        <v>0</v>
      </c>
      <c r="I1323" s="1">
        <v>200</v>
      </c>
      <c r="J1323" s="1">
        <v>0</v>
      </c>
      <c r="K1323" s="1">
        <f t="shared" si="20"/>
        <v>0</v>
      </c>
      <c r="L1323" s="1" t="s">
        <v>1</v>
      </c>
    </row>
    <row r="1324" spans="1:12" x14ac:dyDescent="0.35">
      <c r="A1324" s="2" t="s">
        <v>1342</v>
      </c>
      <c r="B1324" s="1" t="s">
        <v>1341</v>
      </c>
      <c r="C1324" s="1">
        <v>49</v>
      </c>
      <c r="D1324" s="1">
        <v>57</v>
      </c>
      <c r="E1324" s="1">
        <v>0</v>
      </c>
      <c r="F1324" s="1">
        <v>57</v>
      </c>
      <c r="G1324" s="1">
        <v>49</v>
      </c>
      <c r="H1324" s="1">
        <v>0</v>
      </c>
      <c r="I1324" s="1">
        <v>49</v>
      </c>
      <c r="J1324" s="1">
        <v>8</v>
      </c>
      <c r="K1324" s="1">
        <f t="shared" si="20"/>
        <v>8</v>
      </c>
      <c r="L1324" s="1" t="s">
        <v>8</v>
      </c>
    </row>
    <row r="1325" spans="1:12" x14ac:dyDescent="0.35">
      <c r="A1325" s="2">
        <v>961621760000</v>
      </c>
      <c r="B1325" s="1" t="s">
        <v>1340</v>
      </c>
      <c r="C1325" s="1">
        <v>560</v>
      </c>
      <c r="D1325" s="1">
        <v>560</v>
      </c>
      <c r="E1325" s="1">
        <v>0</v>
      </c>
      <c r="F1325" s="1">
        <v>560</v>
      </c>
      <c r="G1325" s="1">
        <v>560</v>
      </c>
      <c r="H1325" s="1">
        <v>0</v>
      </c>
      <c r="I1325" s="1">
        <v>560</v>
      </c>
      <c r="J1325" s="1">
        <v>0</v>
      </c>
      <c r="K1325" s="1">
        <f t="shared" si="20"/>
        <v>0</v>
      </c>
      <c r="L1325" s="1" t="s">
        <v>1</v>
      </c>
    </row>
    <row r="1326" spans="1:12" x14ac:dyDescent="0.35">
      <c r="A1326" s="2">
        <v>412222006500</v>
      </c>
      <c r="B1326" s="1" t="s">
        <v>1339</v>
      </c>
      <c r="C1326" s="1">
        <v>135</v>
      </c>
      <c r="D1326" s="1">
        <v>175</v>
      </c>
      <c r="E1326" s="1">
        <v>0</v>
      </c>
      <c r="F1326" s="1">
        <v>175</v>
      </c>
      <c r="G1326" s="1">
        <v>135</v>
      </c>
      <c r="H1326" s="1">
        <v>0</v>
      </c>
      <c r="I1326" s="1">
        <v>135</v>
      </c>
      <c r="J1326" s="1">
        <v>40</v>
      </c>
      <c r="K1326" s="1">
        <f t="shared" si="20"/>
        <v>40</v>
      </c>
      <c r="L1326" s="1" t="s">
        <v>1</v>
      </c>
    </row>
    <row r="1327" spans="1:12" x14ac:dyDescent="0.35">
      <c r="A1327" s="2">
        <v>964658040000</v>
      </c>
      <c r="B1327" s="1" t="s">
        <v>1338</v>
      </c>
      <c r="C1327" s="1">
        <v>10</v>
      </c>
      <c r="D1327" s="1">
        <v>82</v>
      </c>
      <c r="E1327" s="1">
        <v>0</v>
      </c>
      <c r="F1327" s="1">
        <v>82</v>
      </c>
      <c r="G1327" s="1">
        <v>10</v>
      </c>
      <c r="H1327" s="1">
        <v>0</v>
      </c>
      <c r="I1327" s="1">
        <v>10</v>
      </c>
      <c r="J1327" s="1">
        <v>72</v>
      </c>
      <c r="K1327" s="1">
        <f t="shared" si="20"/>
        <v>72</v>
      </c>
      <c r="L1327" s="1"/>
    </row>
    <row r="1328" spans="1:12" x14ac:dyDescent="0.35">
      <c r="A1328" s="2">
        <v>921512140000</v>
      </c>
      <c r="B1328" s="1" t="s">
        <v>1337</v>
      </c>
      <c r="C1328" s="1">
        <v>26</v>
      </c>
      <c r="D1328" s="1">
        <v>7</v>
      </c>
      <c r="E1328" s="1">
        <v>0</v>
      </c>
      <c r="F1328" s="1">
        <v>7</v>
      </c>
      <c r="G1328" s="1">
        <v>26</v>
      </c>
      <c r="H1328" s="1">
        <v>1</v>
      </c>
      <c r="I1328" s="1">
        <v>25</v>
      </c>
      <c r="J1328" s="1">
        <v>7</v>
      </c>
      <c r="K1328" s="1">
        <f t="shared" si="20"/>
        <v>-18</v>
      </c>
      <c r="L1328" s="1" t="s">
        <v>8</v>
      </c>
    </row>
    <row r="1329" spans="1:12" x14ac:dyDescent="0.35">
      <c r="A1329" s="2">
        <v>964527499300</v>
      </c>
      <c r="B1329" s="1" t="s">
        <v>1336</v>
      </c>
      <c r="C1329" s="1">
        <v>1</v>
      </c>
      <c r="D1329" s="1">
        <v>1</v>
      </c>
      <c r="E1329" s="1">
        <v>0</v>
      </c>
      <c r="F1329" s="1">
        <v>1</v>
      </c>
      <c r="G1329" s="1">
        <v>1</v>
      </c>
      <c r="H1329" s="1">
        <v>0</v>
      </c>
      <c r="I1329" s="1">
        <v>1</v>
      </c>
      <c r="J1329" s="1">
        <v>3</v>
      </c>
      <c r="K1329" s="1">
        <f t="shared" si="20"/>
        <v>0</v>
      </c>
      <c r="L1329" s="1"/>
    </row>
    <row r="1330" spans="1:12" x14ac:dyDescent="0.35">
      <c r="A1330" s="2">
        <v>964527920000</v>
      </c>
      <c r="B1330" s="1" t="s">
        <v>1335</v>
      </c>
      <c r="C1330" s="1">
        <v>882</v>
      </c>
      <c r="D1330" s="1">
        <v>882</v>
      </c>
      <c r="E1330" s="1">
        <v>0</v>
      </c>
      <c r="F1330" s="1">
        <v>882</v>
      </c>
      <c r="G1330" s="1">
        <v>882</v>
      </c>
      <c r="H1330" s="1">
        <v>0</v>
      </c>
      <c r="I1330" s="1">
        <v>882</v>
      </c>
      <c r="J1330" s="1">
        <v>0</v>
      </c>
      <c r="K1330" s="1">
        <f t="shared" si="20"/>
        <v>0</v>
      </c>
      <c r="L1330" s="1" t="s">
        <v>1</v>
      </c>
    </row>
    <row r="1331" spans="1:12" x14ac:dyDescent="0.35">
      <c r="A1331" s="2">
        <v>964650750000</v>
      </c>
      <c r="B1331" s="1" t="s">
        <v>1334</v>
      </c>
      <c r="C1331" s="1">
        <v>198</v>
      </c>
      <c r="D1331" s="1">
        <v>198</v>
      </c>
      <c r="E1331" s="1">
        <v>0</v>
      </c>
      <c r="F1331" s="1">
        <v>198</v>
      </c>
      <c r="G1331" s="1">
        <v>198</v>
      </c>
      <c r="H1331" s="1">
        <v>0</v>
      </c>
      <c r="I1331" s="1">
        <v>198</v>
      </c>
      <c r="J1331" s="1">
        <v>0</v>
      </c>
      <c r="K1331" s="1">
        <f t="shared" si="20"/>
        <v>0</v>
      </c>
      <c r="L1331" s="1" t="s">
        <v>1</v>
      </c>
    </row>
    <row r="1332" spans="1:12" x14ac:dyDescent="0.35">
      <c r="A1332" s="2">
        <v>922005190006</v>
      </c>
      <c r="B1332" s="1" t="s">
        <v>1333</v>
      </c>
      <c r="C1332" s="1">
        <v>0</v>
      </c>
      <c r="D1332" s="1">
        <v>1</v>
      </c>
      <c r="E1332" s="1">
        <v>0</v>
      </c>
      <c r="F1332" s="1">
        <v>1</v>
      </c>
      <c r="G1332" s="1">
        <v>0</v>
      </c>
      <c r="H1332" s="1">
        <v>0</v>
      </c>
      <c r="I1332" s="1">
        <f>+G1332-H1332</f>
        <v>0</v>
      </c>
      <c r="J1332" s="1">
        <v>2</v>
      </c>
      <c r="K1332" s="1">
        <f t="shared" si="20"/>
        <v>1</v>
      </c>
      <c r="L1332" s="1"/>
    </row>
    <row r="1333" spans="1:12" x14ac:dyDescent="0.35">
      <c r="A1333" s="2" t="s">
        <v>1332</v>
      </c>
      <c r="B1333" s="1" t="s">
        <v>1331</v>
      </c>
      <c r="C1333" s="1">
        <v>0</v>
      </c>
      <c r="D1333" s="1">
        <v>163</v>
      </c>
      <c r="E1333" s="1">
        <v>0</v>
      </c>
      <c r="F1333" s="1">
        <v>163</v>
      </c>
      <c r="G1333" s="1">
        <v>0</v>
      </c>
      <c r="H1333" s="1">
        <v>0</v>
      </c>
      <c r="I1333" s="1">
        <f>+G1333-H1333</f>
        <v>0</v>
      </c>
      <c r="J1333" s="1">
        <v>0</v>
      </c>
      <c r="K1333" s="1">
        <f t="shared" si="20"/>
        <v>163</v>
      </c>
      <c r="L1333" s="1"/>
    </row>
    <row r="1334" spans="1:12" x14ac:dyDescent="0.35">
      <c r="A1334" s="2">
        <v>964529860000</v>
      </c>
      <c r="B1334" s="1" t="s">
        <v>1330</v>
      </c>
      <c r="C1334" s="1">
        <v>200</v>
      </c>
      <c r="D1334" s="1">
        <v>200</v>
      </c>
      <c r="E1334" s="1">
        <v>0</v>
      </c>
      <c r="F1334" s="1">
        <v>200</v>
      </c>
      <c r="G1334" s="1">
        <v>200</v>
      </c>
      <c r="H1334" s="1">
        <v>0</v>
      </c>
      <c r="I1334" s="1">
        <v>200</v>
      </c>
      <c r="J1334" s="1">
        <v>0</v>
      </c>
      <c r="K1334" s="1">
        <f t="shared" si="20"/>
        <v>0</v>
      </c>
      <c r="L1334" s="1" t="s">
        <v>1</v>
      </c>
    </row>
    <row r="1335" spans="1:12" x14ac:dyDescent="0.35">
      <c r="A1335" s="2">
        <v>964529900000</v>
      </c>
      <c r="B1335" s="1" t="s">
        <v>1329</v>
      </c>
      <c r="C1335" s="1">
        <v>3</v>
      </c>
      <c r="D1335" s="1">
        <v>3</v>
      </c>
      <c r="E1335" s="1">
        <v>0</v>
      </c>
      <c r="F1335" s="1">
        <v>3</v>
      </c>
      <c r="G1335" s="1">
        <v>3</v>
      </c>
      <c r="H1335" s="1">
        <v>0</v>
      </c>
      <c r="I1335" s="1">
        <v>3</v>
      </c>
      <c r="J1335" s="1">
        <v>0</v>
      </c>
      <c r="K1335" s="1">
        <f t="shared" si="20"/>
        <v>0</v>
      </c>
      <c r="L1335" s="1" t="s">
        <v>1</v>
      </c>
    </row>
    <row r="1336" spans="1:12" x14ac:dyDescent="0.35">
      <c r="A1336" s="2">
        <v>964529980000</v>
      </c>
      <c r="B1336" s="1" t="s">
        <v>1328</v>
      </c>
      <c r="C1336" s="1">
        <v>66</v>
      </c>
      <c r="D1336" s="1">
        <v>50</v>
      </c>
      <c r="E1336" s="1">
        <v>0</v>
      </c>
      <c r="F1336" s="1">
        <v>50</v>
      </c>
      <c r="G1336" s="1">
        <v>66</v>
      </c>
      <c r="H1336" s="1">
        <v>0</v>
      </c>
      <c r="I1336" s="1">
        <v>66</v>
      </c>
      <c r="J1336" s="1">
        <v>-16</v>
      </c>
      <c r="K1336" s="1">
        <f t="shared" si="20"/>
        <v>-16</v>
      </c>
      <c r="L1336" s="1" t="s">
        <v>1</v>
      </c>
    </row>
    <row r="1337" spans="1:12" x14ac:dyDescent="0.35">
      <c r="A1337" s="2">
        <v>964530010000</v>
      </c>
      <c r="B1337" s="1" t="s">
        <v>1327</v>
      </c>
      <c r="C1337" s="1">
        <v>92</v>
      </c>
      <c r="D1337" s="1">
        <v>2</v>
      </c>
      <c r="E1337" s="1">
        <v>0</v>
      </c>
      <c r="F1337" s="1">
        <v>2</v>
      </c>
      <c r="G1337" s="1">
        <v>92</v>
      </c>
      <c r="H1337" s="1">
        <v>0</v>
      </c>
      <c r="I1337" s="1">
        <v>92</v>
      </c>
      <c r="J1337" s="1">
        <v>110</v>
      </c>
      <c r="K1337" s="1">
        <f t="shared" si="20"/>
        <v>-90</v>
      </c>
      <c r="L1337" s="1"/>
    </row>
    <row r="1338" spans="1:12" x14ac:dyDescent="0.35">
      <c r="A1338" s="2">
        <v>964530110000</v>
      </c>
      <c r="B1338" s="1" t="s">
        <v>1326</v>
      </c>
      <c r="C1338" s="1">
        <v>12</v>
      </c>
      <c r="D1338" s="1">
        <v>12</v>
      </c>
      <c r="E1338" s="1">
        <v>0</v>
      </c>
      <c r="F1338" s="1">
        <v>12</v>
      </c>
      <c r="G1338" s="1">
        <v>12</v>
      </c>
      <c r="H1338" s="1">
        <v>0</v>
      </c>
      <c r="I1338" s="1">
        <v>12</v>
      </c>
      <c r="J1338" s="1">
        <v>0</v>
      </c>
      <c r="K1338" s="1">
        <f t="shared" si="20"/>
        <v>0</v>
      </c>
      <c r="L1338" s="1" t="s">
        <v>1</v>
      </c>
    </row>
    <row r="1339" spans="1:12" x14ac:dyDescent="0.35">
      <c r="A1339" s="2">
        <v>964530200000</v>
      </c>
      <c r="B1339" s="1" t="s">
        <v>1325</v>
      </c>
      <c r="C1339" s="1">
        <v>30</v>
      </c>
      <c r="D1339" s="1">
        <v>30</v>
      </c>
      <c r="E1339" s="1">
        <v>0</v>
      </c>
      <c r="F1339" s="1">
        <v>30</v>
      </c>
      <c r="G1339" s="1">
        <v>30</v>
      </c>
      <c r="H1339" s="1">
        <v>0</v>
      </c>
      <c r="I1339" s="1">
        <v>30</v>
      </c>
      <c r="J1339" s="1">
        <v>0</v>
      </c>
      <c r="K1339" s="1">
        <f t="shared" si="20"/>
        <v>0</v>
      </c>
      <c r="L1339" s="1" t="s">
        <v>1</v>
      </c>
    </row>
    <row r="1340" spans="1:12" x14ac:dyDescent="0.35">
      <c r="A1340" s="2">
        <v>964530330000</v>
      </c>
      <c r="B1340" s="1" t="s">
        <v>1324</v>
      </c>
      <c r="C1340" s="1">
        <v>41</v>
      </c>
      <c r="D1340" s="1">
        <v>41</v>
      </c>
      <c r="E1340" s="1">
        <v>0</v>
      </c>
      <c r="F1340" s="1">
        <v>41</v>
      </c>
      <c r="G1340" s="1">
        <v>41</v>
      </c>
      <c r="H1340" s="1">
        <v>0</v>
      </c>
      <c r="I1340" s="1">
        <v>41</v>
      </c>
      <c r="J1340" s="1">
        <v>0</v>
      </c>
      <c r="K1340" s="1">
        <f t="shared" si="20"/>
        <v>0</v>
      </c>
      <c r="L1340" s="1" t="s">
        <v>1</v>
      </c>
    </row>
    <row r="1341" spans="1:12" x14ac:dyDescent="0.35">
      <c r="A1341" s="2">
        <v>964530370000</v>
      </c>
      <c r="B1341" s="1" t="s">
        <v>1323</v>
      </c>
      <c r="C1341" s="1">
        <v>46</v>
      </c>
      <c r="D1341" s="1">
        <v>46</v>
      </c>
      <c r="E1341" s="1">
        <v>0</v>
      </c>
      <c r="F1341" s="1">
        <v>46</v>
      </c>
      <c r="G1341" s="1">
        <v>46</v>
      </c>
      <c r="H1341" s="1">
        <v>0</v>
      </c>
      <c r="I1341" s="1">
        <v>46</v>
      </c>
      <c r="J1341" s="1">
        <v>0</v>
      </c>
      <c r="K1341" s="1">
        <f t="shared" si="20"/>
        <v>0</v>
      </c>
      <c r="L1341" s="1" t="s">
        <v>1</v>
      </c>
    </row>
    <row r="1342" spans="1:12" x14ac:dyDescent="0.35">
      <c r="A1342" s="2">
        <v>964531200000</v>
      </c>
      <c r="B1342" s="1" t="s">
        <v>1322</v>
      </c>
      <c r="C1342" s="1">
        <v>4</v>
      </c>
      <c r="D1342" s="1">
        <v>1</v>
      </c>
      <c r="E1342" s="1">
        <v>0</v>
      </c>
      <c r="F1342" s="1">
        <v>1</v>
      </c>
      <c r="G1342" s="1">
        <v>4</v>
      </c>
      <c r="H1342" s="1">
        <v>0</v>
      </c>
      <c r="I1342" s="1">
        <v>4</v>
      </c>
      <c r="J1342" s="1">
        <v>1</v>
      </c>
      <c r="K1342" s="1">
        <f t="shared" si="20"/>
        <v>-3</v>
      </c>
      <c r="L1342" s="1" t="s">
        <v>8</v>
      </c>
    </row>
    <row r="1343" spans="1:12" x14ac:dyDescent="0.35">
      <c r="A1343" s="2">
        <v>964531270000</v>
      </c>
      <c r="B1343" s="1" t="s">
        <v>1321</v>
      </c>
      <c r="C1343" s="1">
        <v>1</v>
      </c>
      <c r="D1343" s="1">
        <v>1</v>
      </c>
      <c r="E1343" s="1">
        <v>0</v>
      </c>
      <c r="F1343" s="1">
        <v>1</v>
      </c>
      <c r="G1343" s="1">
        <v>1</v>
      </c>
      <c r="H1343" s="1">
        <v>0</v>
      </c>
      <c r="I1343" s="1">
        <v>1</v>
      </c>
      <c r="J1343" s="1">
        <v>0</v>
      </c>
      <c r="K1343" s="1">
        <f t="shared" si="20"/>
        <v>0</v>
      </c>
      <c r="L1343" s="1" t="s">
        <v>1</v>
      </c>
    </row>
    <row r="1344" spans="1:12" x14ac:dyDescent="0.35">
      <c r="A1344" s="2">
        <v>964531270011</v>
      </c>
      <c r="B1344" s="1" t="s">
        <v>1320</v>
      </c>
      <c r="C1344" s="1">
        <v>0</v>
      </c>
      <c r="D1344" s="1">
        <v>1</v>
      </c>
      <c r="E1344" s="1">
        <v>0</v>
      </c>
      <c r="F1344" s="1">
        <v>1</v>
      </c>
      <c r="G1344" s="1">
        <v>1</v>
      </c>
      <c r="H1344" s="1">
        <v>0</v>
      </c>
      <c r="I1344" s="1">
        <v>1</v>
      </c>
      <c r="J1344" s="1">
        <v>0</v>
      </c>
      <c r="K1344" s="1">
        <f t="shared" si="20"/>
        <v>0</v>
      </c>
      <c r="L1344" s="1" t="s">
        <v>1</v>
      </c>
    </row>
    <row r="1345" spans="1:12" x14ac:dyDescent="0.35">
      <c r="A1345" s="2">
        <v>964531280011</v>
      </c>
      <c r="B1345" s="1" t="s">
        <v>1319</v>
      </c>
      <c r="C1345" s="1">
        <v>0</v>
      </c>
      <c r="D1345" s="1">
        <v>1</v>
      </c>
      <c r="E1345" s="1">
        <v>0</v>
      </c>
      <c r="F1345" s="1">
        <v>1</v>
      </c>
      <c r="G1345" s="1">
        <v>1</v>
      </c>
      <c r="H1345" s="1">
        <v>0</v>
      </c>
      <c r="I1345" s="1">
        <v>1</v>
      </c>
      <c r="J1345" s="1">
        <v>0</v>
      </c>
      <c r="K1345" s="1">
        <f t="shared" si="20"/>
        <v>0</v>
      </c>
      <c r="L1345" s="1" t="s">
        <v>1</v>
      </c>
    </row>
    <row r="1346" spans="1:12" x14ac:dyDescent="0.35">
      <c r="A1346" s="2">
        <v>412211612000</v>
      </c>
      <c r="B1346" s="1" t="s">
        <v>1318</v>
      </c>
      <c r="C1346" s="1">
        <v>176</v>
      </c>
      <c r="D1346" s="1">
        <v>176</v>
      </c>
      <c r="E1346" s="1">
        <v>0</v>
      </c>
      <c r="F1346" s="1">
        <v>176</v>
      </c>
      <c r="G1346" s="1">
        <v>176</v>
      </c>
      <c r="H1346" s="1">
        <v>0</v>
      </c>
      <c r="I1346" s="1">
        <v>176</v>
      </c>
      <c r="J1346" s="1">
        <v>0</v>
      </c>
      <c r="K1346" s="1">
        <f t="shared" si="20"/>
        <v>0</v>
      </c>
      <c r="L1346" s="1" t="s">
        <v>1</v>
      </c>
    </row>
    <row r="1347" spans="1:12" x14ac:dyDescent="0.35">
      <c r="A1347" s="2">
        <v>412221203000</v>
      </c>
      <c r="B1347" s="1" t="s">
        <v>1317</v>
      </c>
      <c r="C1347" s="1">
        <v>980</v>
      </c>
      <c r="D1347" s="1">
        <v>980</v>
      </c>
      <c r="E1347" s="1">
        <v>0</v>
      </c>
      <c r="F1347" s="1">
        <v>980</v>
      </c>
      <c r="G1347" s="1">
        <v>980</v>
      </c>
      <c r="H1347" s="1">
        <v>0</v>
      </c>
      <c r="I1347" s="1">
        <v>980</v>
      </c>
      <c r="J1347" s="1">
        <v>0</v>
      </c>
      <c r="K1347" s="1">
        <f t="shared" ref="K1347:K1410" si="21">+D1347-I1347</f>
        <v>0</v>
      </c>
      <c r="L1347" s="1" t="s">
        <v>1</v>
      </c>
    </row>
    <row r="1348" spans="1:12" x14ac:dyDescent="0.35">
      <c r="A1348" s="2">
        <v>964531730064</v>
      </c>
      <c r="B1348" s="1" t="s">
        <v>1316</v>
      </c>
      <c r="C1348" s="1">
        <v>3</v>
      </c>
      <c r="D1348" s="1">
        <v>3</v>
      </c>
      <c r="E1348" s="1">
        <v>0</v>
      </c>
      <c r="F1348" s="1">
        <v>3</v>
      </c>
      <c r="G1348" s="1">
        <v>3</v>
      </c>
      <c r="H1348" s="1">
        <v>0</v>
      </c>
      <c r="I1348" s="1">
        <v>3</v>
      </c>
      <c r="J1348" s="1">
        <v>0</v>
      </c>
      <c r="K1348" s="1">
        <f t="shared" si="21"/>
        <v>0</v>
      </c>
      <c r="L1348" s="1" t="s">
        <v>1</v>
      </c>
    </row>
    <row r="1349" spans="1:12" x14ac:dyDescent="0.35">
      <c r="A1349" s="2">
        <v>964531735100</v>
      </c>
      <c r="B1349" s="1" t="s">
        <v>1315</v>
      </c>
      <c r="C1349" s="1">
        <v>1</v>
      </c>
      <c r="D1349" s="1">
        <v>2</v>
      </c>
      <c r="E1349" s="1">
        <v>0</v>
      </c>
      <c r="F1349" s="1">
        <v>2</v>
      </c>
      <c r="G1349" s="1">
        <v>2</v>
      </c>
      <c r="H1349" s="1">
        <v>0</v>
      </c>
      <c r="I1349" s="1">
        <v>2</v>
      </c>
      <c r="J1349" s="1">
        <v>0</v>
      </c>
      <c r="K1349" s="1">
        <f t="shared" si="21"/>
        <v>0</v>
      </c>
      <c r="L1349" s="1" t="s">
        <v>1</v>
      </c>
    </row>
    <row r="1350" spans="1:12" x14ac:dyDescent="0.35">
      <c r="A1350" s="2">
        <v>154893040001</v>
      </c>
      <c r="B1350" s="1" t="s">
        <v>1314</v>
      </c>
      <c r="C1350" s="1">
        <v>18.75</v>
      </c>
      <c r="D1350" s="1">
        <v>28.75</v>
      </c>
      <c r="E1350" s="1">
        <v>0</v>
      </c>
      <c r="F1350" s="1">
        <v>28.75</v>
      </c>
      <c r="G1350" s="1">
        <v>18.75</v>
      </c>
      <c r="H1350" s="1">
        <v>0</v>
      </c>
      <c r="I1350" s="1">
        <v>18.75</v>
      </c>
      <c r="J1350" s="1">
        <v>10</v>
      </c>
      <c r="K1350" s="1">
        <f t="shared" si="21"/>
        <v>10</v>
      </c>
      <c r="L1350" s="1" t="s">
        <v>8</v>
      </c>
    </row>
    <row r="1351" spans="1:12" x14ac:dyDescent="0.35">
      <c r="A1351" s="2">
        <v>964531760000</v>
      </c>
      <c r="B1351" s="1" t="s">
        <v>1313</v>
      </c>
      <c r="C1351" s="1">
        <v>42</v>
      </c>
      <c r="D1351" s="1">
        <v>42</v>
      </c>
      <c r="E1351" s="1">
        <v>0</v>
      </c>
      <c r="F1351" s="1">
        <v>42</v>
      </c>
      <c r="G1351" s="1">
        <v>42</v>
      </c>
      <c r="H1351" s="1">
        <v>0</v>
      </c>
      <c r="I1351" s="1">
        <v>42</v>
      </c>
      <c r="J1351" s="1">
        <v>0</v>
      </c>
      <c r="K1351" s="1">
        <f t="shared" si="21"/>
        <v>0</v>
      </c>
      <c r="L1351" s="1" t="s">
        <v>1</v>
      </c>
    </row>
    <row r="1352" spans="1:12" x14ac:dyDescent="0.35">
      <c r="A1352" s="2">
        <v>159421090000</v>
      </c>
      <c r="B1352" s="1" t="s">
        <v>1312</v>
      </c>
      <c r="C1352" s="1">
        <v>139.78299999999999</v>
      </c>
      <c r="D1352" s="1">
        <v>337.31</v>
      </c>
      <c r="E1352" s="1">
        <v>0</v>
      </c>
      <c r="F1352" s="1">
        <v>337.31</v>
      </c>
      <c r="G1352" s="1">
        <v>139.78299999999999</v>
      </c>
      <c r="H1352" s="1">
        <v>0</v>
      </c>
      <c r="I1352" s="1">
        <v>139.78299999999999</v>
      </c>
      <c r="J1352" s="1">
        <v>197.52699999999999</v>
      </c>
      <c r="K1352" s="1">
        <f t="shared" si="21"/>
        <v>197.52700000000002</v>
      </c>
      <c r="L1352" s="1"/>
    </row>
    <row r="1353" spans="1:12" x14ac:dyDescent="0.35">
      <c r="A1353" s="2">
        <v>964531812000</v>
      </c>
      <c r="B1353" s="1" t="s">
        <v>1311</v>
      </c>
      <c r="C1353" s="1">
        <v>0</v>
      </c>
      <c r="D1353" s="1">
        <v>1</v>
      </c>
      <c r="E1353" s="1">
        <v>0</v>
      </c>
      <c r="F1353" s="1">
        <v>1</v>
      </c>
      <c r="G1353" s="1">
        <v>0</v>
      </c>
      <c r="H1353" s="1">
        <v>0</v>
      </c>
      <c r="I1353" s="1">
        <f>+G1353-H1353</f>
        <v>0</v>
      </c>
      <c r="J1353" s="1">
        <v>1</v>
      </c>
      <c r="K1353" s="1">
        <f t="shared" si="21"/>
        <v>1</v>
      </c>
      <c r="L1353" s="1"/>
    </row>
    <row r="1354" spans="1:12" x14ac:dyDescent="0.35">
      <c r="A1354" s="2" t="s">
        <v>1310</v>
      </c>
      <c r="B1354" s="1" t="s">
        <v>1309</v>
      </c>
      <c r="C1354" s="1">
        <v>62.2</v>
      </c>
      <c r="D1354" s="1">
        <v>70.2</v>
      </c>
      <c r="E1354" s="1">
        <v>0</v>
      </c>
      <c r="F1354" s="1">
        <v>70.2</v>
      </c>
      <c r="G1354" s="1">
        <v>62.2</v>
      </c>
      <c r="H1354" s="1">
        <v>0</v>
      </c>
      <c r="I1354" s="1">
        <v>62.2</v>
      </c>
      <c r="J1354" s="1">
        <v>8</v>
      </c>
      <c r="K1354" s="1">
        <f t="shared" si="21"/>
        <v>8</v>
      </c>
      <c r="L1354" s="1" t="s">
        <v>8</v>
      </c>
    </row>
    <row r="1355" spans="1:12" x14ac:dyDescent="0.35">
      <c r="A1355" s="2">
        <v>964531819360</v>
      </c>
      <c r="B1355" s="1" t="s">
        <v>1308</v>
      </c>
      <c r="C1355" s="1">
        <v>0</v>
      </c>
      <c r="D1355" s="1">
        <v>6</v>
      </c>
      <c r="E1355" s="1">
        <v>0</v>
      </c>
      <c r="F1355" s="1">
        <v>6</v>
      </c>
      <c r="G1355" s="1">
        <v>0</v>
      </c>
      <c r="H1355" s="1">
        <v>0</v>
      </c>
      <c r="I1355" s="1">
        <f>+G1355-H1355</f>
        <v>0</v>
      </c>
      <c r="J1355" s="1">
        <v>6</v>
      </c>
      <c r="K1355" s="1">
        <f t="shared" si="21"/>
        <v>6</v>
      </c>
      <c r="L1355" s="1"/>
    </row>
    <row r="1356" spans="1:12" x14ac:dyDescent="0.35">
      <c r="A1356" s="2">
        <v>412381005000</v>
      </c>
      <c r="B1356" s="1" t="s">
        <v>1307</v>
      </c>
      <c r="C1356" s="1">
        <v>2585</v>
      </c>
      <c r="D1356" s="1">
        <v>2597</v>
      </c>
      <c r="E1356" s="1">
        <v>0</v>
      </c>
      <c r="F1356" s="1">
        <v>2597</v>
      </c>
      <c r="G1356" s="1">
        <v>2585</v>
      </c>
      <c r="H1356" s="1">
        <v>0</v>
      </c>
      <c r="I1356" s="1">
        <v>2585</v>
      </c>
      <c r="J1356" s="1">
        <v>12</v>
      </c>
      <c r="K1356" s="1">
        <f t="shared" si="21"/>
        <v>12</v>
      </c>
      <c r="L1356" s="1" t="s">
        <v>8</v>
      </c>
    </row>
    <row r="1357" spans="1:12" x14ac:dyDescent="0.35">
      <c r="A1357" s="2">
        <v>964531820066</v>
      </c>
      <c r="B1357" s="1" t="s">
        <v>1306</v>
      </c>
      <c r="C1357" s="1">
        <v>1</v>
      </c>
      <c r="D1357" s="1">
        <v>1</v>
      </c>
      <c r="E1357" s="1">
        <v>0</v>
      </c>
      <c r="F1357" s="1">
        <v>1</v>
      </c>
      <c r="G1357" s="1">
        <v>1</v>
      </c>
      <c r="H1357" s="1">
        <v>0</v>
      </c>
      <c r="I1357" s="1">
        <v>1</v>
      </c>
      <c r="J1357" s="1">
        <v>0</v>
      </c>
      <c r="K1357" s="1">
        <f t="shared" si="21"/>
        <v>0</v>
      </c>
      <c r="L1357" s="1" t="s">
        <v>1</v>
      </c>
    </row>
    <row r="1358" spans="1:12" x14ac:dyDescent="0.35">
      <c r="A1358" s="2">
        <v>964529810000</v>
      </c>
      <c r="B1358" s="1" t="s">
        <v>1305</v>
      </c>
      <c r="C1358" s="1">
        <v>333</v>
      </c>
      <c r="D1358" s="1">
        <v>559</v>
      </c>
      <c r="E1358" s="1">
        <v>0</v>
      </c>
      <c r="F1358" s="1">
        <v>559</v>
      </c>
      <c r="G1358" s="1">
        <v>333</v>
      </c>
      <c r="H1358" s="1">
        <v>0</v>
      </c>
      <c r="I1358" s="1">
        <v>333</v>
      </c>
      <c r="J1358" s="1">
        <v>226</v>
      </c>
      <c r="K1358" s="1">
        <f t="shared" si="21"/>
        <v>226</v>
      </c>
      <c r="L1358" s="1"/>
    </row>
    <row r="1359" spans="1:12" x14ac:dyDescent="0.35">
      <c r="A1359" s="2">
        <v>964531821000</v>
      </c>
      <c r="B1359" s="1" t="s">
        <v>1304</v>
      </c>
      <c r="C1359" s="1">
        <v>0</v>
      </c>
      <c r="D1359" s="1">
        <v>1</v>
      </c>
      <c r="E1359" s="1">
        <v>0</v>
      </c>
      <c r="F1359" s="1">
        <v>1</v>
      </c>
      <c r="G1359" s="1">
        <v>0</v>
      </c>
      <c r="H1359" s="1">
        <v>0</v>
      </c>
      <c r="I1359" s="1">
        <f>+G1359-H1359</f>
        <v>0</v>
      </c>
      <c r="J1359" s="1">
        <v>1</v>
      </c>
      <c r="K1359" s="1">
        <f t="shared" si="21"/>
        <v>1</v>
      </c>
      <c r="L1359" s="1"/>
    </row>
    <row r="1360" spans="1:12" x14ac:dyDescent="0.35">
      <c r="A1360" s="2">
        <v>964531828800</v>
      </c>
      <c r="B1360" s="1" t="s">
        <v>1303</v>
      </c>
      <c r="C1360" s="1">
        <v>8</v>
      </c>
      <c r="D1360" s="1">
        <v>8</v>
      </c>
      <c r="E1360" s="1">
        <v>0</v>
      </c>
      <c r="F1360" s="1">
        <v>8</v>
      </c>
      <c r="G1360" s="1">
        <v>8</v>
      </c>
      <c r="H1360" s="1">
        <v>0</v>
      </c>
      <c r="I1360" s="1">
        <v>8</v>
      </c>
      <c r="J1360" s="1">
        <v>0</v>
      </c>
      <c r="K1360" s="1">
        <f t="shared" si="21"/>
        <v>0</v>
      </c>
      <c r="L1360" s="1" t="s">
        <v>1</v>
      </c>
    </row>
    <row r="1361" spans="1:12" x14ac:dyDescent="0.35">
      <c r="A1361" s="2" t="s">
        <v>1302</v>
      </c>
      <c r="B1361" s="1" t="s">
        <v>1301</v>
      </c>
      <c r="C1361" s="1">
        <v>40</v>
      </c>
      <c r="D1361" s="1">
        <v>40</v>
      </c>
      <c r="E1361" s="1">
        <v>0</v>
      </c>
      <c r="F1361" s="1">
        <v>40</v>
      </c>
      <c r="G1361" s="1">
        <v>40</v>
      </c>
      <c r="H1361" s="1">
        <v>0</v>
      </c>
      <c r="I1361" s="1">
        <v>40</v>
      </c>
      <c r="J1361" s="1">
        <v>0</v>
      </c>
      <c r="K1361" s="1">
        <f t="shared" si="21"/>
        <v>0</v>
      </c>
      <c r="L1361" s="1" t="s">
        <v>1</v>
      </c>
    </row>
    <row r="1362" spans="1:12" x14ac:dyDescent="0.35">
      <c r="A1362" s="2">
        <v>964531840000</v>
      </c>
      <c r="B1362" s="1" t="s">
        <v>1300</v>
      </c>
      <c r="C1362" s="1">
        <v>2</v>
      </c>
      <c r="D1362" s="1">
        <v>11</v>
      </c>
      <c r="E1362" s="1">
        <v>0</v>
      </c>
      <c r="F1362" s="1">
        <v>11</v>
      </c>
      <c r="G1362" s="1">
        <v>2</v>
      </c>
      <c r="H1362" s="1">
        <v>0</v>
      </c>
      <c r="I1362" s="1">
        <v>2</v>
      </c>
      <c r="J1362" s="1">
        <v>9</v>
      </c>
      <c r="K1362" s="1">
        <f t="shared" si="21"/>
        <v>9</v>
      </c>
      <c r="L1362" s="1"/>
    </row>
    <row r="1363" spans="1:12" x14ac:dyDescent="0.35">
      <c r="A1363" s="2">
        <v>964531960000</v>
      </c>
      <c r="B1363" s="1" t="s">
        <v>1299</v>
      </c>
      <c r="C1363" s="1">
        <v>1</v>
      </c>
      <c r="D1363" s="1">
        <v>1</v>
      </c>
      <c r="E1363" s="1">
        <v>0</v>
      </c>
      <c r="F1363" s="1">
        <v>1</v>
      </c>
      <c r="G1363" s="1">
        <v>1</v>
      </c>
      <c r="H1363" s="1">
        <v>0</v>
      </c>
      <c r="I1363" s="1">
        <v>1</v>
      </c>
      <c r="J1363" s="1">
        <v>0</v>
      </c>
      <c r="K1363" s="1">
        <f t="shared" si="21"/>
        <v>0</v>
      </c>
      <c r="L1363" s="1" t="s">
        <v>1</v>
      </c>
    </row>
    <row r="1364" spans="1:12" x14ac:dyDescent="0.35">
      <c r="A1364" s="2">
        <v>964650830000</v>
      </c>
      <c r="B1364" s="1" t="s">
        <v>1298</v>
      </c>
      <c r="C1364" s="1">
        <v>633</v>
      </c>
      <c r="D1364" s="1">
        <v>633</v>
      </c>
      <c r="E1364" s="1">
        <v>0</v>
      </c>
      <c r="F1364" s="1">
        <v>633</v>
      </c>
      <c r="G1364" s="1">
        <v>633</v>
      </c>
      <c r="H1364" s="1">
        <v>0</v>
      </c>
      <c r="I1364" s="1">
        <v>633</v>
      </c>
      <c r="J1364" s="1">
        <v>0</v>
      </c>
      <c r="K1364" s="1">
        <f t="shared" si="21"/>
        <v>0</v>
      </c>
      <c r="L1364" s="1" t="s">
        <v>1</v>
      </c>
    </row>
    <row r="1365" spans="1:12" x14ac:dyDescent="0.35">
      <c r="A1365" s="2">
        <v>922004350000</v>
      </c>
      <c r="B1365" s="1" t="s">
        <v>1297</v>
      </c>
      <c r="C1365" s="1">
        <v>0</v>
      </c>
      <c r="D1365" s="1">
        <v>1</v>
      </c>
      <c r="E1365" s="1">
        <v>0</v>
      </c>
      <c r="F1365" s="1">
        <v>1</v>
      </c>
      <c r="G1365" s="1">
        <v>3</v>
      </c>
      <c r="H1365" s="1">
        <v>3</v>
      </c>
      <c r="I1365" s="1">
        <v>0</v>
      </c>
      <c r="J1365" s="1">
        <v>5</v>
      </c>
      <c r="K1365" s="1">
        <f t="shared" si="21"/>
        <v>1</v>
      </c>
      <c r="L1365" s="1"/>
    </row>
    <row r="1366" spans="1:12" x14ac:dyDescent="0.35">
      <c r="A1366" s="2">
        <v>964531979400</v>
      </c>
      <c r="B1366" s="1" t="s">
        <v>1207</v>
      </c>
      <c r="C1366" s="1">
        <v>0</v>
      </c>
      <c r="D1366" s="1">
        <v>3</v>
      </c>
      <c r="E1366" s="1">
        <v>0</v>
      </c>
      <c r="F1366" s="1">
        <v>3</v>
      </c>
      <c r="G1366" s="1">
        <v>3</v>
      </c>
      <c r="H1366" s="1">
        <v>0</v>
      </c>
      <c r="I1366" s="1">
        <v>3</v>
      </c>
      <c r="J1366" s="1">
        <v>0</v>
      </c>
      <c r="K1366" s="1">
        <f t="shared" si="21"/>
        <v>0</v>
      </c>
      <c r="L1366" s="1" t="s">
        <v>1</v>
      </c>
    </row>
    <row r="1367" spans="1:12" x14ac:dyDescent="0.35">
      <c r="A1367" s="2">
        <v>964532130000</v>
      </c>
      <c r="B1367" s="1" t="s">
        <v>1296</v>
      </c>
      <c r="C1367" s="1">
        <v>1</v>
      </c>
      <c r="D1367" s="1">
        <v>1</v>
      </c>
      <c r="E1367" s="1">
        <v>0</v>
      </c>
      <c r="F1367" s="1">
        <v>1</v>
      </c>
      <c r="G1367" s="1">
        <v>1</v>
      </c>
      <c r="H1367" s="1">
        <v>0</v>
      </c>
      <c r="I1367" s="1">
        <v>1</v>
      </c>
      <c r="J1367" s="1">
        <v>0</v>
      </c>
      <c r="K1367" s="1">
        <f t="shared" si="21"/>
        <v>0</v>
      </c>
      <c r="L1367" s="1" t="s">
        <v>1</v>
      </c>
    </row>
    <row r="1368" spans="1:12" x14ac:dyDescent="0.35">
      <c r="A1368" s="2">
        <v>964532280000</v>
      </c>
      <c r="B1368" s="1" t="s">
        <v>1295</v>
      </c>
      <c r="C1368" s="1">
        <v>134</v>
      </c>
      <c r="D1368" s="1">
        <v>134</v>
      </c>
      <c r="E1368" s="1">
        <v>0</v>
      </c>
      <c r="F1368" s="1">
        <v>134</v>
      </c>
      <c r="G1368" s="1">
        <v>134</v>
      </c>
      <c r="H1368" s="1">
        <v>0</v>
      </c>
      <c r="I1368" s="1">
        <v>134</v>
      </c>
      <c r="J1368" s="1">
        <v>0</v>
      </c>
      <c r="K1368" s="1">
        <f t="shared" si="21"/>
        <v>0</v>
      </c>
      <c r="L1368" s="1" t="s">
        <v>1</v>
      </c>
    </row>
    <row r="1369" spans="1:12" x14ac:dyDescent="0.35">
      <c r="A1369" s="2">
        <v>964532300000</v>
      </c>
      <c r="B1369" s="1" t="s">
        <v>1294</v>
      </c>
      <c r="C1369" s="1">
        <v>145</v>
      </c>
      <c r="D1369" s="1">
        <v>155</v>
      </c>
      <c r="E1369" s="1">
        <v>0</v>
      </c>
      <c r="F1369" s="1">
        <v>155</v>
      </c>
      <c r="G1369" s="1">
        <v>155</v>
      </c>
      <c r="H1369" s="1">
        <v>0</v>
      </c>
      <c r="I1369" s="1">
        <v>155</v>
      </c>
      <c r="J1369" s="1">
        <v>0</v>
      </c>
      <c r="K1369" s="1">
        <f t="shared" si="21"/>
        <v>0</v>
      </c>
      <c r="L1369" s="1" t="s">
        <v>1</v>
      </c>
    </row>
    <row r="1370" spans="1:12" x14ac:dyDescent="0.35">
      <c r="A1370" s="2">
        <v>964532320000</v>
      </c>
      <c r="B1370" s="1" t="s">
        <v>1293</v>
      </c>
      <c r="C1370" s="1">
        <v>290</v>
      </c>
      <c r="D1370" s="1">
        <v>290</v>
      </c>
      <c r="E1370" s="1">
        <v>0</v>
      </c>
      <c r="F1370" s="1">
        <v>290</v>
      </c>
      <c r="G1370" s="1">
        <v>290</v>
      </c>
      <c r="H1370" s="1">
        <v>0</v>
      </c>
      <c r="I1370" s="1">
        <v>290</v>
      </c>
      <c r="J1370" s="1">
        <v>0</v>
      </c>
      <c r="K1370" s="1">
        <f t="shared" si="21"/>
        <v>0</v>
      </c>
      <c r="L1370" s="1" t="s">
        <v>1</v>
      </c>
    </row>
    <row r="1371" spans="1:12" x14ac:dyDescent="0.35">
      <c r="A1371" s="2">
        <v>964532400000</v>
      </c>
      <c r="B1371" s="1" t="s">
        <v>1292</v>
      </c>
      <c r="C1371" s="1">
        <v>107</v>
      </c>
      <c r="D1371" s="1">
        <v>109</v>
      </c>
      <c r="E1371" s="1">
        <v>0</v>
      </c>
      <c r="F1371" s="1">
        <v>109</v>
      </c>
      <c r="G1371" s="1">
        <v>108</v>
      </c>
      <c r="H1371" s="1">
        <v>0</v>
      </c>
      <c r="I1371" s="1">
        <v>108</v>
      </c>
      <c r="J1371" s="1">
        <v>45</v>
      </c>
      <c r="K1371" s="1">
        <f t="shared" si="21"/>
        <v>1</v>
      </c>
      <c r="L1371" s="1" t="s">
        <v>8</v>
      </c>
    </row>
    <row r="1372" spans="1:12" x14ac:dyDescent="0.35">
      <c r="A1372" s="2">
        <v>160062610000</v>
      </c>
      <c r="B1372" s="1" t="s">
        <v>1291</v>
      </c>
      <c r="C1372" s="1">
        <v>300</v>
      </c>
      <c r="D1372" s="1">
        <v>174</v>
      </c>
      <c r="E1372" s="1">
        <v>0</v>
      </c>
      <c r="F1372" s="1">
        <v>174</v>
      </c>
      <c r="G1372" s="1">
        <v>402</v>
      </c>
      <c r="H1372" s="1">
        <v>102</v>
      </c>
      <c r="I1372" s="1">
        <v>300</v>
      </c>
      <c r="J1372" s="1">
        <v>574</v>
      </c>
      <c r="K1372" s="1">
        <f t="shared" si="21"/>
        <v>-126</v>
      </c>
      <c r="L1372" s="1"/>
    </row>
    <row r="1373" spans="1:12" x14ac:dyDescent="0.35">
      <c r="A1373" s="2">
        <v>964532550000</v>
      </c>
      <c r="B1373" s="1" t="s">
        <v>1290</v>
      </c>
      <c r="C1373" s="1">
        <v>18</v>
      </c>
      <c r="D1373" s="1">
        <v>18</v>
      </c>
      <c r="E1373" s="1">
        <v>0</v>
      </c>
      <c r="F1373" s="1">
        <v>18</v>
      </c>
      <c r="G1373" s="1">
        <v>18</v>
      </c>
      <c r="H1373" s="1">
        <v>0</v>
      </c>
      <c r="I1373" s="1">
        <v>18</v>
      </c>
      <c r="J1373" s="1">
        <v>0</v>
      </c>
      <c r="K1373" s="1">
        <f t="shared" si="21"/>
        <v>0</v>
      </c>
      <c r="L1373" s="1" t="s">
        <v>1</v>
      </c>
    </row>
    <row r="1374" spans="1:12" x14ac:dyDescent="0.35">
      <c r="A1374" s="2">
        <v>964532630000</v>
      </c>
      <c r="B1374" s="1" t="s">
        <v>1289</v>
      </c>
      <c r="C1374" s="1">
        <v>84</v>
      </c>
      <c r="D1374" s="1">
        <v>103</v>
      </c>
      <c r="E1374" s="1">
        <v>0</v>
      </c>
      <c r="F1374" s="1">
        <v>103</v>
      </c>
      <c r="G1374" s="1">
        <v>84</v>
      </c>
      <c r="H1374" s="1">
        <v>0</v>
      </c>
      <c r="I1374" s="1">
        <v>84</v>
      </c>
      <c r="J1374" s="1">
        <v>17</v>
      </c>
      <c r="K1374" s="1">
        <f t="shared" si="21"/>
        <v>19</v>
      </c>
      <c r="L1374" s="1" t="s">
        <v>8</v>
      </c>
    </row>
    <row r="1375" spans="1:12" x14ac:dyDescent="0.35">
      <c r="A1375" s="2">
        <v>964532690000</v>
      </c>
      <c r="B1375" s="1" t="s">
        <v>1288</v>
      </c>
      <c r="C1375" s="1">
        <v>61</v>
      </c>
      <c r="D1375" s="1">
        <v>65</v>
      </c>
      <c r="E1375" s="1">
        <v>0</v>
      </c>
      <c r="F1375" s="1">
        <v>65</v>
      </c>
      <c r="G1375" s="1">
        <v>61</v>
      </c>
      <c r="H1375" s="1">
        <v>0</v>
      </c>
      <c r="I1375" s="1">
        <v>61</v>
      </c>
      <c r="J1375" s="1">
        <v>4</v>
      </c>
      <c r="K1375" s="1">
        <f t="shared" si="21"/>
        <v>4</v>
      </c>
      <c r="L1375" s="1" t="s">
        <v>8</v>
      </c>
    </row>
    <row r="1376" spans="1:12" x14ac:dyDescent="0.35">
      <c r="A1376" s="2">
        <v>964655340000</v>
      </c>
      <c r="B1376" s="1" t="s">
        <v>1287</v>
      </c>
      <c r="C1376" s="1">
        <v>18</v>
      </c>
      <c r="D1376" s="1">
        <v>18</v>
      </c>
      <c r="E1376" s="1">
        <v>0</v>
      </c>
      <c r="F1376" s="1">
        <v>18</v>
      </c>
      <c r="G1376" s="1">
        <v>18</v>
      </c>
      <c r="H1376" s="1">
        <v>0</v>
      </c>
      <c r="I1376" s="1">
        <v>18</v>
      </c>
      <c r="J1376" s="1">
        <v>0</v>
      </c>
      <c r="K1376" s="1">
        <f t="shared" si="21"/>
        <v>0</v>
      </c>
      <c r="L1376" s="1" t="s">
        <v>1</v>
      </c>
    </row>
    <row r="1377" spans="1:12" x14ac:dyDescent="0.35">
      <c r="A1377" s="2">
        <v>964651770000</v>
      </c>
      <c r="B1377" s="1" t="s">
        <v>1286</v>
      </c>
      <c r="C1377" s="1">
        <v>216</v>
      </c>
      <c r="D1377" s="1">
        <v>226</v>
      </c>
      <c r="E1377" s="1">
        <v>0</v>
      </c>
      <c r="F1377" s="1">
        <v>226</v>
      </c>
      <c r="G1377" s="1">
        <v>216</v>
      </c>
      <c r="H1377" s="1">
        <v>0</v>
      </c>
      <c r="I1377" s="1">
        <v>216</v>
      </c>
      <c r="J1377" s="1">
        <v>10</v>
      </c>
      <c r="K1377" s="1">
        <f t="shared" si="21"/>
        <v>10</v>
      </c>
      <c r="L1377" s="1" t="s">
        <v>8</v>
      </c>
    </row>
    <row r="1378" spans="1:12" x14ac:dyDescent="0.35">
      <c r="A1378" s="2">
        <v>412152408000</v>
      </c>
      <c r="B1378" s="1" t="s">
        <v>1285</v>
      </c>
      <c r="C1378" s="1">
        <v>86</v>
      </c>
      <c r="D1378" s="1">
        <v>86</v>
      </c>
      <c r="E1378" s="1">
        <v>0</v>
      </c>
      <c r="F1378" s="1">
        <v>86</v>
      </c>
      <c r="G1378" s="1">
        <v>86</v>
      </c>
      <c r="H1378" s="1">
        <v>0</v>
      </c>
      <c r="I1378" s="1">
        <v>86</v>
      </c>
      <c r="J1378" s="1">
        <v>0</v>
      </c>
      <c r="K1378" s="1">
        <f t="shared" si="21"/>
        <v>0</v>
      </c>
      <c r="L1378" s="1" t="s">
        <v>1</v>
      </c>
    </row>
    <row r="1379" spans="1:12" x14ac:dyDescent="0.35">
      <c r="A1379" s="2">
        <v>964658120000</v>
      </c>
      <c r="B1379" s="1" t="s">
        <v>1284</v>
      </c>
      <c r="C1379" s="1">
        <v>86</v>
      </c>
      <c r="D1379" s="1">
        <v>88</v>
      </c>
      <c r="E1379" s="1">
        <v>0</v>
      </c>
      <c r="F1379" s="1">
        <v>88</v>
      </c>
      <c r="G1379" s="1">
        <v>86</v>
      </c>
      <c r="H1379" s="1">
        <v>0</v>
      </c>
      <c r="I1379" s="1">
        <v>86</v>
      </c>
      <c r="J1379" s="1">
        <v>2</v>
      </c>
      <c r="K1379" s="1">
        <f t="shared" si="21"/>
        <v>2</v>
      </c>
      <c r="L1379" s="1" t="s">
        <v>8</v>
      </c>
    </row>
    <row r="1380" spans="1:12" x14ac:dyDescent="0.35">
      <c r="A1380" s="2">
        <v>964534120000</v>
      </c>
      <c r="B1380" s="1" t="s">
        <v>1283</v>
      </c>
      <c r="C1380" s="1">
        <v>102</v>
      </c>
      <c r="D1380" s="1">
        <v>102</v>
      </c>
      <c r="E1380" s="1">
        <v>0</v>
      </c>
      <c r="F1380" s="1">
        <v>102</v>
      </c>
      <c r="G1380" s="1">
        <v>102</v>
      </c>
      <c r="H1380" s="1">
        <v>0</v>
      </c>
      <c r="I1380" s="1">
        <v>102</v>
      </c>
      <c r="J1380" s="1">
        <v>0</v>
      </c>
      <c r="K1380" s="1">
        <f t="shared" si="21"/>
        <v>0</v>
      </c>
      <c r="L1380" s="1" t="s">
        <v>1</v>
      </c>
    </row>
    <row r="1381" spans="1:12" x14ac:dyDescent="0.35">
      <c r="A1381" s="2">
        <v>964533680000</v>
      </c>
      <c r="B1381" s="1" t="s">
        <v>1282</v>
      </c>
      <c r="C1381" s="1">
        <v>225</v>
      </c>
      <c r="D1381" s="1">
        <v>245</v>
      </c>
      <c r="E1381" s="1">
        <v>0</v>
      </c>
      <c r="F1381" s="1">
        <v>245</v>
      </c>
      <c r="G1381" s="1">
        <v>225</v>
      </c>
      <c r="H1381" s="1">
        <v>0</v>
      </c>
      <c r="I1381" s="1">
        <v>225</v>
      </c>
      <c r="J1381" s="1">
        <v>20</v>
      </c>
      <c r="K1381" s="1">
        <f t="shared" si="21"/>
        <v>20</v>
      </c>
      <c r="L1381" s="1" t="s">
        <v>8</v>
      </c>
    </row>
    <row r="1382" spans="1:12" x14ac:dyDescent="0.35">
      <c r="A1382" s="2">
        <v>964533840000</v>
      </c>
      <c r="B1382" s="1" t="s">
        <v>1281</v>
      </c>
      <c r="C1382" s="1">
        <v>153</v>
      </c>
      <c r="D1382" s="1">
        <v>187</v>
      </c>
      <c r="E1382" s="1">
        <v>0</v>
      </c>
      <c r="F1382" s="1">
        <v>187</v>
      </c>
      <c r="G1382" s="1">
        <v>153</v>
      </c>
      <c r="H1382" s="1">
        <v>0</v>
      </c>
      <c r="I1382" s="1">
        <v>153</v>
      </c>
      <c r="J1382" s="1">
        <v>30</v>
      </c>
      <c r="K1382" s="1">
        <f t="shared" si="21"/>
        <v>34</v>
      </c>
      <c r="L1382" s="1" t="s">
        <v>1</v>
      </c>
    </row>
    <row r="1383" spans="1:12" x14ac:dyDescent="0.35">
      <c r="A1383" s="2">
        <v>964533850000</v>
      </c>
      <c r="B1383" s="1" t="s">
        <v>1280</v>
      </c>
      <c r="C1383" s="1">
        <v>255</v>
      </c>
      <c r="D1383" s="1">
        <v>153</v>
      </c>
      <c r="E1383" s="1">
        <v>0</v>
      </c>
      <c r="F1383" s="1">
        <v>153</v>
      </c>
      <c r="G1383" s="1">
        <v>255</v>
      </c>
      <c r="H1383" s="1">
        <v>0</v>
      </c>
      <c r="I1383" s="1">
        <v>255</v>
      </c>
      <c r="J1383" s="1">
        <v>98</v>
      </c>
      <c r="K1383" s="1">
        <f t="shared" si="21"/>
        <v>-102</v>
      </c>
      <c r="L1383" s="1" t="s">
        <v>8</v>
      </c>
    </row>
    <row r="1384" spans="1:12" x14ac:dyDescent="0.35">
      <c r="A1384" s="2">
        <v>964533870000</v>
      </c>
      <c r="B1384" s="1" t="s">
        <v>1279</v>
      </c>
      <c r="C1384" s="1">
        <v>550</v>
      </c>
      <c r="D1384" s="1">
        <v>550</v>
      </c>
      <c r="E1384" s="1">
        <v>0</v>
      </c>
      <c r="F1384" s="1">
        <v>550</v>
      </c>
      <c r="G1384" s="1">
        <v>550</v>
      </c>
      <c r="H1384" s="1">
        <v>0</v>
      </c>
      <c r="I1384" s="1">
        <v>550</v>
      </c>
      <c r="J1384" s="1">
        <v>0</v>
      </c>
      <c r="K1384" s="1">
        <f t="shared" si="21"/>
        <v>0</v>
      </c>
      <c r="L1384" s="1" t="s">
        <v>1</v>
      </c>
    </row>
    <row r="1385" spans="1:12" x14ac:dyDescent="0.35">
      <c r="A1385" s="2">
        <v>964533880000</v>
      </c>
      <c r="B1385" s="1" t="s">
        <v>1278</v>
      </c>
      <c r="C1385" s="1">
        <v>200</v>
      </c>
      <c r="D1385" s="1">
        <v>200</v>
      </c>
      <c r="E1385" s="1">
        <v>0</v>
      </c>
      <c r="F1385" s="1">
        <v>200</v>
      </c>
      <c r="G1385" s="1">
        <v>200</v>
      </c>
      <c r="H1385" s="1">
        <v>0</v>
      </c>
      <c r="I1385" s="1">
        <v>200</v>
      </c>
      <c r="J1385" s="1">
        <v>0</v>
      </c>
      <c r="K1385" s="1">
        <f t="shared" si="21"/>
        <v>0</v>
      </c>
      <c r="L1385" s="1" t="s">
        <v>1</v>
      </c>
    </row>
    <row r="1386" spans="1:12" x14ac:dyDescent="0.35">
      <c r="A1386" s="2" t="s">
        <v>1277</v>
      </c>
      <c r="B1386" s="1" t="s">
        <v>1276</v>
      </c>
      <c r="C1386" s="1">
        <v>1</v>
      </c>
      <c r="D1386" s="1">
        <v>1</v>
      </c>
      <c r="E1386" s="1">
        <v>0</v>
      </c>
      <c r="F1386" s="1">
        <v>1</v>
      </c>
      <c r="G1386" s="1">
        <v>1</v>
      </c>
      <c r="H1386" s="1">
        <v>0</v>
      </c>
      <c r="I1386" s="1">
        <v>1</v>
      </c>
      <c r="J1386" s="1">
        <v>0</v>
      </c>
      <c r="K1386" s="1">
        <f t="shared" si="21"/>
        <v>0</v>
      </c>
      <c r="L1386" s="1" t="s">
        <v>1</v>
      </c>
    </row>
    <row r="1387" spans="1:12" x14ac:dyDescent="0.35">
      <c r="A1387" s="2">
        <v>964533950000</v>
      </c>
      <c r="B1387" s="1" t="s">
        <v>1275</v>
      </c>
      <c r="C1387" s="1">
        <v>196</v>
      </c>
      <c r="D1387" s="1">
        <v>196</v>
      </c>
      <c r="E1387" s="1">
        <v>0</v>
      </c>
      <c r="F1387" s="1">
        <v>196</v>
      </c>
      <c r="G1387" s="1">
        <v>196</v>
      </c>
      <c r="H1387" s="1">
        <v>0</v>
      </c>
      <c r="I1387" s="1">
        <v>196</v>
      </c>
      <c r="J1387" s="1">
        <v>0</v>
      </c>
      <c r="K1387" s="1">
        <f t="shared" si="21"/>
        <v>0</v>
      </c>
      <c r="L1387" s="1" t="s">
        <v>1</v>
      </c>
    </row>
    <row r="1388" spans="1:12" x14ac:dyDescent="0.35">
      <c r="A1388" s="2">
        <v>964562560000</v>
      </c>
      <c r="B1388" s="1" t="s">
        <v>1274</v>
      </c>
      <c r="C1388" s="1">
        <v>88</v>
      </c>
      <c r="D1388" s="1">
        <v>124</v>
      </c>
      <c r="E1388" s="1">
        <v>0</v>
      </c>
      <c r="F1388" s="1">
        <v>124</v>
      </c>
      <c r="G1388" s="1">
        <v>88</v>
      </c>
      <c r="H1388" s="1">
        <v>0</v>
      </c>
      <c r="I1388" s="1">
        <v>88</v>
      </c>
      <c r="J1388" s="1">
        <v>8</v>
      </c>
      <c r="K1388" s="1">
        <f t="shared" si="21"/>
        <v>36</v>
      </c>
      <c r="L1388" s="1" t="s">
        <v>8</v>
      </c>
    </row>
    <row r="1389" spans="1:12" x14ac:dyDescent="0.35">
      <c r="A1389" s="2">
        <v>964534100000</v>
      </c>
      <c r="B1389" s="1" t="s">
        <v>1273</v>
      </c>
      <c r="C1389" s="1">
        <v>202</v>
      </c>
      <c r="D1389" s="1">
        <v>210</v>
      </c>
      <c r="E1389" s="1">
        <v>0</v>
      </c>
      <c r="F1389" s="1">
        <v>210</v>
      </c>
      <c r="G1389" s="1">
        <v>202</v>
      </c>
      <c r="H1389" s="1">
        <v>0</v>
      </c>
      <c r="I1389" s="1">
        <v>202</v>
      </c>
      <c r="J1389" s="1">
        <v>8</v>
      </c>
      <c r="K1389" s="1">
        <f t="shared" si="21"/>
        <v>8</v>
      </c>
      <c r="L1389" s="1" t="s">
        <v>1</v>
      </c>
    </row>
    <row r="1390" spans="1:12" x14ac:dyDescent="0.35">
      <c r="A1390" s="2">
        <v>414050003000</v>
      </c>
      <c r="B1390" s="1" t="s">
        <v>1272</v>
      </c>
      <c r="C1390" s="1">
        <v>388</v>
      </c>
      <c r="D1390" s="1">
        <v>388</v>
      </c>
      <c r="E1390" s="1">
        <v>0</v>
      </c>
      <c r="F1390" s="1">
        <v>388</v>
      </c>
      <c r="G1390" s="1">
        <v>388</v>
      </c>
      <c r="H1390" s="1">
        <v>0</v>
      </c>
      <c r="I1390" s="1">
        <v>388</v>
      </c>
      <c r="J1390" s="1">
        <v>0</v>
      </c>
      <c r="K1390" s="1">
        <f t="shared" si="21"/>
        <v>0</v>
      </c>
      <c r="L1390" s="1" t="s">
        <v>1</v>
      </c>
    </row>
    <row r="1391" spans="1:12" x14ac:dyDescent="0.35">
      <c r="A1391" s="2">
        <v>964534630000</v>
      </c>
      <c r="B1391" s="1" t="s">
        <v>1271</v>
      </c>
      <c r="C1391" s="1">
        <v>156</v>
      </c>
      <c r="D1391" s="1">
        <v>198</v>
      </c>
      <c r="E1391" s="1">
        <v>0</v>
      </c>
      <c r="F1391" s="1">
        <v>198</v>
      </c>
      <c r="G1391" s="1">
        <v>156</v>
      </c>
      <c r="H1391" s="1">
        <v>0</v>
      </c>
      <c r="I1391" s="1">
        <v>156</v>
      </c>
      <c r="J1391" s="1">
        <v>42</v>
      </c>
      <c r="K1391" s="1">
        <f t="shared" si="21"/>
        <v>42</v>
      </c>
      <c r="L1391" s="1" t="s">
        <v>1</v>
      </c>
    </row>
    <row r="1392" spans="1:12" x14ac:dyDescent="0.35">
      <c r="A1392" s="2">
        <v>964534690000</v>
      </c>
      <c r="B1392" s="1" t="s">
        <v>1270</v>
      </c>
      <c r="C1392" s="1">
        <v>232</v>
      </c>
      <c r="D1392" s="1">
        <v>246</v>
      </c>
      <c r="E1392" s="1">
        <v>0</v>
      </c>
      <c r="F1392" s="1">
        <v>246</v>
      </c>
      <c r="G1392" s="1">
        <v>232</v>
      </c>
      <c r="H1392" s="1">
        <v>0</v>
      </c>
      <c r="I1392" s="1">
        <v>232</v>
      </c>
      <c r="J1392" s="1">
        <v>14</v>
      </c>
      <c r="K1392" s="1">
        <f t="shared" si="21"/>
        <v>14</v>
      </c>
      <c r="L1392" s="1" t="s">
        <v>1</v>
      </c>
    </row>
    <row r="1393" spans="1:12" x14ac:dyDescent="0.35">
      <c r="A1393" s="2">
        <v>412152009000</v>
      </c>
      <c r="B1393" s="1" t="s">
        <v>1269</v>
      </c>
      <c r="C1393" s="1">
        <v>64</v>
      </c>
      <c r="D1393" s="1">
        <v>64</v>
      </c>
      <c r="E1393" s="1">
        <v>0</v>
      </c>
      <c r="F1393" s="1">
        <v>64</v>
      </c>
      <c r="G1393" s="1">
        <v>64</v>
      </c>
      <c r="H1393" s="1">
        <v>0</v>
      </c>
      <c r="I1393" s="1">
        <v>64</v>
      </c>
      <c r="J1393" s="1">
        <v>0</v>
      </c>
      <c r="K1393" s="1">
        <f t="shared" si="21"/>
        <v>0</v>
      </c>
      <c r="L1393" s="1" t="s">
        <v>1</v>
      </c>
    </row>
    <row r="1394" spans="1:12" x14ac:dyDescent="0.35">
      <c r="A1394" s="2">
        <v>412051607000</v>
      </c>
      <c r="B1394" s="1" t="s">
        <v>1268</v>
      </c>
      <c r="C1394" s="1">
        <v>122</v>
      </c>
      <c r="D1394" s="1">
        <v>122</v>
      </c>
      <c r="E1394" s="1">
        <v>0</v>
      </c>
      <c r="F1394" s="1">
        <v>122</v>
      </c>
      <c r="G1394" s="1">
        <v>122</v>
      </c>
      <c r="H1394" s="1">
        <v>0</v>
      </c>
      <c r="I1394" s="1">
        <v>122</v>
      </c>
      <c r="J1394" s="1">
        <v>0</v>
      </c>
      <c r="K1394" s="1">
        <f t="shared" si="21"/>
        <v>0</v>
      </c>
      <c r="L1394" s="1" t="s">
        <v>1</v>
      </c>
    </row>
    <row r="1395" spans="1:12" x14ac:dyDescent="0.35">
      <c r="A1395" s="2">
        <v>964282120000</v>
      </c>
      <c r="B1395" s="1" t="s">
        <v>1267</v>
      </c>
      <c r="C1395" s="1">
        <v>10</v>
      </c>
      <c r="D1395" s="1">
        <v>10</v>
      </c>
      <c r="E1395" s="1">
        <v>0</v>
      </c>
      <c r="F1395" s="1">
        <v>10</v>
      </c>
      <c r="G1395" s="1">
        <v>10</v>
      </c>
      <c r="H1395" s="1">
        <v>0</v>
      </c>
      <c r="I1395" s="1">
        <v>10</v>
      </c>
      <c r="J1395" s="1">
        <v>0</v>
      </c>
      <c r="K1395" s="1">
        <f t="shared" si="21"/>
        <v>0</v>
      </c>
      <c r="L1395" s="1" t="s">
        <v>1</v>
      </c>
    </row>
    <row r="1396" spans="1:12" x14ac:dyDescent="0.35">
      <c r="A1396" s="2">
        <v>964282180000</v>
      </c>
      <c r="B1396" s="1" t="s">
        <v>1266</v>
      </c>
      <c r="C1396" s="1">
        <v>10</v>
      </c>
      <c r="D1396" s="1">
        <v>10</v>
      </c>
      <c r="E1396" s="1">
        <v>0</v>
      </c>
      <c r="F1396" s="1">
        <v>10</v>
      </c>
      <c r="G1396" s="1">
        <v>10</v>
      </c>
      <c r="H1396" s="1">
        <v>0</v>
      </c>
      <c r="I1396" s="1">
        <v>10</v>
      </c>
      <c r="J1396" s="1">
        <v>0</v>
      </c>
      <c r="K1396" s="1">
        <f t="shared" si="21"/>
        <v>0</v>
      </c>
      <c r="L1396" s="1" t="s">
        <v>1</v>
      </c>
    </row>
    <row r="1397" spans="1:12" x14ac:dyDescent="0.35">
      <c r="A1397" s="2">
        <v>964282330000</v>
      </c>
      <c r="B1397" s="1" t="s">
        <v>1265</v>
      </c>
      <c r="C1397" s="1">
        <v>10</v>
      </c>
      <c r="D1397" s="1">
        <v>10</v>
      </c>
      <c r="E1397" s="1">
        <v>0</v>
      </c>
      <c r="F1397" s="1">
        <v>10</v>
      </c>
      <c r="G1397" s="1">
        <v>10</v>
      </c>
      <c r="H1397" s="1">
        <v>0</v>
      </c>
      <c r="I1397" s="1">
        <v>10</v>
      </c>
      <c r="J1397" s="1">
        <v>0</v>
      </c>
      <c r="K1397" s="1">
        <f t="shared" si="21"/>
        <v>0</v>
      </c>
      <c r="L1397" s="1" t="s">
        <v>1</v>
      </c>
    </row>
    <row r="1398" spans="1:12" x14ac:dyDescent="0.35">
      <c r="A1398" s="2">
        <v>964535420000</v>
      </c>
      <c r="B1398" s="1" t="s">
        <v>1264</v>
      </c>
      <c r="C1398" s="1">
        <v>15</v>
      </c>
      <c r="D1398" s="1">
        <v>15</v>
      </c>
      <c r="E1398" s="1">
        <v>0</v>
      </c>
      <c r="F1398" s="1">
        <v>15</v>
      </c>
      <c r="G1398" s="1">
        <v>15</v>
      </c>
      <c r="H1398" s="1">
        <v>0</v>
      </c>
      <c r="I1398" s="1">
        <v>15</v>
      </c>
      <c r="J1398" s="1">
        <v>0</v>
      </c>
      <c r="K1398" s="1">
        <f t="shared" si="21"/>
        <v>0</v>
      </c>
      <c r="L1398" s="1" t="s">
        <v>1</v>
      </c>
    </row>
    <row r="1399" spans="1:12" x14ac:dyDescent="0.35">
      <c r="A1399" s="2">
        <v>964535440000</v>
      </c>
      <c r="B1399" s="1" t="s">
        <v>1263</v>
      </c>
      <c r="C1399" s="1">
        <v>18</v>
      </c>
      <c r="D1399" s="1">
        <v>18</v>
      </c>
      <c r="E1399" s="1">
        <v>0</v>
      </c>
      <c r="F1399" s="1">
        <v>18</v>
      </c>
      <c r="G1399" s="1">
        <v>18</v>
      </c>
      <c r="H1399" s="1">
        <v>0</v>
      </c>
      <c r="I1399" s="1">
        <v>18</v>
      </c>
      <c r="J1399" s="1">
        <v>0</v>
      </c>
      <c r="K1399" s="1">
        <f t="shared" si="21"/>
        <v>0</v>
      </c>
      <c r="L1399" s="1" t="s">
        <v>1</v>
      </c>
    </row>
    <row r="1400" spans="1:12" x14ac:dyDescent="0.35">
      <c r="A1400" s="2">
        <v>964282370000</v>
      </c>
      <c r="B1400" s="1" t="s">
        <v>1262</v>
      </c>
      <c r="C1400" s="1">
        <v>10</v>
      </c>
      <c r="D1400" s="1">
        <v>10</v>
      </c>
      <c r="E1400" s="1">
        <v>0</v>
      </c>
      <c r="F1400" s="1">
        <v>10</v>
      </c>
      <c r="G1400" s="1">
        <v>10</v>
      </c>
      <c r="H1400" s="1">
        <v>0</v>
      </c>
      <c r="I1400" s="1">
        <v>10</v>
      </c>
      <c r="J1400" s="1">
        <v>0</v>
      </c>
      <c r="K1400" s="1">
        <f t="shared" si="21"/>
        <v>0</v>
      </c>
      <c r="L1400" s="1" t="s">
        <v>1</v>
      </c>
    </row>
    <row r="1401" spans="1:12" x14ac:dyDescent="0.35">
      <c r="A1401" s="2">
        <v>921512050000</v>
      </c>
      <c r="B1401" s="1" t="s">
        <v>1261</v>
      </c>
      <c r="C1401" s="1">
        <v>0</v>
      </c>
      <c r="D1401" s="1">
        <v>1</v>
      </c>
      <c r="E1401" s="1">
        <v>1</v>
      </c>
      <c r="F1401" s="1">
        <v>0</v>
      </c>
      <c r="G1401" s="1">
        <v>0</v>
      </c>
      <c r="H1401" s="1">
        <v>0</v>
      </c>
      <c r="I1401" s="1">
        <f>+G1401-H1401</f>
        <v>0</v>
      </c>
      <c r="J1401" s="1">
        <v>0</v>
      </c>
      <c r="K1401" s="1">
        <f t="shared" si="21"/>
        <v>1</v>
      </c>
      <c r="L1401" s="1"/>
    </row>
    <row r="1402" spans="1:12" x14ac:dyDescent="0.35">
      <c r="A1402" s="2">
        <v>964282400000</v>
      </c>
      <c r="B1402" s="1" t="s">
        <v>1260</v>
      </c>
      <c r="C1402" s="1">
        <v>10</v>
      </c>
      <c r="D1402" s="1">
        <v>10</v>
      </c>
      <c r="E1402" s="1">
        <v>0</v>
      </c>
      <c r="F1402" s="1">
        <v>10</v>
      </c>
      <c r="G1402" s="1">
        <v>10</v>
      </c>
      <c r="H1402" s="1">
        <v>0</v>
      </c>
      <c r="I1402" s="1">
        <v>10</v>
      </c>
      <c r="J1402" s="1">
        <v>0</v>
      </c>
      <c r="K1402" s="1">
        <f t="shared" si="21"/>
        <v>0</v>
      </c>
      <c r="L1402" s="1" t="s">
        <v>1</v>
      </c>
    </row>
    <row r="1403" spans="1:12" x14ac:dyDescent="0.35">
      <c r="A1403" s="2">
        <v>5743</v>
      </c>
      <c r="B1403" s="1" t="s">
        <v>31</v>
      </c>
      <c r="C1403" s="1">
        <v>3</v>
      </c>
      <c r="D1403" s="1">
        <v>3</v>
      </c>
      <c r="E1403" s="1">
        <v>0</v>
      </c>
      <c r="F1403" s="1">
        <v>3</v>
      </c>
      <c r="G1403" s="1">
        <v>3</v>
      </c>
      <c r="H1403" s="1">
        <v>0</v>
      </c>
      <c r="I1403" s="1">
        <v>3</v>
      </c>
      <c r="J1403" s="1">
        <v>0</v>
      </c>
      <c r="K1403" s="1">
        <f t="shared" si="21"/>
        <v>0</v>
      </c>
      <c r="L1403" s="1" t="s">
        <v>8</v>
      </c>
    </row>
    <row r="1404" spans="1:12" x14ac:dyDescent="0.35">
      <c r="A1404" s="2">
        <v>964536450000</v>
      </c>
      <c r="B1404" s="1" t="s">
        <v>1259</v>
      </c>
      <c r="C1404" s="1">
        <v>40</v>
      </c>
      <c r="D1404" s="1">
        <v>40</v>
      </c>
      <c r="E1404" s="1">
        <v>0</v>
      </c>
      <c r="F1404" s="1">
        <v>40</v>
      </c>
      <c r="G1404" s="1">
        <v>40</v>
      </c>
      <c r="H1404" s="1">
        <v>0</v>
      </c>
      <c r="I1404" s="1">
        <v>40</v>
      </c>
      <c r="J1404" s="1">
        <v>0</v>
      </c>
      <c r="K1404" s="1">
        <f t="shared" si="21"/>
        <v>0</v>
      </c>
      <c r="L1404" s="1" t="s">
        <v>1</v>
      </c>
    </row>
    <row r="1405" spans="1:12" x14ac:dyDescent="0.35">
      <c r="A1405" s="2" t="s">
        <v>1258</v>
      </c>
      <c r="B1405" s="1" t="s">
        <v>1257</v>
      </c>
      <c r="C1405" s="1">
        <v>53.2</v>
      </c>
      <c r="D1405" s="1">
        <v>81.2</v>
      </c>
      <c r="E1405" s="1">
        <v>0</v>
      </c>
      <c r="F1405" s="1">
        <v>81.2</v>
      </c>
      <c r="G1405" s="1">
        <v>53.2</v>
      </c>
      <c r="H1405" s="1">
        <v>0</v>
      </c>
      <c r="I1405" s="1">
        <v>53.2</v>
      </c>
      <c r="J1405" s="1">
        <v>28</v>
      </c>
      <c r="K1405" s="1">
        <f t="shared" si="21"/>
        <v>28</v>
      </c>
      <c r="L1405" s="1" t="s">
        <v>8</v>
      </c>
    </row>
    <row r="1406" spans="1:12" x14ac:dyDescent="0.35">
      <c r="A1406" s="2">
        <v>921512040000</v>
      </c>
      <c r="B1406" s="1" t="s">
        <v>1256</v>
      </c>
      <c r="C1406" s="1">
        <v>0</v>
      </c>
      <c r="D1406" s="1">
        <v>9</v>
      </c>
      <c r="E1406" s="1">
        <v>0</v>
      </c>
      <c r="F1406" s="1">
        <v>9</v>
      </c>
      <c r="G1406" s="1">
        <v>0</v>
      </c>
      <c r="H1406" s="1">
        <v>0</v>
      </c>
      <c r="I1406" s="1">
        <f>+G1406-H1406</f>
        <v>0</v>
      </c>
      <c r="J1406" s="1">
        <v>1</v>
      </c>
      <c r="K1406" s="1">
        <f t="shared" si="21"/>
        <v>9</v>
      </c>
      <c r="L1406" s="1"/>
    </row>
    <row r="1407" spans="1:12" x14ac:dyDescent="0.35">
      <c r="A1407" s="2">
        <v>964536530000</v>
      </c>
      <c r="B1407" s="1" t="s">
        <v>1255</v>
      </c>
      <c r="C1407" s="1">
        <v>13</v>
      </c>
      <c r="D1407" s="1">
        <v>38</v>
      </c>
      <c r="E1407" s="1">
        <v>0</v>
      </c>
      <c r="F1407" s="1">
        <v>38</v>
      </c>
      <c r="G1407" s="1">
        <v>23</v>
      </c>
      <c r="H1407" s="1">
        <v>0</v>
      </c>
      <c r="I1407" s="1">
        <v>23</v>
      </c>
      <c r="J1407" s="1">
        <v>15</v>
      </c>
      <c r="K1407" s="1">
        <f t="shared" si="21"/>
        <v>15</v>
      </c>
      <c r="L1407" s="1" t="s">
        <v>8</v>
      </c>
    </row>
    <row r="1408" spans="1:12" x14ac:dyDescent="0.35">
      <c r="A1408" s="2">
        <v>921532420000</v>
      </c>
      <c r="B1408" s="1" t="s">
        <v>1254</v>
      </c>
      <c r="C1408" s="1">
        <v>17</v>
      </c>
      <c r="D1408" s="1">
        <v>31</v>
      </c>
      <c r="E1408" s="1">
        <v>0</v>
      </c>
      <c r="F1408" s="1">
        <v>31</v>
      </c>
      <c r="G1408" s="1">
        <v>17</v>
      </c>
      <c r="H1408" s="1">
        <v>0</v>
      </c>
      <c r="I1408" s="1">
        <v>17</v>
      </c>
      <c r="J1408" s="1">
        <v>14</v>
      </c>
      <c r="K1408" s="1">
        <f t="shared" si="21"/>
        <v>14</v>
      </c>
      <c r="L1408" s="1"/>
    </row>
    <row r="1409" spans="1:12" x14ac:dyDescent="0.35">
      <c r="A1409" s="2">
        <v>921500200000</v>
      </c>
      <c r="B1409" s="1" t="s">
        <v>1253</v>
      </c>
      <c r="C1409" s="1">
        <v>1</v>
      </c>
      <c r="D1409" s="1">
        <v>1</v>
      </c>
      <c r="E1409" s="1">
        <v>0</v>
      </c>
      <c r="F1409" s="1">
        <v>1</v>
      </c>
      <c r="G1409" s="1">
        <v>1</v>
      </c>
      <c r="H1409" s="1">
        <v>0</v>
      </c>
      <c r="I1409" s="1">
        <v>1</v>
      </c>
      <c r="J1409" s="1">
        <v>9</v>
      </c>
      <c r="K1409" s="1">
        <f t="shared" si="21"/>
        <v>0</v>
      </c>
      <c r="L1409" s="1"/>
    </row>
    <row r="1410" spans="1:12" x14ac:dyDescent="0.35">
      <c r="A1410" s="2" t="s">
        <v>1252</v>
      </c>
      <c r="B1410" s="1" t="s">
        <v>1251</v>
      </c>
      <c r="C1410" s="1">
        <v>16</v>
      </c>
      <c r="D1410" s="1">
        <v>21</v>
      </c>
      <c r="E1410" s="1">
        <v>0</v>
      </c>
      <c r="F1410" s="1">
        <v>21</v>
      </c>
      <c r="G1410" s="1">
        <v>16</v>
      </c>
      <c r="H1410" s="1">
        <v>0</v>
      </c>
      <c r="I1410" s="1">
        <v>16</v>
      </c>
      <c r="J1410" s="1">
        <v>5</v>
      </c>
      <c r="K1410" s="1">
        <f t="shared" si="21"/>
        <v>5</v>
      </c>
      <c r="L1410" s="1" t="s">
        <v>8</v>
      </c>
    </row>
    <row r="1411" spans="1:12" x14ac:dyDescent="0.35">
      <c r="A1411" s="2" t="s">
        <v>1250</v>
      </c>
      <c r="B1411" s="1" t="s">
        <v>1249</v>
      </c>
      <c r="C1411" s="1">
        <v>6</v>
      </c>
      <c r="D1411" s="1">
        <v>7</v>
      </c>
      <c r="E1411" s="1">
        <v>0</v>
      </c>
      <c r="F1411" s="1">
        <v>7</v>
      </c>
      <c r="G1411" s="1">
        <v>6</v>
      </c>
      <c r="H1411" s="1">
        <v>0</v>
      </c>
      <c r="I1411" s="1">
        <v>6</v>
      </c>
      <c r="J1411" s="1">
        <v>0</v>
      </c>
      <c r="K1411" s="1">
        <f t="shared" ref="K1411:K1474" si="22">+D1411-I1411</f>
        <v>1</v>
      </c>
      <c r="L1411" s="1" t="s">
        <v>1</v>
      </c>
    </row>
    <row r="1412" spans="1:12" x14ac:dyDescent="0.35">
      <c r="A1412" s="2">
        <v>922003990000</v>
      </c>
      <c r="B1412" s="1" t="s">
        <v>1248</v>
      </c>
      <c r="C1412" s="1">
        <v>1</v>
      </c>
      <c r="D1412" s="1">
        <v>2</v>
      </c>
      <c r="E1412" s="1">
        <v>2</v>
      </c>
      <c r="F1412" s="1">
        <v>0</v>
      </c>
      <c r="G1412" s="1">
        <v>1</v>
      </c>
      <c r="H1412" s="1">
        <v>1</v>
      </c>
      <c r="I1412" s="1">
        <v>0</v>
      </c>
      <c r="J1412" s="1">
        <v>7</v>
      </c>
      <c r="K1412" s="1">
        <f t="shared" si="22"/>
        <v>2</v>
      </c>
      <c r="L1412" s="1"/>
    </row>
    <row r="1413" spans="1:12" x14ac:dyDescent="0.35">
      <c r="A1413" s="2">
        <v>120013390000</v>
      </c>
      <c r="B1413" s="1" t="s">
        <v>1247</v>
      </c>
      <c r="C1413" s="1">
        <v>80</v>
      </c>
      <c r="D1413" s="1">
        <v>80</v>
      </c>
      <c r="E1413" s="1">
        <v>0</v>
      </c>
      <c r="F1413" s="1">
        <v>80</v>
      </c>
      <c r="G1413" s="1">
        <v>80</v>
      </c>
      <c r="H1413" s="1">
        <v>0</v>
      </c>
      <c r="I1413" s="1">
        <v>80</v>
      </c>
      <c r="J1413" s="1">
        <v>0</v>
      </c>
      <c r="K1413" s="1">
        <f t="shared" si="22"/>
        <v>0</v>
      </c>
      <c r="L1413" s="1" t="s">
        <v>1</v>
      </c>
    </row>
    <row r="1414" spans="1:12" x14ac:dyDescent="0.35">
      <c r="A1414" s="2">
        <v>964537199100</v>
      </c>
      <c r="B1414" s="1" t="s">
        <v>1246</v>
      </c>
      <c r="C1414" s="1">
        <v>6</v>
      </c>
      <c r="D1414" s="1">
        <v>6</v>
      </c>
      <c r="E1414" s="1">
        <v>0</v>
      </c>
      <c r="F1414" s="1">
        <v>6</v>
      </c>
      <c r="G1414" s="1">
        <v>6</v>
      </c>
      <c r="H1414" s="1">
        <v>0</v>
      </c>
      <c r="I1414" s="1">
        <v>6</v>
      </c>
      <c r="J1414" s="1">
        <v>0</v>
      </c>
      <c r="K1414" s="1">
        <f t="shared" si="22"/>
        <v>0</v>
      </c>
      <c r="L1414" s="1" t="s">
        <v>1</v>
      </c>
    </row>
    <row r="1415" spans="1:12" x14ac:dyDescent="0.35">
      <c r="A1415" s="2" t="s">
        <v>1245</v>
      </c>
      <c r="B1415" s="1" t="s">
        <v>1244</v>
      </c>
      <c r="C1415" s="1">
        <v>80</v>
      </c>
      <c r="D1415" s="1">
        <v>60</v>
      </c>
      <c r="E1415" s="1">
        <v>0</v>
      </c>
      <c r="F1415" s="1">
        <v>60</v>
      </c>
      <c r="G1415" s="1">
        <v>80</v>
      </c>
      <c r="H1415" s="1">
        <v>0</v>
      </c>
      <c r="I1415" s="1">
        <v>80</v>
      </c>
      <c r="J1415" s="1">
        <v>0</v>
      </c>
      <c r="K1415" s="1">
        <f t="shared" si="22"/>
        <v>-20</v>
      </c>
      <c r="L1415" s="1" t="s">
        <v>1</v>
      </c>
    </row>
    <row r="1416" spans="1:12" x14ac:dyDescent="0.35">
      <c r="A1416" s="2">
        <v>120013590000</v>
      </c>
      <c r="B1416" s="1" t="s">
        <v>1243</v>
      </c>
      <c r="C1416" s="1">
        <v>80</v>
      </c>
      <c r="D1416" s="1">
        <v>80</v>
      </c>
      <c r="E1416" s="1">
        <v>0</v>
      </c>
      <c r="F1416" s="1">
        <v>80</v>
      </c>
      <c r="G1416" s="1">
        <v>80</v>
      </c>
      <c r="H1416" s="1">
        <v>0</v>
      </c>
      <c r="I1416" s="1">
        <v>80</v>
      </c>
      <c r="J1416" s="1">
        <v>0</v>
      </c>
      <c r="K1416" s="1">
        <f t="shared" si="22"/>
        <v>0</v>
      </c>
      <c r="L1416" s="1" t="s">
        <v>1</v>
      </c>
    </row>
    <row r="1417" spans="1:12" x14ac:dyDescent="0.35">
      <c r="A1417" s="2" t="s">
        <v>1242</v>
      </c>
      <c r="B1417" s="1" t="s">
        <v>1241</v>
      </c>
      <c r="C1417" s="1">
        <v>4</v>
      </c>
      <c r="D1417" s="1">
        <v>4</v>
      </c>
      <c r="E1417" s="1">
        <v>0</v>
      </c>
      <c r="F1417" s="1">
        <v>4</v>
      </c>
      <c r="G1417" s="1">
        <v>4</v>
      </c>
      <c r="H1417" s="1">
        <v>0</v>
      </c>
      <c r="I1417" s="1">
        <v>4</v>
      </c>
      <c r="J1417" s="1">
        <v>0</v>
      </c>
      <c r="K1417" s="1">
        <f t="shared" si="22"/>
        <v>0</v>
      </c>
      <c r="L1417" s="1" t="s">
        <v>1</v>
      </c>
    </row>
    <row r="1418" spans="1:12" x14ac:dyDescent="0.35">
      <c r="A1418" s="2">
        <v>964536670000</v>
      </c>
      <c r="B1418" s="1" t="s">
        <v>1240</v>
      </c>
      <c r="C1418" s="1">
        <v>7</v>
      </c>
      <c r="D1418" s="1">
        <v>207</v>
      </c>
      <c r="E1418" s="1">
        <v>0</v>
      </c>
      <c r="F1418" s="1">
        <v>207</v>
      </c>
      <c r="G1418" s="1">
        <v>7</v>
      </c>
      <c r="H1418" s="1">
        <v>0</v>
      </c>
      <c r="I1418" s="1">
        <v>7</v>
      </c>
      <c r="J1418" s="1">
        <v>200</v>
      </c>
      <c r="K1418" s="1">
        <f t="shared" si="22"/>
        <v>200</v>
      </c>
      <c r="L1418" s="1"/>
    </row>
    <row r="1419" spans="1:12" x14ac:dyDescent="0.35">
      <c r="A1419" s="2">
        <v>964537440000</v>
      </c>
      <c r="B1419" s="1" t="s">
        <v>1239</v>
      </c>
      <c r="C1419" s="1">
        <v>2</v>
      </c>
      <c r="D1419" s="1">
        <v>2</v>
      </c>
      <c r="E1419" s="1">
        <v>0</v>
      </c>
      <c r="F1419" s="1">
        <v>2</v>
      </c>
      <c r="G1419" s="1">
        <v>2</v>
      </c>
      <c r="H1419" s="1">
        <v>0</v>
      </c>
      <c r="I1419" s="1">
        <v>2</v>
      </c>
      <c r="J1419" s="1">
        <v>0</v>
      </c>
      <c r="K1419" s="1">
        <f t="shared" si="22"/>
        <v>0</v>
      </c>
      <c r="L1419" s="1" t="s">
        <v>1</v>
      </c>
    </row>
    <row r="1420" spans="1:12" x14ac:dyDescent="0.35">
      <c r="A1420" s="2">
        <v>922015990006</v>
      </c>
      <c r="B1420" s="1" t="s">
        <v>1238</v>
      </c>
      <c r="C1420" s="1">
        <v>0</v>
      </c>
      <c r="D1420" s="1">
        <v>1</v>
      </c>
      <c r="E1420" s="1">
        <v>0</v>
      </c>
      <c r="F1420" s="1">
        <v>1</v>
      </c>
      <c r="G1420" s="1">
        <v>0</v>
      </c>
      <c r="H1420" s="1">
        <v>0</v>
      </c>
      <c r="I1420" s="1">
        <f>+G1420-H1420</f>
        <v>0</v>
      </c>
      <c r="J1420" s="1">
        <v>4</v>
      </c>
      <c r="K1420" s="1">
        <f t="shared" si="22"/>
        <v>1</v>
      </c>
      <c r="L1420" s="1"/>
    </row>
    <row r="1421" spans="1:12" x14ac:dyDescent="0.35">
      <c r="A1421" s="2">
        <v>964537648900</v>
      </c>
      <c r="B1421" s="1" t="s">
        <v>1237</v>
      </c>
      <c r="C1421" s="1">
        <v>1</v>
      </c>
      <c r="D1421" s="1">
        <v>1</v>
      </c>
      <c r="E1421" s="1">
        <v>0</v>
      </c>
      <c r="F1421" s="1">
        <v>1</v>
      </c>
      <c r="G1421" s="1">
        <v>1</v>
      </c>
      <c r="H1421" s="1">
        <v>0</v>
      </c>
      <c r="I1421" s="1">
        <v>1</v>
      </c>
      <c r="J1421" s="1">
        <v>0</v>
      </c>
      <c r="K1421" s="1">
        <f t="shared" si="22"/>
        <v>0</v>
      </c>
      <c r="L1421" s="1" t="s">
        <v>1</v>
      </c>
    </row>
    <row r="1422" spans="1:12" x14ac:dyDescent="0.35">
      <c r="A1422" s="2">
        <v>964537650000</v>
      </c>
      <c r="B1422" s="1" t="s">
        <v>1236</v>
      </c>
      <c r="C1422" s="1">
        <v>1</v>
      </c>
      <c r="D1422" s="1">
        <v>1</v>
      </c>
      <c r="E1422" s="1">
        <v>0</v>
      </c>
      <c r="F1422" s="1">
        <v>1</v>
      </c>
      <c r="G1422" s="1">
        <v>1</v>
      </c>
      <c r="H1422" s="1">
        <v>0</v>
      </c>
      <c r="I1422" s="1">
        <v>1</v>
      </c>
      <c r="J1422" s="1">
        <v>0</v>
      </c>
      <c r="K1422" s="1">
        <f t="shared" si="22"/>
        <v>0</v>
      </c>
      <c r="L1422" s="1" t="s">
        <v>1</v>
      </c>
    </row>
    <row r="1423" spans="1:12" x14ac:dyDescent="0.35">
      <c r="A1423" s="2">
        <v>922038660000</v>
      </c>
      <c r="B1423" s="1" t="s">
        <v>1235</v>
      </c>
      <c r="C1423" s="1">
        <v>0</v>
      </c>
      <c r="D1423" s="1">
        <v>1</v>
      </c>
      <c r="E1423" s="1">
        <v>0</v>
      </c>
      <c r="F1423" s="1">
        <v>1</v>
      </c>
      <c r="G1423" s="1">
        <v>0</v>
      </c>
      <c r="H1423" s="1">
        <v>0</v>
      </c>
      <c r="I1423" s="1">
        <f>+G1423-H1423</f>
        <v>0</v>
      </c>
      <c r="J1423" s="1">
        <v>1</v>
      </c>
      <c r="K1423" s="1">
        <f t="shared" si="22"/>
        <v>1</v>
      </c>
      <c r="L1423" s="1"/>
    </row>
    <row r="1424" spans="1:12" x14ac:dyDescent="0.35">
      <c r="A1424" s="2">
        <v>964537653100</v>
      </c>
      <c r="B1424" s="1" t="s">
        <v>1234</v>
      </c>
      <c r="C1424" s="1">
        <v>0</v>
      </c>
      <c r="D1424" s="1">
        <v>1</v>
      </c>
      <c r="E1424" s="1">
        <v>0</v>
      </c>
      <c r="F1424" s="1">
        <v>1</v>
      </c>
      <c r="G1424" s="1">
        <v>1</v>
      </c>
      <c r="H1424" s="1">
        <v>0</v>
      </c>
      <c r="I1424" s="1">
        <v>1</v>
      </c>
      <c r="J1424" s="1">
        <v>0</v>
      </c>
      <c r="K1424" s="1">
        <f t="shared" si="22"/>
        <v>0</v>
      </c>
      <c r="L1424" s="1" t="s">
        <v>1</v>
      </c>
    </row>
    <row r="1425" spans="1:12" x14ac:dyDescent="0.35">
      <c r="A1425" s="2">
        <v>964537657100</v>
      </c>
      <c r="B1425" s="1" t="s">
        <v>1233</v>
      </c>
      <c r="C1425" s="1">
        <v>3</v>
      </c>
      <c r="D1425" s="1">
        <v>3</v>
      </c>
      <c r="E1425" s="1">
        <v>0</v>
      </c>
      <c r="F1425" s="1">
        <v>3</v>
      </c>
      <c r="G1425" s="1">
        <v>3</v>
      </c>
      <c r="H1425" s="1">
        <v>0</v>
      </c>
      <c r="I1425" s="1">
        <v>3</v>
      </c>
      <c r="J1425" s="1">
        <v>0</v>
      </c>
      <c r="K1425" s="1">
        <f t="shared" si="22"/>
        <v>0</v>
      </c>
      <c r="L1425" s="1" t="s">
        <v>1</v>
      </c>
    </row>
    <row r="1426" spans="1:12" x14ac:dyDescent="0.35">
      <c r="A1426" s="2">
        <v>964563630000</v>
      </c>
      <c r="B1426" s="1" t="s">
        <v>1232</v>
      </c>
      <c r="C1426" s="1">
        <v>168</v>
      </c>
      <c r="D1426" s="1">
        <v>200</v>
      </c>
      <c r="E1426" s="1">
        <v>0</v>
      </c>
      <c r="F1426" s="1">
        <v>200</v>
      </c>
      <c r="G1426" s="1">
        <v>168</v>
      </c>
      <c r="H1426" s="1">
        <v>0</v>
      </c>
      <c r="I1426" s="1">
        <v>168</v>
      </c>
      <c r="J1426" s="1">
        <v>24</v>
      </c>
      <c r="K1426" s="1">
        <f t="shared" si="22"/>
        <v>32</v>
      </c>
      <c r="L1426" s="1" t="s">
        <v>8</v>
      </c>
    </row>
    <row r="1427" spans="1:12" x14ac:dyDescent="0.35">
      <c r="A1427" s="2">
        <v>151820110000</v>
      </c>
      <c r="B1427" s="1" t="s">
        <v>1231</v>
      </c>
      <c r="C1427" s="1">
        <v>0.36</v>
      </c>
      <c r="D1427" s="1">
        <v>43.865000000000002</v>
      </c>
      <c r="E1427" s="1">
        <v>0</v>
      </c>
      <c r="F1427" s="1">
        <v>43.865000000000002</v>
      </c>
      <c r="G1427" s="1">
        <v>0.36</v>
      </c>
      <c r="H1427" s="1">
        <v>0</v>
      </c>
      <c r="I1427" s="1">
        <v>0.36</v>
      </c>
      <c r="J1427" s="1">
        <v>43.504999999999995</v>
      </c>
      <c r="K1427" s="1">
        <f t="shared" si="22"/>
        <v>43.505000000000003</v>
      </c>
      <c r="L1427" s="1"/>
    </row>
    <row r="1428" spans="1:12" x14ac:dyDescent="0.35">
      <c r="A1428" s="2">
        <v>922010960000</v>
      </c>
      <c r="B1428" s="1" t="s">
        <v>1230</v>
      </c>
      <c r="C1428" s="1">
        <v>7</v>
      </c>
      <c r="D1428" s="1">
        <v>7</v>
      </c>
      <c r="E1428" s="1">
        <v>0</v>
      </c>
      <c r="F1428" s="1">
        <v>7</v>
      </c>
      <c r="G1428" s="1">
        <v>7</v>
      </c>
      <c r="H1428" s="1">
        <v>0</v>
      </c>
      <c r="I1428" s="1">
        <v>7</v>
      </c>
      <c r="J1428" s="1">
        <v>0</v>
      </c>
      <c r="K1428" s="1">
        <f t="shared" si="22"/>
        <v>0</v>
      </c>
      <c r="L1428" s="1" t="s">
        <v>1</v>
      </c>
    </row>
    <row r="1429" spans="1:12" x14ac:dyDescent="0.35">
      <c r="A1429" s="2">
        <v>964537688800</v>
      </c>
      <c r="B1429" s="1" t="s">
        <v>1229</v>
      </c>
      <c r="C1429" s="1">
        <v>2</v>
      </c>
      <c r="D1429" s="1">
        <v>2</v>
      </c>
      <c r="E1429" s="1">
        <v>0</v>
      </c>
      <c r="F1429" s="1">
        <v>2</v>
      </c>
      <c r="G1429" s="1">
        <v>2</v>
      </c>
      <c r="H1429" s="1">
        <v>0</v>
      </c>
      <c r="I1429" s="1">
        <v>2</v>
      </c>
      <c r="J1429" s="1">
        <v>0</v>
      </c>
      <c r="K1429" s="1">
        <f t="shared" si="22"/>
        <v>0</v>
      </c>
      <c r="L1429" s="1" t="s">
        <v>1</v>
      </c>
    </row>
    <row r="1430" spans="1:12" x14ac:dyDescent="0.35">
      <c r="A1430" s="2">
        <v>964537689400</v>
      </c>
      <c r="B1430" s="1" t="s">
        <v>1228</v>
      </c>
      <c r="C1430" s="1">
        <v>0</v>
      </c>
      <c r="D1430" s="1">
        <v>1</v>
      </c>
      <c r="E1430" s="1">
        <v>0</v>
      </c>
      <c r="F1430" s="1">
        <v>1</v>
      </c>
      <c r="G1430" s="1">
        <v>1</v>
      </c>
      <c r="H1430" s="1">
        <v>0</v>
      </c>
      <c r="I1430" s="1">
        <v>1</v>
      </c>
      <c r="J1430" s="1">
        <v>0</v>
      </c>
      <c r="K1430" s="1">
        <f t="shared" si="22"/>
        <v>0</v>
      </c>
      <c r="L1430" s="1" t="s">
        <v>1</v>
      </c>
    </row>
    <row r="1431" spans="1:12" x14ac:dyDescent="0.35">
      <c r="A1431" s="2">
        <v>922009310000</v>
      </c>
      <c r="B1431" s="1" t="s">
        <v>1227</v>
      </c>
      <c r="C1431" s="1">
        <v>5</v>
      </c>
      <c r="D1431" s="1">
        <v>0.5</v>
      </c>
      <c r="E1431" s="1">
        <v>0</v>
      </c>
      <c r="F1431" s="1">
        <v>0.5</v>
      </c>
      <c r="G1431" s="1">
        <v>5</v>
      </c>
      <c r="H1431" s="1">
        <v>0</v>
      </c>
      <c r="I1431" s="1">
        <v>5</v>
      </c>
      <c r="J1431" s="1">
        <v>0.5</v>
      </c>
      <c r="K1431" s="1">
        <f t="shared" si="22"/>
        <v>-4.5</v>
      </c>
      <c r="L1431" s="1" t="s">
        <v>8</v>
      </c>
    </row>
    <row r="1432" spans="1:12" x14ac:dyDescent="0.35">
      <c r="A1432" s="2">
        <v>964537861200</v>
      </c>
      <c r="B1432" s="1" t="s">
        <v>1226</v>
      </c>
      <c r="C1432" s="1">
        <v>1</v>
      </c>
      <c r="D1432" s="1">
        <v>1</v>
      </c>
      <c r="E1432" s="1">
        <v>0</v>
      </c>
      <c r="F1432" s="1">
        <v>1</v>
      </c>
      <c r="G1432" s="1">
        <v>1</v>
      </c>
      <c r="H1432" s="1">
        <v>0</v>
      </c>
      <c r="I1432" s="1">
        <v>1</v>
      </c>
      <c r="J1432" s="1">
        <v>0</v>
      </c>
      <c r="K1432" s="1">
        <f t="shared" si="22"/>
        <v>0</v>
      </c>
      <c r="L1432" s="1" t="s">
        <v>1</v>
      </c>
    </row>
    <row r="1433" spans="1:12" x14ac:dyDescent="0.35">
      <c r="A1433" s="2">
        <v>964537864000</v>
      </c>
      <c r="B1433" s="1" t="s">
        <v>1225</v>
      </c>
      <c r="C1433" s="1">
        <v>0</v>
      </c>
      <c r="D1433" s="1">
        <v>1</v>
      </c>
      <c r="E1433" s="1">
        <v>0</v>
      </c>
      <c r="F1433" s="1">
        <v>1</v>
      </c>
      <c r="G1433" s="1">
        <v>1</v>
      </c>
      <c r="H1433" s="1">
        <v>0</v>
      </c>
      <c r="I1433" s="1">
        <v>1</v>
      </c>
      <c r="J1433" s="1">
        <v>0</v>
      </c>
      <c r="K1433" s="1">
        <f t="shared" si="22"/>
        <v>0</v>
      </c>
      <c r="L1433" s="1" t="s">
        <v>1</v>
      </c>
    </row>
    <row r="1434" spans="1:12" x14ac:dyDescent="0.35">
      <c r="A1434" s="2">
        <v>964537868800</v>
      </c>
      <c r="B1434" s="1" t="s">
        <v>1224</v>
      </c>
      <c r="C1434" s="1">
        <v>1</v>
      </c>
      <c r="D1434" s="1">
        <v>1</v>
      </c>
      <c r="E1434" s="1">
        <v>0</v>
      </c>
      <c r="F1434" s="1">
        <v>1</v>
      </c>
      <c r="G1434" s="1">
        <v>1</v>
      </c>
      <c r="H1434" s="1">
        <v>0</v>
      </c>
      <c r="I1434" s="1">
        <v>1</v>
      </c>
      <c r="J1434" s="1">
        <v>0</v>
      </c>
      <c r="K1434" s="1">
        <f t="shared" si="22"/>
        <v>0</v>
      </c>
      <c r="L1434" s="1" t="s">
        <v>1</v>
      </c>
    </row>
    <row r="1435" spans="1:12" x14ac:dyDescent="0.35">
      <c r="A1435" s="2">
        <v>921526310000</v>
      </c>
      <c r="B1435" s="1" t="s">
        <v>1223</v>
      </c>
      <c r="C1435" s="1">
        <v>0</v>
      </c>
      <c r="D1435" s="1">
        <v>2</v>
      </c>
      <c r="E1435" s="1">
        <v>0</v>
      </c>
      <c r="F1435" s="1">
        <v>2</v>
      </c>
      <c r="G1435" s="1">
        <v>0</v>
      </c>
      <c r="H1435" s="1">
        <v>0</v>
      </c>
      <c r="I1435" s="1">
        <f>+G1435-H1435</f>
        <v>0</v>
      </c>
      <c r="J1435" s="1">
        <v>7</v>
      </c>
      <c r="K1435" s="1">
        <f t="shared" si="22"/>
        <v>2</v>
      </c>
      <c r="L1435" s="1"/>
    </row>
    <row r="1436" spans="1:12" x14ac:dyDescent="0.35">
      <c r="A1436" s="2">
        <v>922018290000</v>
      </c>
      <c r="B1436" s="1" t="s">
        <v>1222</v>
      </c>
      <c r="C1436" s="1">
        <v>2</v>
      </c>
      <c r="D1436" s="1">
        <v>6</v>
      </c>
      <c r="E1436" s="1">
        <v>6</v>
      </c>
      <c r="F1436" s="1">
        <v>0</v>
      </c>
      <c r="G1436" s="1">
        <v>2</v>
      </c>
      <c r="H1436" s="1">
        <v>2</v>
      </c>
      <c r="I1436" s="1">
        <v>0</v>
      </c>
      <c r="J1436" s="1">
        <v>4</v>
      </c>
      <c r="K1436" s="1">
        <f t="shared" si="22"/>
        <v>6</v>
      </c>
      <c r="L1436" s="1"/>
    </row>
    <row r="1437" spans="1:12" x14ac:dyDescent="0.35">
      <c r="A1437" s="2">
        <v>964538020000</v>
      </c>
      <c r="B1437" s="1" t="s">
        <v>1221</v>
      </c>
      <c r="C1437" s="1">
        <v>1</v>
      </c>
      <c r="D1437" s="1">
        <v>1</v>
      </c>
      <c r="E1437" s="1">
        <v>0</v>
      </c>
      <c r="F1437" s="1">
        <v>1</v>
      </c>
      <c r="G1437" s="1">
        <v>1</v>
      </c>
      <c r="H1437" s="1">
        <v>0</v>
      </c>
      <c r="I1437" s="1">
        <v>1</v>
      </c>
      <c r="J1437" s="1">
        <v>0</v>
      </c>
      <c r="K1437" s="1">
        <f t="shared" si="22"/>
        <v>0</v>
      </c>
      <c r="L1437" s="1" t="s">
        <v>1</v>
      </c>
    </row>
    <row r="1438" spans="1:12" x14ac:dyDescent="0.35">
      <c r="A1438" s="2">
        <v>922003570000</v>
      </c>
      <c r="B1438" s="1" t="s">
        <v>1220</v>
      </c>
      <c r="C1438" s="1">
        <v>0</v>
      </c>
      <c r="D1438" s="1">
        <v>4</v>
      </c>
      <c r="E1438" s="1">
        <v>0</v>
      </c>
      <c r="F1438" s="1">
        <v>4</v>
      </c>
      <c r="G1438" s="1">
        <v>0</v>
      </c>
      <c r="H1438" s="1">
        <v>0</v>
      </c>
      <c r="I1438" s="1">
        <f>+G1438-H1438</f>
        <v>0</v>
      </c>
      <c r="J1438" s="1">
        <v>30</v>
      </c>
      <c r="K1438" s="1">
        <f t="shared" si="22"/>
        <v>4</v>
      </c>
      <c r="L1438" s="1"/>
    </row>
    <row r="1439" spans="1:12" x14ac:dyDescent="0.35">
      <c r="A1439" s="2">
        <v>964538038800</v>
      </c>
      <c r="B1439" s="1" t="s">
        <v>1219</v>
      </c>
      <c r="C1439" s="1">
        <v>2</v>
      </c>
      <c r="D1439" s="1">
        <v>2</v>
      </c>
      <c r="E1439" s="1">
        <v>0</v>
      </c>
      <c r="F1439" s="1">
        <v>2</v>
      </c>
      <c r="G1439" s="1">
        <v>2</v>
      </c>
      <c r="H1439" s="1">
        <v>0</v>
      </c>
      <c r="I1439" s="1">
        <v>2</v>
      </c>
      <c r="J1439" s="1">
        <v>0</v>
      </c>
      <c r="K1439" s="1">
        <f t="shared" si="22"/>
        <v>0</v>
      </c>
      <c r="L1439" s="1" t="s">
        <v>1</v>
      </c>
    </row>
    <row r="1440" spans="1:12" x14ac:dyDescent="0.35">
      <c r="A1440" s="2">
        <v>964538930016</v>
      </c>
      <c r="B1440" s="1" t="s">
        <v>1218</v>
      </c>
      <c r="C1440" s="1">
        <v>1</v>
      </c>
      <c r="D1440" s="1">
        <v>7</v>
      </c>
      <c r="E1440" s="1">
        <v>0</v>
      </c>
      <c r="F1440" s="1">
        <v>7</v>
      </c>
      <c r="G1440" s="1">
        <v>1</v>
      </c>
      <c r="H1440" s="1">
        <v>0</v>
      </c>
      <c r="I1440" s="1">
        <v>1</v>
      </c>
      <c r="J1440" s="1">
        <v>25</v>
      </c>
      <c r="K1440" s="1">
        <f t="shared" si="22"/>
        <v>6</v>
      </c>
      <c r="L1440" s="1"/>
    </row>
    <row r="1441" spans="1:12" x14ac:dyDescent="0.35">
      <c r="A1441" s="2">
        <v>964538930017</v>
      </c>
      <c r="B1441" s="1" t="s">
        <v>1217</v>
      </c>
      <c r="C1441" s="1">
        <v>0</v>
      </c>
      <c r="D1441" s="1">
        <v>2</v>
      </c>
      <c r="E1441" s="1">
        <v>0</v>
      </c>
      <c r="F1441" s="1">
        <v>2</v>
      </c>
      <c r="G1441" s="1">
        <v>0</v>
      </c>
      <c r="H1441" s="1">
        <v>0</v>
      </c>
      <c r="I1441" s="1">
        <f>+G1441-H1441</f>
        <v>0</v>
      </c>
      <c r="J1441" s="1">
        <v>2</v>
      </c>
      <c r="K1441" s="1">
        <f t="shared" si="22"/>
        <v>2</v>
      </c>
      <c r="L1441" s="1"/>
    </row>
    <row r="1442" spans="1:12" x14ac:dyDescent="0.35">
      <c r="A1442" s="2">
        <v>922038350000</v>
      </c>
      <c r="B1442" s="1" t="s">
        <v>1216</v>
      </c>
      <c r="C1442" s="1">
        <v>0.72</v>
      </c>
      <c r="D1442" s="1">
        <v>0.72</v>
      </c>
      <c r="E1442" s="1">
        <v>0</v>
      </c>
      <c r="F1442" s="1">
        <v>0.72</v>
      </c>
      <c r="G1442" s="1">
        <v>0.72</v>
      </c>
      <c r="H1442" s="1">
        <v>0</v>
      </c>
      <c r="I1442" s="1">
        <v>0.72</v>
      </c>
      <c r="J1442" s="1">
        <v>0</v>
      </c>
      <c r="K1442" s="1">
        <f t="shared" si="22"/>
        <v>0</v>
      </c>
      <c r="L1442" s="1" t="s">
        <v>1</v>
      </c>
    </row>
    <row r="1443" spans="1:12" x14ac:dyDescent="0.35">
      <c r="A1443" s="2">
        <v>922016830000</v>
      </c>
      <c r="B1443" s="1" t="s">
        <v>1215</v>
      </c>
      <c r="C1443" s="1">
        <v>24</v>
      </c>
      <c r="D1443" s="1">
        <v>54</v>
      </c>
      <c r="E1443" s="1">
        <v>47</v>
      </c>
      <c r="F1443" s="1">
        <v>7</v>
      </c>
      <c r="G1443" s="1">
        <v>24</v>
      </c>
      <c r="H1443" s="1">
        <v>24</v>
      </c>
      <c r="I1443" s="1">
        <v>0</v>
      </c>
      <c r="J1443" s="1">
        <v>160</v>
      </c>
      <c r="K1443" s="1">
        <f t="shared" si="22"/>
        <v>54</v>
      </c>
      <c r="L1443" s="1"/>
    </row>
    <row r="1444" spans="1:12" x14ac:dyDescent="0.35">
      <c r="A1444" s="2">
        <v>964539319300</v>
      </c>
      <c r="B1444" s="1" t="s">
        <v>1214</v>
      </c>
      <c r="C1444" s="1">
        <v>1</v>
      </c>
      <c r="D1444" s="1">
        <v>2</v>
      </c>
      <c r="E1444" s="1">
        <v>0</v>
      </c>
      <c r="F1444" s="1">
        <v>2</v>
      </c>
      <c r="G1444" s="1">
        <v>2</v>
      </c>
      <c r="H1444" s="1">
        <v>0</v>
      </c>
      <c r="I1444" s="1">
        <v>2</v>
      </c>
      <c r="J1444" s="1">
        <v>0</v>
      </c>
      <c r="K1444" s="1">
        <f t="shared" si="22"/>
        <v>0</v>
      </c>
      <c r="L1444" s="1" t="s">
        <v>1</v>
      </c>
    </row>
    <row r="1445" spans="1:12" x14ac:dyDescent="0.35">
      <c r="A1445" s="2">
        <v>964539749300</v>
      </c>
      <c r="B1445" s="1" t="s">
        <v>1213</v>
      </c>
      <c r="C1445" s="1">
        <v>2</v>
      </c>
      <c r="D1445" s="1">
        <v>2</v>
      </c>
      <c r="E1445" s="1">
        <v>0</v>
      </c>
      <c r="F1445" s="1">
        <v>2</v>
      </c>
      <c r="G1445" s="1">
        <v>2</v>
      </c>
      <c r="H1445" s="1">
        <v>0</v>
      </c>
      <c r="I1445" s="1">
        <v>2</v>
      </c>
      <c r="J1445" s="1">
        <v>0</v>
      </c>
      <c r="K1445" s="1">
        <f t="shared" si="22"/>
        <v>0</v>
      </c>
      <c r="L1445" s="1" t="s">
        <v>1</v>
      </c>
    </row>
    <row r="1446" spans="1:12" x14ac:dyDescent="0.35">
      <c r="A1446" s="2">
        <v>964539770961</v>
      </c>
      <c r="B1446" s="1" t="s">
        <v>1212</v>
      </c>
      <c r="C1446" s="1">
        <v>1</v>
      </c>
      <c r="D1446" s="1">
        <v>1</v>
      </c>
      <c r="E1446" s="1">
        <v>0</v>
      </c>
      <c r="F1446" s="1">
        <v>1</v>
      </c>
      <c r="G1446" s="1">
        <v>1</v>
      </c>
      <c r="H1446" s="1">
        <v>0</v>
      </c>
      <c r="I1446" s="1">
        <v>1</v>
      </c>
      <c r="J1446" s="1">
        <v>0</v>
      </c>
      <c r="K1446" s="1">
        <f t="shared" si="22"/>
        <v>0</v>
      </c>
      <c r="L1446" s="1" t="s">
        <v>1</v>
      </c>
    </row>
    <row r="1447" spans="1:12" x14ac:dyDescent="0.35">
      <c r="A1447" s="2">
        <v>964521970000</v>
      </c>
      <c r="B1447" s="1" t="s">
        <v>1211</v>
      </c>
      <c r="C1447" s="1">
        <v>206</v>
      </c>
      <c r="D1447" s="1">
        <v>230</v>
      </c>
      <c r="E1447" s="1">
        <v>0</v>
      </c>
      <c r="F1447" s="1">
        <v>230</v>
      </c>
      <c r="G1447" s="1">
        <v>206</v>
      </c>
      <c r="H1447" s="1">
        <v>0</v>
      </c>
      <c r="I1447" s="1">
        <v>206</v>
      </c>
      <c r="J1447" s="1">
        <v>24</v>
      </c>
      <c r="K1447" s="1">
        <f t="shared" si="22"/>
        <v>24</v>
      </c>
      <c r="L1447" s="1" t="s">
        <v>8</v>
      </c>
    </row>
    <row r="1448" spans="1:12" x14ac:dyDescent="0.35">
      <c r="A1448" s="2">
        <v>964539800900</v>
      </c>
      <c r="B1448" s="1" t="s">
        <v>1210</v>
      </c>
      <c r="C1448" s="1">
        <v>1</v>
      </c>
      <c r="D1448" s="1">
        <v>4</v>
      </c>
      <c r="E1448" s="1">
        <v>0</v>
      </c>
      <c r="F1448" s="1">
        <v>4</v>
      </c>
      <c r="G1448" s="1">
        <v>4</v>
      </c>
      <c r="H1448" s="1">
        <v>0</v>
      </c>
      <c r="I1448" s="1">
        <v>4</v>
      </c>
      <c r="J1448" s="1">
        <v>0</v>
      </c>
      <c r="K1448" s="1">
        <f t="shared" si="22"/>
        <v>0</v>
      </c>
      <c r="L1448" s="1" t="s">
        <v>1</v>
      </c>
    </row>
    <row r="1449" spans="1:12" x14ac:dyDescent="0.35">
      <c r="A1449" s="2">
        <v>964539800961</v>
      </c>
      <c r="B1449" s="1" t="s">
        <v>1209</v>
      </c>
      <c r="C1449" s="1">
        <v>1</v>
      </c>
      <c r="D1449" s="1">
        <v>1</v>
      </c>
      <c r="E1449" s="1">
        <v>0</v>
      </c>
      <c r="F1449" s="1">
        <v>1</v>
      </c>
      <c r="G1449" s="1">
        <v>1</v>
      </c>
      <c r="H1449" s="1">
        <v>0</v>
      </c>
      <c r="I1449" s="1">
        <v>1</v>
      </c>
      <c r="J1449" s="1">
        <v>0</v>
      </c>
      <c r="K1449" s="1">
        <f t="shared" si="22"/>
        <v>0</v>
      </c>
      <c r="L1449" s="1" t="s">
        <v>1</v>
      </c>
    </row>
    <row r="1450" spans="1:12" x14ac:dyDescent="0.35">
      <c r="A1450" s="2">
        <v>964564120000</v>
      </c>
      <c r="B1450" s="1" t="s">
        <v>1208</v>
      </c>
      <c r="C1450" s="1">
        <v>33</v>
      </c>
      <c r="D1450" s="1">
        <v>260</v>
      </c>
      <c r="E1450" s="1">
        <v>0</v>
      </c>
      <c r="F1450" s="1">
        <v>260</v>
      </c>
      <c r="G1450" s="1">
        <v>67</v>
      </c>
      <c r="H1450" s="1">
        <v>0</v>
      </c>
      <c r="I1450" s="1">
        <v>67</v>
      </c>
      <c r="J1450" s="1">
        <v>184</v>
      </c>
      <c r="K1450" s="1">
        <f t="shared" si="22"/>
        <v>193</v>
      </c>
      <c r="L1450" s="1"/>
    </row>
    <row r="1451" spans="1:12" x14ac:dyDescent="0.35">
      <c r="A1451" s="2">
        <v>964539819400</v>
      </c>
      <c r="B1451" s="1" t="s">
        <v>1207</v>
      </c>
      <c r="C1451" s="1">
        <v>0</v>
      </c>
      <c r="D1451" s="1">
        <v>1</v>
      </c>
      <c r="E1451" s="1">
        <v>0</v>
      </c>
      <c r="F1451" s="1">
        <v>1</v>
      </c>
      <c r="G1451" s="1">
        <v>1</v>
      </c>
      <c r="H1451" s="1">
        <v>0</v>
      </c>
      <c r="I1451" s="1">
        <v>1</v>
      </c>
      <c r="J1451" s="1">
        <v>0</v>
      </c>
      <c r="K1451" s="1">
        <f t="shared" si="22"/>
        <v>0</v>
      </c>
      <c r="L1451" s="1" t="s">
        <v>1</v>
      </c>
    </row>
    <row r="1452" spans="1:12" x14ac:dyDescent="0.35">
      <c r="A1452" s="2">
        <v>964560450000</v>
      </c>
      <c r="B1452" s="1" t="s">
        <v>1206</v>
      </c>
      <c r="C1452" s="1">
        <v>535</v>
      </c>
      <c r="D1452" s="1">
        <v>535</v>
      </c>
      <c r="E1452" s="1">
        <v>0</v>
      </c>
      <c r="F1452" s="1">
        <v>535</v>
      </c>
      <c r="G1452" s="1">
        <v>535</v>
      </c>
      <c r="H1452" s="1">
        <v>0</v>
      </c>
      <c r="I1452" s="1">
        <v>535</v>
      </c>
      <c r="J1452" s="1">
        <v>0</v>
      </c>
      <c r="K1452" s="1">
        <f t="shared" si="22"/>
        <v>0</v>
      </c>
      <c r="L1452" s="1" t="s">
        <v>1</v>
      </c>
    </row>
    <row r="1453" spans="1:12" x14ac:dyDescent="0.35">
      <c r="A1453" s="2">
        <v>964561040000</v>
      </c>
      <c r="B1453" s="1" t="s">
        <v>1205</v>
      </c>
      <c r="C1453" s="1">
        <v>512</v>
      </c>
      <c r="D1453" s="1">
        <v>388</v>
      </c>
      <c r="E1453" s="1">
        <v>0</v>
      </c>
      <c r="F1453" s="1">
        <v>388</v>
      </c>
      <c r="G1453" s="1">
        <v>512</v>
      </c>
      <c r="H1453" s="1">
        <v>0</v>
      </c>
      <c r="I1453" s="1">
        <v>512</v>
      </c>
      <c r="J1453" s="1">
        <v>376</v>
      </c>
      <c r="K1453" s="1">
        <f t="shared" si="22"/>
        <v>-124</v>
      </c>
      <c r="L1453" s="1"/>
    </row>
    <row r="1454" spans="1:12" x14ac:dyDescent="0.35">
      <c r="A1454" s="2">
        <v>964561050000</v>
      </c>
      <c r="B1454" s="1" t="s">
        <v>1204</v>
      </c>
      <c r="C1454" s="1">
        <v>1711</v>
      </c>
      <c r="D1454" s="1">
        <v>1811</v>
      </c>
      <c r="E1454" s="1">
        <v>0</v>
      </c>
      <c r="F1454" s="1">
        <v>1811</v>
      </c>
      <c r="G1454" s="1">
        <v>1711</v>
      </c>
      <c r="H1454" s="1">
        <v>0</v>
      </c>
      <c r="I1454" s="1">
        <v>1711</v>
      </c>
      <c r="J1454" s="1">
        <v>100</v>
      </c>
      <c r="K1454" s="1">
        <f t="shared" si="22"/>
        <v>100</v>
      </c>
      <c r="L1454" s="1" t="s">
        <v>8</v>
      </c>
    </row>
    <row r="1455" spans="1:12" x14ac:dyDescent="0.35">
      <c r="A1455" s="2">
        <v>964561070000</v>
      </c>
      <c r="B1455" s="1" t="s">
        <v>1203</v>
      </c>
      <c r="C1455" s="1">
        <v>1132</v>
      </c>
      <c r="D1455" s="1">
        <v>525</v>
      </c>
      <c r="E1455" s="1">
        <v>0</v>
      </c>
      <c r="F1455" s="1">
        <v>525</v>
      </c>
      <c r="G1455" s="1">
        <v>1144</v>
      </c>
      <c r="H1455" s="1">
        <v>0</v>
      </c>
      <c r="I1455" s="1">
        <v>1144</v>
      </c>
      <c r="J1455" s="1">
        <v>280</v>
      </c>
      <c r="K1455" s="1">
        <f t="shared" si="22"/>
        <v>-619</v>
      </c>
      <c r="L1455" s="1" t="s">
        <v>8</v>
      </c>
    </row>
    <row r="1456" spans="1:12" x14ac:dyDescent="0.35">
      <c r="A1456" s="2">
        <v>964561420000</v>
      </c>
      <c r="B1456" s="1" t="s">
        <v>1202</v>
      </c>
      <c r="C1456" s="1">
        <v>505</v>
      </c>
      <c r="D1456" s="1">
        <v>275</v>
      </c>
      <c r="E1456" s="1">
        <v>0</v>
      </c>
      <c r="F1456" s="1">
        <v>275</v>
      </c>
      <c r="G1456" s="1">
        <v>505</v>
      </c>
      <c r="H1456" s="1">
        <v>0</v>
      </c>
      <c r="I1456" s="1">
        <v>505</v>
      </c>
      <c r="J1456" s="1">
        <v>249</v>
      </c>
      <c r="K1456" s="1">
        <f t="shared" si="22"/>
        <v>-230</v>
      </c>
      <c r="L1456" s="1"/>
    </row>
    <row r="1457" spans="1:12" x14ac:dyDescent="0.35">
      <c r="A1457" s="2">
        <v>964561460000</v>
      </c>
      <c r="B1457" s="1" t="s">
        <v>1201</v>
      </c>
      <c r="C1457" s="1">
        <v>220</v>
      </c>
      <c r="D1457" s="1">
        <v>220</v>
      </c>
      <c r="E1457" s="1">
        <v>0</v>
      </c>
      <c r="F1457" s="1">
        <v>220</v>
      </c>
      <c r="G1457" s="1">
        <v>220</v>
      </c>
      <c r="H1457" s="1">
        <v>0</v>
      </c>
      <c r="I1457" s="1">
        <v>220</v>
      </c>
      <c r="J1457" s="1">
        <v>0</v>
      </c>
      <c r="K1457" s="1">
        <f t="shared" si="22"/>
        <v>0</v>
      </c>
      <c r="L1457" s="1" t="s">
        <v>1</v>
      </c>
    </row>
    <row r="1458" spans="1:12" x14ac:dyDescent="0.35">
      <c r="A1458" s="2">
        <v>964561650000</v>
      </c>
      <c r="B1458" s="1" t="s">
        <v>1200</v>
      </c>
      <c r="C1458" s="1">
        <v>50</v>
      </c>
      <c r="D1458" s="1">
        <v>52</v>
      </c>
      <c r="E1458" s="1">
        <v>0</v>
      </c>
      <c r="F1458" s="1">
        <v>52</v>
      </c>
      <c r="G1458" s="1">
        <v>50</v>
      </c>
      <c r="H1458" s="1">
        <v>0</v>
      </c>
      <c r="I1458" s="1">
        <v>50</v>
      </c>
      <c r="J1458" s="1">
        <v>0</v>
      </c>
      <c r="K1458" s="1">
        <f t="shared" si="22"/>
        <v>2</v>
      </c>
      <c r="L1458" s="1" t="s">
        <v>1</v>
      </c>
    </row>
    <row r="1459" spans="1:12" x14ac:dyDescent="0.35">
      <c r="A1459" s="2" t="s">
        <v>1199</v>
      </c>
      <c r="B1459" s="1" t="s">
        <v>1198</v>
      </c>
      <c r="C1459" s="1">
        <v>0</v>
      </c>
      <c r="D1459" s="1">
        <v>1</v>
      </c>
      <c r="E1459" s="1">
        <v>0</v>
      </c>
      <c r="F1459" s="1">
        <v>1</v>
      </c>
      <c r="G1459" s="1">
        <v>0</v>
      </c>
      <c r="H1459" s="1">
        <v>0</v>
      </c>
      <c r="I1459" s="1">
        <f>+G1459-H1459</f>
        <v>0</v>
      </c>
      <c r="J1459" s="1">
        <v>0</v>
      </c>
      <c r="K1459" s="1">
        <f t="shared" si="22"/>
        <v>1</v>
      </c>
      <c r="L1459" s="1"/>
    </row>
    <row r="1460" spans="1:12" x14ac:dyDescent="0.35">
      <c r="A1460" s="2">
        <v>922009540000</v>
      </c>
      <c r="B1460" s="1" t="s">
        <v>1197</v>
      </c>
      <c r="C1460" s="1">
        <v>6</v>
      </c>
      <c r="D1460" s="1">
        <v>1</v>
      </c>
      <c r="E1460" s="1">
        <v>0</v>
      </c>
      <c r="F1460" s="1">
        <v>1</v>
      </c>
      <c r="G1460" s="1">
        <v>6</v>
      </c>
      <c r="H1460" s="1">
        <v>6</v>
      </c>
      <c r="I1460" s="1">
        <v>0</v>
      </c>
      <c r="J1460" s="1">
        <v>7</v>
      </c>
      <c r="K1460" s="1">
        <f t="shared" si="22"/>
        <v>1</v>
      </c>
      <c r="L1460" s="1"/>
    </row>
    <row r="1461" spans="1:12" x14ac:dyDescent="0.35">
      <c r="A1461" s="2">
        <v>964562070000</v>
      </c>
      <c r="B1461" s="1" t="s">
        <v>1196</v>
      </c>
      <c r="C1461" s="1">
        <v>164</v>
      </c>
      <c r="D1461" s="1">
        <v>11</v>
      </c>
      <c r="E1461" s="1">
        <v>0</v>
      </c>
      <c r="F1461" s="1">
        <v>11</v>
      </c>
      <c r="G1461" s="1">
        <v>164</v>
      </c>
      <c r="H1461" s="1">
        <v>0</v>
      </c>
      <c r="I1461" s="1">
        <v>164</v>
      </c>
      <c r="J1461" s="1">
        <v>71</v>
      </c>
      <c r="K1461" s="1">
        <f t="shared" si="22"/>
        <v>-153</v>
      </c>
      <c r="L1461" s="1"/>
    </row>
    <row r="1462" spans="1:12" x14ac:dyDescent="0.35">
      <c r="A1462" s="2">
        <v>964562080000</v>
      </c>
      <c r="B1462" s="1" t="s">
        <v>1195</v>
      </c>
      <c r="C1462" s="1">
        <v>1075</v>
      </c>
      <c r="D1462" s="1">
        <v>1504</v>
      </c>
      <c r="E1462" s="1">
        <v>0</v>
      </c>
      <c r="F1462" s="1">
        <v>1504</v>
      </c>
      <c r="G1462" s="1">
        <v>1076</v>
      </c>
      <c r="H1462" s="1">
        <v>0</v>
      </c>
      <c r="I1462" s="1">
        <v>1076</v>
      </c>
      <c r="J1462" s="1">
        <v>365</v>
      </c>
      <c r="K1462" s="1">
        <f t="shared" si="22"/>
        <v>428</v>
      </c>
      <c r="L1462" s="1" t="s">
        <v>8</v>
      </c>
    </row>
    <row r="1463" spans="1:12" x14ac:dyDescent="0.35">
      <c r="A1463" s="2">
        <v>964562090000</v>
      </c>
      <c r="B1463" s="1" t="s">
        <v>1194</v>
      </c>
      <c r="C1463" s="1">
        <v>613</v>
      </c>
      <c r="D1463" s="1">
        <v>853</v>
      </c>
      <c r="E1463" s="1">
        <v>0</v>
      </c>
      <c r="F1463" s="1">
        <v>853</v>
      </c>
      <c r="G1463" s="1">
        <v>616</v>
      </c>
      <c r="H1463" s="1">
        <v>0</v>
      </c>
      <c r="I1463" s="1">
        <v>616</v>
      </c>
      <c r="J1463" s="1">
        <v>212</v>
      </c>
      <c r="K1463" s="1">
        <f t="shared" si="22"/>
        <v>237</v>
      </c>
      <c r="L1463" s="1" t="s">
        <v>8</v>
      </c>
    </row>
    <row r="1464" spans="1:12" x14ac:dyDescent="0.35">
      <c r="A1464" s="2">
        <v>964562290000</v>
      </c>
      <c r="B1464" s="1" t="s">
        <v>1193</v>
      </c>
      <c r="C1464" s="1">
        <v>2312</v>
      </c>
      <c r="D1464" s="1">
        <v>250</v>
      </c>
      <c r="E1464" s="1">
        <v>0</v>
      </c>
      <c r="F1464" s="1">
        <v>250</v>
      </c>
      <c r="G1464" s="1">
        <v>2462</v>
      </c>
      <c r="H1464" s="1">
        <v>0</v>
      </c>
      <c r="I1464" s="1">
        <v>2462</v>
      </c>
      <c r="J1464" s="1">
        <v>1788</v>
      </c>
      <c r="K1464" s="1">
        <f t="shared" si="22"/>
        <v>-2212</v>
      </c>
      <c r="L1464" s="1"/>
    </row>
    <row r="1465" spans="1:12" x14ac:dyDescent="0.35">
      <c r="A1465" s="2">
        <v>964562300000</v>
      </c>
      <c r="B1465" s="1" t="s">
        <v>1192</v>
      </c>
      <c r="C1465" s="1">
        <v>434</v>
      </c>
      <c r="D1465" s="1">
        <v>117</v>
      </c>
      <c r="E1465" s="1">
        <v>0</v>
      </c>
      <c r="F1465" s="1">
        <v>117</v>
      </c>
      <c r="G1465" s="1">
        <v>434</v>
      </c>
      <c r="H1465" s="1">
        <v>0</v>
      </c>
      <c r="I1465" s="1">
        <v>434</v>
      </c>
      <c r="J1465" s="1">
        <v>158</v>
      </c>
      <c r="K1465" s="1">
        <f t="shared" si="22"/>
        <v>-317</v>
      </c>
      <c r="L1465" s="1"/>
    </row>
    <row r="1466" spans="1:12" x14ac:dyDescent="0.35">
      <c r="A1466" s="2">
        <v>964562310000</v>
      </c>
      <c r="B1466" s="1" t="s">
        <v>1191</v>
      </c>
      <c r="C1466" s="1">
        <v>340</v>
      </c>
      <c r="D1466" s="1">
        <v>484</v>
      </c>
      <c r="E1466" s="1">
        <v>0</v>
      </c>
      <c r="F1466" s="1">
        <v>484</v>
      </c>
      <c r="G1466" s="1">
        <v>340</v>
      </c>
      <c r="H1466" s="1">
        <v>0</v>
      </c>
      <c r="I1466" s="1">
        <v>340</v>
      </c>
      <c r="J1466" s="1">
        <v>144</v>
      </c>
      <c r="K1466" s="1">
        <f t="shared" si="22"/>
        <v>144</v>
      </c>
      <c r="L1466" s="1" t="s">
        <v>8</v>
      </c>
    </row>
    <row r="1467" spans="1:12" x14ac:dyDescent="0.35">
      <c r="A1467" s="2">
        <v>964562320000</v>
      </c>
      <c r="B1467" s="1" t="s">
        <v>1190</v>
      </c>
      <c r="C1467" s="1">
        <v>298</v>
      </c>
      <c r="D1467" s="1">
        <v>298</v>
      </c>
      <c r="E1467" s="1">
        <v>0</v>
      </c>
      <c r="F1467" s="1">
        <v>298</v>
      </c>
      <c r="G1467" s="1">
        <v>298</v>
      </c>
      <c r="H1467" s="1">
        <v>0</v>
      </c>
      <c r="I1467" s="1">
        <v>298</v>
      </c>
      <c r="J1467" s="1">
        <v>0</v>
      </c>
      <c r="K1467" s="1">
        <f t="shared" si="22"/>
        <v>0</v>
      </c>
      <c r="L1467" s="1" t="s">
        <v>1</v>
      </c>
    </row>
    <row r="1468" spans="1:12" x14ac:dyDescent="0.35">
      <c r="A1468" s="2">
        <v>964562370000</v>
      </c>
      <c r="B1468" s="1" t="s">
        <v>1189</v>
      </c>
      <c r="C1468" s="1">
        <v>145</v>
      </c>
      <c r="D1468" s="1">
        <v>145</v>
      </c>
      <c r="E1468" s="1">
        <v>0</v>
      </c>
      <c r="F1468" s="1">
        <v>145</v>
      </c>
      <c r="G1468" s="1">
        <v>145</v>
      </c>
      <c r="H1468" s="1">
        <v>0</v>
      </c>
      <c r="I1468" s="1">
        <v>145</v>
      </c>
      <c r="J1468" s="1">
        <v>0</v>
      </c>
      <c r="K1468" s="1">
        <f t="shared" si="22"/>
        <v>0</v>
      </c>
      <c r="L1468" s="1" t="s">
        <v>1</v>
      </c>
    </row>
    <row r="1469" spans="1:12" x14ac:dyDescent="0.35">
      <c r="A1469" s="2">
        <v>964562390000</v>
      </c>
      <c r="B1469" s="1" t="s">
        <v>1188</v>
      </c>
      <c r="C1469" s="1">
        <v>9</v>
      </c>
      <c r="D1469" s="1">
        <v>9</v>
      </c>
      <c r="E1469" s="1">
        <v>0</v>
      </c>
      <c r="F1469" s="1">
        <v>9</v>
      </c>
      <c r="G1469" s="1">
        <v>9</v>
      </c>
      <c r="H1469" s="1">
        <v>0</v>
      </c>
      <c r="I1469" s="1">
        <v>9</v>
      </c>
      <c r="J1469" s="1">
        <v>0</v>
      </c>
      <c r="K1469" s="1">
        <f t="shared" si="22"/>
        <v>0</v>
      </c>
      <c r="L1469" s="1" t="s">
        <v>1</v>
      </c>
    </row>
    <row r="1470" spans="1:12" x14ac:dyDescent="0.35">
      <c r="A1470" s="2">
        <v>964562400000</v>
      </c>
      <c r="B1470" s="1" t="s">
        <v>1187</v>
      </c>
      <c r="C1470" s="1">
        <v>297</v>
      </c>
      <c r="D1470" s="1">
        <v>297</v>
      </c>
      <c r="E1470" s="1">
        <v>0</v>
      </c>
      <c r="F1470" s="1">
        <v>297</v>
      </c>
      <c r="G1470" s="1">
        <v>297</v>
      </c>
      <c r="H1470" s="1">
        <v>0</v>
      </c>
      <c r="I1470" s="1">
        <v>297</v>
      </c>
      <c r="J1470" s="1">
        <v>0</v>
      </c>
      <c r="K1470" s="1">
        <f t="shared" si="22"/>
        <v>0</v>
      </c>
      <c r="L1470" s="1" t="s">
        <v>1</v>
      </c>
    </row>
    <row r="1471" spans="1:12" x14ac:dyDescent="0.35">
      <c r="A1471" s="2">
        <v>964562500000</v>
      </c>
      <c r="B1471" s="1" t="s">
        <v>1186</v>
      </c>
      <c r="C1471" s="1">
        <v>43</v>
      </c>
      <c r="D1471" s="1">
        <v>115</v>
      </c>
      <c r="E1471" s="1">
        <v>0</v>
      </c>
      <c r="F1471" s="1">
        <v>115</v>
      </c>
      <c r="G1471" s="1">
        <v>44</v>
      </c>
      <c r="H1471" s="1">
        <v>0</v>
      </c>
      <c r="I1471" s="1">
        <v>44</v>
      </c>
      <c r="J1471" s="1">
        <v>45</v>
      </c>
      <c r="K1471" s="1">
        <f t="shared" si="22"/>
        <v>71</v>
      </c>
      <c r="L1471" s="1"/>
    </row>
    <row r="1472" spans="1:12" x14ac:dyDescent="0.35">
      <c r="A1472" s="2">
        <v>964562510000</v>
      </c>
      <c r="B1472" s="1" t="s">
        <v>1185</v>
      </c>
      <c r="C1472" s="1">
        <v>219</v>
      </c>
      <c r="D1472" s="1">
        <v>231</v>
      </c>
      <c r="E1472" s="1">
        <v>0</v>
      </c>
      <c r="F1472" s="1">
        <v>231</v>
      </c>
      <c r="G1472" s="1">
        <v>220</v>
      </c>
      <c r="H1472" s="1">
        <v>0</v>
      </c>
      <c r="I1472" s="1">
        <v>220</v>
      </c>
      <c r="J1472" s="1">
        <v>11</v>
      </c>
      <c r="K1472" s="1">
        <f t="shared" si="22"/>
        <v>11</v>
      </c>
      <c r="L1472" s="1" t="s">
        <v>8</v>
      </c>
    </row>
    <row r="1473" spans="1:12" x14ac:dyDescent="0.35">
      <c r="A1473" s="2" t="s">
        <v>1184</v>
      </c>
      <c r="B1473" s="1" t="s">
        <v>1183</v>
      </c>
      <c r="C1473" s="1">
        <v>5</v>
      </c>
      <c r="D1473" s="1">
        <v>7</v>
      </c>
      <c r="E1473" s="1">
        <v>0</v>
      </c>
      <c r="F1473" s="1">
        <v>7</v>
      </c>
      <c r="G1473" s="1">
        <v>5</v>
      </c>
      <c r="H1473" s="1">
        <v>0</v>
      </c>
      <c r="I1473" s="1">
        <v>5</v>
      </c>
      <c r="J1473" s="1">
        <v>2</v>
      </c>
      <c r="K1473" s="1">
        <f t="shared" si="22"/>
        <v>2</v>
      </c>
      <c r="L1473" s="1" t="s">
        <v>8</v>
      </c>
    </row>
    <row r="1474" spans="1:12" x14ac:dyDescent="0.35">
      <c r="A1474" s="2">
        <v>964562530000</v>
      </c>
      <c r="B1474" s="1" t="s">
        <v>1182</v>
      </c>
      <c r="C1474" s="1">
        <v>3</v>
      </c>
      <c r="D1474" s="1">
        <v>12</v>
      </c>
      <c r="E1474" s="1">
        <v>0</v>
      </c>
      <c r="F1474" s="1">
        <v>12</v>
      </c>
      <c r="G1474" s="1">
        <v>15</v>
      </c>
      <c r="H1474" s="1">
        <v>0</v>
      </c>
      <c r="I1474" s="1">
        <v>15</v>
      </c>
      <c r="J1474" s="1">
        <v>0</v>
      </c>
      <c r="K1474" s="1">
        <f t="shared" si="22"/>
        <v>-3</v>
      </c>
      <c r="L1474" s="1" t="s">
        <v>1</v>
      </c>
    </row>
    <row r="1475" spans="1:12" x14ac:dyDescent="0.35">
      <c r="A1475" s="2">
        <v>964562540000</v>
      </c>
      <c r="B1475" s="1" t="s">
        <v>1181</v>
      </c>
      <c r="C1475" s="1">
        <v>152</v>
      </c>
      <c r="D1475" s="1">
        <v>266</v>
      </c>
      <c r="E1475" s="1">
        <v>0</v>
      </c>
      <c r="F1475" s="1">
        <v>266</v>
      </c>
      <c r="G1475" s="1">
        <v>152</v>
      </c>
      <c r="H1475" s="1">
        <v>0</v>
      </c>
      <c r="I1475" s="1">
        <v>152</v>
      </c>
      <c r="J1475" s="1">
        <v>129</v>
      </c>
      <c r="K1475" s="1">
        <f t="shared" ref="K1475:K1538" si="23">+D1475-I1475</f>
        <v>114</v>
      </c>
      <c r="L1475" s="1"/>
    </row>
    <row r="1476" spans="1:12" x14ac:dyDescent="0.35">
      <c r="A1476" s="2">
        <v>964562550000</v>
      </c>
      <c r="B1476" s="1" t="s">
        <v>1180</v>
      </c>
      <c r="C1476" s="1">
        <v>183</v>
      </c>
      <c r="D1476" s="1">
        <v>195</v>
      </c>
      <c r="E1476" s="1">
        <v>0</v>
      </c>
      <c r="F1476" s="1">
        <v>195</v>
      </c>
      <c r="G1476" s="1">
        <v>183</v>
      </c>
      <c r="H1476" s="1">
        <v>0</v>
      </c>
      <c r="I1476" s="1">
        <v>183</v>
      </c>
      <c r="J1476" s="1">
        <v>8</v>
      </c>
      <c r="K1476" s="1">
        <f t="shared" si="23"/>
        <v>12</v>
      </c>
      <c r="L1476" s="1" t="s">
        <v>8</v>
      </c>
    </row>
    <row r="1477" spans="1:12" x14ac:dyDescent="0.35">
      <c r="A1477" s="2">
        <v>964654850000</v>
      </c>
      <c r="B1477" s="1" t="s">
        <v>1179</v>
      </c>
      <c r="C1477" s="1">
        <v>211</v>
      </c>
      <c r="D1477" s="1">
        <v>221</v>
      </c>
      <c r="E1477" s="1">
        <v>0</v>
      </c>
      <c r="F1477" s="1">
        <v>221</v>
      </c>
      <c r="G1477" s="1">
        <v>211</v>
      </c>
      <c r="H1477" s="1">
        <v>0</v>
      </c>
      <c r="I1477" s="1">
        <v>211</v>
      </c>
      <c r="J1477" s="1">
        <v>10</v>
      </c>
      <c r="K1477" s="1">
        <f t="shared" si="23"/>
        <v>10</v>
      </c>
      <c r="L1477" s="1" t="s">
        <v>8</v>
      </c>
    </row>
    <row r="1478" spans="1:12" x14ac:dyDescent="0.35">
      <c r="A1478" s="2">
        <v>964562570000</v>
      </c>
      <c r="B1478" s="1" t="s">
        <v>1178</v>
      </c>
      <c r="C1478" s="1">
        <v>1</v>
      </c>
      <c r="D1478" s="1">
        <v>31</v>
      </c>
      <c r="E1478" s="1">
        <v>0</v>
      </c>
      <c r="F1478" s="1">
        <v>31</v>
      </c>
      <c r="G1478" s="1">
        <v>1</v>
      </c>
      <c r="H1478" s="1">
        <v>0</v>
      </c>
      <c r="I1478" s="1">
        <v>1</v>
      </c>
      <c r="J1478" s="1">
        <v>56</v>
      </c>
      <c r="K1478" s="1">
        <f t="shared" si="23"/>
        <v>30</v>
      </c>
      <c r="L1478" s="1"/>
    </row>
    <row r="1479" spans="1:12" x14ac:dyDescent="0.35">
      <c r="A1479" s="2">
        <v>964562580000</v>
      </c>
      <c r="B1479" s="1" t="s">
        <v>1177</v>
      </c>
      <c r="C1479" s="1">
        <v>220</v>
      </c>
      <c r="D1479" s="1">
        <v>49</v>
      </c>
      <c r="E1479" s="1">
        <v>0</v>
      </c>
      <c r="F1479" s="1">
        <v>49</v>
      </c>
      <c r="G1479" s="1">
        <v>221</v>
      </c>
      <c r="H1479" s="1">
        <v>0</v>
      </c>
      <c r="I1479" s="1">
        <v>221</v>
      </c>
      <c r="J1479" s="1">
        <v>28</v>
      </c>
      <c r="K1479" s="1">
        <f t="shared" si="23"/>
        <v>-172</v>
      </c>
      <c r="L1479" s="1" t="s">
        <v>8</v>
      </c>
    </row>
    <row r="1480" spans="1:12" x14ac:dyDescent="0.35">
      <c r="A1480" s="2">
        <v>964282470000</v>
      </c>
      <c r="B1480" s="1" t="s">
        <v>1176</v>
      </c>
      <c r="C1480" s="1">
        <v>10</v>
      </c>
      <c r="D1480" s="1">
        <v>10</v>
      </c>
      <c r="E1480" s="1">
        <v>0</v>
      </c>
      <c r="F1480" s="1">
        <v>10</v>
      </c>
      <c r="G1480" s="1">
        <v>10</v>
      </c>
      <c r="H1480" s="1">
        <v>0</v>
      </c>
      <c r="I1480" s="1">
        <v>10</v>
      </c>
      <c r="J1480" s="1">
        <v>0</v>
      </c>
      <c r="K1480" s="1">
        <f t="shared" si="23"/>
        <v>0</v>
      </c>
      <c r="L1480" s="1" t="s">
        <v>1</v>
      </c>
    </row>
    <row r="1481" spans="1:12" x14ac:dyDescent="0.35">
      <c r="A1481" s="2">
        <v>964562600000</v>
      </c>
      <c r="B1481" s="1" t="s">
        <v>1175</v>
      </c>
      <c r="C1481" s="1">
        <v>1272</v>
      </c>
      <c r="D1481" s="1">
        <v>1608</v>
      </c>
      <c r="E1481" s="1">
        <v>0</v>
      </c>
      <c r="F1481" s="1">
        <v>1608</v>
      </c>
      <c r="G1481" s="1">
        <v>1272</v>
      </c>
      <c r="H1481" s="1">
        <v>0</v>
      </c>
      <c r="I1481" s="1">
        <v>1272</v>
      </c>
      <c r="J1481" s="1">
        <v>336</v>
      </c>
      <c r="K1481" s="1">
        <f t="shared" si="23"/>
        <v>336</v>
      </c>
      <c r="L1481" s="1" t="s">
        <v>8</v>
      </c>
    </row>
    <row r="1482" spans="1:12" x14ac:dyDescent="0.35">
      <c r="A1482" s="2">
        <v>964562610000</v>
      </c>
      <c r="B1482" s="1" t="s">
        <v>1174</v>
      </c>
      <c r="C1482" s="1">
        <v>962</v>
      </c>
      <c r="D1482" s="1">
        <v>1438</v>
      </c>
      <c r="E1482" s="1">
        <v>0</v>
      </c>
      <c r="F1482" s="1">
        <v>1438</v>
      </c>
      <c r="G1482" s="1">
        <v>962</v>
      </c>
      <c r="H1482" s="1">
        <v>0</v>
      </c>
      <c r="I1482" s="1">
        <v>962</v>
      </c>
      <c r="J1482" s="1">
        <v>476</v>
      </c>
      <c r="K1482" s="1">
        <f t="shared" si="23"/>
        <v>476</v>
      </c>
      <c r="L1482" s="1" t="s">
        <v>8</v>
      </c>
    </row>
    <row r="1483" spans="1:12" x14ac:dyDescent="0.35">
      <c r="A1483" s="2">
        <v>964562620000</v>
      </c>
      <c r="B1483" s="1" t="s">
        <v>1173</v>
      </c>
      <c r="C1483" s="1">
        <v>1148</v>
      </c>
      <c r="D1483" s="1">
        <v>2172</v>
      </c>
      <c r="E1483" s="1">
        <v>0</v>
      </c>
      <c r="F1483" s="1">
        <v>2172</v>
      </c>
      <c r="G1483" s="1">
        <v>1148</v>
      </c>
      <c r="H1483" s="1">
        <v>0</v>
      </c>
      <c r="I1483" s="1">
        <v>1148</v>
      </c>
      <c r="J1483" s="1">
        <v>1020</v>
      </c>
      <c r="K1483" s="1">
        <f t="shared" si="23"/>
        <v>1024</v>
      </c>
      <c r="L1483" s="1"/>
    </row>
    <row r="1484" spans="1:12" x14ac:dyDescent="0.35">
      <c r="A1484" s="2">
        <v>964562630000</v>
      </c>
      <c r="B1484" s="1" t="s">
        <v>1172</v>
      </c>
      <c r="C1484" s="1">
        <v>1182</v>
      </c>
      <c r="D1484" s="1">
        <v>1466</v>
      </c>
      <c r="E1484" s="1">
        <v>0</v>
      </c>
      <c r="F1484" s="1">
        <v>1466</v>
      </c>
      <c r="G1484" s="1">
        <v>1182</v>
      </c>
      <c r="H1484" s="1">
        <v>0</v>
      </c>
      <c r="I1484" s="1">
        <v>1182</v>
      </c>
      <c r="J1484" s="1">
        <v>284</v>
      </c>
      <c r="K1484" s="1">
        <f t="shared" si="23"/>
        <v>284</v>
      </c>
      <c r="L1484" s="1" t="s">
        <v>8</v>
      </c>
    </row>
    <row r="1485" spans="1:12" x14ac:dyDescent="0.35">
      <c r="A1485" s="2">
        <v>964562640000</v>
      </c>
      <c r="B1485" s="1" t="s">
        <v>1171</v>
      </c>
      <c r="C1485" s="1">
        <v>0</v>
      </c>
      <c r="D1485" s="1">
        <v>104</v>
      </c>
      <c r="E1485" s="1">
        <v>0</v>
      </c>
      <c r="F1485" s="1">
        <v>104</v>
      </c>
      <c r="G1485" s="1">
        <v>0</v>
      </c>
      <c r="H1485" s="1">
        <v>0</v>
      </c>
      <c r="I1485" s="1">
        <f>+G1485-H1485</f>
        <v>0</v>
      </c>
      <c r="J1485" s="1">
        <v>104</v>
      </c>
      <c r="K1485" s="1">
        <f t="shared" si="23"/>
        <v>104</v>
      </c>
      <c r="L1485" s="1"/>
    </row>
    <row r="1486" spans="1:12" x14ac:dyDescent="0.35">
      <c r="A1486" s="2">
        <v>964562650000</v>
      </c>
      <c r="B1486" s="1" t="s">
        <v>1170</v>
      </c>
      <c r="C1486" s="1">
        <v>2103</v>
      </c>
      <c r="D1486" s="1">
        <v>783</v>
      </c>
      <c r="E1486" s="1">
        <v>0</v>
      </c>
      <c r="F1486" s="1">
        <v>783</v>
      </c>
      <c r="G1486" s="1">
        <v>2103</v>
      </c>
      <c r="H1486" s="1">
        <v>0</v>
      </c>
      <c r="I1486" s="1">
        <v>2103</v>
      </c>
      <c r="J1486" s="1">
        <v>658</v>
      </c>
      <c r="K1486" s="1">
        <f t="shared" si="23"/>
        <v>-1320</v>
      </c>
      <c r="L1486" s="1" t="s">
        <v>8</v>
      </c>
    </row>
    <row r="1487" spans="1:12" x14ac:dyDescent="0.35">
      <c r="A1487" s="2">
        <v>964282600000</v>
      </c>
      <c r="B1487" s="1" t="s">
        <v>1169</v>
      </c>
      <c r="C1487" s="1">
        <v>10</v>
      </c>
      <c r="D1487" s="1">
        <v>10</v>
      </c>
      <c r="E1487" s="1">
        <v>0</v>
      </c>
      <c r="F1487" s="1">
        <v>10</v>
      </c>
      <c r="G1487" s="1">
        <v>10</v>
      </c>
      <c r="H1487" s="1">
        <v>0</v>
      </c>
      <c r="I1487" s="1">
        <v>10</v>
      </c>
      <c r="J1487" s="1">
        <v>0</v>
      </c>
      <c r="K1487" s="1">
        <f t="shared" si="23"/>
        <v>0</v>
      </c>
      <c r="L1487" s="1" t="s">
        <v>1</v>
      </c>
    </row>
    <row r="1488" spans="1:12" x14ac:dyDescent="0.35">
      <c r="A1488" s="2">
        <v>964562680000</v>
      </c>
      <c r="B1488" s="1" t="s">
        <v>1168</v>
      </c>
      <c r="C1488" s="1">
        <v>1540</v>
      </c>
      <c r="D1488" s="1">
        <v>3000</v>
      </c>
      <c r="E1488" s="1">
        <v>0</v>
      </c>
      <c r="F1488" s="1">
        <v>3000</v>
      </c>
      <c r="G1488" s="1">
        <v>1540</v>
      </c>
      <c r="H1488" s="1">
        <v>0</v>
      </c>
      <c r="I1488" s="1">
        <v>1540</v>
      </c>
      <c r="J1488" s="1">
        <v>1460</v>
      </c>
      <c r="K1488" s="1">
        <f t="shared" si="23"/>
        <v>1460</v>
      </c>
      <c r="L1488" s="1"/>
    </row>
    <row r="1489" spans="1:12" x14ac:dyDescent="0.35">
      <c r="A1489" s="2">
        <v>964562690000</v>
      </c>
      <c r="B1489" s="1" t="s">
        <v>1167</v>
      </c>
      <c r="C1489" s="1">
        <v>1077</v>
      </c>
      <c r="D1489" s="1">
        <v>1883</v>
      </c>
      <c r="E1489" s="1">
        <v>0</v>
      </c>
      <c r="F1489" s="1">
        <v>1883</v>
      </c>
      <c r="G1489" s="1">
        <v>1077</v>
      </c>
      <c r="H1489" s="1">
        <v>0</v>
      </c>
      <c r="I1489" s="1">
        <v>1077</v>
      </c>
      <c r="J1489" s="1">
        <v>806</v>
      </c>
      <c r="K1489" s="1">
        <f t="shared" si="23"/>
        <v>806</v>
      </c>
      <c r="L1489" s="1"/>
    </row>
    <row r="1490" spans="1:12" x14ac:dyDescent="0.35">
      <c r="A1490" s="2">
        <v>964562710000</v>
      </c>
      <c r="B1490" s="1" t="s">
        <v>1166</v>
      </c>
      <c r="C1490" s="1">
        <v>11318</v>
      </c>
      <c r="D1490" s="1">
        <v>5964</v>
      </c>
      <c r="E1490" s="1">
        <v>0</v>
      </c>
      <c r="F1490" s="1">
        <v>5964</v>
      </c>
      <c r="G1490" s="1">
        <v>11418</v>
      </c>
      <c r="H1490" s="1">
        <v>0</v>
      </c>
      <c r="I1490" s="1">
        <v>11418</v>
      </c>
      <c r="J1490" s="1">
        <v>4522</v>
      </c>
      <c r="K1490" s="1">
        <f t="shared" si="23"/>
        <v>-5454</v>
      </c>
      <c r="L1490" s="1"/>
    </row>
    <row r="1491" spans="1:12" x14ac:dyDescent="0.35">
      <c r="A1491" s="2">
        <v>964562720000</v>
      </c>
      <c r="B1491" s="1" t="s">
        <v>1165</v>
      </c>
      <c r="C1491" s="1">
        <v>2468</v>
      </c>
      <c r="D1491" s="1">
        <v>3364</v>
      </c>
      <c r="E1491" s="1">
        <v>0</v>
      </c>
      <c r="F1491" s="1">
        <v>3364</v>
      </c>
      <c r="G1491" s="1">
        <v>2468</v>
      </c>
      <c r="H1491" s="1">
        <v>0</v>
      </c>
      <c r="I1491" s="1">
        <v>2468</v>
      </c>
      <c r="J1491" s="1">
        <v>896</v>
      </c>
      <c r="K1491" s="1">
        <f t="shared" si="23"/>
        <v>896</v>
      </c>
      <c r="L1491" s="1" t="s">
        <v>8</v>
      </c>
    </row>
    <row r="1492" spans="1:12" x14ac:dyDescent="0.35">
      <c r="A1492" s="2">
        <v>964562740000</v>
      </c>
      <c r="B1492" s="1" t="s">
        <v>1164</v>
      </c>
      <c r="C1492" s="1">
        <v>370</v>
      </c>
      <c r="D1492" s="1">
        <v>1527</v>
      </c>
      <c r="E1492" s="1">
        <v>0</v>
      </c>
      <c r="F1492" s="1">
        <v>1527</v>
      </c>
      <c r="G1492" s="1">
        <v>405</v>
      </c>
      <c r="H1492" s="1">
        <v>0</v>
      </c>
      <c r="I1492" s="1">
        <v>405</v>
      </c>
      <c r="J1492" s="1">
        <v>1122</v>
      </c>
      <c r="K1492" s="1">
        <f t="shared" si="23"/>
        <v>1122</v>
      </c>
      <c r="L1492" s="1"/>
    </row>
    <row r="1493" spans="1:12" x14ac:dyDescent="0.35">
      <c r="A1493" s="2">
        <v>964562750000</v>
      </c>
      <c r="B1493" s="1" t="s">
        <v>1163</v>
      </c>
      <c r="C1493" s="1">
        <v>1030</v>
      </c>
      <c r="D1493" s="1">
        <v>2792</v>
      </c>
      <c r="E1493" s="1">
        <v>0</v>
      </c>
      <c r="F1493" s="1">
        <v>2792</v>
      </c>
      <c r="G1493" s="1">
        <v>1052</v>
      </c>
      <c r="H1493" s="1">
        <v>0</v>
      </c>
      <c r="I1493" s="1">
        <v>1052</v>
      </c>
      <c r="J1493" s="1">
        <v>1740</v>
      </c>
      <c r="K1493" s="1">
        <f t="shared" si="23"/>
        <v>1740</v>
      </c>
      <c r="L1493" s="1"/>
    </row>
    <row r="1494" spans="1:12" x14ac:dyDescent="0.35">
      <c r="A1494" s="2">
        <v>964653170000</v>
      </c>
      <c r="B1494" s="1" t="s">
        <v>1162</v>
      </c>
      <c r="C1494" s="1">
        <v>228</v>
      </c>
      <c r="D1494" s="1">
        <v>253</v>
      </c>
      <c r="E1494" s="1">
        <v>0</v>
      </c>
      <c r="F1494" s="1">
        <v>253</v>
      </c>
      <c r="G1494" s="1">
        <v>228</v>
      </c>
      <c r="H1494" s="1">
        <v>0</v>
      </c>
      <c r="I1494" s="1">
        <v>228</v>
      </c>
      <c r="J1494" s="1">
        <v>25</v>
      </c>
      <c r="K1494" s="1">
        <f t="shared" si="23"/>
        <v>25</v>
      </c>
      <c r="L1494" s="1" t="s">
        <v>8</v>
      </c>
    </row>
    <row r="1495" spans="1:12" x14ac:dyDescent="0.35">
      <c r="A1495" s="2">
        <v>964562770000</v>
      </c>
      <c r="B1495" s="1" t="s">
        <v>1161</v>
      </c>
      <c r="C1495" s="1">
        <v>3410</v>
      </c>
      <c r="D1495" s="1">
        <v>4774</v>
      </c>
      <c r="E1495" s="1">
        <v>0</v>
      </c>
      <c r="F1495" s="1">
        <v>4774</v>
      </c>
      <c r="G1495" s="1">
        <v>3410</v>
      </c>
      <c r="H1495" s="1">
        <v>0</v>
      </c>
      <c r="I1495" s="1">
        <v>3410</v>
      </c>
      <c r="J1495" s="1">
        <v>1364</v>
      </c>
      <c r="K1495" s="1">
        <f t="shared" si="23"/>
        <v>1364</v>
      </c>
      <c r="L1495" s="1" t="s">
        <v>8</v>
      </c>
    </row>
    <row r="1496" spans="1:12" x14ac:dyDescent="0.35">
      <c r="A1496" s="2">
        <v>964562780000</v>
      </c>
      <c r="B1496" s="1" t="s">
        <v>1160</v>
      </c>
      <c r="C1496" s="1">
        <v>588</v>
      </c>
      <c r="D1496" s="1">
        <v>1016</v>
      </c>
      <c r="E1496" s="1">
        <v>0</v>
      </c>
      <c r="F1496" s="1">
        <v>1016</v>
      </c>
      <c r="G1496" s="1">
        <v>588</v>
      </c>
      <c r="H1496" s="1">
        <v>0</v>
      </c>
      <c r="I1496" s="1">
        <v>588</v>
      </c>
      <c r="J1496" s="1">
        <v>428</v>
      </c>
      <c r="K1496" s="1">
        <f t="shared" si="23"/>
        <v>428</v>
      </c>
      <c r="L1496" s="1"/>
    </row>
    <row r="1497" spans="1:12" x14ac:dyDescent="0.35">
      <c r="A1497" s="2">
        <v>964562790000</v>
      </c>
      <c r="B1497" s="1" t="s">
        <v>1159</v>
      </c>
      <c r="C1497" s="1">
        <v>38326</v>
      </c>
      <c r="D1497" s="1">
        <v>41348</v>
      </c>
      <c r="E1497" s="1">
        <v>0</v>
      </c>
      <c r="F1497" s="1">
        <v>41348</v>
      </c>
      <c r="G1497" s="1">
        <v>38326</v>
      </c>
      <c r="H1497" s="1">
        <v>0</v>
      </c>
      <c r="I1497" s="1">
        <v>38326</v>
      </c>
      <c r="J1497" s="1">
        <v>4022</v>
      </c>
      <c r="K1497" s="1">
        <f t="shared" si="23"/>
        <v>3022</v>
      </c>
      <c r="L1497" s="1" t="s">
        <v>8</v>
      </c>
    </row>
    <row r="1498" spans="1:12" x14ac:dyDescent="0.35">
      <c r="A1498" s="2">
        <v>964562800000</v>
      </c>
      <c r="B1498" s="1" t="s">
        <v>1158</v>
      </c>
      <c r="C1498" s="1">
        <v>19565</v>
      </c>
      <c r="D1498" s="1">
        <v>12200</v>
      </c>
      <c r="E1498" s="1">
        <v>0</v>
      </c>
      <c r="F1498" s="1">
        <v>12200</v>
      </c>
      <c r="G1498" s="1">
        <v>19793</v>
      </c>
      <c r="H1498" s="1">
        <v>0</v>
      </c>
      <c r="I1498" s="1">
        <v>19793</v>
      </c>
      <c r="J1498" s="1">
        <v>14808</v>
      </c>
      <c r="K1498" s="1">
        <f t="shared" si="23"/>
        <v>-7593</v>
      </c>
      <c r="L1498" s="1"/>
    </row>
    <row r="1499" spans="1:12" x14ac:dyDescent="0.35">
      <c r="A1499" s="2">
        <v>964562810000</v>
      </c>
      <c r="B1499" s="1" t="s">
        <v>1157</v>
      </c>
      <c r="C1499" s="1">
        <v>5863</v>
      </c>
      <c r="D1499" s="1">
        <v>11603</v>
      </c>
      <c r="E1499" s="1">
        <v>0</v>
      </c>
      <c r="F1499" s="1">
        <v>11603</v>
      </c>
      <c r="G1499" s="1">
        <v>5977</v>
      </c>
      <c r="H1499" s="1">
        <v>0</v>
      </c>
      <c r="I1499" s="1">
        <v>5977</v>
      </c>
      <c r="J1499" s="1">
        <v>5626</v>
      </c>
      <c r="K1499" s="1">
        <f t="shared" si="23"/>
        <v>5626</v>
      </c>
      <c r="L1499" s="1"/>
    </row>
    <row r="1500" spans="1:12" x14ac:dyDescent="0.35">
      <c r="A1500" s="2">
        <v>964562820000</v>
      </c>
      <c r="B1500" s="1" t="s">
        <v>1156</v>
      </c>
      <c r="C1500" s="1">
        <v>7520</v>
      </c>
      <c r="D1500" s="1">
        <v>5074</v>
      </c>
      <c r="E1500" s="1">
        <v>0</v>
      </c>
      <c r="F1500" s="1">
        <v>5074</v>
      </c>
      <c r="G1500" s="1">
        <v>7976</v>
      </c>
      <c r="H1500" s="1">
        <v>0</v>
      </c>
      <c r="I1500" s="1">
        <v>7976</v>
      </c>
      <c r="J1500" s="1">
        <v>5098</v>
      </c>
      <c r="K1500" s="1">
        <f t="shared" si="23"/>
        <v>-2902</v>
      </c>
      <c r="L1500" s="1"/>
    </row>
    <row r="1501" spans="1:12" x14ac:dyDescent="0.35">
      <c r="A1501" s="2">
        <v>964562830000</v>
      </c>
      <c r="B1501" s="1" t="s">
        <v>1155</v>
      </c>
      <c r="C1501" s="1">
        <v>16537</v>
      </c>
      <c r="D1501" s="1">
        <v>20465</v>
      </c>
      <c r="E1501" s="1">
        <v>0</v>
      </c>
      <c r="F1501" s="1">
        <v>20465</v>
      </c>
      <c r="G1501" s="1">
        <v>16537</v>
      </c>
      <c r="H1501" s="1">
        <v>0</v>
      </c>
      <c r="I1501" s="1">
        <v>16537</v>
      </c>
      <c r="J1501" s="1">
        <v>4928</v>
      </c>
      <c r="K1501" s="1">
        <f t="shared" si="23"/>
        <v>3928</v>
      </c>
      <c r="L1501" s="1" t="s">
        <v>8</v>
      </c>
    </row>
    <row r="1502" spans="1:12" x14ac:dyDescent="0.35">
      <c r="A1502" s="2">
        <v>964562890000</v>
      </c>
      <c r="B1502" s="1" t="s">
        <v>1154</v>
      </c>
      <c r="C1502" s="1">
        <v>16</v>
      </c>
      <c r="D1502" s="1">
        <v>16</v>
      </c>
      <c r="E1502" s="1">
        <v>0</v>
      </c>
      <c r="F1502" s="1">
        <v>16</v>
      </c>
      <c r="G1502" s="1">
        <v>16</v>
      </c>
      <c r="H1502" s="1">
        <v>0</v>
      </c>
      <c r="I1502" s="1">
        <v>16</v>
      </c>
      <c r="J1502" s="1">
        <v>0</v>
      </c>
      <c r="K1502" s="1">
        <f t="shared" si="23"/>
        <v>0</v>
      </c>
      <c r="L1502" s="1" t="s">
        <v>1</v>
      </c>
    </row>
    <row r="1503" spans="1:12" x14ac:dyDescent="0.35">
      <c r="A1503" s="2">
        <v>964562960000</v>
      </c>
      <c r="B1503" s="1" t="s">
        <v>1153</v>
      </c>
      <c r="C1503" s="1">
        <v>1807</v>
      </c>
      <c r="D1503" s="1">
        <v>2394</v>
      </c>
      <c r="E1503" s="1">
        <v>0</v>
      </c>
      <c r="F1503" s="1">
        <v>2394</v>
      </c>
      <c r="G1503" s="1">
        <v>1859</v>
      </c>
      <c r="H1503" s="1">
        <v>0</v>
      </c>
      <c r="I1503" s="1">
        <v>1859</v>
      </c>
      <c r="J1503" s="1">
        <v>535</v>
      </c>
      <c r="K1503" s="1">
        <f t="shared" si="23"/>
        <v>535</v>
      </c>
      <c r="L1503" s="1" t="s">
        <v>8</v>
      </c>
    </row>
    <row r="1504" spans="1:12" x14ac:dyDescent="0.35">
      <c r="A1504" s="2">
        <v>964562970000</v>
      </c>
      <c r="B1504" s="1" t="s">
        <v>1152</v>
      </c>
      <c r="C1504" s="1">
        <v>6538</v>
      </c>
      <c r="D1504" s="1">
        <v>8694</v>
      </c>
      <c r="E1504" s="1">
        <v>0</v>
      </c>
      <c r="F1504" s="1">
        <v>8694</v>
      </c>
      <c r="G1504" s="1">
        <v>6538</v>
      </c>
      <c r="H1504" s="1">
        <v>0</v>
      </c>
      <c r="I1504" s="1">
        <v>6538</v>
      </c>
      <c r="J1504" s="1">
        <v>1698</v>
      </c>
      <c r="K1504" s="1">
        <f t="shared" si="23"/>
        <v>2156</v>
      </c>
      <c r="L1504" s="1" t="s">
        <v>8</v>
      </c>
    </row>
    <row r="1505" spans="1:12" x14ac:dyDescent="0.35">
      <c r="A1505" s="2">
        <v>964562980000</v>
      </c>
      <c r="B1505" s="1" t="s">
        <v>1151</v>
      </c>
      <c r="C1505" s="1">
        <v>4713</v>
      </c>
      <c r="D1505" s="1">
        <v>3463</v>
      </c>
      <c r="E1505" s="1">
        <v>0</v>
      </c>
      <c r="F1505" s="1">
        <v>3463</v>
      </c>
      <c r="G1505" s="1">
        <v>4801</v>
      </c>
      <c r="H1505" s="1">
        <v>0</v>
      </c>
      <c r="I1505" s="1">
        <v>4801</v>
      </c>
      <c r="J1505" s="1">
        <v>2358</v>
      </c>
      <c r="K1505" s="1">
        <f t="shared" si="23"/>
        <v>-1338</v>
      </c>
      <c r="L1505" s="1"/>
    </row>
    <row r="1506" spans="1:12" x14ac:dyDescent="0.35">
      <c r="A1506" s="2">
        <v>964562990000</v>
      </c>
      <c r="B1506" s="1" t="s">
        <v>1150</v>
      </c>
      <c r="C1506" s="1">
        <v>2767</v>
      </c>
      <c r="D1506" s="1">
        <v>1663</v>
      </c>
      <c r="E1506" s="1">
        <v>0</v>
      </c>
      <c r="F1506" s="1">
        <v>1663</v>
      </c>
      <c r="G1506" s="1">
        <v>2767</v>
      </c>
      <c r="H1506" s="1">
        <v>0</v>
      </c>
      <c r="I1506" s="1">
        <v>2767</v>
      </c>
      <c r="J1506" s="1">
        <v>1613</v>
      </c>
      <c r="K1506" s="1">
        <f t="shared" si="23"/>
        <v>-1104</v>
      </c>
      <c r="L1506" s="1"/>
    </row>
    <row r="1507" spans="1:12" x14ac:dyDescent="0.35">
      <c r="A1507" s="2">
        <v>964563000000</v>
      </c>
      <c r="B1507" s="1" t="s">
        <v>1149</v>
      </c>
      <c r="C1507" s="1">
        <v>2179</v>
      </c>
      <c r="D1507" s="1">
        <v>3295</v>
      </c>
      <c r="E1507" s="1">
        <v>0</v>
      </c>
      <c r="F1507" s="1">
        <v>3295</v>
      </c>
      <c r="G1507" s="1">
        <v>2179</v>
      </c>
      <c r="H1507" s="1">
        <v>0</v>
      </c>
      <c r="I1507" s="1">
        <v>2179</v>
      </c>
      <c r="J1507" s="1">
        <v>797</v>
      </c>
      <c r="K1507" s="1">
        <f t="shared" si="23"/>
        <v>1116</v>
      </c>
      <c r="L1507" s="1" t="s">
        <v>8</v>
      </c>
    </row>
    <row r="1508" spans="1:12" x14ac:dyDescent="0.35">
      <c r="A1508" s="2">
        <v>964563010000</v>
      </c>
      <c r="B1508" s="1" t="s">
        <v>1148</v>
      </c>
      <c r="C1508" s="1">
        <v>3008</v>
      </c>
      <c r="D1508" s="1">
        <v>2393</v>
      </c>
      <c r="E1508" s="1">
        <v>0</v>
      </c>
      <c r="F1508" s="1">
        <v>2393</v>
      </c>
      <c r="G1508" s="1">
        <v>3008</v>
      </c>
      <c r="H1508" s="1">
        <v>0</v>
      </c>
      <c r="I1508" s="1">
        <v>3008</v>
      </c>
      <c r="J1508" s="1">
        <v>1138</v>
      </c>
      <c r="K1508" s="1">
        <f t="shared" si="23"/>
        <v>-615</v>
      </c>
      <c r="L1508" s="1" t="s">
        <v>8</v>
      </c>
    </row>
    <row r="1509" spans="1:12" x14ac:dyDescent="0.35">
      <c r="A1509" s="2">
        <v>964563020000</v>
      </c>
      <c r="B1509" s="1" t="s">
        <v>1147</v>
      </c>
      <c r="C1509" s="1">
        <v>4791</v>
      </c>
      <c r="D1509" s="1">
        <v>452</v>
      </c>
      <c r="E1509" s="1">
        <v>0</v>
      </c>
      <c r="F1509" s="1">
        <v>452</v>
      </c>
      <c r="G1509" s="1">
        <v>4797</v>
      </c>
      <c r="H1509" s="1">
        <v>0</v>
      </c>
      <c r="I1509" s="1">
        <v>4797</v>
      </c>
      <c r="J1509" s="1">
        <v>3611</v>
      </c>
      <c r="K1509" s="1">
        <f t="shared" si="23"/>
        <v>-4345</v>
      </c>
      <c r="L1509" s="1"/>
    </row>
    <row r="1510" spans="1:12" x14ac:dyDescent="0.35">
      <c r="A1510" s="2">
        <v>964563030000</v>
      </c>
      <c r="B1510" s="1" t="s">
        <v>1146</v>
      </c>
      <c r="C1510" s="1">
        <v>3093</v>
      </c>
      <c r="D1510" s="1">
        <v>4405</v>
      </c>
      <c r="E1510" s="1">
        <v>0</v>
      </c>
      <c r="F1510" s="1">
        <v>4405</v>
      </c>
      <c r="G1510" s="1">
        <v>3100</v>
      </c>
      <c r="H1510" s="1">
        <v>0</v>
      </c>
      <c r="I1510" s="1">
        <v>3100</v>
      </c>
      <c r="J1510" s="1">
        <v>1026</v>
      </c>
      <c r="K1510" s="1">
        <f t="shared" si="23"/>
        <v>1305</v>
      </c>
      <c r="L1510" s="1" t="s">
        <v>8</v>
      </c>
    </row>
    <row r="1511" spans="1:12" x14ac:dyDescent="0.35">
      <c r="A1511" s="2">
        <v>964563040000</v>
      </c>
      <c r="B1511" s="1" t="s">
        <v>1145</v>
      </c>
      <c r="C1511" s="1">
        <v>18</v>
      </c>
      <c r="D1511" s="1">
        <v>35</v>
      </c>
      <c r="E1511" s="1">
        <v>0</v>
      </c>
      <c r="F1511" s="1">
        <v>35</v>
      </c>
      <c r="G1511" s="1">
        <v>18</v>
      </c>
      <c r="H1511" s="1">
        <v>0</v>
      </c>
      <c r="I1511" s="1">
        <v>18</v>
      </c>
      <c r="J1511" s="1">
        <v>11</v>
      </c>
      <c r="K1511" s="1">
        <f t="shared" si="23"/>
        <v>17</v>
      </c>
      <c r="L1511" s="1" t="s">
        <v>8</v>
      </c>
    </row>
    <row r="1512" spans="1:12" x14ac:dyDescent="0.35">
      <c r="A1512" s="2">
        <v>964563050000</v>
      </c>
      <c r="B1512" s="1" t="s">
        <v>1144</v>
      </c>
      <c r="C1512" s="1">
        <v>199</v>
      </c>
      <c r="D1512" s="1">
        <v>276</v>
      </c>
      <c r="E1512" s="1">
        <v>0</v>
      </c>
      <c r="F1512" s="1">
        <v>276</v>
      </c>
      <c r="G1512" s="1">
        <v>199</v>
      </c>
      <c r="H1512" s="1">
        <v>0</v>
      </c>
      <c r="I1512" s="1">
        <v>199</v>
      </c>
      <c r="J1512" s="1">
        <v>39</v>
      </c>
      <c r="K1512" s="1">
        <f t="shared" si="23"/>
        <v>77</v>
      </c>
      <c r="L1512" s="1" t="s">
        <v>8</v>
      </c>
    </row>
    <row r="1513" spans="1:12" x14ac:dyDescent="0.35">
      <c r="A1513" s="2">
        <v>964563070000</v>
      </c>
      <c r="B1513" s="1" t="s">
        <v>1143</v>
      </c>
      <c r="C1513" s="1">
        <v>19373</v>
      </c>
      <c r="D1513" s="1">
        <v>19448</v>
      </c>
      <c r="E1513" s="1">
        <v>0</v>
      </c>
      <c r="F1513" s="1">
        <v>19448</v>
      </c>
      <c r="G1513" s="1">
        <v>19373</v>
      </c>
      <c r="H1513" s="1">
        <v>0</v>
      </c>
      <c r="I1513" s="1">
        <v>19373</v>
      </c>
      <c r="J1513" s="1">
        <v>75</v>
      </c>
      <c r="K1513" s="1">
        <f t="shared" si="23"/>
        <v>75</v>
      </c>
      <c r="L1513" s="1" t="s">
        <v>8</v>
      </c>
    </row>
    <row r="1514" spans="1:12" x14ac:dyDescent="0.35">
      <c r="A1514" s="2">
        <v>964563200000</v>
      </c>
      <c r="B1514" s="1" t="s">
        <v>1142</v>
      </c>
      <c r="C1514" s="1">
        <v>50</v>
      </c>
      <c r="D1514" s="1">
        <v>50</v>
      </c>
      <c r="E1514" s="1">
        <v>0</v>
      </c>
      <c r="F1514" s="1">
        <v>50</v>
      </c>
      <c r="G1514" s="1">
        <v>50</v>
      </c>
      <c r="H1514" s="1">
        <v>0</v>
      </c>
      <c r="I1514" s="1">
        <v>50</v>
      </c>
      <c r="J1514" s="1">
        <v>0</v>
      </c>
      <c r="K1514" s="1">
        <f t="shared" si="23"/>
        <v>0</v>
      </c>
      <c r="L1514" s="1" t="s">
        <v>1</v>
      </c>
    </row>
    <row r="1515" spans="1:12" x14ac:dyDescent="0.35">
      <c r="A1515" s="2">
        <v>964563230000</v>
      </c>
      <c r="B1515" s="1" t="s">
        <v>1141</v>
      </c>
      <c r="C1515" s="1">
        <v>51</v>
      </c>
      <c r="D1515" s="1">
        <v>51</v>
      </c>
      <c r="E1515" s="1">
        <v>0</v>
      </c>
      <c r="F1515" s="1">
        <v>51</v>
      </c>
      <c r="G1515" s="1">
        <v>51</v>
      </c>
      <c r="H1515" s="1">
        <v>0</v>
      </c>
      <c r="I1515" s="1">
        <v>51</v>
      </c>
      <c r="J1515" s="1">
        <v>0</v>
      </c>
      <c r="K1515" s="1">
        <f t="shared" si="23"/>
        <v>0</v>
      </c>
      <c r="L1515" s="1" t="s">
        <v>1</v>
      </c>
    </row>
    <row r="1516" spans="1:12" x14ac:dyDescent="0.35">
      <c r="A1516" s="2">
        <v>964563360000</v>
      </c>
      <c r="B1516" s="1" t="s">
        <v>1140</v>
      </c>
      <c r="C1516" s="1">
        <v>292</v>
      </c>
      <c r="D1516" s="1">
        <v>292</v>
      </c>
      <c r="E1516" s="1">
        <v>0</v>
      </c>
      <c r="F1516" s="1">
        <v>292</v>
      </c>
      <c r="G1516" s="1">
        <v>292</v>
      </c>
      <c r="H1516" s="1">
        <v>0</v>
      </c>
      <c r="I1516" s="1">
        <v>292</v>
      </c>
      <c r="J1516" s="1">
        <v>0</v>
      </c>
      <c r="K1516" s="1">
        <f t="shared" si="23"/>
        <v>0</v>
      </c>
      <c r="L1516" s="1" t="s">
        <v>1</v>
      </c>
    </row>
    <row r="1517" spans="1:12" x14ac:dyDescent="0.35">
      <c r="A1517" s="2">
        <v>964563370000</v>
      </c>
      <c r="B1517" s="1" t="s">
        <v>1139</v>
      </c>
      <c r="C1517" s="1">
        <v>300</v>
      </c>
      <c r="D1517" s="1">
        <v>300</v>
      </c>
      <c r="E1517" s="1">
        <v>0</v>
      </c>
      <c r="F1517" s="1">
        <v>300</v>
      </c>
      <c r="G1517" s="1">
        <v>300</v>
      </c>
      <c r="H1517" s="1">
        <v>0</v>
      </c>
      <c r="I1517" s="1">
        <v>300</v>
      </c>
      <c r="J1517" s="1">
        <v>0</v>
      </c>
      <c r="K1517" s="1">
        <f t="shared" si="23"/>
        <v>0</v>
      </c>
      <c r="L1517" s="1" t="s">
        <v>1</v>
      </c>
    </row>
    <row r="1518" spans="1:12" x14ac:dyDescent="0.35">
      <c r="A1518" s="2">
        <v>922036610000</v>
      </c>
      <c r="B1518" s="1" t="s">
        <v>1138</v>
      </c>
      <c r="C1518" s="1">
        <v>0</v>
      </c>
      <c r="D1518" s="1">
        <v>5</v>
      </c>
      <c r="E1518" s="1">
        <v>5</v>
      </c>
      <c r="F1518" s="1">
        <v>0</v>
      </c>
      <c r="G1518" s="1">
        <v>0</v>
      </c>
      <c r="H1518" s="1">
        <v>0</v>
      </c>
      <c r="I1518" s="1">
        <f>+G1518-H1518</f>
        <v>0</v>
      </c>
      <c r="J1518" s="1">
        <v>0</v>
      </c>
      <c r="K1518" s="1">
        <f t="shared" si="23"/>
        <v>5</v>
      </c>
      <c r="L1518" s="1"/>
    </row>
    <row r="1519" spans="1:12" x14ac:dyDescent="0.35">
      <c r="A1519" s="2">
        <v>964654120000</v>
      </c>
      <c r="B1519" s="1" t="s">
        <v>1137</v>
      </c>
      <c r="C1519" s="1">
        <v>210</v>
      </c>
      <c r="D1519" s="1">
        <v>300</v>
      </c>
      <c r="E1519" s="1">
        <v>0</v>
      </c>
      <c r="F1519" s="1">
        <v>300</v>
      </c>
      <c r="G1519" s="1">
        <v>235</v>
      </c>
      <c r="H1519" s="1">
        <v>0</v>
      </c>
      <c r="I1519" s="1">
        <v>235</v>
      </c>
      <c r="J1519" s="1">
        <v>61</v>
      </c>
      <c r="K1519" s="1">
        <f t="shared" si="23"/>
        <v>65</v>
      </c>
      <c r="L1519" s="1" t="s">
        <v>8</v>
      </c>
    </row>
    <row r="1520" spans="1:12" x14ac:dyDescent="0.35">
      <c r="A1520" s="2">
        <v>964563640000</v>
      </c>
      <c r="B1520" s="1" t="s">
        <v>1136</v>
      </c>
      <c r="C1520" s="1">
        <v>532</v>
      </c>
      <c r="D1520" s="1">
        <v>616</v>
      </c>
      <c r="E1520" s="1">
        <v>0</v>
      </c>
      <c r="F1520" s="1">
        <v>616</v>
      </c>
      <c r="G1520" s="1">
        <v>547</v>
      </c>
      <c r="H1520" s="1">
        <v>0</v>
      </c>
      <c r="I1520" s="1">
        <v>547</v>
      </c>
      <c r="J1520" s="1">
        <v>60</v>
      </c>
      <c r="K1520" s="1">
        <f t="shared" si="23"/>
        <v>69</v>
      </c>
      <c r="L1520" s="1" t="s">
        <v>8</v>
      </c>
    </row>
    <row r="1521" spans="1:12" x14ac:dyDescent="0.35">
      <c r="A1521" s="2">
        <v>964656220000</v>
      </c>
      <c r="B1521" s="1" t="s">
        <v>1135</v>
      </c>
      <c r="C1521" s="1">
        <v>26</v>
      </c>
      <c r="D1521" s="1">
        <v>29</v>
      </c>
      <c r="E1521" s="1">
        <v>0</v>
      </c>
      <c r="F1521" s="1">
        <v>29</v>
      </c>
      <c r="G1521" s="1">
        <v>26</v>
      </c>
      <c r="H1521" s="1">
        <v>0</v>
      </c>
      <c r="I1521" s="1">
        <v>26</v>
      </c>
      <c r="J1521" s="1">
        <v>3</v>
      </c>
      <c r="K1521" s="1">
        <f t="shared" si="23"/>
        <v>3</v>
      </c>
      <c r="L1521" s="1" t="s">
        <v>8</v>
      </c>
    </row>
    <row r="1522" spans="1:12" x14ac:dyDescent="0.35">
      <c r="A1522" s="2">
        <v>964563960000</v>
      </c>
      <c r="B1522" s="1" t="s">
        <v>1134</v>
      </c>
      <c r="C1522" s="1">
        <v>588</v>
      </c>
      <c r="D1522" s="1">
        <v>204</v>
      </c>
      <c r="E1522" s="1">
        <v>0</v>
      </c>
      <c r="F1522" s="1">
        <v>204</v>
      </c>
      <c r="G1522" s="1">
        <v>588</v>
      </c>
      <c r="H1522" s="1">
        <v>0</v>
      </c>
      <c r="I1522" s="1">
        <v>588</v>
      </c>
      <c r="J1522" s="1">
        <v>266</v>
      </c>
      <c r="K1522" s="1">
        <f t="shared" si="23"/>
        <v>-384</v>
      </c>
      <c r="L1522" s="1"/>
    </row>
    <row r="1523" spans="1:12" x14ac:dyDescent="0.35">
      <c r="A1523" s="2">
        <v>964563970000</v>
      </c>
      <c r="B1523" s="1" t="s">
        <v>1133</v>
      </c>
      <c r="C1523" s="1">
        <v>1570</v>
      </c>
      <c r="D1523" s="1">
        <v>1880</v>
      </c>
      <c r="E1523" s="1">
        <v>0</v>
      </c>
      <c r="F1523" s="1">
        <v>1880</v>
      </c>
      <c r="G1523" s="1">
        <v>1570</v>
      </c>
      <c r="H1523" s="1">
        <v>0</v>
      </c>
      <c r="I1523" s="1">
        <v>1570</v>
      </c>
      <c r="J1523" s="1">
        <v>310</v>
      </c>
      <c r="K1523" s="1">
        <f t="shared" si="23"/>
        <v>310</v>
      </c>
      <c r="L1523" s="1" t="s">
        <v>8</v>
      </c>
    </row>
    <row r="1524" spans="1:12" x14ac:dyDescent="0.35">
      <c r="A1524" s="2">
        <v>964564000000</v>
      </c>
      <c r="B1524" s="1" t="s">
        <v>1132</v>
      </c>
      <c r="C1524" s="1">
        <v>580</v>
      </c>
      <c r="D1524" s="1">
        <v>685</v>
      </c>
      <c r="E1524" s="1">
        <v>0</v>
      </c>
      <c r="F1524" s="1">
        <v>685</v>
      </c>
      <c r="G1524" s="1">
        <v>580</v>
      </c>
      <c r="H1524" s="1">
        <v>0</v>
      </c>
      <c r="I1524" s="1">
        <v>580</v>
      </c>
      <c r="J1524" s="1">
        <v>95</v>
      </c>
      <c r="K1524" s="1">
        <f t="shared" si="23"/>
        <v>105</v>
      </c>
      <c r="L1524" s="1" t="s">
        <v>8</v>
      </c>
    </row>
    <row r="1525" spans="1:12" x14ac:dyDescent="0.35">
      <c r="A1525" s="2">
        <v>931097630000</v>
      </c>
      <c r="B1525" s="1" t="s">
        <v>1131</v>
      </c>
      <c r="C1525" s="1">
        <v>115</v>
      </c>
      <c r="D1525" s="1">
        <v>133</v>
      </c>
      <c r="E1525" s="1">
        <v>0</v>
      </c>
      <c r="F1525" s="1">
        <v>133</v>
      </c>
      <c r="G1525" s="1">
        <v>115</v>
      </c>
      <c r="H1525" s="1">
        <v>0</v>
      </c>
      <c r="I1525" s="1">
        <v>115</v>
      </c>
      <c r="J1525" s="1">
        <v>18</v>
      </c>
      <c r="K1525" s="1">
        <f t="shared" si="23"/>
        <v>18</v>
      </c>
      <c r="L1525" s="1" t="s">
        <v>8</v>
      </c>
    </row>
    <row r="1526" spans="1:12" x14ac:dyDescent="0.35">
      <c r="A1526" s="2">
        <v>964564030000</v>
      </c>
      <c r="B1526" s="1" t="s">
        <v>1130</v>
      </c>
      <c r="C1526" s="1">
        <v>162</v>
      </c>
      <c r="D1526" s="1">
        <v>397</v>
      </c>
      <c r="E1526" s="1">
        <v>0</v>
      </c>
      <c r="F1526" s="1">
        <v>397</v>
      </c>
      <c r="G1526" s="1">
        <v>162</v>
      </c>
      <c r="H1526" s="1">
        <v>0</v>
      </c>
      <c r="I1526" s="1">
        <v>162</v>
      </c>
      <c r="J1526" s="1">
        <v>235</v>
      </c>
      <c r="K1526" s="1">
        <f t="shared" si="23"/>
        <v>235</v>
      </c>
      <c r="L1526" s="1"/>
    </row>
    <row r="1527" spans="1:12" x14ac:dyDescent="0.35">
      <c r="A1527" s="2">
        <v>964536080000</v>
      </c>
      <c r="B1527" s="1" t="s">
        <v>1129</v>
      </c>
      <c r="C1527" s="1">
        <v>0</v>
      </c>
      <c r="D1527" s="1">
        <v>27</v>
      </c>
      <c r="E1527" s="1">
        <v>0</v>
      </c>
      <c r="F1527" s="1">
        <v>27</v>
      </c>
      <c r="G1527" s="1">
        <v>0</v>
      </c>
      <c r="H1527" s="1">
        <v>0</v>
      </c>
      <c r="I1527" s="1">
        <f>+G1527-H1527</f>
        <v>0</v>
      </c>
      <c r="J1527" s="1">
        <v>26</v>
      </c>
      <c r="K1527" s="1">
        <f t="shared" si="23"/>
        <v>27</v>
      </c>
      <c r="L1527" s="1"/>
    </row>
    <row r="1528" spans="1:12" x14ac:dyDescent="0.35">
      <c r="A1528" s="2">
        <v>964564130000</v>
      </c>
      <c r="B1528" s="1" t="s">
        <v>1128</v>
      </c>
      <c r="C1528" s="1">
        <v>634</v>
      </c>
      <c r="D1528" s="1">
        <v>768</v>
      </c>
      <c r="E1528" s="1">
        <v>0</v>
      </c>
      <c r="F1528" s="1">
        <v>768</v>
      </c>
      <c r="G1528" s="1">
        <v>655</v>
      </c>
      <c r="H1528" s="1">
        <v>0</v>
      </c>
      <c r="I1528" s="1">
        <v>655</v>
      </c>
      <c r="J1528" s="1">
        <v>95</v>
      </c>
      <c r="K1528" s="1">
        <f t="shared" si="23"/>
        <v>113</v>
      </c>
      <c r="L1528" s="1" t="s">
        <v>8</v>
      </c>
    </row>
    <row r="1529" spans="1:12" x14ac:dyDescent="0.35">
      <c r="A1529" s="2">
        <v>964564150000</v>
      </c>
      <c r="B1529" s="1" t="s">
        <v>1127</v>
      </c>
      <c r="C1529" s="1">
        <v>215</v>
      </c>
      <c r="D1529" s="1">
        <v>418</v>
      </c>
      <c r="E1529" s="1">
        <v>0</v>
      </c>
      <c r="F1529" s="1">
        <v>418</v>
      </c>
      <c r="G1529" s="1">
        <v>215</v>
      </c>
      <c r="H1529" s="1">
        <v>0</v>
      </c>
      <c r="I1529" s="1">
        <v>215</v>
      </c>
      <c r="J1529" s="1">
        <v>159</v>
      </c>
      <c r="K1529" s="1">
        <f t="shared" si="23"/>
        <v>203</v>
      </c>
      <c r="L1529" s="1"/>
    </row>
    <row r="1530" spans="1:12" x14ac:dyDescent="0.35">
      <c r="A1530" s="2">
        <v>964564270000</v>
      </c>
      <c r="B1530" s="1" t="s">
        <v>1126</v>
      </c>
      <c r="C1530" s="1">
        <v>564</v>
      </c>
      <c r="D1530" s="1">
        <v>1238</v>
      </c>
      <c r="E1530" s="1">
        <v>0</v>
      </c>
      <c r="F1530" s="1">
        <v>1238</v>
      </c>
      <c r="G1530" s="1">
        <v>602</v>
      </c>
      <c r="H1530" s="1">
        <v>0</v>
      </c>
      <c r="I1530" s="1">
        <v>602</v>
      </c>
      <c r="J1530" s="1">
        <v>636</v>
      </c>
      <c r="K1530" s="1">
        <f t="shared" si="23"/>
        <v>636</v>
      </c>
      <c r="L1530" s="1"/>
    </row>
    <row r="1531" spans="1:12" x14ac:dyDescent="0.35">
      <c r="A1531" s="2">
        <v>964564300000</v>
      </c>
      <c r="B1531" s="1" t="s">
        <v>1125</v>
      </c>
      <c r="C1531" s="1">
        <v>234</v>
      </c>
      <c r="D1531" s="1">
        <v>298</v>
      </c>
      <c r="E1531" s="1">
        <v>0</v>
      </c>
      <c r="F1531" s="1">
        <v>298</v>
      </c>
      <c r="G1531" s="1">
        <v>234</v>
      </c>
      <c r="H1531" s="1">
        <v>0</v>
      </c>
      <c r="I1531" s="1">
        <v>234</v>
      </c>
      <c r="J1531" s="1">
        <v>64</v>
      </c>
      <c r="K1531" s="1">
        <f t="shared" si="23"/>
        <v>64</v>
      </c>
      <c r="L1531" s="1" t="s">
        <v>8</v>
      </c>
    </row>
    <row r="1532" spans="1:12" x14ac:dyDescent="0.35">
      <c r="A1532" s="2">
        <v>964564310000</v>
      </c>
      <c r="B1532" s="1" t="s">
        <v>1124</v>
      </c>
      <c r="C1532" s="1">
        <v>2128</v>
      </c>
      <c r="D1532" s="1">
        <v>1918</v>
      </c>
      <c r="E1532" s="1">
        <v>0</v>
      </c>
      <c r="F1532" s="1">
        <v>1918</v>
      </c>
      <c r="G1532" s="1">
        <v>2128</v>
      </c>
      <c r="H1532" s="1">
        <v>0</v>
      </c>
      <c r="I1532" s="1">
        <v>2128</v>
      </c>
      <c r="J1532" s="1">
        <v>2790</v>
      </c>
      <c r="K1532" s="1">
        <f t="shared" si="23"/>
        <v>-210</v>
      </c>
      <c r="L1532" s="1"/>
    </row>
    <row r="1533" spans="1:12" x14ac:dyDescent="0.35">
      <c r="A1533" s="2">
        <v>411152008000</v>
      </c>
      <c r="B1533" s="1" t="s">
        <v>1123</v>
      </c>
      <c r="C1533" s="1">
        <v>146</v>
      </c>
      <c r="D1533" s="1">
        <v>299</v>
      </c>
      <c r="E1533" s="1">
        <v>0</v>
      </c>
      <c r="F1533" s="1">
        <v>299</v>
      </c>
      <c r="G1533" s="1">
        <v>146</v>
      </c>
      <c r="H1533" s="1">
        <v>0</v>
      </c>
      <c r="I1533" s="1">
        <v>146</v>
      </c>
      <c r="J1533" s="1">
        <v>153</v>
      </c>
      <c r="K1533" s="1">
        <f t="shared" si="23"/>
        <v>153</v>
      </c>
      <c r="L1533" s="1"/>
    </row>
    <row r="1534" spans="1:12" x14ac:dyDescent="0.35">
      <c r="A1534" s="2">
        <v>974280100000</v>
      </c>
      <c r="B1534" s="1" t="s">
        <v>1122</v>
      </c>
      <c r="C1534" s="1">
        <v>10</v>
      </c>
      <c r="D1534" s="1">
        <v>10</v>
      </c>
      <c r="E1534" s="1">
        <v>0</v>
      </c>
      <c r="F1534" s="1">
        <v>10</v>
      </c>
      <c r="G1534" s="1">
        <v>10</v>
      </c>
      <c r="H1534" s="1">
        <v>0</v>
      </c>
      <c r="I1534" s="1">
        <v>10</v>
      </c>
      <c r="J1534" s="1">
        <v>0</v>
      </c>
      <c r="K1534" s="1">
        <f t="shared" si="23"/>
        <v>0</v>
      </c>
      <c r="L1534" s="1" t="s">
        <v>1</v>
      </c>
    </row>
    <row r="1535" spans="1:12" x14ac:dyDescent="0.35">
      <c r="A1535" s="2">
        <v>964564560000</v>
      </c>
      <c r="B1535" s="1" t="s">
        <v>1121</v>
      </c>
      <c r="C1535" s="1">
        <v>1000</v>
      </c>
      <c r="D1535" s="1">
        <v>838</v>
      </c>
      <c r="E1535" s="1">
        <v>0</v>
      </c>
      <c r="F1535" s="1">
        <v>838</v>
      </c>
      <c r="G1535" s="1">
        <v>1000</v>
      </c>
      <c r="H1535" s="1">
        <v>0</v>
      </c>
      <c r="I1535" s="1">
        <v>1000</v>
      </c>
      <c r="J1535" s="1">
        <v>1338</v>
      </c>
      <c r="K1535" s="1">
        <f t="shared" si="23"/>
        <v>-162</v>
      </c>
      <c r="L1535" s="1"/>
    </row>
    <row r="1536" spans="1:12" x14ac:dyDescent="0.35">
      <c r="A1536" s="2">
        <v>964564840000</v>
      </c>
      <c r="B1536" s="1" t="s">
        <v>1120</v>
      </c>
      <c r="C1536" s="1">
        <v>14348</v>
      </c>
      <c r="D1536" s="1">
        <v>14932</v>
      </c>
      <c r="E1536" s="1">
        <v>0</v>
      </c>
      <c r="F1536" s="1">
        <v>14932</v>
      </c>
      <c r="G1536" s="1">
        <v>14356</v>
      </c>
      <c r="H1536" s="1">
        <v>0</v>
      </c>
      <c r="I1536" s="1">
        <v>14356</v>
      </c>
      <c r="J1536" s="1">
        <v>976</v>
      </c>
      <c r="K1536" s="1">
        <f t="shared" si="23"/>
        <v>576</v>
      </c>
      <c r="L1536" s="1" t="s">
        <v>8</v>
      </c>
    </row>
    <row r="1537" spans="1:12" x14ac:dyDescent="0.35">
      <c r="A1537" s="2">
        <v>412251209000</v>
      </c>
      <c r="B1537" s="1" t="s">
        <v>1119</v>
      </c>
      <c r="C1537" s="1">
        <v>64</v>
      </c>
      <c r="D1537" s="1">
        <v>64</v>
      </c>
      <c r="E1537" s="1">
        <v>0</v>
      </c>
      <c r="F1537" s="1">
        <v>64</v>
      </c>
      <c r="G1537" s="1">
        <v>64</v>
      </c>
      <c r="H1537" s="1">
        <v>0</v>
      </c>
      <c r="I1537" s="1">
        <v>64</v>
      </c>
      <c r="J1537" s="1">
        <v>0</v>
      </c>
      <c r="K1537" s="1">
        <f t="shared" si="23"/>
        <v>0</v>
      </c>
      <c r="L1537" s="1" t="s">
        <v>1</v>
      </c>
    </row>
    <row r="1538" spans="1:12" x14ac:dyDescent="0.35">
      <c r="A1538" s="2" t="s">
        <v>1118</v>
      </c>
      <c r="B1538" s="1" t="s">
        <v>1117</v>
      </c>
      <c r="C1538" s="1">
        <v>650</v>
      </c>
      <c r="D1538" s="1">
        <v>700</v>
      </c>
      <c r="E1538" s="1">
        <v>0</v>
      </c>
      <c r="F1538" s="1">
        <v>700</v>
      </c>
      <c r="G1538" s="1">
        <v>650</v>
      </c>
      <c r="H1538" s="1">
        <v>0</v>
      </c>
      <c r="I1538" s="1">
        <v>650</v>
      </c>
      <c r="J1538" s="1">
        <v>50</v>
      </c>
      <c r="K1538" s="1">
        <f t="shared" si="23"/>
        <v>50</v>
      </c>
      <c r="L1538" s="1" t="s">
        <v>8</v>
      </c>
    </row>
    <row r="1539" spans="1:12" x14ac:dyDescent="0.35">
      <c r="A1539" s="2">
        <v>412162410000</v>
      </c>
      <c r="B1539" s="1" t="s">
        <v>1116</v>
      </c>
      <c r="C1539" s="1">
        <v>56</v>
      </c>
      <c r="D1539" s="1">
        <v>56</v>
      </c>
      <c r="E1539" s="1">
        <v>0</v>
      </c>
      <c r="F1539" s="1">
        <v>56</v>
      </c>
      <c r="G1539" s="1">
        <v>56</v>
      </c>
      <c r="H1539" s="1">
        <v>0</v>
      </c>
      <c r="I1539" s="1">
        <v>56</v>
      </c>
      <c r="J1539" s="1">
        <v>0</v>
      </c>
      <c r="K1539" s="1">
        <f t="shared" ref="K1539:K1602" si="24">+D1539-I1539</f>
        <v>0</v>
      </c>
      <c r="L1539" s="1" t="s">
        <v>1</v>
      </c>
    </row>
    <row r="1540" spans="1:12" x14ac:dyDescent="0.35">
      <c r="A1540" s="2" t="s">
        <v>1115</v>
      </c>
      <c r="B1540" s="1" t="s">
        <v>1114</v>
      </c>
      <c r="C1540" s="1">
        <v>2</v>
      </c>
      <c r="D1540" s="1">
        <v>2</v>
      </c>
      <c r="E1540" s="1">
        <v>0</v>
      </c>
      <c r="F1540" s="1">
        <v>2</v>
      </c>
      <c r="G1540" s="1">
        <v>2</v>
      </c>
      <c r="H1540" s="1">
        <v>0</v>
      </c>
      <c r="I1540" s="1">
        <v>2</v>
      </c>
      <c r="J1540" s="1">
        <v>0</v>
      </c>
      <c r="K1540" s="1">
        <f t="shared" si="24"/>
        <v>0</v>
      </c>
      <c r="L1540" s="1" t="s">
        <v>1</v>
      </c>
    </row>
    <row r="1541" spans="1:12" x14ac:dyDescent="0.35">
      <c r="A1541" s="2">
        <v>964565700000</v>
      </c>
      <c r="B1541" s="1" t="s">
        <v>1113</v>
      </c>
      <c r="C1541" s="1">
        <v>222</v>
      </c>
      <c r="D1541" s="1">
        <v>158</v>
      </c>
      <c r="E1541" s="1">
        <v>0</v>
      </c>
      <c r="F1541" s="1">
        <v>158</v>
      </c>
      <c r="G1541" s="1">
        <v>222</v>
      </c>
      <c r="H1541" s="1">
        <v>0</v>
      </c>
      <c r="I1541" s="1">
        <v>222</v>
      </c>
      <c r="J1541" s="1">
        <v>136</v>
      </c>
      <c r="K1541" s="1">
        <f t="shared" si="24"/>
        <v>-64</v>
      </c>
      <c r="L1541" s="1"/>
    </row>
    <row r="1542" spans="1:12" x14ac:dyDescent="0.35">
      <c r="A1542" s="2">
        <v>412371007000</v>
      </c>
      <c r="B1542" s="1" t="s">
        <v>1112</v>
      </c>
      <c r="C1542" s="1">
        <v>263</v>
      </c>
      <c r="D1542" s="1">
        <v>263</v>
      </c>
      <c r="E1542" s="1">
        <v>0</v>
      </c>
      <c r="F1542" s="1">
        <v>263</v>
      </c>
      <c r="G1542" s="1">
        <v>263</v>
      </c>
      <c r="H1542" s="1">
        <v>0</v>
      </c>
      <c r="I1542" s="1">
        <v>263</v>
      </c>
      <c r="J1542" s="1">
        <v>0</v>
      </c>
      <c r="K1542" s="1">
        <f t="shared" si="24"/>
        <v>0</v>
      </c>
      <c r="L1542" s="1" t="s">
        <v>1</v>
      </c>
    </row>
    <row r="1543" spans="1:12" x14ac:dyDescent="0.35">
      <c r="A1543" s="2">
        <v>964567490000</v>
      </c>
      <c r="B1543" s="1" t="s">
        <v>1111</v>
      </c>
      <c r="C1543" s="1">
        <v>466</v>
      </c>
      <c r="D1543" s="1">
        <v>580</v>
      </c>
      <c r="E1543" s="1">
        <v>0</v>
      </c>
      <c r="F1543" s="1">
        <v>580</v>
      </c>
      <c r="G1543" s="1">
        <v>466</v>
      </c>
      <c r="H1543" s="1">
        <v>0</v>
      </c>
      <c r="I1543" s="1">
        <v>466</v>
      </c>
      <c r="J1543" s="1">
        <v>114</v>
      </c>
      <c r="K1543" s="1">
        <f t="shared" si="24"/>
        <v>114</v>
      </c>
      <c r="L1543" s="1" t="s">
        <v>8</v>
      </c>
    </row>
    <row r="1544" spans="1:12" x14ac:dyDescent="0.35">
      <c r="A1544" s="2">
        <v>964652370000</v>
      </c>
      <c r="B1544" s="1" t="s">
        <v>1110</v>
      </c>
      <c r="C1544" s="1">
        <v>75</v>
      </c>
      <c r="D1544" s="1">
        <v>81</v>
      </c>
      <c r="E1544" s="1">
        <v>0</v>
      </c>
      <c r="F1544" s="1">
        <v>81</v>
      </c>
      <c r="G1544" s="1">
        <v>75</v>
      </c>
      <c r="H1544" s="1">
        <v>0</v>
      </c>
      <c r="I1544" s="1">
        <v>75</v>
      </c>
      <c r="J1544" s="1">
        <v>6</v>
      </c>
      <c r="K1544" s="1">
        <f t="shared" si="24"/>
        <v>6</v>
      </c>
      <c r="L1544" s="1" t="s">
        <v>8</v>
      </c>
    </row>
    <row r="1545" spans="1:12" x14ac:dyDescent="0.35">
      <c r="A1545" s="2">
        <v>412010406500</v>
      </c>
      <c r="B1545" s="1" t="s">
        <v>1109</v>
      </c>
      <c r="C1545" s="1">
        <v>375</v>
      </c>
      <c r="D1545" s="1">
        <v>375</v>
      </c>
      <c r="E1545" s="1">
        <v>0</v>
      </c>
      <c r="F1545" s="1">
        <v>375</v>
      </c>
      <c r="G1545" s="1">
        <v>375</v>
      </c>
      <c r="H1545" s="1">
        <v>0</v>
      </c>
      <c r="I1545" s="1">
        <v>375</v>
      </c>
      <c r="J1545" s="1">
        <v>0</v>
      </c>
      <c r="K1545" s="1">
        <f t="shared" si="24"/>
        <v>0</v>
      </c>
      <c r="L1545" s="1" t="s">
        <v>1</v>
      </c>
    </row>
    <row r="1546" spans="1:12" x14ac:dyDescent="0.35">
      <c r="A1546" s="2">
        <v>964536990000</v>
      </c>
      <c r="B1546" s="1" t="s">
        <v>1108</v>
      </c>
      <c r="C1546" s="1">
        <v>101</v>
      </c>
      <c r="D1546" s="1">
        <v>111</v>
      </c>
      <c r="E1546" s="1">
        <v>0</v>
      </c>
      <c r="F1546" s="1">
        <v>111</v>
      </c>
      <c r="G1546" s="1">
        <v>101</v>
      </c>
      <c r="H1546" s="1">
        <v>0</v>
      </c>
      <c r="I1546" s="1">
        <v>101</v>
      </c>
      <c r="J1546" s="1">
        <v>10</v>
      </c>
      <c r="K1546" s="1">
        <f t="shared" si="24"/>
        <v>10</v>
      </c>
      <c r="L1546" s="1" t="s">
        <v>8</v>
      </c>
    </row>
    <row r="1547" spans="1:12" x14ac:dyDescent="0.35">
      <c r="A1547" s="2">
        <v>412371205500</v>
      </c>
      <c r="B1547" s="1" t="s">
        <v>1107</v>
      </c>
      <c r="C1547" s="1">
        <v>264</v>
      </c>
      <c r="D1547" s="1">
        <v>264</v>
      </c>
      <c r="E1547" s="1">
        <v>0</v>
      </c>
      <c r="F1547" s="1">
        <v>264</v>
      </c>
      <c r="G1547" s="1">
        <v>264</v>
      </c>
      <c r="H1547" s="1">
        <v>0</v>
      </c>
      <c r="I1547" s="1">
        <v>264</v>
      </c>
      <c r="J1547" s="1">
        <v>0</v>
      </c>
      <c r="K1547" s="1">
        <f t="shared" si="24"/>
        <v>0</v>
      </c>
      <c r="L1547" s="1" t="s">
        <v>1</v>
      </c>
    </row>
    <row r="1548" spans="1:12" x14ac:dyDescent="0.35">
      <c r="A1548" s="2">
        <v>413182003900</v>
      </c>
      <c r="B1548" s="1" t="s">
        <v>1106</v>
      </c>
      <c r="C1548" s="1">
        <v>526</v>
      </c>
      <c r="D1548" s="1">
        <v>527</v>
      </c>
      <c r="E1548" s="1">
        <v>0</v>
      </c>
      <c r="F1548" s="1">
        <v>527</v>
      </c>
      <c r="G1548" s="1">
        <v>526</v>
      </c>
      <c r="H1548" s="1">
        <v>0</v>
      </c>
      <c r="I1548" s="1">
        <v>526</v>
      </c>
      <c r="J1548" s="1">
        <v>1</v>
      </c>
      <c r="K1548" s="1">
        <f t="shared" si="24"/>
        <v>1</v>
      </c>
      <c r="L1548" s="1" t="s">
        <v>8</v>
      </c>
    </row>
    <row r="1549" spans="1:12" x14ac:dyDescent="0.35">
      <c r="A1549" s="2">
        <v>964566160000</v>
      </c>
      <c r="B1549" s="1" t="s">
        <v>1105</v>
      </c>
      <c r="C1549" s="1">
        <v>3507</v>
      </c>
      <c r="D1549" s="1">
        <v>3741</v>
      </c>
      <c r="E1549" s="1">
        <v>0</v>
      </c>
      <c r="F1549" s="1">
        <v>3741</v>
      </c>
      <c r="G1549" s="1">
        <v>3507</v>
      </c>
      <c r="H1549" s="1">
        <v>0</v>
      </c>
      <c r="I1549" s="1">
        <v>3507</v>
      </c>
      <c r="J1549" s="1">
        <v>234</v>
      </c>
      <c r="K1549" s="1">
        <f t="shared" si="24"/>
        <v>234</v>
      </c>
      <c r="L1549" s="1" t="s">
        <v>8</v>
      </c>
    </row>
    <row r="1550" spans="1:12" x14ac:dyDescent="0.35">
      <c r="A1550" s="2">
        <v>964658460000</v>
      </c>
      <c r="B1550" s="1" t="s">
        <v>1104</v>
      </c>
      <c r="C1550" s="1">
        <v>40</v>
      </c>
      <c r="D1550" s="1">
        <v>40</v>
      </c>
      <c r="E1550" s="1">
        <v>0</v>
      </c>
      <c r="F1550" s="1">
        <v>40</v>
      </c>
      <c r="G1550" s="1">
        <v>40</v>
      </c>
      <c r="H1550" s="1">
        <v>0</v>
      </c>
      <c r="I1550" s="1">
        <v>40</v>
      </c>
      <c r="J1550" s="1">
        <v>0</v>
      </c>
      <c r="K1550" s="1">
        <f t="shared" si="24"/>
        <v>0</v>
      </c>
      <c r="L1550" s="1" t="s">
        <v>1</v>
      </c>
    </row>
    <row r="1551" spans="1:12" x14ac:dyDescent="0.35">
      <c r="A1551" s="2">
        <v>964566220000</v>
      </c>
      <c r="B1551" s="1" t="s">
        <v>1103</v>
      </c>
      <c r="C1551" s="1">
        <v>19</v>
      </c>
      <c r="D1551" s="1">
        <v>19</v>
      </c>
      <c r="E1551" s="1">
        <v>0</v>
      </c>
      <c r="F1551" s="1">
        <v>19</v>
      </c>
      <c r="G1551" s="1">
        <v>19</v>
      </c>
      <c r="H1551" s="1">
        <v>0</v>
      </c>
      <c r="I1551" s="1">
        <v>19</v>
      </c>
      <c r="J1551" s="1">
        <v>0</v>
      </c>
      <c r="K1551" s="1">
        <f t="shared" si="24"/>
        <v>0</v>
      </c>
      <c r="L1551" s="1" t="s">
        <v>1</v>
      </c>
    </row>
    <row r="1552" spans="1:12" x14ac:dyDescent="0.35">
      <c r="A1552" s="2">
        <v>964566230000</v>
      </c>
      <c r="B1552" s="1" t="s">
        <v>1102</v>
      </c>
      <c r="C1552" s="1">
        <v>59</v>
      </c>
      <c r="D1552" s="1">
        <v>59</v>
      </c>
      <c r="E1552" s="1">
        <v>0</v>
      </c>
      <c r="F1552" s="1">
        <v>59</v>
      </c>
      <c r="G1552" s="1">
        <v>59</v>
      </c>
      <c r="H1552" s="1">
        <v>0</v>
      </c>
      <c r="I1552" s="1">
        <v>59</v>
      </c>
      <c r="J1552" s="1">
        <v>0</v>
      </c>
      <c r="K1552" s="1">
        <f t="shared" si="24"/>
        <v>0</v>
      </c>
      <c r="L1552" s="1" t="s">
        <v>1</v>
      </c>
    </row>
    <row r="1553" spans="1:12" x14ac:dyDescent="0.35">
      <c r="A1553" s="2">
        <v>964566240000</v>
      </c>
      <c r="B1553" s="1" t="s">
        <v>1101</v>
      </c>
      <c r="C1553" s="1">
        <v>99</v>
      </c>
      <c r="D1553" s="1">
        <v>99</v>
      </c>
      <c r="E1553" s="1">
        <v>0</v>
      </c>
      <c r="F1553" s="1">
        <v>99</v>
      </c>
      <c r="G1553" s="1">
        <v>99</v>
      </c>
      <c r="H1553" s="1">
        <v>0</v>
      </c>
      <c r="I1553" s="1">
        <v>99</v>
      </c>
      <c r="J1553" s="1">
        <v>0</v>
      </c>
      <c r="K1553" s="1">
        <f t="shared" si="24"/>
        <v>0</v>
      </c>
      <c r="L1553" s="1" t="s">
        <v>1</v>
      </c>
    </row>
    <row r="1554" spans="1:12" x14ac:dyDescent="0.35">
      <c r="A1554" s="2">
        <v>964566790000</v>
      </c>
      <c r="B1554" s="1" t="s">
        <v>1100</v>
      </c>
      <c r="C1554" s="1">
        <v>666</v>
      </c>
      <c r="D1554" s="1">
        <v>78</v>
      </c>
      <c r="E1554" s="1">
        <v>0</v>
      </c>
      <c r="F1554" s="1">
        <v>78</v>
      </c>
      <c r="G1554" s="1">
        <v>666</v>
      </c>
      <c r="H1554" s="1">
        <v>0</v>
      </c>
      <c r="I1554" s="1">
        <v>666</v>
      </c>
      <c r="J1554" s="1">
        <v>412</v>
      </c>
      <c r="K1554" s="1">
        <f t="shared" si="24"/>
        <v>-588</v>
      </c>
      <c r="L1554" s="1"/>
    </row>
    <row r="1555" spans="1:12" x14ac:dyDescent="0.35">
      <c r="A1555" s="2" t="s">
        <v>1099</v>
      </c>
      <c r="B1555" s="1" t="s">
        <v>1098</v>
      </c>
      <c r="C1555" s="1">
        <v>0</v>
      </c>
      <c r="D1555" s="1">
        <v>3</v>
      </c>
      <c r="E1555" s="1">
        <v>0</v>
      </c>
      <c r="F1555" s="1">
        <v>3</v>
      </c>
      <c r="G1555" s="1">
        <v>0</v>
      </c>
      <c r="H1555" s="1">
        <v>0</v>
      </c>
      <c r="I1555" s="1">
        <f>+G1555-H1555</f>
        <v>0</v>
      </c>
      <c r="J1555" s="1">
        <v>3</v>
      </c>
      <c r="K1555" s="1">
        <f t="shared" si="24"/>
        <v>3</v>
      </c>
      <c r="L1555" s="1"/>
    </row>
    <row r="1556" spans="1:12" x14ac:dyDescent="0.35">
      <c r="A1556" s="2" t="s">
        <v>1097</v>
      </c>
      <c r="B1556" s="1" t="s">
        <v>1096</v>
      </c>
      <c r="C1556" s="1">
        <v>0</v>
      </c>
      <c r="D1556" s="1">
        <v>4</v>
      </c>
      <c r="E1556" s="1">
        <v>0</v>
      </c>
      <c r="F1556" s="1">
        <v>4</v>
      </c>
      <c r="G1556" s="1">
        <v>0</v>
      </c>
      <c r="H1556" s="1">
        <v>0</v>
      </c>
      <c r="I1556" s="1">
        <f>+G1556-H1556</f>
        <v>0</v>
      </c>
      <c r="J1556" s="1">
        <v>4</v>
      </c>
      <c r="K1556" s="1">
        <f t="shared" si="24"/>
        <v>4</v>
      </c>
      <c r="L1556" s="1"/>
    </row>
    <row r="1557" spans="1:12" x14ac:dyDescent="0.35">
      <c r="A1557" s="2">
        <v>963531210000</v>
      </c>
      <c r="B1557" s="1" t="s">
        <v>1095</v>
      </c>
      <c r="C1557" s="1">
        <v>1129</v>
      </c>
      <c r="D1557" s="1">
        <v>710</v>
      </c>
      <c r="E1557" s="1">
        <v>0</v>
      </c>
      <c r="F1557" s="1">
        <v>710</v>
      </c>
      <c r="G1557" s="1">
        <v>1129</v>
      </c>
      <c r="H1557" s="1">
        <v>0</v>
      </c>
      <c r="I1557" s="1">
        <v>1129</v>
      </c>
      <c r="J1557" s="1">
        <v>581</v>
      </c>
      <c r="K1557" s="1">
        <f t="shared" si="24"/>
        <v>-419</v>
      </c>
      <c r="L1557" s="1"/>
    </row>
    <row r="1558" spans="1:12" x14ac:dyDescent="0.35">
      <c r="A1558" s="2">
        <v>964655100000</v>
      </c>
      <c r="B1558" s="1" t="s">
        <v>1094</v>
      </c>
      <c r="C1558" s="1">
        <v>124</v>
      </c>
      <c r="D1558" s="1">
        <v>134</v>
      </c>
      <c r="E1558" s="1">
        <v>0</v>
      </c>
      <c r="F1558" s="1">
        <v>134</v>
      </c>
      <c r="G1558" s="1">
        <v>124</v>
      </c>
      <c r="H1558" s="1">
        <v>0</v>
      </c>
      <c r="I1558" s="1">
        <v>124</v>
      </c>
      <c r="J1558" s="1">
        <v>10</v>
      </c>
      <c r="K1558" s="1">
        <f t="shared" si="24"/>
        <v>10</v>
      </c>
      <c r="L1558" s="1" t="s">
        <v>8</v>
      </c>
    </row>
    <row r="1559" spans="1:12" x14ac:dyDescent="0.35">
      <c r="A1559" s="2">
        <v>964566840000</v>
      </c>
      <c r="B1559" s="1" t="s">
        <v>1093</v>
      </c>
      <c r="C1559" s="1">
        <v>642</v>
      </c>
      <c r="D1559" s="1">
        <v>642</v>
      </c>
      <c r="E1559" s="1">
        <v>0</v>
      </c>
      <c r="F1559" s="1">
        <v>642</v>
      </c>
      <c r="G1559" s="1">
        <v>642</v>
      </c>
      <c r="H1559" s="1">
        <v>0</v>
      </c>
      <c r="I1559" s="1">
        <v>642</v>
      </c>
      <c r="J1559" s="1">
        <v>0</v>
      </c>
      <c r="K1559" s="1">
        <f t="shared" si="24"/>
        <v>0</v>
      </c>
      <c r="L1559" s="1" t="s">
        <v>1</v>
      </c>
    </row>
    <row r="1560" spans="1:12" x14ac:dyDescent="0.35">
      <c r="A1560" s="2">
        <v>964566860000</v>
      </c>
      <c r="B1560" s="1" t="s">
        <v>1092</v>
      </c>
      <c r="C1560" s="1">
        <v>1399</v>
      </c>
      <c r="D1560" s="1">
        <v>1399</v>
      </c>
      <c r="E1560" s="1">
        <v>0</v>
      </c>
      <c r="F1560" s="1">
        <v>1399</v>
      </c>
      <c r="G1560" s="1">
        <v>1399</v>
      </c>
      <c r="H1560" s="1">
        <v>0</v>
      </c>
      <c r="I1560" s="1">
        <v>1399</v>
      </c>
      <c r="J1560" s="1">
        <v>0</v>
      </c>
      <c r="K1560" s="1">
        <f t="shared" si="24"/>
        <v>0</v>
      </c>
      <c r="L1560" s="1" t="s">
        <v>1</v>
      </c>
    </row>
    <row r="1561" spans="1:12" x14ac:dyDescent="0.35">
      <c r="A1561" s="2">
        <v>412381003500</v>
      </c>
      <c r="B1561" s="1" t="s">
        <v>1091</v>
      </c>
      <c r="C1561" s="1">
        <v>428</v>
      </c>
      <c r="D1561" s="1">
        <v>428</v>
      </c>
      <c r="E1561" s="1">
        <v>0</v>
      </c>
      <c r="F1561" s="1">
        <v>428</v>
      </c>
      <c r="G1561" s="1">
        <v>428</v>
      </c>
      <c r="H1561" s="1">
        <v>0</v>
      </c>
      <c r="I1561" s="1">
        <v>428</v>
      </c>
      <c r="J1561" s="1">
        <v>0</v>
      </c>
      <c r="K1561" s="1">
        <f t="shared" si="24"/>
        <v>0</v>
      </c>
      <c r="L1561" s="1" t="s">
        <v>1</v>
      </c>
    </row>
    <row r="1562" spans="1:12" x14ac:dyDescent="0.35">
      <c r="A1562" s="2">
        <v>921504510000</v>
      </c>
      <c r="B1562" s="1" t="s">
        <v>1090</v>
      </c>
      <c r="C1562" s="1">
        <v>0</v>
      </c>
      <c r="D1562" s="1">
        <v>2</v>
      </c>
      <c r="E1562" s="1">
        <v>0</v>
      </c>
      <c r="F1562" s="1">
        <v>2</v>
      </c>
      <c r="G1562" s="1">
        <v>0</v>
      </c>
      <c r="H1562" s="1">
        <v>0</v>
      </c>
      <c r="I1562" s="1">
        <f>+G1562-H1562</f>
        <v>0</v>
      </c>
      <c r="J1562" s="1">
        <v>8</v>
      </c>
      <c r="K1562" s="1">
        <f t="shared" si="24"/>
        <v>2</v>
      </c>
      <c r="L1562" s="1"/>
    </row>
    <row r="1563" spans="1:12" x14ac:dyDescent="0.35">
      <c r="A1563" s="2">
        <v>964567410000</v>
      </c>
      <c r="B1563" s="1" t="s">
        <v>1089</v>
      </c>
      <c r="C1563" s="1">
        <v>150</v>
      </c>
      <c r="D1563" s="1">
        <v>150</v>
      </c>
      <c r="E1563" s="1">
        <v>0</v>
      </c>
      <c r="F1563" s="1">
        <v>150</v>
      </c>
      <c r="G1563" s="1">
        <v>150</v>
      </c>
      <c r="H1563" s="1">
        <v>0</v>
      </c>
      <c r="I1563" s="1">
        <v>150</v>
      </c>
      <c r="J1563" s="1">
        <v>0</v>
      </c>
      <c r="K1563" s="1">
        <f t="shared" si="24"/>
        <v>0</v>
      </c>
      <c r="L1563" s="1" t="s">
        <v>1</v>
      </c>
    </row>
    <row r="1564" spans="1:12" x14ac:dyDescent="0.35">
      <c r="A1564" s="2">
        <v>922003550000</v>
      </c>
      <c r="B1564" s="1" t="s">
        <v>1088</v>
      </c>
      <c r="C1564" s="1">
        <v>0</v>
      </c>
      <c r="D1564" s="1">
        <v>4</v>
      </c>
      <c r="E1564" s="1">
        <v>0</v>
      </c>
      <c r="F1564" s="1">
        <v>4</v>
      </c>
      <c r="G1564" s="1">
        <v>52</v>
      </c>
      <c r="H1564" s="1">
        <v>52</v>
      </c>
      <c r="I1564" s="1">
        <v>0</v>
      </c>
      <c r="J1564" s="1">
        <v>265</v>
      </c>
      <c r="K1564" s="1">
        <f t="shared" si="24"/>
        <v>4</v>
      </c>
      <c r="L1564" s="1"/>
    </row>
    <row r="1565" spans="1:12" x14ac:dyDescent="0.35">
      <c r="A1565" s="2">
        <v>964659130000</v>
      </c>
      <c r="B1565" s="1" t="s">
        <v>1087</v>
      </c>
      <c r="C1565" s="1">
        <v>0</v>
      </c>
      <c r="D1565" s="1">
        <v>40</v>
      </c>
      <c r="E1565" s="1">
        <v>0</v>
      </c>
      <c r="F1565" s="1">
        <v>40</v>
      </c>
      <c r="G1565" s="1">
        <v>0</v>
      </c>
      <c r="H1565" s="1">
        <v>0</v>
      </c>
      <c r="I1565" s="1">
        <f>+G1565-H1565</f>
        <v>0</v>
      </c>
      <c r="J1565" s="1">
        <v>40</v>
      </c>
      <c r="K1565" s="1">
        <f t="shared" si="24"/>
        <v>40</v>
      </c>
      <c r="L1565" s="1"/>
    </row>
    <row r="1566" spans="1:12" x14ac:dyDescent="0.35">
      <c r="A1566" s="2">
        <v>920248630000</v>
      </c>
      <c r="B1566" s="1" t="s">
        <v>1086</v>
      </c>
      <c r="C1566" s="1">
        <v>4</v>
      </c>
      <c r="D1566" s="1">
        <v>1</v>
      </c>
      <c r="E1566" s="1">
        <v>1</v>
      </c>
      <c r="F1566" s="1">
        <v>0</v>
      </c>
      <c r="G1566" s="1">
        <v>4</v>
      </c>
      <c r="H1566" s="1">
        <v>4</v>
      </c>
      <c r="I1566" s="1">
        <v>0</v>
      </c>
      <c r="J1566" s="1">
        <v>19</v>
      </c>
      <c r="K1566" s="1">
        <f t="shared" si="24"/>
        <v>1</v>
      </c>
      <c r="L1566" s="1"/>
    </row>
    <row r="1567" spans="1:12" x14ac:dyDescent="0.35">
      <c r="A1567" s="2">
        <v>964567750000</v>
      </c>
      <c r="B1567" s="1" t="s">
        <v>1085</v>
      </c>
      <c r="C1567" s="1">
        <v>59</v>
      </c>
      <c r="D1567" s="1">
        <v>73</v>
      </c>
      <c r="E1567" s="1">
        <v>0</v>
      </c>
      <c r="F1567" s="1">
        <v>73</v>
      </c>
      <c r="G1567" s="1">
        <v>59</v>
      </c>
      <c r="H1567" s="1">
        <v>0</v>
      </c>
      <c r="I1567" s="1">
        <v>59</v>
      </c>
      <c r="J1567" s="1">
        <v>13</v>
      </c>
      <c r="K1567" s="1">
        <f t="shared" si="24"/>
        <v>14</v>
      </c>
      <c r="L1567" s="1" t="s">
        <v>8</v>
      </c>
    </row>
    <row r="1568" spans="1:12" x14ac:dyDescent="0.35">
      <c r="A1568" s="2">
        <v>964567760000</v>
      </c>
      <c r="B1568" s="1" t="s">
        <v>1084</v>
      </c>
      <c r="C1568" s="1">
        <v>167</v>
      </c>
      <c r="D1568" s="1">
        <v>206</v>
      </c>
      <c r="E1568" s="1">
        <v>0</v>
      </c>
      <c r="F1568" s="1">
        <v>206</v>
      </c>
      <c r="G1568" s="1">
        <v>167</v>
      </c>
      <c r="H1568" s="1">
        <v>0</v>
      </c>
      <c r="I1568" s="1">
        <v>167</v>
      </c>
      <c r="J1568" s="1">
        <v>31</v>
      </c>
      <c r="K1568" s="1">
        <f t="shared" si="24"/>
        <v>39</v>
      </c>
      <c r="L1568" s="1" t="s">
        <v>8</v>
      </c>
    </row>
    <row r="1569" spans="1:12" x14ac:dyDescent="0.35">
      <c r="A1569" s="2">
        <v>964567780000</v>
      </c>
      <c r="B1569" s="1" t="s">
        <v>1083</v>
      </c>
      <c r="C1569" s="1">
        <v>541</v>
      </c>
      <c r="D1569" s="1">
        <v>293</v>
      </c>
      <c r="E1569" s="1">
        <v>0</v>
      </c>
      <c r="F1569" s="1">
        <v>293</v>
      </c>
      <c r="G1569" s="1">
        <v>541</v>
      </c>
      <c r="H1569" s="1">
        <v>0</v>
      </c>
      <c r="I1569" s="1">
        <v>541</v>
      </c>
      <c r="J1569" s="1">
        <v>215</v>
      </c>
      <c r="K1569" s="1">
        <f t="shared" si="24"/>
        <v>-248</v>
      </c>
      <c r="L1569" s="1"/>
    </row>
    <row r="1570" spans="1:12" x14ac:dyDescent="0.35">
      <c r="A1570" s="2">
        <v>964567790000</v>
      </c>
      <c r="B1570" s="1" t="s">
        <v>1082</v>
      </c>
      <c r="C1570" s="1">
        <v>376</v>
      </c>
      <c r="D1570" s="1">
        <v>428</v>
      </c>
      <c r="E1570" s="1">
        <v>0</v>
      </c>
      <c r="F1570" s="1">
        <v>428</v>
      </c>
      <c r="G1570" s="1">
        <v>376</v>
      </c>
      <c r="H1570" s="1">
        <v>0</v>
      </c>
      <c r="I1570" s="1">
        <v>376</v>
      </c>
      <c r="J1570" s="1">
        <v>279</v>
      </c>
      <c r="K1570" s="1">
        <f t="shared" si="24"/>
        <v>52</v>
      </c>
      <c r="L1570" s="1"/>
    </row>
    <row r="1571" spans="1:12" x14ac:dyDescent="0.35">
      <c r="A1571" s="2">
        <v>964567840000</v>
      </c>
      <c r="B1571" s="1" t="s">
        <v>1081</v>
      </c>
      <c r="C1571" s="1">
        <v>173</v>
      </c>
      <c r="D1571" s="1">
        <v>186</v>
      </c>
      <c r="E1571" s="1">
        <v>0</v>
      </c>
      <c r="F1571" s="1">
        <v>186</v>
      </c>
      <c r="G1571" s="1">
        <v>173</v>
      </c>
      <c r="H1571" s="1">
        <v>0</v>
      </c>
      <c r="I1571" s="1">
        <v>173</v>
      </c>
      <c r="J1571" s="1">
        <v>9</v>
      </c>
      <c r="K1571" s="1">
        <f t="shared" si="24"/>
        <v>13</v>
      </c>
      <c r="L1571" s="1" t="s">
        <v>8</v>
      </c>
    </row>
    <row r="1572" spans="1:12" x14ac:dyDescent="0.35">
      <c r="A1572" s="2" t="s">
        <v>1080</v>
      </c>
      <c r="B1572" s="1" t="s">
        <v>1079</v>
      </c>
      <c r="C1572" s="1">
        <v>13</v>
      </c>
      <c r="D1572" s="1">
        <v>13</v>
      </c>
      <c r="E1572" s="1">
        <v>0</v>
      </c>
      <c r="F1572" s="1">
        <v>13</v>
      </c>
      <c r="G1572" s="1">
        <v>13</v>
      </c>
      <c r="H1572" s="1">
        <v>0</v>
      </c>
      <c r="I1572" s="1">
        <v>13</v>
      </c>
      <c r="J1572" s="1">
        <v>0</v>
      </c>
      <c r="K1572" s="1">
        <f t="shared" si="24"/>
        <v>0</v>
      </c>
      <c r="L1572" s="1" t="s">
        <v>1</v>
      </c>
    </row>
    <row r="1573" spans="1:12" x14ac:dyDescent="0.35">
      <c r="A1573" s="2">
        <v>964568040000</v>
      </c>
      <c r="B1573" s="1" t="s">
        <v>1078</v>
      </c>
      <c r="C1573" s="1">
        <v>267</v>
      </c>
      <c r="D1573" s="1">
        <v>267</v>
      </c>
      <c r="E1573" s="1">
        <v>0</v>
      </c>
      <c r="F1573" s="1">
        <v>267</v>
      </c>
      <c r="G1573" s="1">
        <v>267</v>
      </c>
      <c r="H1573" s="1">
        <v>0</v>
      </c>
      <c r="I1573" s="1">
        <v>267</v>
      </c>
      <c r="J1573" s="1">
        <v>0</v>
      </c>
      <c r="K1573" s="1">
        <f t="shared" si="24"/>
        <v>0</v>
      </c>
      <c r="L1573" s="1" t="s">
        <v>1</v>
      </c>
    </row>
    <row r="1574" spans="1:12" x14ac:dyDescent="0.35">
      <c r="A1574" s="2">
        <v>922002740000</v>
      </c>
      <c r="B1574" s="1" t="s">
        <v>1077</v>
      </c>
      <c r="C1574" s="1">
        <v>0</v>
      </c>
      <c r="D1574" s="1">
        <v>2</v>
      </c>
      <c r="E1574" s="1">
        <v>0</v>
      </c>
      <c r="F1574" s="1">
        <v>2</v>
      </c>
      <c r="G1574" s="1">
        <v>0</v>
      </c>
      <c r="H1574" s="1">
        <v>0</v>
      </c>
      <c r="I1574" s="1">
        <f>+G1574-H1574</f>
        <v>0</v>
      </c>
      <c r="J1574" s="1">
        <v>25</v>
      </c>
      <c r="K1574" s="1">
        <f t="shared" si="24"/>
        <v>2</v>
      </c>
      <c r="L1574" s="1"/>
    </row>
    <row r="1575" spans="1:12" x14ac:dyDescent="0.35">
      <c r="A1575" s="2" t="s">
        <v>1076</v>
      </c>
      <c r="B1575" s="1" t="s">
        <v>1075</v>
      </c>
      <c r="C1575" s="1">
        <v>3</v>
      </c>
      <c r="D1575" s="1">
        <v>3</v>
      </c>
      <c r="E1575" s="1">
        <v>0</v>
      </c>
      <c r="F1575" s="1">
        <v>3</v>
      </c>
      <c r="G1575" s="1">
        <v>3</v>
      </c>
      <c r="H1575" s="1">
        <v>0</v>
      </c>
      <c r="I1575" s="1">
        <v>3</v>
      </c>
      <c r="J1575" s="1">
        <v>0</v>
      </c>
      <c r="K1575" s="1">
        <f t="shared" si="24"/>
        <v>0</v>
      </c>
      <c r="L1575" s="1" t="s">
        <v>1</v>
      </c>
    </row>
    <row r="1576" spans="1:12" x14ac:dyDescent="0.35">
      <c r="A1576" s="2">
        <v>922061240000</v>
      </c>
      <c r="B1576" s="1" t="s">
        <v>1074</v>
      </c>
      <c r="C1576" s="1">
        <v>0</v>
      </c>
      <c r="D1576" s="1">
        <v>1</v>
      </c>
      <c r="E1576" s="1">
        <v>0</v>
      </c>
      <c r="F1576" s="1">
        <v>1</v>
      </c>
      <c r="G1576" s="1">
        <v>0</v>
      </c>
      <c r="H1576" s="1">
        <v>0</v>
      </c>
      <c r="I1576" s="1">
        <f>+G1576-H1576</f>
        <v>0</v>
      </c>
      <c r="J1576" s="1">
        <v>9</v>
      </c>
      <c r="K1576" s="1">
        <f t="shared" si="24"/>
        <v>1</v>
      </c>
      <c r="L1576" s="1"/>
    </row>
    <row r="1577" spans="1:12" x14ac:dyDescent="0.35">
      <c r="A1577" s="2" t="s">
        <v>1073</v>
      </c>
      <c r="B1577" s="1" t="s">
        <v>1072</v>
      </c>
      <c r="C1577" s="1">
        <v>8</v>
      </c>
      <c r="D1577" s="1">
        <v>14</v>
      </c>
      <c r="E1577" s="1">
        <v>0</v>
      </c>
      <c r="F1577" s="1">
        <v>14</v>
      </c>
      <c r="G1577" s="1">
        <v>8</v>
      </c>
      <c r="H1577" s="1">
        <v>0</v>
      </c>
      <c r="I1577" s="1">
        <v>8</v>
      </c>
      <c r="J1577" s="1">
        <v>6</v>
      </c>
      <c r="K1577" s="1">
        <f t="shared" si="24"/>
        <v>6</v>
      </c>
      <c r="L1577" s="1"/>
    </row>
    <row r="1578" spans="1:12" x14ac:dyDescent="0.35">
      <c r="A1578" s="2">
        <v>922013860000</v>
      </c>
      <c r="B1578" s="1" t="s">
        <v>1071</v>
      </c>
      <c r="C1578" s="1">
        <v>0</v>
      </c>
      <c r="D1578" s="1">
        <v>6</v>
      </c>
      <c r="E1578" s="1">
        <v>0</v>
      </c>
      <c r="F1578" s="1">
        <v>6</v>
      </c>
      <c r="G1578" s="1">
        <v>0</v>
      </c>
      <c r="H1578" s="1">
        <v>0</v>
      </c>
      <c r="I1578" s="1">
        <f>+G1578-H1578</f>
        <v>0</v>
      </c>
      <c r="J1578" s="1">
        <v>1</v>
      </c>
      <c r="K1578" s="1">
        <f t="shared" si="24"/>
        <v>6</v>
      </c>
      <c r="L1578" s="1"/>
    </row>
    <row r="1579" spans="1:12" x14ac:dyDescent="0.35">
      <c r="A1579" s="2">
        <v>922037380000</v>
      </c>
      <c r="B1579" s="1" t="s">
        <v>1070</v>
      </c>
      <c r="C1579" s="1">
        <v>0</v>
      </c>
      <c r="D1579" s="1">
        <v>1</v>
      </c>
      <c r="E1579" s="1">
        <v>0</v>
      </c>
      <c r="F1579" s="1">
        <v>1</v>
      </c>
      <c r="G1579" s="1">
        <v>0</v>
      </c>
      <c r="H1579" s="1">
        <v>0</v>
      </c>
      <c r="I1579" s="1">
        <f>+G1579-H1579</f>
        <v>0</v>
      </c>
      <c r="J1579" s="1">
        <v>2</v>
      </c>
      <c r="K1579" s="1">
        <f t="shared" si="24"/>
        <v>1</v>
      </c>
      <c r="L1579" s="1"/>
    </row>
    <row r="1580" spans="1:12" x14ac:dyDescent="0.35">
      <c r="A1580" s="2">
        <v>964568780000</v>
      </c>
      <c r="B1580" s="1" t="s">
        <v>1069</v>
      </c>
      <c r="C1580" s="1">
        <v>21</v>
      </c>
      <c r="D1580" s="1">
        <v>133</v>
      </c>
      <c r="E1580" s="1">
        <v>0</v>
      </c>
      <c r="F1580" s="1">
        <v>133</v>
      </c>
      <c r="G1580" s="1">
        <v>21</v>
      </c>
      <c r="H1580" s="1">
        <v>0</v>
      </c>
      <c r="I1580" s="1">
        <v>21</v>
      </c>
      <c r="J1580" s="1">
        <v>137</v>
      </c>
      <c r="K1580" s="1">
        <f t="shared" si="24"/>
        <v>112</v>
      </c>
      <c r="L1580" s="1"/>
    </row>
    <row r="1581" spans="1:12" x14ac:dyDescent="0.35">
      <c r="A1581" s="2">
        <v>964532990000</v>
      </c>
      <c r="B1581" s="1" t="s">
        <v>1068</v>
      </c>
      <c r="C1581" s="1">
        <v>393</v>
      </c>
      <c r="D1581" s="1">
        <v>439</v>
      </c>
      <c r="E1581" s="1">
        <v>0</v>
      </c>
      <c r="F1581" s="1">
        <v>439</v>
      </c>
      <c r="G1581" s="1">
        <v>393</v>
      </c>
      <c r="H1581" s="1">
        <v>0</v>
      </c>
      <c r="I1581" s="1">
        <v>393</v>
      </c>
      <c r="J1581" s="1">
        <v>46</v>
      </c>
      <c r="K1581" s="1">
        <f t="shared" si="24"/>
        <v>46</v>
      </c>
      <c r="L1581" s="1" t="s">
        <v>8</v>
      </c>
    </row>
    <row r="1582" spans="1:12" x14ac:dyDescent="0.35">
      <c r="A1582" s="2" t="s">
        <v>1067</v>
      </c>
      <c r="B1582" s="1" t="s">
        <v>1066</v>
      </c>
      <c r="C1582" s="1">
        <v>180</v>
      </c>
      <c r="D1582" s="1">
        <v>190</v>
      </c>
      <c r="E1582" s="1">
        <v>0</v>
      </c>
      <c r="F1582" s="1">
        <v>190</v>
      </c>
      <c r="G1582" s="1">
        <v>180</v>
      </c>
      <c r="H1582" s="1">
        <v>0</v>
      </c>
      <c r="I1582" s="1">
        <v>180</v>
      </c>
      <c r="J1582" s="1">
        <v>10</v>
      </c>
      <c r="K1582" s="1">
        <f t="shared" si="24"/>
        <v>10</v>
      </c>
      <c r="L1582" s="1" t="s">
        <v>1</v>
      </c>
    </row>
    <row r="1583" spans="1:12" x14ac:dyDescent="0.35">
      <c r="A1583" s="2">
        <v>964568180000</v>
      </c>
      <c r="B1583" s="1" t="s">
        <v>1065</v>
      </c>
      <c r="C1583" s="1">
        <v>430</v>
      </c>
      <c r="D1583" s="1">
        <v>448</v>
      </c>
      <c r="E1583" s="1">
        <v>0</v>
      </c>
      <c r="F1583" s="1">
        <v>448</v>
      </c>
      <c r="G1583" s="1">
        <v>430</v>
      </c>
      <c r="H1583" s="1">
        <v>0</v>
      </c>
      <c r="I1583" s="1">
        <v>430</v>
      </c>
      <c r="J1583" s="1">
        <v>18</v>
      </c>
      <c r="K1583" s="1">
        <f t="shared" si="24"/>
        <v>18</v>
      </c>
      <c r="L1583" s="1" t="s">
        <v>8</v>
      </c>
    </row>
    <row r="1584" spans="1:12" x14ac:dyDescent="0.35">
      <c r="A1584" s="2" t="s">
        <v>1064</v>
      </c>
      <c r="B1584" s="1" t="s">
        <v>1063</v>
      </c>
      <c r="C1584" s="1">
        <v>76</v>
      </c>
      <c r="D1584" s="1">
        <v>76</v>
      </c>
      <c r="E1584" s="1">
        <v>0</v>
      </c>
      <c r="F1584" s="1">
        <v>76</v>
      </c>
      <c r="G1584" s="1">
        <v>76</v>
      </c>
      <c r="H1584" s="1">
        <v>0</v>
      </c>
      <c r="I1584" s="1">
        <v>76</v>
      </c>
      <c r="J1584" s="1">
        <v>0</v>
      </c>
      <c r="K1584" s="1">
        <f t="shared" si="24"/>
        <v>0</v>
      </c>
      <c r="L1584" s="1" t="s">
        <v>1</v>
      </c>
    </row>
    <row r="1585" spans="1:12" x14ac:dyDescent="0.35">
      <c r="A1585" s="2">
        <v>411172009000</v>
      </c>
      <c r="B1585" s="1" t="s">
        <v>1062</v>
      </c>
      <c r="C1585" s="1">
        <v>73</v>
      </c>
      <c r="D1585" s="1">
        <v>73</v>
      </c>
      <c r="E1585" s="1">
        <v>0</v>
      </c>
      <c r="F1585" s="1">
        <v>73</v>
      </c>
      <c r="G1585" s="1">
        <v>73</v>
      </c>
      <c r="H1585" s="1">
        <v>0</v>
      </c>
      <c r="I1585" s="1">
        <v>73</v>
      </c>
      <c r="J1585" s="1">
        <v>0</v>
      </c>
      <c r="K1585" s="1">
        <f t="shared" si="24"/>
        <v>0</v>
      </c>
      <c r="L1585" s="1" t="s">
        <v>1</v>
      </c>
    </row>
    <row r="1586" spans="1:12" x14ac:dyDescent="0.35">
      <c r="A1586" s="2">
        <v>412221602500</v>
      </c>
      <c r="B1586" s="1" t="s">
        <v>1061</v>
      </c>
      <c r="C1586" s="1">
        <v>196</v>
      </c>
      <c r="D1586" s="1">
        <v>196</v>
      </c>
      <c r="E1586" s="1">
        <v>0</v>
      </c>
      <c r="F1586" s="1">
        <v>196</v>
      </c>
      <c r="G1586" s="1">
        <v>196</v>
      </c>
      <c r="H1586" s="1">
        <v>0</v>
      </c>
      <c r="I1586" s="1">
        <v>196</v>
      </c>
      <c r="J1586" s="1">
        <v>0</v>
      </c>
      <c r="K1586" s="1">
        <f t="shared" si="24"/>
        <v>0</v>
      </c>
      <c r="L1586" s="1" t="s">
        <v>1</v>
      </c>
    </row>
    <row r="1587" spans="1:12" x14ac:dyDescent="0.35">
      <c r="A1587" s="2">
        <v>412152409000</v>
      </c>
      <c r="B1587" s="1" t="s">
        <v>1060</v>
      </c>
      <c r="C1587" s="1">
        <v>156</v>
      </c>
      <c r="D1587" s="1">
        <v>156</v>
      </c>
      <c r="E1587" s="1">
        <v>0</v>
      </c>
      <c r="F1587" s="1">
        <v>156</v>
      </c>
      <c r="G1587" s="1">
        <v>156</v>
      </c>
      <c r="H1587" s="1">
        <v>0</v>
      </c>
      <c r="I1587" s="1">
        <v>156</v>
      </c>
      <c r="J1587" s="1">
        <v>0</v>
      </c>
      <c r="K1587" s="1">
        <f t="shared" si="24"/>
        <v>0</v>
      </c>
      <c r="L1587" s="1" t="s">
        <v>1</v>
      </c>
    </row>
    <row r="1588" spans="1:12" x14ac:dyDescent="0.35">
      <c r="A1588" s="2">
        <v>414110002200</v>
      </c>
      <c r="B1588" s="1" t="s">
        <v>1059</v>
      </c>
      <c r="C1588" s="1">
        <v>194</v>
      </c>
      <c r="D1588" s="1">
        <v>194</v>
      </c>
      <c r="E1588" s="1">
        <v>0</v>
      </c>
      <c r="F1588" s="1">
        <v>194</v>
      </c>
      <c r="G1588" s="1">
        <v>194</v>
      </c>
      <c r="H1588" s="1">
        <v>0</v>
      </c>
      <c r="I1588" s="1">
        <v>194</v>
      </c>
      <c r="J1588" s="1">
        <v>0</v>
      </c>
      <c r="K1588" s="1">
        <f t="shared" si="24"/>
        <v>0</v>
      </c>
      <c r="L1588" s="1" t="s">
        <v>1</v>
      </c>
    </row>
    <row r="1589" spans="1:12" x14ac:dyDescent="0.35">
      <c r="A1589" s="2">
        <v>412211209000</v>
      </c>
      <c r="B1589" s="1" t="s">
        <v>1058</v>
      </c>
      <c r="C1589" s="1">
        <v>180</v>
      </c>
      <c r="D1589" s="1">
        <v>180</v>
      </c>
      <c r="E1589" s="1">
        <v>0</v>
      </c>
      <c r="F1589" s="1">
        <v>180</v>
      </c>
      <c r="G1589" s="1">
        <v>180</v>
      </c>
      <c r="H1589" s="1">
        <v>0</v>
      </c>
      <c r="I1589" s="1">
        <v>180</v>
      </c>
      <c r="J1589" s="1">
        <v>0</v>
      </c>
      <c r="K1589" s="1">
        <f t="shared" si="24"/>
        <v>0</v>
      </c>
      <c r="L1589" s="1" t="s">
        <v>1</v>
      </c>
    </row>
    <row r="1590" spans="1:12" x14ac:dyDescent="0.35">
      <c r="A1590" s="2" t="s">
        <v>1057</v>
      </c>
      <c r="B1590" s="1" t="s">
        <v>1056</v>
      </c>
      <c r="C1590" s="1">
        <v>6</v>
      </c>
      <c r="D1590" s="1">
        <v>6</v>
      </c>
      <c r="E1590" s="1">
        <v>0</v>
      </c>
      <c r="F1590" s="1">
        <v>6</v>
      </c>
      <c r="G1590" s="1">
        <v>6</v>
      </c>
      <c r="H1590" s="1">
        <v>0</v>
      </c>
      <c r="I1590" s="1">
        <v>6</v>
      </c>
      <c r="J1590" s="1">
        <v>0</v>
      </c>
      <c r="K1590" s="1">
        <f t="shared" si="24"/>
        <v>0</v>
      </c>
      <c r="L1590" s="1" t="s">
        <v>1</v>
      </c>
    </row>
    <row r="1591" spans="1:12" x14ac:dyDescent="0.35">
      <c r="A1591" s="2">
        <v>964655350000</v>
      </c>
      <c r="B1591" s="1" t="s">
        <v>1055</v>
      </c>
      <c r="C1591" s="1">
        <v>18</v>
      </c>
      <c r="D1591" s="1">
        <v>18</v>
      </c>
      <c r="E1591" s="1">
        <v>0</v>
      </c>
      <c r="F1591" s="1">
        <v>18</v>
      </c>
      <c r="G1591" s="1">
        <v>18</v>
      </c>
      <c r="H1591" s="1">
        <v>0</v>
      </c>
      <c r="I1591" s="1">
        <v>18</v>
      </c>
      <c r="J1591" s="1">
        <v>0</v>
      </c>
      <c r="K1591" s="1">
        <f t="shared" si="24"/>
        <v>0</v>
      </c>
      <c r="L1591" s="1" t="s">
        <v>1</v>
      </c>
    </row>
    <row r="1592" spans="1:12" x14ac:dyDescent="0.35">
      <c r="A1592" s="2">
        <v>964568970000</v>
      </c>
      <c r="B1592" s="1" t="s">
        <v>1054</v>
      </c>
      <c r="C1592" s="1">
        <v>636</v>
      </c>
      <c r="D1592" s="1">
        <v>894</v>
      </c>
      <c r="E1592" s="1">
        <v>0</v>
      </c>
      <c r="F1592" s="1">
        <v>894</v>
      </c>
      <c r="G1592" s="1">
        <v>662</v>
      </c>
      <c r="H1592" s="1">
        <v>0</v>
      </c>
      <c r="I1592" s="1">
        <v>662</v>
      </c>
      <c r="J1592" s="1">
        <v>232</v>
      </c>
      <c r="K1592" s="1">
        <f t="shared" si="24"/>
        <v>232</v>
      </c>
      <c r="L1592" s="1" t="s">
        <v>8</v>
      </c>
    </row>
    <row r="1593" spans="1:12" x14ac:dyDescent="0.35">
      <c r="A1593" s="2">
        <v>964568980000</v>
      </c>
      <c r="B1593" s="1" t="s">
        <v>1053</v>
      </c>
      <c r="C1593" s="1">
        <v>3202</v>
      </c>
      <c r="D1593" s="1">
        <v>4213</v>
      </c>
      <c r="E1593" s="1">
        <v>0</v>
      </c>
      <c r="F1593" s="1">
        <v>4213</v>
      </c>
      <c r="G1593" s="1">
        <v>3202</v>
      </c>
      <c r="H1593" s="1">
        <v>0</v>
      </c>
      <c r="I1593" s="1">
        <v>3202</v>
      </c>
      <c r="J1593" s="1">
        <v>788</v>
      </c>
      <c r="K1593" s="1">
        <f t="shared" si="24"/>
        <v>1011</v>
      </c>
      <c r="L1593" s="1" t="s">
        <v>8</v>
      </c>
    </row>
    <row r="1594" spans="1:12" x14ac:dyDescent="0.35">
      <c r="A1594" s="2">
        <v>964569000000</v>
      </c>
      <c r="B1594" s="1" t="s">
        <v>1052</v>
      </c>
      <c r="C1594" s="1">
        <v>3127</v>
      </c>
      <c r="D1594" s="1">
        <v>2004</v>
      </c>
      <c r="E1594" s="1">
        <v>0</v>
      </c>
      <c r="F1594" s="1">
        <v>2004</v>
      </c>
      <c r="G1594" s="1">
        <v>3165</v>
      </c>
      <c r="H1594" s="1">
        <v>0</v>
      </c>
      <c r="I1594" s="1">
        <v>3165</v>
      </c>
      <c r="J1594" s="1">
        <v>691</v>
      </c>
      <c r="K1594" s="1">
        <f t="shared" si="24"/>
        <v>-1161</v>
      </c>
      <c r="L1594" s="1" t="s">
        <v>8</v>
      </c>
    </row>
    <row r="1595" spans="1:12" x14ac:dyDescent="0.35">
      <c r="A1595" s="2">
        <v>964569010000</v>
      </c>
      <c r="B1595" s="1" t="s">
        <v>1051</v>
      </c>
      <c r="C1595" s="1">
        <v>665</v>
      </c>
      <c r="D1595" s="1">
        <v>941</v>
      </c>
      <c r="E1595" s="1">
        <v>0</v>
      </c>
      <c r="F1595" s="1">
        <v>941</v>
      </c>
      <c r="G1595" s="1">
        <v>665</v>
      </c>
      <c r="H1595" s="1">
        <v>0</v>
      </c>
      <c r="I1595" s="1">
        <v>665</v>
      </c>
      <c r="J1595" s="1">
        <v>276</v>
      </c>
      <c r="K1595" s="1">
        <f t="shared" si="24"/>
        <v>276</v>
      </c>
      <c r="L1595" s="1" t="s">
        <v>8</v>
      </c>
    </row>
    <row r="1596" spans="1:12" x14ac:dyDescent="0.35">
      <c r="A1596" s="2">
        <v>964569020000</v>
      </c>
      <c r="B1596" s="1" t="s">
        <v>1050</v>
      </c>
      <c r="C1596" s="1">
        <v>2901</v>
      </c>
      <c r="D1596" s="1">
        <v>139</v>
      </c>
      <c r="E1596" s="1">
        <v>0</v>
      </c>
      <c r="F1596" s="1">
        <v>139</v>
      </c>
      <c r="G1596" s="1">
        <v>2901</v>
      </c>
      <c r="H1596" s="1">
        <v>0</v>
      </c>
      <c r="I1596" s="1">
        <v>2901</v>
      </c>
      <c r="J1596" s="1">
        <v>593</v>
      </c>
      <c r="K1596" s="1">
        <f t="shared" si="24"/>
        <v>-2762</v>
      </c>
      <c r="L1596" s="1" t="s">
        <v>8</v>
      </c>
    </row>
    <row r="1597" spans="1:12" x14ac:dyDescent="0.35">
      <c r="A1597" s="2">
        <v>964569030000</v>
      </c>
      <c r="B1597" s="1" t="s">
        <v>1049</v>
      </c>
      <c r="C1597" s="1">
        <v>2891</v>
      </c>
      <c r="D1597" s="1">
        <v>1404</v>
      </c>
      <c r="E1597" s="1">
        <v>0</v>
      </c>
      <c r="F1597" s="1">
        <v>1404</v>
      </c>
      <c r="G1597" s="1">
        <v>2891</v>
      </c>
      <c r="H1597" s="1">
        <v>0</v>
      </c>
      <c r="I1597" s="1">
        <v>2891</v>
      </c>
      <c r="J1597" s="1">
        <v>352</v>
      </c>
      <c r="K1597" s="1">
        <f t="shared" si="24"/>
        <v>-1487</v>
      </c>
      <c r="L1597" s="1" t="s">
        <v>8</v>
      </c>
    </row>
    <row r="1598" spans="1:12" x14ac:dyDescent="0.35">
      <c r="A1598" s="2">
        <v>964569050000</v>
      </c>
      <c r="B1598" s="1" t="s">
        <v>1048</v>
      </c>
      <c r="C1598" s="1">
        <v>2000</v>
      </c>
      <c r="D1598" s="1">
        <v>2305</v>
      </c>
      <c r="E1598" s="1">
        <v>0</v>
      </c>
      <c r="F1598" s="1">
        <v>2305</v>
      </c>
      <c r="G1598" s="1">
        <v>2000</v>
      </c>
      <c r="H1598" s="1">
        <v>0</v>
      </c>
      <c r="I1598" s="1">
        <v>2000</v>
      </c>
      <c r="J1598" s="1">
        <v>220</v>
      </c>
      <c r="K1598" s="1">
        <f t="shared" si="24"/>
        <v>305</v>
      </c>
      <c r="L1598" s="1" t="s">
        <v>8</v>
      </c>
    </row>
    <row r="1599" spans="1:12" x14ac:dyDescent="0.35">
      <c r="A1599" s="2">
        <v>964569060000</v>
      </c>
      <c r="B1599" s="1" t="s">
        <v>1047</v>
      </c>
      <c r="C1599" s="1">
        <v>607</v>
      </c>
      <c r="D1599" s="1">
        <v>5</v>
      </c>
      <c r="E1599" s="1">
        <v>0</v>
      </c>
      <c r="F1599" s="1">
        <v>5</v>
      </c>
      <c r="G1599" s="1">
        <v>607</v>
      </c>
      <c r="H1599" s="1">
        <v>0</v>
      </c>
      <c r="I1599" s="1">
        <v>607</v>
      </c>
      <c r="J1599" s="1">
        <v>355</v>
      </c>
      <c r="K1599" s="1">
        <f t="shared" si="24"/>
        <v>-602</v>
      </c>
      <c r="L1599" s="1"/>
    </row>
    <row r="1600" spans="1:12" x14ac:dyDescent="0.35">
      <c r="A1600" s="2">
        <v>964569070000</v>
      </c>
      <c r="B1600" s="1" t="s">
        <v>1046</v>
      </c>
      <c r="C1600" s="1">
        <v>2693</v>
      </c>
      <c r="D1600" s="1">
        <v>2202</v>
      </c>
      <c r="E1600" s="1">
        <v>0</v>
      </c>
      <c r="F1600" s="1">
        <v>2202</v>
      </c>
      <c r="G1600" s="1">
        <v>2695</v>
      </c>
      <c r="H1600" s="1">
        <v>0</v>
      </c>
      <c r="I1600" s="1">
        <v>2695</v>
      </c>
      <c r="J1600" s="1">
        <v>1486</v>
      </c>
      <c r="K1600" s="1">
        <f t="shared" si="24"/>
        <v>-493</v>
      </c>
      <c r="L1600" s="1"/>
    </row>
    <row r="1601" spans="1:12" x14ac:dyDescent="0.35">
      <c r="A1601" s="2">
        <v>964569080000</v>
      </c>
      <c r="B1601" s="1" t="s">
        <v>1045</v>
      </c>
      <c r="C1601" s="1">
        <v>1575</v>
      </c>
      <c r="D1601" s="1">
        <v>2143</v>
      </c>
      <c r="E1601" s="1">
        <v>0</v>
      </c>
      <c r="F1601" s="1">
        <v>2143</v>
      </c>
      <c r="G1601" s="1">
        <v>1575</v>
      </c>
      <c r="H1601" s="1">
        <v>0</v>
      </c>
      <c r="I1601" s="1">
        <v>1575</v>
      </c>
      <c r="J1601" s="1">
        <v>434</v>
      </c>
      <c r="K1601" s="1">
        <f t="shared" si="24"/>
        <v>568</v>
      </c>
      <c r="L1601" s="1" t="s">
        <v>8</v>
      </c>
    </row>
    <row r="1602" spans="1:12" x14ac:dyDescent="0.35">
      <c r="A1602" s="2">
        <v>964569090000</v>
      </c>
      <c r="B1602" s="1" t="s">
        <v>1044</v>
      </c>
      <c r="C1602" s="1">
        <v>200</v>
      </c>
      <c r="D1602" s="1">
        <v>380</v>
      </c>
      <c r="E1602" s="1">
        <v>0</v>
      </c>
      <c r="F1602" s="1">
        <v>380</v>
      </c>
      <c r="G1602" s="1">
        <v>200</v>
      </c>
      <c r="H1602" s="1">
        <v>0</v>
      </c>
      <c r="I1602" s="1">
        <v>200</v>
      </c>
      <c r="J1602" s="1">
        <v>180</v>
      </c>
      <c r="K1602" s="1">
        <f t="shared" si="24"/>
        <v>180</v>
      </c>
      <c r="L1602" s="1"/>
    </row>
    <row r="1603" spans="1:12" x14ac:dyDescent="0.35">
      <c r="A1603" s="2">
        <v>964569100000</v>
      </c>
      <c r="B1603" s="1" t="s">
        <v>1043</v>
      </c>
      <c r="C1603" s="1">
        <v>1416</v>
      </c>
      <c r="D1603" s="1">
        <v>2008</v>
      </c>
      <c r="E1603" s="1">
        <v>0</v>
      </c>
      <c r="F1603" s="1">
        <v>2008</v>
      </c>
      <c r="G1603" s="1">
        <v>1416</v>
      </c>
      <c r="H1603" s="1">
        <v>0</v>
      </c>
      <c r="I1603" s="1">
        <v>1416</v>
      </c>
      <c r="J1603" s="1">
        <v>450</v>
      </c>
      <c r="K1603" s="1">
        <f t="shared" ref="K1603:K1666" si="25">+D1603-I1603</f>
        <v>592</v>
      </c>
      <c r="L1603" s="1" t="s">
        <v>8</v>
      </c>
    </row>
    <row r="1604" spans="1:12" x14ac:dyDescent="0.35">
      <c r="A1604" s="2">
        <v>964569110000</v>
      </c>
      <c r="B1604" s="1" t="s">
        <v>1042</v>
      </c>
      <c r="C1604" s="1">
        <v>506</v>
      </c>
      <c r="D1604" s="1">
        <v>217</v>
      </c>
      <c r="E1604" s="1">
        <v>0</v>
      </c>
      <c r="F1604" s="1">
        <v>217</v>
      </c>
      <c r="G1604" s="1">
        <v>510</v>
      </c>
      <c r="H1604" s="1">
        <v>0</v>
      </c>
      <c r="I1604" s="1">
        <v>510</v>
      </c>
      <c r="J1604" s="1">
        <v>162</v>
      </c>
      <c r="K1604" s="1">
        <f t="shared" si="25"/>
        <v>-293</v>
      </c>
      <c r="L1604" s="1" t="s">
        <v>8</v>
      </c>
    </row>
    <row r="1605" spans="1:12" x14ac:dyDescent="0.35">
      <c r="A1605" s="2">
        <v>964569120000</v>
      </c>
      <c r="B1605" s="1" t="s">
        <v>1041</v>
      </c>
      <c r="C1605" s="1">
        <v>342</v>
      </c>
      <c r="D1605" s="1">
        <v>171</v>
      </c>
      <c r="E1605" s="1">
        <v>0</v>
      </c>
      <c r="F1605" s="1">
        <v>171</v>
      </c>
      <c r="G1605" s="1">
        <v>342</v>
      </c>
      <c r="H1605" s="1">
        <v>0</v>
      </c>
      <c r="I1605" s="1">
        <v>342</v>
      </c>
      <c r="J1605" s="1">
        <v>108</v>
      </c>
      <c r="K1605" s="1">
        <f t="shared" si="25"/>
        <v>-171</v>
      </c>
      <c r="L1605" s="1" t="s">
        <v>8</v>
      </c>
    </row>
    <row r="1606" spans="1:12" x14ac:dyDescent="0.35">
      <c r="A1606" s="2">
        <v>964569130000</v>
      </c>
      <c r="B1606" s="1" t="s">
        <v>1040</v>
      </c>
      <c r="C1606" s="1">
        <v>371</v>
      </c>
      <c r="D1606" s="1">
        <v>146</v>
      </c>
      <c r="E1606" s="1">
        <v>0</v>
      </c>
      <c r="F1606" s="1">
        <v>146</v>
      </c>
      <c r="G1606" s="1">
        <v>371</v>
      </c>
      <c r="H1606" s="1">
        <v>0</v>
      </c>
      <c r="I1606" s="1">
        <v>371</v>
      </c>
      <c r="J1606" s="1">
        <v>60</v>
      </c>
      <c r="K1606" s="1">
        <f t="shared" si="25"/>
        <v>-225</v>
      </c>
      <c r="L1606" s="1" t="s">
        <v>8</v>
      </c>
    </row>
    <row r="1607" spans="1:12" x14ac:dyDescent="0.35">
      <c r="A1607" s="2">
        <v>964569140000</v>
      </c>
      <c r="B1607" s="1" t="s">
        <v>1039</v>
      </c>
      <c r="C1607" s="1">
        <v>371</v>
      </c>
      <c r="D1607" s="1">
        <v>32</v>
      </c>
      <c r="E1607" s="1">
        <v>0</v>
      </c>
      <c r="F1607" s="1">
        <v>32</v>
      </c>
      <c r="G1607" s="1">
        <v>375</v>
      </c>
      <c r="H1607" s="1">
        <v>0</v>
      </c>
      <c r="I1607" s="1">
        <v>375</v>
      </c>
      <c r="J1607" s="1">
        <v>118</v>
      </c>
      <c r="K1607" s="1">
        <f t="shared" si="25"/>
        <v>-343</v>
      </c>
      <c r="L1607" s="1"/>
    </row>
    <row r="1608" spans="1:12" x14ac:dyDescent="0.35">
      <c r="A1608" s="2">
        <v>413190002700</v>
      </c>
      <c r="B1608" s="1" t="s">
        <v>1038</v>
      </c>
      <c r="C1608" s="1">
        <v>0</v>
      </c>
      <c r="D1608" s="1">
        <v>472</v>
      </c>
      <c r="E1608" s="1">
        <v>0</v>
      </c>
      <c r="F1608" s="1">
        <v>472</v>
      </c>
      <c r="G1608" s="1">
        <v>0</v>
      </c>
      <c r="H1608" s="1">
        <v>0</v>
      </c>
      <c r="I1608" s="1">
        <f>+G1608-H1608</f>
        <v>0</v>
      </c>
      <c r="J1608" s="1">
        <v>472</v>
      </c>
      <c r="K1608" s="1">
        <f t="shared" si="25"/>
        <v>472</v>
      </c>
      <c r="L1608" s="1"/>
    </row>
    <row r="1609" spans="1:12" x14ac:dyDescent="0.35">
      <c r="A1609" s="2">
        <v>922016900000</v>
      </c>
      <c r="B1609" s="1" t="s">
        <v>1037</v>
      </c>
      <c r="C1609" s="1">
        <v>9</v>
      </c>
      <c r="D1609" s="1">
        <v>1</v>
      </c>
      <c r="E1609" s="1">
        <v>0</v>
      </c>
      <c r="F1609" s="1">
        <v>1</v>
      </c>
      <c r="G1609" s="1">
        <v>9</v>
      </c>
      <c r="H1609" s="1">
        <v>8</v>
      </c>
      <c r="I1609" s="1">
        <v>1</v>
      </c>
      <c r="J1609" s="1">
        <v>32</v>
      </c>
      <c r="K1609" s="1">
        <f t="shared" si="25"/>
        <v>0</v>
      </c>
      <c r="L1609" s="1"/>
    </row>
    <row r="1610" spans="1:12" x14ac:dyDescent="0.35">
      <c r="A1610" s="2">
        <v>964567500000</v>
      </c>
      <c r="B1610" s="1" t="s">
        <v>1036</v>
      </c>
      <c r="C1610" s="1">
        <v>268</v>
      </c>
      <c r="D1610" s="1">
        <v>290</v>
      </c>
      <c r="E1610" s="1">
        <v>0</v>
      </c>
      <c r="F1610" s="1">
        <v>290</v>
      </c>
      <c r="G1610" s="1">
        <v>268</v>
      </c>
      <c r="H1610" s="1">
        <v>0</v>
      </c>
      <c r="I1610" s="1">
        <v>268</v>
      </c>
      <c r="J1610" s="1">
        <v>22</v>
      </c>
      <c r="K1610" s="1">
        <f t="shared" si="25"/>
        <v>22</v>
      </c>
      <c r="L1610" s="1" t="s">
        <v>8</v>
      </c>
    </row>
    <row r="1611" spans="1:12" x14ac:dyDescent="0.35">
      <c r="A1611" s="2">
        <v>964569240000</v>
      </c>
      <c r="B1611" s="1" t="s">
        <v>1035</v>
      </c>
      <c r="C1611" s="1">
        <v>350</v>
      </c>
      <c r="D1611" s="1">
        <v>350</v>
      </c>
      <c r="E1611" s="1">
        <v>0</v>
      </c>
      <c r="F1611" s="1">
        <v>350</v>
      </c>
      <c r="G1611" s="1">
        <v>350</v>
      </c>
      <c r="H1611" s="1">
        <v>0</v>
      </c>
      <c r="I1611" s="1">
        <v>350</v>
      </c>
      <c r="J1611" s="1">
        <v>0</v>
      </c>
      <c r="K1611" s="1">
        <f t="shared" si="25"/>
        <v>0</v>
      </c>
      <c r="L1611" s="1" t="s">
        <v>1</v>
      </c>
    </row>
    <row r="1612" spans="1:12" x14ac:dyDescent="0.35">
      <c r="A1612" s="2">
        <v>964569250000</v>
      </c>
      <c r="B1612" s="1" t="s">
        <v>1034</v>
      </c>
      <c r="C1612" s="1">
        <v>600</v>
      </c>
      <c r="D1612" s="1">
        <v>600</v>
      </c>
      <c r="E1612" s="1">
        <v>0</v>
      </c>
      <c r="F1612" s="1">
        <v>600</v>
      </c>
      <c r="G1612" s="1">
        <v>600</v>
      </c>
      <c r="H1612" s="1">
        <v>0</v>
      </c>
      <c r="I1612" s="1">
        <v>600</v>
      </c>
      <c r="J1612" s="1">
        <v>0</v>
      </c>
      <c r="K1612" s="1">
        <f t="shared" si="25"/>
        <v>0</v>
      </c>
      <c r="L1612" s="1" t="s">
        <v>1</v>
      </c>
    </row>
    <row r="1613" spans="1:12" x14ac:dyDescent="0.35">
      <c r="A1613" s="2">
        <v>964569300000</v>
      </c>
      <c r="B1613" s="1" t="s">
        <v>1033</v>
      </c>
      <c r="C1613" s="1">
        <v>200</v>
      </c>
      <c r="D1613" s="1">
        <v>200</v>
      </c>
      <c r="E1613" s="1">
        <v>0</v>
      </c>
      <c r="F1613" s="1">
        <v>200</v>
      </c>
      <c r="G1613" s="1">
        <v>200</v>
      </c>
      <c r="H1613" s="1">
        <v>0</v>
      </c>
      <c r="I1613" s="1">
        <v>200</v>
      </c>
      <c r="J1613" s="1">
        <v>0</v>
      </c>
      <c r="K1613" s="1">
        <f t="shared" si="25"/>
        <v>0</v>
      </c>
      <c r="L1613" s="1" t="s">
        <v>1</v>
      </c>
    </row>
    <row r="1614" spans="1:12" x14ac:dyDescent="0.35">
      <c r="A1614" s="2">
        <v>964565270000</v>
      </c>
      <c r="B1614" s="1" t="s">
        <v>1032</v>
      </c>
      <c r="C1614" s="1">
        <v>304</v>
      </c>
      <c r="D1614" s="1">
        <v>368</v>
      </c>
      <c r="E1614" s="1">
        <v>0</v>
      </c>
      <c r="F1614" s="1">
        <v>368</v>
      </c>
      <c r="G1614" s="1">
        <v>304</v>
      </c>
      <c r="H1614" s="1">
        <v>0</v>
      </c>
      <c r="I1614" s="1">
        <v>304</v>
      </c>
      <c r="J1614" s="1">
        <v>64</v>
      </c>
      <c r="K1614" s="1">
        <f t="shared" si="25"/>
        <v>64</v>
      </c>
      <c r="L1614" s="1" t="s">
        <v>8</v>
      </c>
    </row>
    <row r="1615" spans="1:12" x14ac:dyDescent="0.35">
      <c r="A1615" s="2">
        <v>414060002400</v>
      </c>
      <c r="B1615" s="1" t="s">
        <v>1031</v>
      </c>
      <c r="C1615" s="1">
        <v>187</v>
      </c>
      <c r="D1615" s="1">
        <v>193</v>
      </c>
      <c r="E1615" s="1">
        <v>0</v>
      </c>
      <c r="F1615" s="1">
        <v>193</v>
      </c>
      <c r="G1615" s="1">
        <v>187</v>
      </c>
      <c r="H1615" s="1">
        <v>0</v>
      </c>
      <c r="I1615" s="1">
        <v>187</v>
      </c>
      <c r="J1615" s="1">
        <v>6</v>
      </c>
      <c r="K1615" s="1">
        <f t="shared" si="25"/>
        <v>6</v>
      </c>
      <c r="L1615" s="1" t="s">
        <v>1</v>
      </c>
    </row>
    <row r="1616" spans="1:12" x14ac:dyDescent="0.35">
      <c r="A1616" s="2" t="s">
        <v>1030</v>
      </c>
      <c r="B1616" s="1" t="s">
        <v>1029</v>
      </c>
      <c r="C1616" s="1">
        <v>40</v>
      </c>
      <c r="D1616" s="1">
        <v>40</v>
      </c>
      <c r="E1616" s="1">
        <v>0</v>
      </c>
      <c r="F1616" s="1">
        <v>40</v>
      </c>
      <c r="G1616" s="1">
        <v>40</v>
      </c>
      <c r="H1616" s="1">
        <v>0</v>
      </c>
      <c r="I1616" s="1">
        <v>40</v>
      </c>
      <c r="J1616" s="1">
        <v>0</v>
      </c>
      <c r="K1616" s="1">
        <f t="shared" si="25"/>
        <v>0</v>
      </c>
      <c r="L1616" s="1" t="s">
        <v>1</v>
      </c>
    </row>
    <row r="1617" spans="1:12" x14ac:dyDescent="0.35">
      <c r="A1617" s="2">
        <v>964658070000</v>
      </c>
      <c r="B1617" s="1" t="s">
        <v>1028</v>
      </c>
      <c r="C1617" s="1">
        <v>0</v>
      </c>
      <c r="D1617" s="1">
        <v>113</v>
      </c>
      <c r="E1617" s="1">
        <v>0</v>
      </c>
      <c r="F1617" s="1">
        <v>113</v>
      </c>
      <c r="G1617" s="1">
        <v>0</v>
      </c>
      <c r="H1617" s="1">
        <v>0</v>
      </c>
      <c r="I1617" s="1">
        <f>+G1617-H1617</f>
        <v>0</v>
      </c>
      <c r="J1617" s="1">
        <v>113</v>
      </c>
      <c r="K1617" s="1">
        <f t="shared" si="25"/>
        <v>113</v>
      </c>
      <c r="L1617" s="1"/>
    </row>
    <row r="1618" spans="1:12" x14ac:dyDescent="0.35">
      <c r="A1618" s="2">
        <v>964605450000</v>
      </c>
      <c r="B1618" s="1" t="s">
        <v>1027</v>
      </c>
      <c r="C1618" s="1">
        <v>403</v>
      </c>
      <c r="D1618" s="1">
        <v>419</v>
      </c>
      <c r="E1618" s="1">
        <v>0</v>
      </c>
      <c r="F1618" s="1">
        <v>419</v>
      </c>
      <c r="G1618" s="1">
        <v>403</v>
      </c>
      <c r="H1618" s="1">
        <v>0</v>
      </c>
      <c r="I1618" s="1">
        <v>403</v>
      </c>
      <c r="J1618" s="1">
        <v>16</v>
      </c>
      <c r="K1618" s="1">
        <f t="shared" si="25"/>
        <v>16</v>
      </c>
      <c r="L1618" s="1" t="s">
        <v>8</v>
      </c>
    </row>
    <row r="1619" spans="1:12" x14ac:dyDescent="0.35">
      <c r="A1619" s="2">
        <v>964606450000</v>
      </c>
      <c r="B1619" s="1" t="s">
        <v>1026</v>
      </c>
      <c r="C1619" s="1">
        <v>7846</v>
      </c>
      <c r="D1619" s="1">
        <v>8978</v>
      </c>
      <c r="E1619" s="1">
        <v>0</v>
      </c>
      <c r="F1619" s="1">
        <v>8978</v>
      </c>
      <c r="G1619" s="1">
        <v>7846</v>
      </c>
      <c r="H1619" s="1">
        <v>0</v>
      </c>
      <c r="I1619" s="1">
        <v>7846</v>
      </c>
      <c r="J1619" s="1">
        <v>1132</v>
      </c>
      <c r="K1619" s="1">
        <f t="shared" si="25"/>
        <v>1132</v>
      </c>
      <c r="L1619" s="1" t="s">
        <v>8</v>
      </c>
    </row>
    <row r="1620" spans="1:12" x14ac:dyDescent="0.35">
      <c r="A1620" s="2">
        <v>964282010000</v>
      </c>
      <c r="B1620" s="1" t="s">
        <v>1025</v>
      </c>
      <c r="C1620" s="1">
        <v>83</v>
      </c>
      <c r="D1620" s="1">
        <v>83</v>
      </c>
      <c r="E1620" s="1">
        <v>0</v>
      </c>
      <c r="F1620" s="1">
        <v>83</v>
      </c>
      <c r="G1620" s="1">
        <v>83</v>
      </c>
      <c r="H1620" s="1">
        <v>0</v>
      </c>
      <c r="I1620" s="1">
        <v>83</v>
      </c>
      <c r="J1620" s="1">
        <v>0</v>
      </c>
      <c r="K1620" s="1">
        <f t="shared" si="25"/>
        <v>0</v>
      </c>
      <c r="L1620" s="1" t="s">
        <v>1</v>
      </c>
    </row>
    <row r="1621" spans="1:12" x14ac:dyDescent="0.35">
      <c r="A1621" s="2">
        <v>964606530000</v>
      </c>
      <c r="B1621" s="1" t="s">
        <v>1024</v>
      </c>
      <c r="C1621" s="1">
        <v>18</v>
      </c>
      <c r="D1621" s="1">
        <v>30</v>
      </c>
      <c r="E1621" s="1">
        <v>0</v>
      </c>
      <c r="F1621" s="1">
        <v>30</v>
      </c>
      <c r="G1621" s="1">
        <v>18</v>
      </c>
      <c r="H1621" s="1">
        <v>0</v>
      </c>
      <c r="I1621" s="1">
        <v>18</v>
      </c>
      <c r="J1621" s="1">
        <v>12</v>
      </c>
      <c r="K1621" s="1">
        <f t="shared" si="25"/>
        <v>12</v>
      </c>
      <c r="L1621" s="1"/>
    </row>
    <row r="1622" spans="1:12" x14ac:dyDescent="0.35">
      <c r="A1622" s="2" t="s">
        <v>1023</v>
      </c>
      <c r="B1622" s="1" t="s">
        <v>1022</v>
      </c>
      <c r="C1622" s="1">
        <v>2</v>
      </c>
      <c r="D1622" s="1">
        <v>2</v>
      </c>
      <c r="E1622" s="1">
        <v>0</v>
      </c>
      <c r="F1622" s="1">
        <v>2</v>
      </c>
      <c r="G1622" s="1">
        <v>2</v>
      </c>
      <c r="H1622" s="1">
        <v>0</v>
      </c>
      <c r="I1622" s="1">
        <v>2</v>
      </c>
      <c r="J1622" s="1">
        <v>0</v>
      </c>
      <c r="K1622" s="1">
        <f t="shared" si="25"/>
        <v>0</v>
      </c>
      <c r="L1622" s="1" t="s">
        <v>1</v>
      </c>
    </row>
    <row r="1623" spans="1:12" x14ac:dyDescent="0.35">
      <c r="A1623" s="2">
        <v>964672100000</v>
      </c>
      <c r="B1623" s="1" t="s">
        <v>1021</v>
      </c>
      <c r="C1623" s="1">
        <v>1</v>
      </c>
      <c r="D1623" s="1">
        <v>3</v>
      </c>
      <c r="E1623" s="1">
        <v>0</v>
      </c>
      <c r="F1623" s="1">
        <v>3</v>
      </c>
      <c r="G1623" s="1">
        <v>1</v>
      </c>
      <c r="H1623" s="1">
        <v>0</v>
      </c>
      <c r="I1623" s="1">
        <v>1</v>
      </c>
      <c r="J1623" s="1">
        <v>2</v>
      </c>
      <c r="K1623" s="1">
        <f t="shared" si="25"/>
        <v>2</v>
      </c>
      <c r="L1623" s="1"/>
    </row>
    <row r="1624" spans="1:12" x14ac:dyDescent="0.35">
      <c r="A1624" s="2">
        <v>964608290000</v>
      </c>
      <c r="B1624" s="1" t="s">
        <v>1020</v>
      </c>
      <c r="C1624" s="1">
        <v>201</v>
      </c>
      <c r="D1624" s="1">
        <v>269</v>
      </c>
      <c r="E1624" s="1">
        <v>0</v>
      </c>
      <c r="F1624" s="1">
        <v>269</v>
      </c>
      <c r="G1624" s="1">
        <v>201</v>
      </c>
      <c r="H1624" s="1">
        <v>0</v>
      </c>
      <c r="I1624" s="1">
        <v>201</v>
      </c>
      <c r="J1624" s="1">
        <v>54</v>
      </c>
      <c r="K1624" s="1">
        <f t="shared" si="25"/>
        <v>68</v>
      </c>
      <c r="L1624" s="1" t="s">
        <v>8</v>
      </c>
    </row>
    <row r="1625" spans="1:12" x14ac:dyDescent="0.35">
      <c r="A1625" s="5">
        <v>964673700016</v>
      </c>
      <c r="B1625" s="1" t="s">
        <v>1019</v>
      </c>
      <c r="C1625" s="1">
        <v>1</v>
      </c>
      <c r="D1625" s="1">
        <v>1</v>
      </c>
      <c r="E1625" s="1">
        <v>0</v>
      </c>
      <c r="F1625" s="1">
        <v>1</v>
      </c>
      <c r="G1625" s="1">
        <v>1</v>
      </c>
      <c r="H1625" s="1">
        <v>0</v>
      </c>
      <c r="I1625" s="1">
        <v>1</v>
      </c>
      <c r="J1625" s="1">
        <v>0</v>
      </c>
      <c r="K1625" s="1">
        <f t="shared" si="25"/>
        <v>0</v>
      </c>
      <c r="L1625" s="1" t="s">
        <v>1</v>
      </c>
    </row>
    <row r="1626" spans="1:12" x14ac:dyDescent="0.35">
      <c r="A1626" s="2">
        <v>922061350000</v>
      </c>
      <c r="B1626" s="1" t="s">
        <v>1018</v>
      </c>
      <c r="C1626" s="1">
        <v>0</v>
      </c>
      <c r="D1626" s="1">
        <v>4</v>
      </c>
      <c r="E1626" s="1">
        <v>4</v>
      </c>
      <c r="F1626" s="1">
        <v>0</v>
      </c>
      <c r="G1626" s="1">
        <v>0</v>
      </c>
      <c r="H1626" s="1">
        <v>0</v>
      </c>
      <c r="I1626" s="1">
        <f>+G1626-H1626</f>
        <v>0</v>
      </c>
      <c r="J1626" s="1">
        <v>21</v>
      </c>
      <c r="K1626" s="1">
        <f t="shared" si="25"/>
        <v>4</v>
      </c>
      <c r="L1626" s="1"/>
    </row>
    <row r="1627" spans="1:12" x14ac:dyDescent="0.35">
      <c r="A1627" s="2" t="s">
        <v>1017</v>
      </c>
      <c r="B1627" s="1" t="s">
        <v>1016</v>
      </c>
      <c r="C1627" s="1">
        <v>3</v>
      </c>
      <c r="D1627" s="1">
        <v>3</v>
      </c>
      <c r="E1627" s="1">
        <v>0</v>
      </c>
      <c r="F1627" s="1">
        <v>3</v>
      </c>
      <c r="G1627" s="1">
        <v>3</v>
      </c>
      <c r="H1627" s="1">
        <v>0</v>
      </c>
      <c r="I1627" s="1">
        <v>3</v>
      </c>
      <c r="J1627" s="1">
        <v>0</v>
      </c>
      <c r="K1627" s="1">
        <f t="shared" si="25"/>
        <v>0</v>
      </c>
      <c r="L1627" s="1" t="s">
        <v>1</v>
      </c>
    </row>
    <row r="1628" spans="1:12" x14ac:dyDescent="0.35">
      <c r="A1628" s="2" t="s">
        <v>1015</v>
      </c>
      <c r="B1628" s="1" t="s">
        <v>1014</v>
      </c>
      <c r="C1628" s="1">
        <v>0</v>
      </c>
      <c r="D1628" s="1">
        <v>4</v>
      </c>
      <c r="E1628" s="1">
        <v>0</v>
      </c>
      <c r="F1628" s="1">
        <v>4</v>
      </c>
      <c r="G1628" s="1">
        <v>0</v>
      </c>
      <c r="H1628" s="1">
        <v>0</v>
      </c>
      <c r="I1628" s="1">
        <f>+G1628-H1628</f>
        <v>0</v>
      </c>
      <c r="J1628" s="1">
        <v>0</v>
      </c>
      <c r="K1628" s="1">
        <f t="shared" si="25"/>
        <v>4</v>
      </c>
      <c r="L1628" s="1"/>
    </row>
    <row r="1629" spans="1:12" x14ac:dyDescent="0.35">
      <c r="A1629" s="2">
        <v>964608630000</v>
      </c>
      <c r="B1629" s="1" t="s">
        <v>1013</v>
      </c>
      <c r="C1629" s="1">
        <v>2465</v>
      </c>
      <c r="D1629" s="1">
        <v>3047</v>
      </c>
      <c r="E1629" s="1">
        <v>0</v>
      </c>
      <c r="F1629" s="1">
        <v>3047</v>
      </c>
      <c r="G1629" s="1">
        <v>2465</v>
      </c>
      <c r="H1629" s="1">
        <v>0</v>
      </c>
      <c r="I1629" s="1">
        <v>2465</v>
      </c>
      <c r="J1629" s="1">
        <v>1304</v>
      </c>
      <c r="K1629" s="1">
        <f t="shared" si="25"/>
        <v>582</v>
      </c>
      <c r="L1629" s="1" t="s">
        <v>8</v>
      </c>
    </row>
    <row r="1630" spans="1:12" x14ac:dyDescent="0.35">
      <c r="A1630" s="2" t="s">
        <v>1012</v>
      </c>
      <c r="B1630" s="1" t="s">
        <v>1011</v>
      </c>
      <c r="C1630" s="1">
        <v>0</v>
      </c>
      <c r="D1630" s="1">
        <v>3</v>
      </c>
      <c r="E1630" s="1">
        <v>0</v>
      </c>
      <c r="F1630" s="1">
        <v>3</v>
      </c>
      <c r="G1630" s="1">
        <v>0</v>
      </c>
      <c r="H1630" s="1">
        <v>0</v>
      </c>
      <c r="I1630" s="1">
        <f>+G1630-H1630</f>
        <v>0</v>
      </c>
      <c r="J1630" s="1">
        <v>3</v>
      </c>
      <c r="K1630" s="1">
        <f t="shared" si="25"/>
        <v>3</v>
      </c>
      <c r="L1630" s="1"/>
    </row>
    <row r="1631" spans="1:12" x14ac:dyDescent="0.35">
      <c r="A1631" s="2">
        <v>413220002400</v>
      </c>
      <c r="B1631" s="1" t="s">
        <v>1010</v>
      </c>
      <c r="C1631" s="1">
        <v>112</v>
      </c>
      <c r="D1631" s="1">
        <v>112</v>
      </c>
      <c r="E1631" s="1">
        <v>0</v>
      </c>
      <c r="F1631" s="1">
        <v>112</v>
      </c>
      <c r="G1631" s="1">
        <v>112</v>
      </c>
      <c r="H1631" s="1">
        <v>0</v>
      </c>
      <c r="I1631" s="1">
        <v>112</v>
      </c>
      <c r="J1631" s="1">
        <v>0</v>
      </c>
      <c r="K1631" s="1">
        <f t="shared" si="25"/>
        <v>0</v>
      </c>
      <c r="L1631" s="1" t="s">
        <v>1</v>
      </c>
    </row>
    <row r="1632" spans="1:12" x14ac:dyDescent="0.35">
      <c r="A1632" s="2">
        <v>964650090000</v>
      </c>
      <c r="B1632" s="1" t="s">
        <v>1009</v>
      </c>
      <c r="C1632" s="1">
        <v>23</v>
      </c>
      <c r="D1632" s="1">
        <v>25</v>
      </c>
      <c r="E1632" s="1">
        <v>0</v>
      </c>
      <c r="F1632" s="1">
        <v>25</v>
      </c>
      <c r="G1632" s="1">
        <v>23</v>
      </c>
      <c r="H1632" s="1">
        <v>0</v>
      </c>
      <c r="I1632" s="1">
        <v>23</v>
      </c>
      <c r="J1632" s="1">
        <v>2</v>
      </c>
      <c r="K1632" s="1">
        <f t="shared" si="25"/>
        <v>2</v>
      </c>
      <c r="L1632" s="1" t="s">
        <v>1</v>
      </c>
    </row>
    <row r="1633" spans="1:12" x14ac:dyDescent="0.35">
      <c r="A1633" s="2">
        <v>964650100000</v>
      </c>
      <c r="B1633" s="1" t="s">
        <v>1008</v>
      </c>
      <c r="C1633" s="1">
        <v>26</v>
      </c>
      <c r="D1633" s="1">
        <v>26</v>
      </c>
      <c r="E1633" s="1">
        <v>0</v>
      </c>
      <c r="F1633" s="1">
        <v>26</v>
      </c>
      <c r="G1633" s="1">
        <v>26</v>
      </c>
      <c r="H1633" s="1">
        <v>0</v>
      </c>
      <c r="I1633" s="1">
        <v>26</v>
      </c>
      <c r="J1633" s="1">
        <v>0</v>
      </c>
      <c r="K1633" s="1">
        <f t="shared" si="25"/>
        <v>0</v>
      </c>
      <c r="L1633" s="1" t="s">
        <v>1</v>
      </c>
    </row>
    <row r="1634" spans="1:12" x14ac:dyDescent="0.35">
      <c r="A1634" s="2">
        <v>964650120000</v>
      </c>
      <c r="B1634" s="1" t="s">
        <v>1007</v>
      </c>
      <c r="C1634" s="1">
        <v>118</v>
      </c>
      <c r="D1634" s="1">
        <v>118</v>
      </c>
      <c r="E1634" s="1">
        <v>0</v>
      </c>
      <c r="F1634" s="1">
        <v>118</v>
      </c>
      <c r="G1634" s="1">
        <v>118</v>
      </c>
      <c r="H1634" s="1">
        <v>0</v>
      </c>
      <c r="I1634" s="1">
        <v>118</v>
      </c>
      <c r="J1634" s="1">
        <v>0</v>
      </c>
      <c r="K1634" s="1">
        <f t="shared" si="25"/>
        <v>0</v>
      </c>
      <c r="L1634" s="1" t="s">
        <v>1</v>
      </c>
    </row>
    <row r="1635" spans="1:12" x14ac:dyDescent="0.35">
      <c r="A1635" s="2">
        <v>414050002400</v>
      </c>
      <c r="B1635" s="1" t="s">
        <v>1006</v>
      </c>
      <c r="C1635" s="1">
        <v>2105</v>
      </c>
      <c r="D1635" s="1">
        <v>2277</v>
      </c>
      <c r="E1635" s="1">
        <v>0</v>
      </c>
      <c r="F1635" s="1">
        <v>2277</v>
      </c>
      <c r="G1635" s="1">
        <v>2105</v>
      </c>
      <c r="H1635" s="1">
        <v>0</v>
      </c>
      <c r="I1635" s="1">
        <v>2105</v>
      </c>
      <c r="J1635" s="1">
        <v>172</v>
      </c>
      <c r="K1635" s="1">
        <f t="shared" si="25"/>
        <v>172</v>
      </c>
      <c r="L1635" s="1" t="s">
        <v>8</v>
      </c>
    </row>
    <row r="1636" spans="1:12" x14ac:dyDescent="0.35">
      <c r="A1636" s="2">
        <v>964650630000</v>
      </c>
      <c r="B1636" s="1" t="s">
        <v>1005</v>
      </c>
      <c r="C1636" s="1">
        <v>30</v>
      </c>
      <c r="D1636" s="1">
        <v>31</v>
      </c>
      <c r="E1636" s="1">
        <v>0</v>
      </c>
      <c r="F1636" s="1">
        <v>31</v>
      </c>
      <c r="G1636" s="1">
        <v>31</v>
      </c>
      <c r="H1636" s="1">
        <v>0</v>
      </c>
      <c r="I1636" s="1">
        <v>31</v>
      </c>
      <c r="J1636" s="1">
        <v>67</v>
      </c>
      <c r="K1636" s="1">
        <f t="shared" si="25"/>
        <v>0</v>
      </c>
      <c r="L1636" s="1"/>
    </row>
    <row r="1637" spans="1:12" x14ac:dyDescent="0.35">
      <c r="A1637" s="2">
        <v>415010602000</v>
      </c>
      <c r="B1637" s="1" t="s">
        <v>1004</v>
      </c>
      <c r="C1637" s="1">
        <v>200</v>
      </c>
      <c r="D1637" s="1">
        <v>200</v>
      </c>
      <c r="E1637" s="1">
        <v>0</v>
      </c>
      <c r="F1637" s="1">
        <v>200</v>
      </c>
      <c r="G1637" s="1">
        <v>200</v>
      </c>
      <c r="H1637" s="1">
        <v>0</v>
      </c>
      <c r="I1637" s="1">
        <v>200</v>
      </c>
      <c r="J1637" s="1">
        <v>0</v>
      </c>
      <c r="K1637" s="1">
        <f t="shared" si="25"/>
        <v>0</v>
      </c>
      <c r="L1637" s="1" t="s">
        <v>1</v>
      </c>
    </row>
    <row r="1638" spans="1:12" x14ac:dyDescent="0.35">
      <c r="A1638" s="2" t="s">
        <v>1003</v>
      </c>
      <c r="B1638" s="1" t="s">
        <v>1002</v>
      </c>
      <c r="C1638" s="1">
        <v>20</v>
      </c>
      <c r="D1638" s="1">
        <v>20</v>
      </c>
      <c r="E1638" s="1">
        <v>0</v>
      </c>
      <c r="F1638" s="1">
        <v>20</v>
      </c>
      <c r="G1638" s="1">
        <v>20</v>
      </c>
      <c r="H1638" s="1">
        <v>0</v>
      </c>
      <c r="I1638" s="1">
        <v>20</v>
      </c>
      <c r="J1638" s="1">
        <v>0</v>
      </c>
      <c r="K1638" s="1">
        <f t="shared" si="25"/>
        <v>0</v>
      </c>
      <c r="L1638" s="1" t="s">
        <v>1</v>
      </c>
    </row>
    <row r="1639" spans="1:12" x14ac:dyDescent="0.35">
      <c r="A1639" s="2">
        <v>964651080000</v>
      </c>
      <c r="B1639" s="1" t="s">
        <v>1001</v>
      </c>
      <c r="C1639" s="1">
        <v>56</v>
      </c>
      <c r="D1639" s="1">
        <v>56</v>
      </c>
      <c r="E1639" s="1">
        <v>0</v>
      </c>
      <c r="F1639" s="1">
        <v>56</v>
      </c>
      <c r="G1639" s="1">
        <v>56</v>
      </c>
      <c r="H1639" s="1">
        <v>0</v>
      </c>
      <c r="I1639" s="1">
        <v>56</v>
      </c>
      <c r="J1639" s="1">
        <v>0</v>
      </c>
      <c r="K1639" s="1">
        <f t="shared" si="25"/>
        <v>0</v>
      </c>
      <c r="L1639" s="1" t="s">
        <v>1</v>
      </c>
    </row>
    <row r="1640" spans="1:12" x14ac:dyDescent="0.35">
      <c r="A1640" s="2" t="s">
        <v>1000</v>
      </c>
      <c r="B1640" s="1" t="s">
        <v>999</v>
      </c>
      <c r="C1640" s="1">
        <v>9</v>
      </c>
      <c r="D1640" s="1">
        <v>9</v>
      </c>
      <c r="E1640" s="1">
        <v>0</v>
      </c>
      <c r="F1640" s="1">
        <v>9</v>
      </c>
      <c r="G1640" s="1">
        <v>9</v>
      </c>
      <c r="H1640" s="1">
        <v>0</v>
      </c>
      <c r="I1640" s="1">
        <v>9</v>
      </c>
      <c r="J1640" s="1">
        <v>0</v>
      </c>
      <c r="K1640" s="1">
        <f t="shared" si="25"/>
        <v>0</v>
      </c>
      <c r="L1640" s="1" t="s">
        <v>1</v>
      </c>
    </row>
    <row r="1641" spans="1:12" x14ac:dyDescent="0.35">
      <c r="A1641" s="2">
        <v>964651190000</v>
      </c>
      <c r="B1641" s="1" t="s">
        <v>998</v>
      </c>
      <c r="C1641" s="1">
        <v>228</v>
      </c>
      <c r="D1641" s="1">
        <v>333</v>
      </c>
      <c r="E1641" s="1">
        <v>0</v>
      </c>
      <c r="F1641" s="1">
        <v>333</v>
      </c>
      <c r="G1641" s="1">
        <v>228</v>
      </c>
      <c r="H1641" s="1">
        <v>0</v>
      </c>
      <c r="I1641" s="1">
        <v>228</v>
      </c>
      <c r="J1641" s="1">
        <v>103</v>
      </c>
      <c r="K1641" s="1">
        <f t="shared" si="25"/>
        <v>105</v>
      </c>
      <c r="L1641" s="1" t="s">
        <v>8</v>
      </c>
    </row>
    <row r="1642" spans="1:12" x14ac:dyDescent="0.35">
      <c r="A1642" s="2">
        <v>964651200000</v>
      </c>
      <c r="B1642" s="1" t="s">
        <v>997</v>
      </c>
      <c r="C1642" s="1">
        <v>163</v>
      </c>
      <c r="D1642" s="1">
        <v>59</v>
      </c>
      <c r="E1642" s="1">
        <v>0</v>
      </c>
      <c r="F1642" s="1">
        <v>59</v>
      </c>
      <c r="G1642" s="1">
        <v>163</v>
      </c>
      <c r="H1642" s="1">
        <v>0</v>
      </c>
      <c r="I1642" s="1">
        <v>163</v>
      </c>
      <c r="J1642" s="1">
        <v>96</v>
      </c>
      <c r="K1642" s="1">
        <f t="shared" si="25"/>
        <v>-104</v>
      </c>
      <c r="L1642" s="1"/>
    </row>
    <row r="1643" spans="1:12" x14ac:dyDescent="0.35">
      <c r="A1643" s="2">
        <v>922005810000</v>
      </c>
      <c r="B1643" s="1" t="s">
        <v>996</v>
      </c>
      <c r="C1643" s="1">
        <v>0</v>
      </c>
      <c r="D1643" s="1">
        <v>10</v>
      </c>
      <c r="E1643" s="1">
        <v>4</v>
      </c>
      <c r="F1643" s="1">
        <v>6</v>
      </c>
      <c r="G1643" s="1">
        <v>0</v>
      </c>
      <c r="H1643" s="1">
        <v>0</v>
      </c>
      <c r="I1643" s="1">
        <f>+G1643-H1643</f>
        <v>0</v>
      </c>
      <c r="J1643" s="1">
        <v>7</v>
      </c>
      <c r="K1643" s="1">
        <f t="shared" si="25"/>
        <v>10</v>
      </c>
      <c r="L1643" s="1"/>
    </row>
    <row r="1644" spans="1:12" x14ac:dyDescent="0.35">
      <c r="A1644" s="2">
        <v>964651220000</v>
      </c>
      <c r="B1644" s="1" t="s">
        <v>995</v>
      </c>
      <c r="C1644" s="1">
        <v>7</v>
      </c>
      <c r="D1644" s="1">
        <v>149</v>
      </c>
      <c r="E1644" s="1">
        <v>0</v>
      </c>
      <c r="F1644" s="1">
        <v>149</v>
      </c>
      <c r="G1644" s="1">
        <v>7</v>
      </c>
      <c r="H1644" s="1">
        <v>0</v>
      </c>
      <c r="I1644" s="1">
        <v>7</v>
      </c>
      <c r="J1644" s="1">
        <v>142</v>
      </c>
      <c r="K1644" s="1">
        <f t="shared" si="25"/>
        <v>142</v>
      </c>
      <c r="L1644" s="1"/>
    </row>
    <row r="1645" spans="1:12" x14ac:dyDescent="0.35">
      <c r="A1645" s="2">
        <v>964651230000</v>
      </c>
      <c r="B1645" s="1" t="s">
        <v>994</v>
      </c>
      <c r="C1645" s="1">
        <v>165</v>
      </c>
      <c r="D1645" s="1">
        <v>183</v>
      </c>
      <c r="E1645" s="1">
        <v>0</v>
      </c>
      <c r="F1645" s="1">
        <v>183</v>
      </c>
      <c r="G1645" s="1">
        <v>165</v>
      </c>
      <c r="H1645" s="1">
        <v>0</v>
      </c>
      <c r="I1645" s="1">
        <v>165</v>
      </c>
      <c r="J1645" s="1">
        <v>17</v>
      </c>
      <c r="K1645" s="1">
        <f t="shared" si="25"/>
        <v>18</v>
      </c>
      <c r="L1645" s="1" t="s">
        <v>8</v>
      </c>
    </row>
    <row r="1646" spans="1:12" x14ac:dyDescent="0.35">
      <c r="A1646" s="2">
        <v>964651240000</v>
      </c>
      <c r="B1646" s="1" t="s">
        <v>993</v>
      </c>
      <c r="C1646" s="1">
        <v>171</v>
      </c>
      <c r="D1646" s="1">
        <v>39</v>
      </c>
      <c r="E1646" s="1">
        <v>0</v>
      </c>
      <c r="F1646" s="1">
        <v>39</v>
      </c>
      <c r="G1646" s="1">
        <v>171</v>
      </c>
      <c r="H1646" s="1">
        <v>0</v>
      </c>
      <c r="I1646" s="1">
        <v>171</v>
      </c>
      <c r="J1646" s="1">
        <v>66</v>
      </c>
      <c r="K1646" s="1">
        <f t="shared" si="25"/>
        <v>-132</v>
      </c>
      <c r="L1646" s="1"/>
    </row>
    <row r="1647" spans="1:12" x14ac:dyDescent="0.35">
      <c r="A1647" s="2">
        <v>220710560000</v>
      </c>
      <c r="B1647" s="1" t="s">
        <v>992</v>
      </c>
      <c r="C1647" s="1">
        <v>146</v>
      </c>
      <c r="D1647" s="1">
        <v>146</v>
      </c>
      <c r="E1647" s="1">
        <v>0</v>
      </c>
      <c r="F1647" s="1">
        <v>146</v>
      </c>
      <c r="G1647" s="1">
        <v>146</v>
      </c>
      <c r="H1647" s="1">
        <v>0</v>
      </c>
      <c r="I1647" s="1">
        <v>146</v>
      </c>
      <c r="J1647" s="1">
        <v>0</v>
      </c>
      <c r="K1647" s="1">
        <f t="shared" si="25"/>
        <v>0</v>
      </c>
      <c r="L1647" s="1" t="s">
        <v>1</v>
      </c>
    </row>
    <row r="1648" spans="1:12" x14ac:dyDescent="0.35">
      <c r="A1648" s="2" t="s">
        <v>991</v>
      </c>
      <c r="B1648" s="1" t="s">
        <v>31</v>
      </c>
      <c r="C1648" s="1">
        <v>8</v>
      </c>
      <c r="D1648" s="1">
        <v>1</v>
      </c>
      <c r="E1648" s="1">
        <v>0</v>
      </c>
      <c r="F1648" s="1">
        <v>1</v>
      </c>
      <c r="G1648" s="1">
        <v>8</v>
      </c>
      <c r="H1648" s="1">
        <v>0</v>
      </c>
      <c r="I1648" s="1">
        <v>8</v>
      </c>
      <c r="J1648" s="1">
        <v>0</v>
      </c>
      <c r="K1648" s="1">
        <f t="shared" si="25"/>
        <v>-7</v>
      </c>
      <c r="L1648" s="1" t="s">
        <v>8</v>
      </c>
    </row>
    <row r="1649" spans="1:12" x14ac:dyDescent="0.35">
      <c r="A1649" s="2">
        <v>922061390000</v>
      </c>
      <c r="B1649" s="1" t="s">
        <v>990</v>
      </c>
      <c r="C1649" s="1">
        <v>0</v>
      </c>
      <c r="D1649" s="1">
        <v>14</v>
      </c>
      <c r="E1649" s="1">
        <v>11</v>
      </c>
      <c r="F1649" s="1">
        <v>3</v>
      </c>
      <c r="G1649" s="1">
        <v>0</v>
      </c>
      <c r="H1649" s="1">
        <v>0</v>
      </c>
      <c r="I1649" s="1">
        <f>+G1649-H1649</f>
        <v>0</v>
      </c>
      <c r="J1649" s="1">
        <v>5</v>
      </c>
      <c r="K1649" s="1">
        <f t="shared" si="25"/>
        <v>14</v>
      </c>
      <c r="L1649" s="1"/>
    </row>
    <row r="1650" spans="1:12" x14ac:dyDescent="0.35">
      <c r="A1650" s="2" t="s">
        <v>989</v>
      </c>
      <c r="B1650" s="1" t="s">
        <v>988</v>
      </c>
      <c r="C1650" s="1">
        <v>0</v>
      </c>
      <c r="D1650" s="1">
        <v>2</v>
      </c>
      <c r="E1650" s="1">
        <v>0</v>
      </c>
      <c r="F1650" s="1">
        <v>2</v>
      </c>
      <c r="G1650" s="1">
        <v>0</v>
      </c>
      <c r="H1650" s="1">
        <v>0</v>
      </c>
      <c r="I1650" s="1">
        <f>+G1650-H1650</f>
        <v>0</v>
      </c>
      <c r="J1650" s="1">
        <v>0</v>
      </c>
      <c r="K1650" s="1">
        <f t="shared" si="25"/>
        <v>2</v>
      </c>
      <c r="L1650" s="1"/>
    </row>
    <row r="1651" spans="1:12" x14ac:dyDescent="0.35">
      <c r="A1651" s="2" t="s">
        <v>987</v>
      </c>
      <c r="B1651" s="1" t="s">
        <v>986</v>
      </c>
      <c r="C1651" s="1">
        <v>0</v>
      </c>
      <c r="D1651" s="1">
        <v>5</v>
      </c>
      <c r="E1651" s="1">
        <v>0</v>
      </c>
      <c r="F1651" s="1">
        <v>5</v>
      </c>
      <c r="G1651" s="1">
        <v>0</v>
      </c>
      <c r="H1651" s="1">
        <v>0</v>
      </c>
      <c r="I1651" s="1">
        <f>+G1651-H1651</f>
        <v>0</v>
      </c>
      <c r="J1651" s="1">
        <v>5</v>
      </c>
      <c r="K1651" s="1">
        <f t="shared" si="25"/>
        <v>5</v>
      </c>
      <c r="L1651" s="1"/>
    </row>
    <row r="1652" spans="1:12" x14ac:dyDescent="0.35">
      <c r="A1652" s="2">
        <v>922016830006</v>
      </c>
      <c r="B1652" s="1" t="s">
        <v>985</v>
      </c>
      <c r="C1652" s="1">
        <v>3</v>
      </c>
      <c r="D1652" s="1">
        <v>1</v>
      </c>
      <c r="E1652" s="1">
        <v>0</v>
      </c>
      <c r="F1652" s="1">
        <v>1</v>
      </c>
      <c r="G1652" s="1">
        <v>3</v>
      </c>
      <c r="H1652" s="1">
        <v>3</v>
      </c>
      <c r="I1652" s="1">
        <v>0</v>
      </c>
      <c r="J1652" s="1">
        <v>3</v>
      </c>
      <c r="K1652" s="1">
        <f t="shared" si="25"/>
        <v>1</v>
      </c>
      <c r="L1652" s="1"/>
    </row>
    <row r="1653" spans="1:12" x14ac:dyDescent="0.35">
      <c r="A1653" s="2">
        <v>922005060000</v>
      </c>
      <c r="B1653" s="1" t="s">
        <v>984</v>
      </c>
      <c r="C1653" s="1">
        <v>0</v>
      </c>
      <c r="D1653" s="1">
        <v>5</v>
      </c>
      <c r="E1653" s="1">
        <v>0</v>
      </c>
      <c r="F1653" s="1">
        <v>5</v>
      </c>
      <c r="G1653" s="1">
        <v>0</v>
      </c>
      <c r="H1653" s="1">
        <v>0</v>
      </c>
      <c r="I1653" s="1">
        <f>+G1653-H1653</f>
        <v>0</v>
      </c>
      <c r="J1653" s="1">
        <v>24</v>
      </c>
      <c r="K1653" s="1">
        <f t="shared" si="25"/>
        <v>5</v>
      </c>
      <c r="L1653" s="1"/>
    </row>
    <row r="1654" spans="1:12" x14ac:dyDescent="0.35">
      <c r="A1654" s="2">
        <v>964651370000</v>
      </c>
      <c r="B1654" s="1" t="s">
        <v>983</v>
      </c>
      <c r="C1654" s="1">
        <v>43</v>
      </c>
      <c r="D1654" s="1">
        <v>51</v>
      </c>
      <c r="E1654" s="1">
        <v>0</v>
      </c>
      <c r="F1654" s="1">
        <v>51</v>
      </c>
      <c r="G1654" s="1">
        <v>43</v>
      </c>
      <c r="H1654" s="1">
        <v>0</v>
      </c>
      <c r="I1654" s="1">
        <v>43</v>
      </c>
      <c r="J1654" s="1">
        <v>8</v>
      </c>
      <c r="K1654" s="1">
        <f t="shared" si="25"/>
        <v>8</v>
      </c>
      <c r="L1654" s="1" t="s">
        <v>8</v>
      </c>
    </row>
    <row r="1655" spans="1:12" x14ac:dyDescent="0.35">
      <c r="A1655" s="2">
        <v>964651450000</v>
      </c>
      <c r="B1655" s="1" t="s">
        <v>982</v>
      </c>
      <c r="C1655" s="1">
        <v>17</v>
      </c>
      <c r="D1655" s="1">
        <v>532</v>
      </c>
      <c r="E1655" s="1">
        <v>0</v>
      </c>
      <c r="F1655" s="1">
        <v>532</v>
      </c>
      <c r="G1655" s="1">
        <v>17</v>
      </c>
      <c r="H1655" s="1">
        <v>0</v>
      </c>
      <c r="I1655" s="1">
        <v>17</v>
      </c>
      <c r="J1655" s="1">
        <v>666</v>
      </c>
      <c r="K1655" s="1">
        <f t="shared" si="25"/>
        <v>515</v>
      </c>
      <c r="L1655" s="1"/>
    </row>
    <row r="1656" spans="1:12" x14ac:dyDescent="0.35">
      <c r="A1656" s="2">
        <v>964651460000</v>
      </c>
      <c r="B1656" s="1" t="s">
        <v>981</v>
      </c>
      <c r="C1656" s="1">
        <v>75</v>
      </c>
      <c r="D1656" s="1">
        <v>221</v>
      </c>
      <c r="E1656" s="1">
        <v>0</v>
      </c>
      <c r="F1656" s="1">
        <v>221</v>
      </c>
      <c r="G1656" s="1">
        <v>75</v>
      </c>
      <c r="H1656" s="1">
        <v>0</v>
      </c>
      <c r="I1656" s="1">
        <v>75</v>
      </c>
      <c r="J1656" s="1">
        <v>112</v>
      </c>
      <c r="K1656" s="1">
        <f t="shared" si="25"/>
        <v>146</v>
      </c>
      <c r="L1656" s="1"/>
    </row>
    <row r="1657" spans="1:12" x14ac:dyDescent="0.35">
      <c r="A1657" s="2">
        <v>964651630000</v>
      </c>
      <c r="B1657" s="1" t="s">
        <v>980</v>
      </c>
      <c r="C1657" s="1">
        <v>82</v>
      </c>
      <c r="D1657" s="1">
        <v>255</v>
      </c>
      <c r="E1657" s="1">
        <v>0</v>
      </c>
      <c r="F1657" s="1">
        <v>255</v>
      </c>
      <c r="G1657" s="1">
        <v>83</v>
      </c>
      <c r="H1657" s="1">
        <v>0</v>
      </c>
      <c r="I1657" s="1">
        <v>83</v>
      </c>
      <c r="J1657" s="1">
        <v>152</v>
      </c>
      <c r="K1657" s="1">
        <f t="shared" si="25"/>
        <v>172</v>
      </c>
      <c r="L1657" s="1"/>
    </row>
    <row r="1658" spans="1:12" x14ac:dyDescent="0.35">
      <c r="A1658" s="2" t="s">
        <v>979</v>
      </c>
      <c r="B1658" s="1" t="s">
        <v>978</v>
      </c>
      <c r="C1658" s="1">
        <v>1</v>
      </c>
      <c r="D1658" s="1">
        <v>2</v>
      </c>
      <c r="E1658" s="1">
        <v>0</v>
      </c>
      <c r="F1658" s="1">
        <v>2</v>
      </c>
      <c r="G1658" s="1">
        <v>1</v>
      </c>
      <c r="H1658" s="1">
        <v>0</v>
      </c>
      <c r="I1658" s="1">
        <v>1</v>
      </c>
      <c r="J1658" s="1">
        <v>1</v>
      </c>
      <c r="K1658" s="1">
        <f t="shared" si="25"/>
        <v>1</v>
      </c>
      <c r="L1658" s="1"/>
    </row>
    <row r="1659" spans="1:12" x14ac:dyDescent="0.35">
      <c r="A1659" s="2">
        <v>412381004500</v>
      </c>
      <c r="B1659" s="1" t="s">
        <v>977</v>
      </c>
      <c r="C1659" s="1">
        <v>1188</v>
      </c>
      <c r="D1659" s="1">
        <v>1232</v>
      </c>
      <c r="E1659" s="1">
        <v>0</v>
      </c>
      <c r="F1659" s="1">
        <v>1232</v>
      </c>
      <c r="G1659" s="1">
        <v>1188</v>
      </c>
      <c r="H1659" s="1">
        <v>0</v>
      </c>
      <c r="I1659" s="1">
        <v>1188</v>
      </c>
      <c r="J1659" s="1">
        <v>44</v>
      </c>
      <c r="K1659" s="1">
        <f t="shared" si="25"/>
        <v>44</v>
      </c>
      <c r="L1659" s="1" t="s">
        <v>8</v>
      </c>
    </row>
    <row r="1660" spans="1:12" x14ac:dyDescent="0.35">
      <c r="A1660" s="2" t="s">
        <v>976</v>
      </c>
      <c r="B1660" s="1" t="s">
        <v>975</v>
      </c>
      <c r="C1660" s="1">
        <v>25</v>
      </c>
      <c r="D1660" s="1">
        <v>32</v>
      </c>
      <c r="E1660" s="1">
        <v>0</v>
      </c>
      <c r="F1660" s="1">
        <v>32</v>
      </c>
      <c r="G1660" s="1">
        <v>25</v>
      </c>
      <c r="H1660" s="1">
        <v>0</v>
      </c>
      <c r="I1660" s="1">
        <v>25</v>
      </c>
      <c r="J1660" s="1">
        <v>7</v>
      </c>
      <c r="K1660" s="1">
        <f t="shared" si="25"/>
        <v>7</v>
      </c>
      <c r="L1660" s="1" t="s">
        <v>8</v>
      </c>
    </row>
    <row r="1661" spans="1:12" x14ac:dyDescent="0.35">
      <c r="A1661" s="2" t="s">
        <v>974</v>
      </c>
      <c r="B1661" s="1" t="s">
        <v>973</v>
      </c>
      <c r="C1661" s="1">
        <v>3</v>
      </c>
      <c r="D1661" s="1">
        <v>3</v>
      </c>
      <c r="E1661" s="1">
        <v>0</v>
      </c>
      <c r="F1661" s="1">
        <v>3</v>
      </c>
      <c r="G1661" s="1">
        <v>3</v>
      </c>
      <c r="H1661" s="1">
        <v>0</v>
      </c>
      <c r="I1661" s="1">
        <v>3</v>
      </c>
      <c r="J1661" s="1">
        <v>0</v>
      </c>
      <c r="K1661" s="1">
        <f t="shared" si="25"/>
        <v>0</v>
      </c>
      <c r="L1661" s="1" t="s">
        <v>1</v>
      </c>
    </row>
    <row r="1662" spans="1:12" x14ac:dyDescent="0.35">
      <c r="A1662" s="2">
        <v>964651980000</v>
      </c>
      <c r="B1662" s="1" t="s">
        <v>972</v>
      </c>
      <c r="C1662" s="1">
        <v>225</v>
      </c>
      <c r="D1662" s="1">
        <v>303</v>
      </c>
      <c r="E1662" s="1">
        <v>0</v>
      </c>
      <c r="F1662" s="1">
        <v>303</v>
      </c>
      <c r="G1662" s="1">
        <v>225</v>
      </c>
      <c r="H1662" s="1">
        <v>0</v>
      </c>
      <c r="I1662" s="1">
        <v>225</v>
      </c>
      <c r="J1662" s="1">
        <v>55</v>
      </c>
      <c r="K1662" s="1">
        <f t="shared" si="25"/>
        <v>78</v>
      </c>
      <c r="L1662" s="1" t="s">
        <v>8</v>
      </c>
    </row>
    <row r="1663" spans="1:12" x14ac:dyDescent="0.35">
      <c r="A1663" s="2">
        <v>964652080000</v>
      </c>
      <c r="B1663" s="1" t="s">
        <v>971</v>
      </c>
      <c r="C1663" s="1">
        <v>113</v>
      </c>
      <c r="D1663" s="1">
        <v>113</v>
      </c>
      <c r="E1663" s="1">
        <v>0</v>
      </c>
      <c r="F1663" s="1">
        <v>113</v>
      </c>
      <c r="G1663" s="1">
        <v>113</v>
      </c>
      <c r="H1663" s="1">
        <v>0</v>
      </c>
      <c r="I1663" s="1">
        <v>113</v>
      </c>
      <c r="J1663" s="1">
        <v>0</v>
      </c>
      <c r="K1663" s="1">
        <f t="shared" si="25"/>
        <v>0</v>
      </c>
      <c r="L1663" s="1" t="s">
        <v>1</v>
      </c>
    </row>
    <row r="1664" spans="1:12" x14ac:dyDescent="0.35">
      <c r="A1664" s="2">
        <v>922005100000</v>
      </c>
      <c r="B1664" s="1" t="s">
        <v>970</v>
      </c>
      <c r="C1664" s="1">
        <v>2</v>
      </c>
      <c r="D1664" s="1">
        <v>9</v>
      </c>
      <c r="E1664" s="1">
        <v>9</v>
      </c>
      <c r="F1664" s="1">
        <v>0</v>
      </c>
      <c r="G1664" s="1">
        <v>2</v>
      </c>
      <c r="H1664" s="1">
        <v>0</v>
      </c>
      <c r="I1664" s="1">
        <v>2</v>
      </c>
      <c r="J1664" s="1">
        <v>6</v>
      </c>
      <c r="K1664" s="1">
        <f t="shared" si="25"/>
        <v>7</v>
      </c>
      <c r="L1664" s="1"/>
    </row>
    <row r="1665" spans="1:12" x14ac:dyDescent="0.35">
      <c r="A1665" s="2" t="s">
        <v>969</v>
      </c>
      <c r="B1665" s="1" t="s">
        <v>968</v>
      </c>
      <c r="C1665" s="1">
        <v>3</v>
      </c>
      <c r="D1665" s="1">
        <v>3</v>
      </c>
      <c r="E1665" s="1">
        <v>0</v>
      </c>
      <c r="F1665" s="1">
        <v>3</v>
      </c>
      <c r="G1665" s="1">
        <v>3</v>
      </c>
      <c r="H1665" s="1">
        <v>0</v>
      </c>
      <c r="I1665" s="1">
        <v>3</v>
      </c>
      <c r="J1665" s="1">
        <v>0</v>
      </c>
      <c r="K1665" s="1">
        <f t="shared" si="25"/>
        <v>0</v>
      </c>
      <c r="L1665" s="1" t="s">
        <v>1</v>
      </c>
    </row>
    <row r="1666" spans="1:12" x14ac:dyDescent="0.35">
      <c r="A1666" s="2">
        <v>964652150000</v>
      </c>
      <c r="B1666" s="1" t="s">
        <v>967</v>
      </c>
      <c r="C1666" s="1">
        <v>32</v>
      </c>
      <c r="D1666" s="1">
        <v>32</v>
      </c>
      <c r="E1666" s="1">
        <v>0</v>
      </c>
      <c r="F1666" s="1">
        <v>32</v>
      </c>
      <c r="G1666" s="1">
        <v>32</v>
      </c>
      <c r="H1666" s="1">
        <v>0</v>
      </c>
      <c r="I1666" s="1">
        <v>32</v>
      </c>
      <c r="J1666" s="1">
        <v>0</v>
      </c>
      <c r="K1666" s="1">
        <f t="shared" si="25"/>
        <v>0</v>
      </c>
      <c r="L1666" s="1" t="s">
        <v>1</v>
      </c>
    </row>
    <row r="1667" spans="1:12" x14ac:dyDescent="0.35">
      <c r="A1667" s="2">
        <v>964652240000</v>
      </c>
      <c r="B1667" s="1" t="s">
        <v>966</v>
      </c>
      <c r="C1667" s="1">
        <v>0</v>
      </c>
      <c r="D1667" s="1">
        <v>7</v>
      </c>
      <c r="E1667" s="1">
        <v>0</v>
      </c>
      <c r="F1667" s="1">
        <v>7</v>
      </c>
      <c r="G1667" s="1">
        <v>2</v>
      </c>
      <c r="H1667" s="1">
        <v>0</v>
      </c>
      <c r="I1667" s="1">
        <v>2</v>
      </c>
      <c r="J1667" s="1">
        <v>3</v>
      </c>
      <c r="K1667" s="1">
        <f t="shared" ref="K1667:K1730" si="26">+D1667-I1667</f>
        <v>5</v>
      </c>
      <c r="L1667" s="1"/>
    </row>
    <row r="1668" spans="1:12" x14ac:dyDescent="0.35">
      <c r="A1668" s="2">
        <v>964652320000</v>
      </c>
      <c r="B1668" s="1" t="s">
        <v>965</v>
      </c>
      <c r="C1668" s="1">
        <v>944</v>
      </c>
      <c r="D1668" s="1">
        <v>944</v>
      </c>
      <c r="E1668" s="1">
        <v>0</v>
      </c>
      <c r="F1668" s="1">
        <v>944</v>
      </c>
      <c r="G1668" s="1">
        <v>944</v>
      </c>
      <c r="H1668" s="1">
        <v>0</v>
      </c>
      <c r="I1668" s="1">
        <v>944</v>
      </c>
      <c r="J1668" s="1">
        <v>0</v>
      </c>
      <c r="K1668" s="1">
        <f t="shared" si="26"/>
        <v>0</v>
      </c>
      <c r="L1668" s="1" t="s">
        <v>1</v>
      </c>
    </row>
    <row r="1669" spans="1:12" x14ac:dyDescent="0.35">
      <c r="A1669" s="2">
        <v>922037040000</v>
      </c>
      <c r="B1669" s="1" t="s">
        <v>964</v>
      </c>
      <c r="C1669" s="1">
        <v>0</v>
      </c>
      <c r="D1669" s="1">
        <v>3</v>
      </c>
      <c r="E1669" s="1">
        <v>3</v>
      </c>
      <c r="F1669" s="1">
        <v>0</v>
      </c>
      <c r="G1669" s="1">
        <v>0</v>
      </c>
      <c r="H1669" s="1">
        <v>0</v>
      </c>
      <c r="I1669" s="1">
        <f>+G1669-H1669</f>
        <v>0</v>
      </c>
      <c r="J1669" s="1">
        <v>0</v>
      </c>
      <c r="K1669" s="1">
        <f t="shared" si="26"/>
        <v>3</v>
      </c>
      <c r="L1669" s="1"/>
    </row>
    <row r="1670" spans="1:12" x14ac:dyDescent="0.35">
      <c r="A1670" s="2">
        <v>922009550000</v>
      </c>
      <c r="B1670" s="1" t="s">
        <v>963</v>
      </c>
      <c r="C1670" s="1">
        <v>0</v>
      </c>
      <c r="D1670" s="1">
        <v>13</v>
      </c>
      <c r="E1670" s="1">
        <v>13</v>
      </c>
      <c r="F1670" s="1">
        <v>0</v>
      </c>
      <c r="G1670" s="1">
        <v>0</v>
      </c>
      <c r="H1670" s="1">
        <v>0</v>
      </c>
      <c r="I1670" s="1">
        <f>+G1670-H1670</f>
        <v>0</v>
      </c>
      <c r="J1670" s="1">
        <v>5</v>
      </c>
      <c r="K1670" s="1">
        <f t="shared" si="26"/>
        <v>13</v>
      </c>
      <c r="L1670" s="1"/>
    </row>
    <row r="1671" spans="1:12" x14ac:dyDescent="0.35">
      <c r="A1671" s="2">
        <v>964652360000</v>
      </c>
      <c r="B1671" s="1" t="s">
        <v>962</v>
      </c>
      <c r="C1671" s="1">
        <v>32</v>
      </c>
      <c r="D1671" s="1">
        <v>48</v>
      </c>
      <c r="E1671" s="1">
        <v>0</v>
      </c>
      <c r="F1671" s="1">
        <v>48</v>
      </c>
      <c r="G1671" s="1">
        <v>32</v>
      </c>
      <c r="H1671" s="1">
        <v>0</v>
      </c>
      <c r="I1671" s="1">
        <v>32</v>
      </c>
      <c r="J1671" s="1">
        <v>66</v>
      </c>
      <c r="K1671" s="1">
        <f t="shared" si="26"/>
        <v>16</v>
      </c>
      <c r="L1671" s="1"/>
    </row>
    <row r="1672" spans="1:12" x14ac:dyDescent="0.35">
      <c r="A1672" s="2" t="s">
        <v>961</v>
      </c>
      <c r="B1672" s="1" t="s">
        <v>960</v>
      </c>
      <c r="C1672" s="1">
        <v>1020</v>
      </c>
      <c r="D1672" s="1">
        <v>1020</v>
      </c>
      <c r="E1672" s="1">
        <v>0</v>
      </c>
      <c r="F1672" s="1">
        <v>1020</v>
      </c>
      <c r="G1672" s="1">
        <v>1020</v>
      </c>
      <c r="H1672" s="1">
        <v>0</v>
      </c>
      <c r="I1672" s="1">
        <v>1020</v>
      </c>
      <c r="J1672" s="1">
        <v>0</v>
      </c>
      <c r="K1672" s="1">
        <f t="shared" si="26"/>
        <v>0</v>
      </c>
      <c r="L1672" s="1" t="s">
        <v>1</v>
      </c>
    </row>
    <row r="1673" spans="1:12" x14ac:dyDescent="0.35">
      <c r="A1673" s="2">
        <v>964652380000</v>
      </c>
      <c r="B1673" s="1" t="s">
        <v>959</v>
      </c>
      <c r="C1673" s="1">
        <v>64</v>
      </c>
      <c r="D1673" s="1">
        <v>92</v>
      </c>
      <c r="E1673" s="1">
        <v>0</v>
      </c>
      <c r="F1673" s="1">
        <v>92</v>
      </c>
      <c r="G1673" s="1">
        <v>64</v>
      </c>
      <c r="H1673" s="1">
        <v>0</v>
      </c>
      <c r="I1673" s="1">
        <v>64</v>
      </c>
      <c r="J1673" s="1">
        <v>28</v>
      </c>
      <c r="K1673" s="1">
        <f t="shared" si="26"/>
        <v>28</v>
      </c>
      <c r="L1673" s="1" t="s">
        <v>8</v>
      </c>
    </row>
    <row r="1674" spans="1:12" x14ac:dyDescent="0.35">
      <c r="A1674" s="2">
        <v>964652390000</v>
      </c>
      <c r="B1674" s="1" t="s">
        <v>958</v>
      </c>
      <c r="C1674" s="1">
        <v>15</v>
      </c>
      <c r="D1674" s="1">
        <v>285</v>
      </c>
      <c r="E1674" s="1">
        <v>0</v>
      </c>
      <c r="F1674" s="1">
        <v>285</v>
      </c>
      <c r="G1674" s="1">
        <v>15</v>
      </c>
      <c r="H1674" s="1">
        <v>0</v>
      </c>
      <c r="I1674" s="1">
        <v>15</v>
      </c>
      <c r="J1674" s="1">
        <v>530</v>
      </c>
      <c r="K1674" s="1">
        <f t="shared" si="26"/>
        <v>270</v>
      </c>
      <c r="L1674" s="1"/>
    </row>
    <row r="1675" spans="1:12" x14ac:dyDescent="0.35">
      <c r="A1675" s="2">
        <v>964652400000</v>
      </c>
      <c r="B1675" s="1" t="s">
        <v>957</v>
      </c>
      <c r="C1675" s="1">
        <v>6</v>
      </c>
      <c r="D1675" s="1">
        <v>6</v>
      </c>
      <c r="E1675" s="1">
        <v>0</v>
      </c>
      <c r="F1675" s="1">
        <v>6</v>
      </c>
      <c r="G1675" s="1">
        <v>6</v>
      </c>
      <c r="H1675" s="1">
        <v>0</v>
      </c>
      <c r="I1675" s="1">
        <v>6</v>
      </c>
      <c r="J1675" s="1">
        <v>0</v>
      </c>
      <c r="K1675" s="1">
        <f t="shared" si="26"/>
        <v>0</v>
      </c>
      <c r="L1675" s="1" t="s">
        <v>1</v>
      </c>
    </row>
    <row r="1676" spans="1:12" x14ac:dyDescent="0.35">
      <c r="A1676" s="2">
        <v>964652420000</v>
      </c>
      <c r="B1676" s="1" t="s">
        <v>956</v>
      </c>
      <c r="C1676" s="1">
        <v>4</v>
      </c>
      <c r="D1676" s="1">
        <v>4</v>
      </c>
      <c r="E1676" s="1">
        <v>0</v>
      </c>
      <c r="F1676" s="1">
        <v>4</v>
      </c>
      <c r="G1676" s="1">
        <v>4</v>
      </c>
      <c r="H1676" s="1">
        <v>0</v>
      </c>
      <c r="I1676" s="1">
        <v>4</v>
      </c>
      <c r="J1676" s="1">
        <v>0</v>
      </c>
      <c r="K1676" s="1">
        <f t="shared" si="26"/>
        <v>0</v>
      </c>
      <c r="L1676" s="1" t="s">
        <v>1</v>
      </c>
    </row>
    <row r="1677" spans="1:12" x14ac:dyDescent="0.35">
      <c r="A1677" s="2">
        <v>920270570000</v>
      </c>
      <c r="B1677" s="1" t="s">
        <v>955</v>
      </c>
      <c r="C1677" s="1">
        <v>0</v>
      </c>
      <c r="D1677" s="1">
        <v>2</v>
      </c>
      <c r="E1677" s="1">
        <v>0</v>
      </c>
      <c r="F1677" s="1">
        <v>2</v>
      </c>
      <c r="G1677" s="1">
        <v>0</v>
      </c>
      <c r="H1677" s="1">
        <v>0</v>
      </c>
      <c r="I1677" s="1">
        <f>+G1677-H1677</f>
        <v>0</v>
      </c>
      <c r="J1677" s="1">
        <v>6</v>
      </c>
      <c r="K1677" s="1">
        <f t="shared" si="26"/>
        <v>2</v>
      </c>
      <c r="L1677" s="1"/>
    </row>
    <row r="1678" spans="1:12" x14ac:dyDescent="0.35">
      <c r="A1678" s="2">
        <v>931079960000</v>
      </c>
      <c r="B1678" s="1" t="s">
        <v>954</v>
      </c>
      <c r="C1678" s="1">
        <v>509</v>
      </c>
      <c r="D1678" s="1">
        <v>509</v>
      </c>
      <c r="E1678" s="1">
        <v>0</v>
      </c>
      <c r="F1678" s="1">
        <v>509</v>
      </c>
      <c r="G1678" s="1">
        <v>509</v>
      </c>
      <c r="H1678" s="1">
        <v>0</v>
      </c>
      <c r="I1678" s="1">
        <v>509</v>
      </c>
      <c r="J1678" s="1">
        <v>0</v>
      </c>
      <c r="K1678" s="1">
        <f t="shared" si="26"/>
        <v>0</v>
      </c>
      <c r="L1678" s="1" t="s">
        <v>1</v>
      </c>
    </row>
    <row r="1679" spans="1:12" x14ac:dyDescent="0.35">
      <c r="A1679" s="2">
        <v>922061360000</v>
      </c>
      <c r="B1679" s="1" t="s">
        <v>953</v>
      </c>
      <c r="C1679" s="1">
        <v>0</v>
      </c>
      <c r="D1679" s="1">
        <v>4</v>
      </c>
      <c r="E1679" s="1">
        <v>4</v>
      </c>
      <c r="F1679" s="1">
        <v>0</v>
      </c>
      <c r="G1679" s="1">
        <v>0</v>
      </c>
      <c r="H1679" s="1">
        <v>0</v>
      </c>
      <c r="I1679" s="1">
        <f>+G1679-H1679</f>
        <v>0</v>
      </c>
      <c r="J1679" s="1">
        <v>28</v>
      </c>
      <c r="K1679" s="1">
        <f t="shared" si="26"/>
        <v>4</v>
      </c>
      <c r="L1679" s="1"/>
    </row>
    <row r="1680" spans="1:12" x14ac:dyDescent="0.35">
      <c r="A1680" s="2">
        <v>964652480000</v>
      </c>
      <c r="B1680" s="1" t="s">
        <v>952</v>
      </c>
      <c r="C1680" s="1">
        <v>3</v>
      </c>
      <c r="D1680" s="1">
        <v>31</v>
      </c>
      <c r="E1680" s="1">
        <v>0</v>
      </c>
      <c r="F1680" s="1">
        <v>31</v>
      </c>
      <c r="G1680" s="1">
        <v>3</v>
      </c>
      <c r="H1680" s="1">
        <v>0</v>
      </c>
      <c r="I1680" s="1">
        <v>3</v>
      </c>
      <c r="J1680" s="1">
        <v>28</v>
      </c>
      <c r="K1680" s="1">
        <f t="shared" si="26"/>
        <v>28</v>
      </c>
      <c r="L1680" s="1"/>
    </row>
    <row r="1681" spans="1:12" x14ac:dyDescent="0.35">
      <c r="A1681" s="2">
        <v>964652490000</v>
      </c>
      <c r="B1681" s="1" t="s">
        <v>951</v>
      </c>
      <c r="C1681" s="1">
        <v>48</v>
      </c>
      <c r="D1681" s="1">
        <v>84</v>
      </c>
      <c r="E1681" s="1">
        <v>0</v>
      </c>
      <c r="F1681" s="1">
        <v>84</v>
      </c>
      <c r="G1681" s="1">
        <v>48</v>
      </c>
      <c r="H1681" s="1">
        <v>0</v>
      </c>
      <c r="I1681" s="1">
        <v>48</v>
      </c>
      <c r="J1681" s="1">
        <v>36</v>
      </c>
      <c r="K1681" s="1">
        <f t="shared" si="26"/>
        <v>36</v>
      </c>
      <c r="L1681" s="1"/>
    </row>
    <row r="1682" spans="1:12" x14ac:dyDescent="0.35">
      <c r="A1682" s="2">
        <v>964568070000</v>
      </c>
      <c r="B1682" s="1" t="s">
        <v>950</v>
      </c>
      <c r="C1682" s="1">
        <v>208</v>
      </c>
      <c r="D1682" s="1">
        <v>270</v>
      </c>
      <c r="E1682" s="1">
        <v>0</v>
      </c>
      <c r="F1682" s="1">
        <v>270</v>
      </c>
      <c r="G1682" s="1">
        <v>208</v>
      </c>
      <c r="H1682" s="1">
        <v>0</v>
      </c>
      <c r="I1682" s="1">
        <v>208</v>
      </c>
      <c r="J1682" s="1">
        <v>50</v>
      </c>
      <c r="K1682" s="1">
        <f t="shared" si="26"/>
        <v>62</v>
      </c>
      <c r="L1682" s="1" t="s">
        <v>8</v>
      </c>
    </row>
    <row r="1683" spans="1:12" x14ac:dyDescent="0.35">
      <c r="A1683" s="2">
        <v>964652510000</v>
      </c>
      <c r="B1683" s="1" t="s">
        <v>949</v>
      </c>
      <c r="C1683" s="1">
        <v>22</v>
      </c>
      <c r="D1683" s="1">
        <v>154</v>
      </c>
      <c r="E1683" s="1">
        <v>0</v>
      </c>
      <c r="F1683" s="1">
        <v>154</v>
      </c>
      <c r="G1683" s="1">
        <v>22</v>
      </c>
      <c r="H1683" s="1">
        <v>0</v>
      </c>
      <c r="I1683" s="1">
        <v>22</v>
      </c>
      <c r="J1683" s="1">
        <v>132</v>
      </c>
      <c r="K1683" s="1">
        <f t="shared" si="26"/>
        <v>132</v>
      </c>
      <c r="L1683" s="1"/>
    </row>
    <row r="1684" spans="1:12" x14ac:dyDescent="0.35">
      <c r="A1684" s="2">
        <v>964652520000</v>
      </c>
      <c r="B1684" s="1" t="s">
        <v>948</v>
      </c>
      <c r="C1684" s="1">
        <v>40</v>
      </c>
      <c r="D1684" s="1">
        <v>40</v>
      </c>
      <c r="E1684" s="1">
        <v>0</v>
      </c>
      <c r="F1684" s="1">
        <v>40</v>
      </c>
      <c r="G1684" s="1">
        <v>40</v>
      </c>
      <c r="H1684" s="1">
        <v>0</v>
      </c>
      <c r="I1684" s="1">
        <v>40</v>
      </c>
      <c r="J1684" s="1">
        <v>0</v>
      </c>
      <c r="K1684" s="1">
        <f t="shared" si="26"/>
        <v>0</v>
      </c>
      <c r="L1684" s="1" t="s">
        <v>1</v>
      </c>
    </row>
    <row r="1685" spans="1:12" x14ac:dyDescent="0.35">
      <c r="A1685" s="2">
        <v>964652530000</v>
      </c>
      <c r="B1685" s="1" t="s">
        <v>947</v>
      </c>
      <c r="C1685" s="1">
        <v>8</v>
      </c>
      <c r="D1685" s="1">
        <v>8</v>
      </c>
      <c r="E1685" s="1">
        <v>0</v>
      </c>
      <c r="F1685" s="1">
        <v>8</v>
      </c>
      <c r="G1685" s="1">
        <v>8</v>
      </c>
      <c r="H1685" s="1">
        <v>0</v>
      </c>
      <c r="I1685" s="1">
        <v>8</v>
      </c>
      <c r="J1685" s="1">
        <v>0</v>
      </c>
      <c r="K1685" s="1">
        <f t="shared" si="26"/>
        <v>0</v>
      </c>
      <c r="L1685" s="1" t="s">
        <v>1</v>
      </c>
    </row>
    <row r="1686" spans="1:12" x14ac:dyDescent="0.35">
      <c r="A1686" s="2">
        <v>964652540000</v>
      </c>
      <c r="B1686" s="1" t="s">
        <v>946</v>
      </c>
      <c r="C1686" s="1">
        <v>81</v>
      </c>
      <c r="D1686" s="1">
        <v>85</v>
      </c>
      <c r="E1686" s="1">
        <v>0</v>
      </c>
      <c r="F1686" s="1">
        <v>85</v>
      </c>
      <c r="G1686" s="1">
        <v>81</v>
      </c>
      <c r="H1686" s="1">
        <v>0</v>
      </c>
      <c r="I1686" s="1">
        <v>81</v>
      </c>
      <c r="J1686" s="1">
        <v>4</v>
      </c>
      <c r="K1686" s="1">
        <f t="shared" si="26"/>
        <v>4</v>
      </c>
      <c r="L1686" s="1" t="s">
        <v>1</v>
      </c>
    </row>
    <row r="1687" spans="1:12" x14ac:dyDescent="0.35">
      <c r="A1687" s="2">
        <v>964652560000</v>
      </c>
      <c r="B1687" s="1" t="s">
        <v>945</v>
      </c>
      <c r="C1687" s="1">
        <v>17</v>
      </c>
      <c r="D1687" s="1">
        <v>183</v>
      </c>
      <c r="E1687" s="1">
        <v>0</v>
      </c>
      <c r="F1687" s="1">
        <v>183</v>
      </c>
      <c r="G1687" s="1">
        <v>17</v>
      </c>
      <c r="H1687" s="1">
        <v>0</v>
      </c>
      <c r="I1687" s="1">
        <v>17</v>
      </c>
      <c r="J1687" s="1">
        <v>154</v>
      </c>
      <c r="K1687" s="1">
        <f t="shared" si="26"/>
        <v>166</v>
      </c>
      <c r="L1687" s="1"/>
    </row>
    <row r="1688" spans="1:12" x14ac:dyDescent="0.35">
      <c r="A1688" s="2">
        <v>964652570000</v>
      </c>
      <c r="B1688" s="1" t="s">
        <v>944</v>
      </c>
      <c r="C1688" s="1">
        <v>57</v>
      </c>
      <c r="D1688" s="1">
        <v>89</v>
      </c>
      <c r="E1688" s="1">
        <v>0</v>
      </c>
      <c r="F1688" s="1">
        <v>89</v>
      </c>
      <c r="G1688" s="1">
        <v>57</v>
      </c>
      <c r="H1688" s="1">
        <v>0</v>
      </c>
      <c r="I1688" s="1">
        <v>57</v>
      </c>
      <c r="J1688" s="1">
        <v>12</v>
      </c>
      <c r="K1688" s="1">
        <f t="shared" si="26"/>
        <v>32</v>
      </c>
      <c r="L1688" s="1" t="s">
        <v>8</v>
      </c>
    </row>
    <row r="1689" spans="1:12" x14ac:dyDescent="0.35">
      <c r="A1689" s="2">
        <v>964652580000</v>
      </c>
      <c r="B1689" s="1" t="s">
        <v>943</v>
      </c>
      <c r="C1689" s="1">
        <v>96</v>
      </c>
      <c r="D1689" s="1">
        <v>149</v>
      </c>
      <c r="E1689" s="1">
        <v>0</v>
      </c>
      <c r="F1689" s="1">
        <v>149</v>
      </c>
      <c r="G1689" s="1">
        <v>96</v>
      </c>
      <c r="H1689" s="1">
        <v>0</v>
      </c>
      <c r="I1689" s="1">
        <v>96</v>
      </c>
      <c r="J1689" s="1">
        <v>34</v>
      </c>
      <c r="K1689" s="1">
        <f t="shared" si="26"/>
        <v>53</v>
      </c>
      <c r="L1689" s="1" t="s">
        <v>8</v>
      </c>
    </row>
    <row r="1690" spans="1:12" x14ac:dyDescent="0.35">
      <c r="A1690" s="2">
        <v>964536460000</v>
      </c>
      <c r="B1690" s="1" t="s">
        <v>942</v>
      </c>
      <c r="C1690" s="1">
        <v>11</v>
      </c>
      <c r="D1690" s="1">
        <v>11</v>
      </c>
      <c r="E1690" s="1">
        <v>0</v>
      </c>
      <c r="F1690" s="1">
        <v>11</v>
      </c>
      <c r="G1690" s="1">
        <v>11</v>
      </c>
      <c r="H1690" s="1">
        <v>0</v>
      </c>
      <c r="I1690" s="1">
        <v>11</v>
      </c>
      <c r="J1690" s="1">
        <v>0</v>
      </c>
      <c r="K1690" s="1">
        <f t="shared" si="26"/>
        <v>0</v>
      </c>
      <c r="L1690" s="1" t="s">
        <v>1</v>
      </c>
    </row>
    <row r="1691" spans="1:12" x14ac:dyDescent="0.35">
      <c r="A1691" s="2">
        <v>412381603500</v>
      </c>
      <c r="B1691" s="1" t="s">
        <v>941</v>
      </c>
      <c r="C1691" s="1">
        <v>498</v>
      </c>
      <c r="D1691" s="1">
        <v>802</v>
      </c>
      <c r="E1691" s="1">
        <v>0</v>
      </c>
      <c r="F1691" s="1">
        <v>802</v>
      </c>
      <c r="G1691" s="1">
        <v>498</v>
      </c>
      <c r="H1691" s="1">
        <v>0</v>
      </c>
      <c r="I1691" s="1">
        <v>498</v>
      </c>
      <c r="J1691" s="1">
        <v>304</v>
      </c>
      <c r="K1691" s="1">
        <f t="shared" si="26"/>
        <v>304</v>
      </c>
      <c r="L1691" s="1" t="s">
        <v>8</v>
      </c>
    </row>
    <row r="1692" spans="1:12" x14ac:dyDescent="0.35">
      <c r="A1692" s="2">
        <v>964652630000</v>
      </c>
      <c r="B1692" s="1" t="s">
        <v>940</v>
      </c>
      <c r="C1692" s="1">
        <v>11</v>
      </c>
      <c r="D1692" s="1">
        <v>2</v>
      </c>
      <c r="E1692" s="1">
        <v>0</v>
      </c>
      <c r="F1692" s="1">
        <v>2</v>
      </c>
      <c r="G1692" s="1">
        <v>11</v>
      </c>
      <c r="H1692" s="1">
        <v>0</v>
      </c>
      <c r="I1692" s="1">
        <v>11</v>
      </c>
      <c r="J1692" s="1">
        <v>2</v>
      </c>
      <c r="K1692" s="1">
        <f t="shared" si="26"/>
        <v>-9</v>
      </c>
      <c r="L1692" s="1" t="s">
        <v>8</v>
      </c>
    </row>
    <row r="1693" spans="1:12" x14ac:dyDescent="0.35">
      <c r="A1693" s="2">
        <v>963531170000</v>
      </c>
      <c r="B1693" s="1" t="s">
        <v>939</v>
      </c>
      <c r="C1693" s="1">
        <v>2352</v>
      </c>
      <c r="D1693" s="1">
        <v>1512</v>
      </c>
      <c r="E1693" s="1">
        <v>0</v>
      </c>
      <c r="F1693" s="1">
        <v>1512</v>
      </c>
      <c r="G1693" s="1">
        <v>2352</v>
      </c>
      <c r="H1693" s="1">
        <v>0</v>
      </c>
      <c r="I1693" s="1">
        <v>2352</v>
      </c>
      <c r="J1693" s="1">
        <v>1160</v>
      </c>
      <c r="K1693" s="1">
        <f t="shared" si="26"/>
        <v>-840</v>
      </c>
      <c r="L1693" s="1"/>
    </row>
    <row r="1694" spans="1:12" x14ac:dyDescent="0.35">
      <c r="A1694" s="2">
        <v>412221210000</v>
      </c>
      <c r="B1694" s="1" t="s">
        <v>938</v>
      </c>
      <c r="C1694" s="1">
        <v>118</v>
      </c>
      <c r="D1694" s="1">
        <v>118</v>
      </c>
      <c r="E1694" s="1">
        <v>0</v>
      </c>
      <c r="F1694" s="1">
        <v>118</v>
      </c>
      <c r="G1694" s="1">
        <v>118</v>
      </c>
      <c r="H1694" s="1">
        <v>0</v>
      </c>
      <c r="I1694" s="1">
        <v>118</v>
      </c>
      <c r="J1694" s="1">
        <v>0</v>
      </c>
      <c r="K1694" s="1">
        <f t="shared" si="26"/>
        <v>0</v>
      </c>
      <c r="L1694" s="1" t="s">
        <v>1</v>
      </c>
    </row>
    <row r="1695" spans="1:12" x14ac:dyDescent="0.35">
      <c r="A1695" s="2">
        <v>964281010000</v>
      </c>
      <c r="B1695" s="1" t="s">
        <v>937</v>
      </c>
      <c r="C1695" s="1">
        <v>5</v>
      </c>
      <c r="D1695" s="1">
        <v>5</v>
      </c>
      <c r="E1695" s="1">
        <v>0</v>
      </c>
      <c r="F1695" s="1">
        <v>5</v>
      </c>
      <c r="G1695" s="1">
        <v>5</v>
      </c>
      <c r="H1695" s="1">
        <v>0</v>
      </c>
      <c r="I1695" s="1">
        <v>5</v>
      </c>
      <c r="J1695" s="1">
        <v>0</v>
      </c>
      <c r="K1695" s="1">
        <f t="shared" si="26"/>
        <v>0</v>
      </c>
      <c r="L1695" s="1" t="s">
        <v>1</v>
      </c>
    </row>
    <row r="1696" spans="1:12" x14ac:dyDescent="0.35">
      <c r="A1696" s="2">
        <v>412350692500</v>
      </c>
      <c r="B1696" s="1" t="s">
        <v>936</v>
      </c>
      <c r="C1696" s="1">
        <v>1177</v>
      </c>
      <c r="D1696" s="1">
        <v>1677</v>
      </c>
      <c r="E1696" s="1">
        <v>0</v>
      </c>
      <c r="F1696" s="1">
        <v>1677</v>
      </c>
      <c r="G1696" s="1">
        <v>1177</v>
      </c>
      <c r="H1696" s="1">
        <v>300</v>
      </c>
      <c r="I1696" s="1">
        <v>877</v>
      </c>
      <c r="J1696" s="1">
        <v>800</v>
      </c>
      <c r="K1696" s="1">
        <f t="shared" si="26"/>
        <v>800</v>
      </c>
      <c r="L1696" s="1"/>
    </row>
    <row r="1697" spans="1:12" x14ac:dyDescent="0.35">
      <c r="A1697" s="2">
        <v>964521620000</v>
      </c>
      <c r="B1697" s="1" t="s">
        <v>935</v>
      </c>
      <c r="C1697" s="1">
        <v>300</v>
      </c>
      <c r="D1697" s="1">
        <v>311</v>
      </c>
      <c r="E1697" s="1">
        <v>0</v>
      </c>
      <c r="F1697" s="1">
        <v>311</v>
      </c>
      <c r="G1697" s="1">
        <v>300</v>
      </c>
      <c r="H1697" s="1">
        <v>0</v>
      </c>
      <c r="I1697" s="1">
        <v>300</v>
      </c>
      <c r="J1697" s="1">
        <v>11</v>
      </c>
      <c r="K1697" s="1">
        <f t="shared" si="26"/>
        <v>11</v>
      </c>
      <c r="L1697" s="1" t="s">
        <v>8</v>
      </c>
    </row>
    <row r="1698" spans="1:12" x14ac:dyDescent="0.35">
      <c r="A1698" s="2">
        <v>964652780000</v>
      </c>
      <c r="B1698" s="1" t="s">
        <v>934</v>
      </c>
      <c r="C1698" s="1">
        <v>389</v>
      </c>
      <c r="D1698" s="1">
        <v>84</v>
      </c>
      <c r="E1698" s="1">
        <v>0</v>
      </c>
      <c r="F1698" s="1">
        <v>84</v>
      </c>
      <c r="G1698" s="1">
        <v>389</v>
      </c>
      <c r="H1698" s="1">
        <v>0</v>
      </c>
      <c r="I1698" s="1">
        <v>389</v>
      </c>
      <c r="J1698" s="1">
        <v>92</v>
      </c>
      <c r="K1698" s="1">
        <f t="shared" si="26"/>
        <v>-305</v>
      </c>
      <c r="L1698" s="1" t="s">
        <v>8</v>
      </c>
    </row>
    <row r="1699" spans="1:12" x14ac:dyDescent="0.35">
      <c r="A1699" s="2">
        <v>964652790000</v>
      </c>
      <c r="B1699" s="1" t="s">
        <v>933</v>
      </c>
      <c r="C1699" s="1">
        <v>426</v>
      </c>
      <c r="D1699" s="1">
        <v>638</v>
      </c>
      <c r="E1699" s="1">
        <v>0</v>
      </c>
      <c r="F1699" s="1">
        <v>638</v>
      </c>
      <c r="G1699" s="1">
        <v>426</v>
      </c>
      <c r="H1699" s="1">
        <v>0</v>
      </c>
      <c r="I1699" s="1">
        <v>426</v>
      </c>
      <c r="J1699" s="1">
        <v>212</v>
      </c>
      <c r="K1699" s="1">
        <f t="shared" si="26"/>
        <v>212</v>
      </c>
      <c r="L1699" s="1" t="s">
        <v>8</v>
      </c>
    </row>
    <row r="1700" spans="1:12" x14ac:dyDescent="0.35">
      <c r="A1700" s="2" t="s">
        <v>932</v>
      </c>
      <c r="B1700" s="1" t="s">
        <v>931</v>
      </c>
      <c r="C1700" s="1">
        <v>0</v>
      </c>
      <c r="D1700" s="1">
        <v>1</v>
      </c>
      <c r="E1700" s="1">
        <v>0</v>
      </c>
      <c r="F1700" s="1">
        <v>1</v>
      </c>
      <c r="G1700" s="1">
        <v>0</v>
      </c>
      <c r="H1700" s="1">
        <v>0</v>
      </c>
      <c r="I1700" s="1">
        <f>+G1700-H1700</f>
        <v>0</v>
      </c>
      <c r="J1700" s="1">
        <v>0</v>
      </c>
      <c r="K1700" s="1">
        <f t="shared" si="26"/>
        <v>1</v>
      </c>
      <c r="L1700" s="1"/>
    </row>
    <row r="1701" spans="1:12" x14ac:dyDescent="0.35">
      <c r="A1701" s="2">
        <v>922005180000</v>
      </c>
      <c r="B1701" s="1" t="s">
        <v>930</v>
      </c>
      <c r="C1701" s="1">
        <v>9</v>
      </c>
      <c r="D1701" s="1">
        <v>9</v>
      </c>
      <c r="E1701" s="1">
        <v>0</v>
      </c>
      <c r="F1701" s="1">
        <v>9</v>
      </c>
      <c r="G1701" s="1">
        <v>9</v>
      </c>
      <c r="H1701" s="1">
        <v>0</v>
      </c>
      <c r="I1701" s="1">
        <v>9</v>
      </c>
      <c r="J1701" s="1">
        <v>0</v>
      </c>
      <c r="K1701" s="1">
        <f t="shared" si="26"/>
        <v>0</v>
      </c>
      <c r="L1701" s="1" t="s">
        <v>1</v>
      </c>
    </row>
    <row r="1702" spans="1:12" x14ac:dyDescent="0.35">
      <c r="A1702" s="2">
        <v>964653020000</v>
      </c>
      <c r="B1702" s="1" t="s">
        <v>929</v>
      </c>
      <c r="C1702" s="1">
        <v>179</v>
      </c>
      <c r="D1702" s="1">
        <v>277</v>
      </c>
      <c r="E1702" s="1">
        <v>0</v>
      </c>
      <c r="F1702" s="1">
        <v>277</v>
      </c>
      <c r="G1702" s="1">
        <v>179</v>
      </c>
      <c r="H1702" s="1">
        <v>0</v>
      </c>
      <c r="I1702" s="1">
        <v>179</v>
      </c>
      <c r="J1702" s="1">
        <v>98</v>
      </c>
      <c r="K1702" s="1">
        <f t="shared" si="26"/>
        <v>98</v>
      </c>
      <c r="L1702" s="1" t="s">
        <v>8</v>
      </c>
    </row>
    <row r="1703" spans="1:12" x14ac:dyDescent="0.35">
      <c r="A1703" s="2" t="s">
        <v>928</v>
      </c>
      <c r="B1703" s="1" t="s">
        <v>927</v>
      </c>
      <c r="C1703" s="1">
        <v>2</v>
      </c>
      <c r="D1703" s="1">
        <v>4</v>
      </c>
      <c r="E1703" s="1">
        <v>0</v>
      </c>
      <c r="F1703" s="1">
        <v>4</v>
      </c>
      <c r="G1703" s="1">
        <v>2</v>
      </c>
      <c r="H1703" s="1">
        <v>0</v>
      </c>
      <c r="I1703" s="1">
        <v>2</v>
      </c>
      <c r="J1703" s="1">
        <v>2</v>
      </c>
      <c r="K1703" s="1">
        <f t="shared" si="26"/>
        <v>2</v>
      </c>
      <c r="L1703" s="1"/>
    </row>
    <row r="1704" spans="1:12" x14ac:dyDescent="0.35">
      <c r="A1704" s="2">
        <v>964653040000</v>
      </c>
      <c r="B1704" s="1" t="s">
        <v>926</v>
      </c>
      <c r="C1704" s="1">
        <v>14</v>
      </c>
      <c r="D1704" s="1">
        <v>28</v>
      </c>
      <c r="E1704" s="1">
        <v>0</v>
      </c>
      <c r="F1704" s="1">
        <v>28</v>
      </c>
      <c r="G1704" s="1">
        <v>14</v>
      </c>
      <c r="H1704" s="1">
        <v>0</v>
      </c>
      <c r="I1704" s="1">
        <v>14</v>
      </c>
      <c r="J1704" s="1">
        <v>48</v>
      </c>
      <c r="K1704" s="1">
        <f t="shared" si="26"/>
        <v>14</v>
      </c>
      <c r="L1704" s="1"/>
    </row>
    <row r="1705" spans="1:12" x14ac:dyDescent="0.35">
      <c r="A1705" s="2">
        <v>964653050000</v>
      </c>
      <c r="B1705" s="1" t="s">
        <v>925</v>
      </c>
      <c r="C1705" s="1">
        <v>130</v>
      </c>
      <c r="D1705" s="1">
        <v>130</v>
      </c>
      <c r="E1705" s="1">
        <v>0</v>
      </c>
      <c r="F1705" s="1">
        <v>130</v>
      </c>
      <c r="G1705" s="1">
        <v>130</v>
      </c>
      <c r="H1705" s="1">
        <v>0</v>
      </c>
      <c r="I1705" s="1">
        <v>130</v>
      </c>
      <c r="J1705" s="1">
        <v>0</v>
      </c>
      <c r="K1705" s="1">
        <f t="shared" si="26"/>
        <v>0</v>
      </c>
      <c r="L1705" s="1" t="s">
        <v>1</v>
      </c>
    </row>
    <row r="1706" spans="1:12" x14ac:dyDescent="0.35">
      <c r="A1706" s="2">
        <v>412222005500</v>
      </c>
      <c r="B1706" s="1" t="s">
        <v>924</v>
      </c>
      <c r="C1706" s="1">
        <v>292</v>
      </c>
      <c r="D1706" s="1">
        <v>352</v>
      </c>
      <c r="E1706" s="1">
        <v>0</v>
      </c>
      <c r="F1706" s="1">
        <v>352</v>
      </c>
      <c r="G1706" s="1">
        <v>292</v>
      </c>
      <c r="H1706" s="1">
        <v>0</v>
      </c>
      <c r="I1706" s="1">
        <v>292</v>
      </c>
      <c r="J1706" s="1">
        <v>60</v>
      </c>
      <c r="K1706" s="1">
        <f t="shared" si="26"/>
        <v>60</v>
      </c>
      <c r="L1706" s="1" t="s">
        <v>8</v>
      </c>
    </row>
    <row r="1707" spans="1:12" x14ac:dyDescent="0.35">
      <c r="A1707" s="2" t="s">
        <v>923</v>
      </c>
      <c r="B1707" s="1" t="s">
        <v>922</v>
      </c>
      <c r="C1707" s="1">
        <v>0</v>
      </c>
      <c r="D1707" s="1">
        <v>4</v>
      </c>
      <c r="E1707" s="1">
        <v>0</v>
      </c>
      <c r="F1707" s="1">
        <v>4</v>
      </c>
      <c r="G1707" s="1">
        <v>0</v>
      </c>
      <c r="H1707" s="1">
        <v>0</v>
      </c>
      <c r="I1707" s="1">
        <f>+G1707-H1707</f>
        <v>0</v>
      </c>
      <c r="J1707" s="1">
        <v>4</v>
      </c>
      <c r="K1707" s="1">
        <f t="shared" si="26"/>
        <v>4</v>
      </c>
      <c r="L1707" s="1"/>
    </row>
    <row r="1708" spans="1:12" x14ac:dyDescent="0.35">
      <c r="A1708" s="2">
        <v>964653090000</v>
      </c>
      <c r="B1708" s="1" t="s">
        <v>921</v>
      </c>
      <c r="C1708" s="1">
        <v>26</v>
      </c>
      <c r="D1708" s="1">
        <v>26</v>
      </c>
      <c r="E1708" s="1">
        <v>0</v>
      </c>
      <c r="F1708" s="1">
        <v>26</v>
      </c>
      <c r="G1708" s="1">
        <v>26</v>
      </c>
      <c r="H1708" s="1">
        <v>0</v>
      </c>
      <c r="I1708" s="1">
        <v>26</v>
      </c>
      <c r="J1708" s="1">
        <v>0</v>
      </c>
      <c r="K1708" s="1">
        <f t="shared" si="26"/>
        <v>0</v>
      </c>
      <c r="L1708" s="1" t="s">
        <v>1</v>
      </c>
    </row>
    <row r="1709" spans="1:12" x14ac:dyDescent="0.35">
      <c r="A1709" s="2">
        <v>964281410000</v>
      </c>
      <c r="B1709" s="1" t="s">
        <v>920</v>
      </c>
      <c r="C1709" s="1">
        <v>5</v>
      </c>
      <c r="D1709" s="1">
        <v>5</v>
      </c>
      <c r="E1709" s="1">
        <v>0</v>
      </c>
      <c r="F1709" s="1">
        <v>5</v>
      </c>
      <c r="G1709" s="1">
        <v>5</v>
      </c>
      <c r="H1709" s="1">
        <v>0</v>
      </c>
      <c r="I1709" s="1">
        <v>5</v>
      </c>
      <c r="J1709" s="1">
        <v>0</v>
      </c>
      <c r="K1709" s="1">
        <f t="shared" si="26"/>
        <v>0</v>
      </c>
      <c r="L1709" s="1" t="s">
        <v>1</v>
      </c>
    </row>
    <row r="1710" spans="1:12" x14ac:dyDescent="0.35">
      <c r="A1710" s="2">
        <v>964281450000</v>
      </c>
      <c r="B1710" s="1" t="s">
        <v>919</v>
      </c>
      <c r="C1710" s="1">
        <v>5</v>
      </c>
      <c r="D1710" s="1">
        <v>5</v>
      </c>
      <c r="E1710" s="1">
        <v>0</v>
      </c>
      <c r="F1710" s="1">
        <v>5</v>
      </c>
      <c r="G1710" s="1">
        <v>5</v>
      </c>
      <c r="H1710" s="1">
        <v>0</v>
      </c>
      <c r="I1710" s="1">
        <v>5</v>
      </c>
      <c r="J1710" s="1">
        <v>0</v>
      </c>
      <c r="K1710" s="1">
        <f t="shared" si="26"/>
        <v>0</v>
      </c>
      <c r="L1710" s="1" t="s">
        <v>1</v>
      </c>
    </row>
    <row r="1711" spans="1:12" x14ac:dyDescent="0.35">
      <c r="A1711" s="2">
        <v>964282020000</v>
      </c>
      <c r="B1711" s="1" t="s">
        <v>918</v>
      </c>
      <c r="C1711" s="1">
        <v>5</v>
      </c>
      <c r="D1711" s="1">
        <v>5</v>
      </c>
      <c r="E1711" s="1">
        <v>0</v>
      </c>
      <c r="F1711" s="1">
        <v>5</v>
      </c>
      <c r="G1711" s="1">
        <v>5</v>
      </c>
      <c r="H1711" s="1">
        <v>0</v>
      </c>
      <c r="I1711" s="1">
        <v>5</v>
      </c>
      <c r="J1711" s="1">
        <v>0</v>
      </c>
      <c r="K1711" s="1">
        <f t="shared" si="26"/>
        <v>0</v>
      </c>
      <c r="L1711" s="1" t="s">
        <v>1</v>
      </c>
    </row>
    <row r="1712" spans="1:12" x14ac:dyDescent="0.35">
      <c r="A1712" s="2">
        <v>922006620005</v>
      </c>
      <c r="B1712" s="1" t="s">
        <v>917</v>
      </c>
      <c r="C1712" s="1">
        <v>0</v>
      </c>
      <c r="D1712" s="1">
        <v>1</v>
      </c>
      <c r="E1712" s="1">
        <v>0</v>
      </c>
      <c r="F1712" s="1">
        <v>1</v>
      </c>
      <c r="G1712" s="1">
        <v>0</v>
      </c>
      <c r="H1712" s="1">
        <v>0</v>
      </c>
      <c r="I1712" s="1">
        <f>+G1712-H1712</f>
        <v>0</v>
      </c>
      <c r="J1712" s="1">
        <v>1</v>
      </c>
      <c r="K1712" s="1">
        <f t="shared" si="26"/>
        <v>1</v>
      </c>
      <c r="L1712" s="1"/>
    </row>
    <row r="1713" spans="1:12" x14ac:dyDescent="0.35">
      <c r="A1713" s="2">
        <v>964653140000</v>
      </c>
      <c r="B1713" s="1" t="s">
        <v>916</v>
      </c>
      <c r="C1713" s="1">
        <v>60</v>
      </c>
      <c r="D1713" s="1">
        <v>60</v>
      </c>
      <c r="E1713" s="1">
        <v>0</v>
      </c>
      <c r="F1713" s="1">
        <v>60</v>
      </c>
      <c r="G1713" s="1">
        <v>60</v>
      </c>
      <c r="H1713" s="1">
        <v>0</v>
      </c>
      <c r="I1713" s="1">
        <v>60</v>
      </c>
      <c r="J1713" s="1">
        <v>0</v>
      </c>
      <c r="K1713" s="1">
        <f t="shared" si="26"/>
        <v>0</v>
      </c>
      <c r="L1713" s="1" t="s">
        <v>1</v>
      </c>
    </row>
    <row r="1714" spans="1:12" x14ac:dyDescent="0.35">
      <c r="A1714" s="2">
        <v>964653160000</v>
      </c>
      <c r="B1714" s="1" t="s">
        <v>915</v>
      </c>
      <c r="C1714" s="1">
        <v>99</v>
      </c>
      <c r="D1714" s="1">
        <v>99</v>
      </c>
      <c r="E1714" s="1">
        <v>0</v>
      </c>
      <c r="F1714" s="1">
        <v>99</v>
      </c>
      <c r="G1714" s="1">
        <v>99</v>
      </c>
      <c r="H1714" s="1">
        <v>0</v>
      </c>
      <c r="I1714" s="1">
        <v>99</v>
      </c>
      <c r="J1714" s="1">
        <v>0</v>
      </c>
      <c r="K1714" s="1">
        <f t="shared" si="26"/>
        <v>0</v>
      </c>
      <c r="L1714" s="1" t="s">
        <v>1</v>
      </c>
    </row>
    <row r="1715" spans="1:12" x14ac:dyDescent="0.35">
      <c r="A1715" s="2">
        <v>964564010000</v>
      </c>
      <c r="B1715" s="1" t="s">
        <v>914</v>
      </c>
      <c r="C1715" s="1">
        <v>88</v>
      </c>
      <c r="D1715" s="1">
        <v>208</v>
      </c>
      <c r="E1715" s="1">
        <v>0</v>
      </c>
      <c r="F1715" s="1">
        <v>208</v>
      </c>
      <c r="G1715" s="1">
        <v>88</v>
      </c>
      <c r="H1715" s="1">
        <v>0</v>
      </c>
      <c r="I1715" s="1">
        <v>88</v>
      </c>
      <c r="J1715" s="1">
        <v>120</v>
      </c>
      <c r="K1715" s="1">
        <f t="shared" si="26"/>
        <v>120</v>
      </c>
      <c r="L1715" s="1"/>
    </row>
    <row r="1716" spans="1:12" x14ac:dyDescent="0.35">
      <c r="A1716" s="2">
        <v>964658180000</v>
      </c>
      <c r="B1716" s="1" t="s">
        <v>913</v>
      </c>
      <c r="C1716" s="1">
        <v>52</v>
      </c>
      <c r="D1716" s="1">
        <v>52</v>
      </c>
      <c r="E1716" s="1">
        <v>0</v>
      </c>
      <c r="F1716" s="1">
        <v>52</v>
      </c>
      <c r="G1716" s="1">
        <v>52</v>
      </c>
      <c r="H1716" s="1">
        <v>0</v>
      </c>
      <c r="I1716" s="1">
        <v>52</v>
      </c>
      <c r="J1716" s="1">
        <v>0</v>
      </c>
      <c r="K1716" s="1">
        <f t="shared" si="26"/>
        <v>0</v>
      </c>
      <c r="L1716" s="1" t="s">
        <v>1</v>
      </c>
    </row>
    <row r="1717" spans="1:12" x14ac:dyDescent="0.35">
      <c r="A1717" s="2" t="s">
        <v>912</v>
      </c>
      <c r="B1717" s="1" t="s">
        <v>911</v>
      </c>
      <c r="C1717" s="1">
        <v>20</v>
      </c>
      <c r="D1717" s="1">
        <v>20</v>
      </c>
      <c r="E1717" s="1">
        <v>0</v>
      </c>
      <c r="F1717" s="1">
        <v>20</v>
      </c>
      <c r="G1717" s="1">
        <v>20</v>
      </c>
      <c r="H1717" s="1">
        <v>0</v>
      </c>
      <c r="I1717" s="1">
        <v>20</v>
      </c>
      <c r="J1717" s="1">
        <v>0</v>
      </c>
      <c r="K1717" s="1">
        <f t="shared" si="26"/>
        <v>0</v>
      </c>
      <c r="L1717" s="1" t="s">
        <v>1</v>
      </c>
    </row>
    <row r="1718" spans="1:12" x14ac:dyDescent="0.35">
      <c r="A1718" s="2">
        <v>964653440000</v>
      </c>
      <c r="B1718" s="1" t="s">
        <v>910</v>
      </c>
      <c r="C1718" s="1">
        <v>105</v>
      </c>
      <c r="D1718" s="1">
        <v>113</v>
      </c>
      <c r="E1718" s="1">
        <v>0</v>
      </c>
      <c r="F1718" s="1">
        <v>113</v>
      </c>
      <c r="G1718" s="1">
        <v>105</v>
      </c>
      <c r="H1718" s="1">
        <v>0</v>
      </c>
      <c r="I1718" s="1">
        <v>105</v>
      </c>
      <c r="J1718" s="1">
        <v>8</v>
      </c>
      <c r="K1718" s="1">
        <f t="shared" si="26"/>
        <v>8</v>
      </c>
      <c r="L1718" s="1" t="s">
        <v>8</v>
      </c>
    </row>
    <row r="1719" spans="1:12" x14ac:dyDescent="0.35">
      <c r="A1719" s="2">
        <v>964653450000</v>
      </c>
      <c r="B1719" s="1" t="s">
        <v>909</v>
      </c>
      <c r="C1719" s="1">
        <v>140</v>
      </c>
      <c r="D1719" s="1">
        <v>144</v>
      </c>
      <c r="E1719" s="1">
        <v>0</v>
      </c>
      <c r="F1719" s="1">
        <v>144</v>
      </c>
      <c r="G1719" s="1">
        <v>140</v>
      </c>
      <c r="H1719" s="1">
        <v>0</v>
      </c>
      <c r="I1719" s="1">
        <v>140</v>
      </c>
      <c r="J1719" s="1">
        <v>4</v>
      </c>
      <c r="K1719" s="1">
        <f t="shared" si="26"/>
        <v>4</v>
      </c>
      <c r="L1719" s="1" t="s">
        <v>8</v>
      </c>
    </row>
    <row r="1720" spans="1:12" x14ac:dyDescent="0.35">
      <c r="A1720" s="2">
        <v>964653630000</v>
      </c>
      <c r="B1720" s="1" t="s">
        <v>908</v>
      </c>
      <c r="C1720" s="1">
        <v>14</v>
      </c>
      <c r="D1720" s="1">
        <v>14</v>
      </c>
      <c r="E1720" s="1">
        <v>0</v>
      </c>
      <c r="F1720" s="1">
        <v>14</v>
      </c>
      <c r="G1720" s="1">
        <v>14</v>
      </c>
      <c r="H1720" s="1">
        <v>0</v>
      </c>
      <c r="I1720" s="1">
        <v>14</v>
      </c>
      <c r="J1720" s="1">
        <v>0</v>
      </c>
      <c r="K1720" s="1">
        <f t="shared" si="26"/>
        <v>0</v>
      </c>
      <c r="L1720" s="1" t="s">
        <v>1</v>
      </c>
    </row>
    <row r="1721" spans="1:12" x14ac:dyDescent="0.35">
      <c r="A1721" s="2">
        <v>922005880000</v>
      </c>
      <c r="B1721" s="1" t="s">
        <v>907</v>
      </c>
      <c r="C1721" s="1">
        <v>0</v>
      </c>
      <c r="D1721" s="1">
        <v>1</v>
      </c>
      <c r="E1721" s="1">
        <v>0</v>
      </c>
      <c r="F1721" s="1">
        <v>1</v>
      </c>
      <c r="G1721" s="1">
        <v>0</v>
      </c>
      <c r="H1721" s="1">
        <v>0</v>
      </c>
      <c r="I1721" s="1">
        <f>+G1721-H1721</f>
        <v>0</v>
      </c>
      <c r="J1721" s="1">
        <v>0</v>
      </c>
      <c r="K1721" s="1">
        <f t="shared" si="26"/>
        <v>1</v>
      </c>
      <c r="L1721" s="1"/>
    </row>
    <row r="1722" spans="1:12" x14ac:dyDescent="0.35">
      <c r="A1722" s="2">
        <v>964282050000</v>
      </c>
      <c r="B1722" s="1" t="s">
        <v>906</v>
      </c>
      <c r="C1722" s="1">
        <v>5</v>
      </c>
      <c r="D1722" s="1">
        <v>5</v>
      </c>
      <c r="E1722" s="1">
        <v>0</v>
      </c>
      <c r="F1722" s="1">
        <v>5</v>
      </c>
      <c r="G1722" s="1">
        <v>5</v>
      </c>
      <c r="H1722" s="1">
        <v>0</v>
      </c>
      <c r="I1722" s="1">
        <v>5</v>
      </c>
      <c r="J1722" s="1">
        <v>0</v>
      </c>
      <c r="K1722" s="1">
        <f t="shared" si="26"/>
        <v>0</v>
      </c>
      <c r="L1722" s="1" t="s">
        <v>1</v>
      </c>
    </row>
    <row r="1723" spans="1:12" x14ac:dyDescent="0.35">
      <c r="A1723" s="2" t="s">
        <v>905</v>
      </c>
      <c r="B1723" s="1" t="s">
        <v>904</v>
      </c>
      <c r="C1723" s="1">
        <v>2</v>
      </c>
      <c r="D1723" s="1">
        <v>2</v>
      </c>
      <c r="E1723" s="1">
        <v>0</v>
      </c>
      <c r="F1723" s="1">
        <v>2</v>
      </c>
      <c r="G1723" s="1">
        <v>2</v>
      </c>
      <c r="H1723" s="1">
        <v>0</v>
      </c>
      <c r="I1723" s="1">
        <v>2</v>
      </c>
      <c r="J1723" s="1">
        <v>0</v>
      </c>
      <c r="K1723" s="1">
        <f t="shared" si="26"/>
        <v>0</v>
      </c>
      <c r="L1723" s="1" t="s">
        <v>1</v>
      </c>
    </row>
    <row r="1724" spans="1:12" x14ac:dyDescent="0.35">
      <c r="A1724" s="2">
        <v>964654060000</v>
      </c>
      <c r="B1724" s="1" t="s">
        <v>903</v>
      </c>
      <c r="C1724" s="1">
        <v>156</v>
      </c>
      <c r="D1724" s="1">
        <v>174</v>
      </c>
      <c r="E1724" s="1">
        <v>0</v>
      </c>
      <c r="F1724" s="1">
        <v>174</v>
      </c>
      <c r="G1724" s="1">
        <v>156</v>
      </c>
      <c r="H1724" s="1">
        <v>0</v>
      </c>
      <c r="I1724" s="1">
        <v>156</v>
      </c>
      <c r="J1724" s="1">
        <v>18</v>
      </c>
      <c r="K1724" s="1">
        <f t="shared" si="26"/>
        <v>18</v>
      </c>
      <c r="L1724" s="1" t="s">
        <v>8</v>
      </c>
    </row>
    <row r="1725" spans="1:12" x14ac:dyDescent="0.35">
      <c r="A1725" s="2">
        <v>964654070000</v>
      </c>
      <c r="B1725" s="1" t="s">
        <v>902</v>
      </c>
      <c r="C1725" s="1">
        <v>90</v>
      </c>
      <c r="D1725" s="1">
        <v>110</v>
      </c>
      <c r="E1725" s="1">
        <v>0</v>
      </c>
      <c r="F1725" s="1">
        <v>110</v>
      </c>
      <c r="G1725" s="1">
        <v>90</v>
      </c>
      <c r="H1725" s="1">
        <v>0</v>
      </c>
      <c r="I1725" s="1">
        <v>90</v>
      </c>
      <c r="J1725" s="1">
        <v>20</v>
      </c>
      <c r="K1725" s="1">
        <f t="shared" si="26"/>
        <v>20</v>
      </c>
      <c r="L1725" s="1" t="s">
        <v>8</v>
      </c>
    </row>
    <row r="1726" spans="1:12" x14ac:dyDescent="0.35">
      <c r="A1726" s="2">
        <v>922017690000</v>
      </c>
      <c r="B1726" s="1" t="s">
        <v>901</v>
      </c>
      <c r="C1726" s="1">
        <v>2</v>
      </c>
      <c r="D1726" s="1">
        <v>2</v>
      </c>
      <c r="E1726" s="1">
        <v>2</v>
      </c>
      <c r="F1726" s="1">
        <v>0</v>
      </c>
      <c r="G1726" s="1">
        <v>2</v>
      </c>
      <c r="H1726" s="1">
        <v>2</v>
      </c>
      <c r="I1726" s="1">
        <v>0</v>
      </c>
      <c r="J1726" s="1">
        <v>30</v>
      </c>
      <c r="K1726" s="1">
        <f t="shared" si="26"/>
        <v>2</v>
      </c>
      <c r="L1726" s="1"/>
    </row>
    <row r="1727" spans="1:12" x14ac:dyDescent="0.35">
      <c r="A1727" s="2">
        <v>150244670000</v>
      </c>
      <c r="B1727" s="1" t="s">
        <v>900</v>
      </c>
      <c r="C1727" s="1">
        <v>27.861000000000001</v>
      </c>
      <c r="D1727" s="1">
        <v>48.619</v>
      </c>
      <c r="E1727" s="1">
        <v>0</v>
      </c>
      <c r="F1727" s="1">
        <v>48.619</v>
      </c>
      <c r="G1727" s="1">
        <v>27.861000000000001</v>
      </c>
      <c r="H1727" s="1">
        <v>0</v>
      </c>
      <c r="I1727" s="1">
        <v>27.861000000000001</v>
      </c>
      <c r="J1727" s="1">
        <v>20.757999999999999</v>
      </c>
      <c r="K1727" s="1">
        <f t="shared" si="26"/>
        <v>20.757999999999999</v>
      </c>
      <c r="L1727" s="1"/>
    </row>
    <row r="1728" spans="1:12" x14ac:dyDescent="0.35">
      <c r="A1728" s="2">
        <v>964282110000</v>
      </c>
      <c r="B1728" s="1" t="s">
        <v>899</v>
      </c>
      <c r="C1728" s="1">
        <v>5</v>
      </c>
      <c r="D1728" s="1">
        <v>5</v>
      </c>
      <c r="E1728" s="1">
        <v>0</v>
      </c>
      <c r="F1728" s="1">
        <v>5</v>
      </c>
      <c r="G1728" s="1">
        <v>5</v>
      </c>
      <c r="H1728" s="1">
        <v>0</v>
      </c>
      <c r="I1728" s="1">
        <v>5</v>
      </c>
      <c r="J1728" s="1">
        <v>0</v>
      </c>
      <c r="K1728" s="1">
        <f t="shared" si="26"/>
        <v>0</v>
      </c>
      <c r="L1728" s="1" t="s">
        <v>1</v>
      </c>
    </row>
    <row r="1729" spans="1:12" x14ac:dyDescent="0.35">
      <c r="A1729" s="2">
        <v>964282160000</v>
      </c>
      <c r="B1729" s="1" t="s">
        <v>898</v>
      </c>
      <c r="C1729" s="1">
        <v>5</v>
      </c>
      <c r="D1729" s="1">
        <v>5</v>
      </c>
      <c r="E1729" s="1">
        <v>0</v>
      </c>
      <c r="F1729" s="1">
        <v>5</v>
      </c>
      <c r="G1729" s="1">
        <v>5</v>
      </c>
      <c r="H1729" s="1">
        <v>0</v>
      </c>
      <c r="I1729" s="1">
        <v>5</v>
      </c>
      <c r="J1729" s="1">
        <v>0</v>
      </c>
      <c r="K1729" s="1">
        <f t="shared" si="26"/>
        <v>0</v>
      </c>
      <c r="L1729" s="1" t="s">
        <v>1</v>
      </c>
    </row>
    <row r="1730" spans="1:12" x14ac:dyDescent="0.35">
      <c r="A1730" s="2">
        <v>964654820000</v>
      </c>
      <c r="B1730" s="1" t="s">
        <v>897</v>
      </c>
      <c r="C1730" s="1">
        <v>0</v>
      </c>
      <c r="D1730" s="1">
        <v>150</v>
      </c>
      <c r="E1730" s="1">
        <v>0</v>
      </c>
      <c r="F1730" s="1">
        <v>150</v>
      </c>
      <c r="G1730" s="1">
        <v>150</v>
      </c>
      <c r="H1730" s="1">
        <v>0</v>
      </c>
      <c r="I1730" s="1">
        <v>150</v>
      </c>
      <c r="J1730" s="1">
        <v>0</v>
      </c>
      <c r="K1730" s="1">
        <f t="shared" si="26"/>
        <v>0</v>
      </c>
      <c r="L1730" s="1" t="s">
        <v>1</v>
      </c>
    </row>
    <row r="1731" spans="1:12" x14ac:dyDescent="0.35">
      <c r="A1731" s="2">
        <v>963531180000</v>
      </c>
      <c r="B1731" s="1" t="s">
        <v>896</v>
      </c>
      <c r="C1731" s="1">
        <v>377.72</v>
      </c>
      <c r="D1731" s="1">
        <v>72.28</v>
      </c>
      <c r="E1731" s="1">
        <v>0</v>
      </c>
      <c r="F1731" s="1">
        <v>72.28</v>
      </c>
      <c r="G1731" s="1">
        <v>377.72</v>
      </c>
      <c r="H1731" s="1">
        <v>0</v>
      </c>
      <c r="I1731" s="1">
        <v>377.72</v>
      </c>
      <c r="J1731" s="1">
        <v>194.56</v>
      </c>
      <c r="K1731" s="1">
        <f t="shared" ref="K1731:K1794" si="27">+D1731-I1731</f>
        <v>-305.44000000000005</v>
      </c>
      <c r="L1731" s="1"/>
    </row>
    <row r="1732" spans="1:12" x14ac:dyDescent="0.35">
      <c r="A1732" s="2">
        <v>964654890000</v>
      </c>
      <c r="B1732" s="1" t="s">
        <v>895</v>
      </c>
      <c r="C1732" s="1">
        <v>30</v>
      </c>
      <c r="D1732" s="1">
        <v>40</v>
      </c>
      <c r="E1732" s="1">
        <v>0</v>
      </c>
      <c r="F1732" s="1">
        <v>40</v>
      </c>
      <c r="G1732" s="1">
        <v>30</v>
      </c>
      <c r="H1732" s="1">
        <v>0</v>
      </c>
      <c r="I1732" s="1">
        <v>30</v>
      </c>
      <c r="J1732" s="1">
        <v>10</v>
      </c>
      <c r="K1732" s="1">
        <f t="shared" si="27"/>
        <v>10</v>
      </c>
      <c r="L1732" s="1" t="s">
        <v>8</v>
      </c>
    </row>
    <row r="1733" spans="1:12" x14ac:dyDescent="0.35">
      <c r="A1733" s="2">
        <v>153394830000</v>
      </c>
      <c r="B1733" s="1" t="s">
        <v>894</v>
      </c>
      <c r="C1733" s="1">
        <v>18.052</v>
      </c>
      <c r="D1733" s="1">
        <v>18.052</v>
      </c>
      <c r="E1733" s="1">
        <v>0</v>
      </c>
      <c r="F1733" s="1">
        <v>18.052</v>
      </c>
      <c r="G1733" s="1">
        <v>18.052</v>
      </c>
      <c r="H1733" s="1">
        <v>0</v>
      </c>
      <c r="I1733" s="1">
        <v>18.052</v>
      </c>
      <c r="J1733" s="1">
        <v>0</v>
      </c>
      <c r="K1733" s="1">
        <f t="shared" si="27"/>
        <v>0</v>
      </c>
      <c r="L1733" s="1" t="s">
        <v>1</v>
      </c>
    </row>
    <row r="1734" spans="1:12" x14ac:dyDescent="0.35">
      <c r="A1734" s="2">
        <v>150820020000</v>
      </c>
      <c r="B1734" s="1" t="s">
        <v>893</v>
      </c>
      <c r="C1734" s="1">
        <v>9.3219999999999992</v>
      </c>
      <c r="D1734" s="1">
        <v>24.172000000000001</v>
      </c>
      <c r="E1734" s="1">
        <v>0</v>
      </c>
      <c r="F1734" s="1">
        <v>24.172000000000001</v>
      </c>
      <c r="G1734" s="1">
        <v>9.3219999999999992</v>
      </c>
      <c r="H1734" s="1">
        <v>0</v>
      </c>
      <c r="I1734" s="1">
        <v>9.3219999999999992</v>
      </c>
      <c r="J1734" s="1">
        <v>14.85</v>
      </c>
      <c r="K1734" s="1">
        <f t="shared" si="27"/>
        <v>14.850000000000001</v>
      </c>
      <c r="L1734" s="1"/>
    </row>
    <row r="1735" spans="1:12" x14ac:dyDescent="0.35">
      <c r="A1735" s="2">
        <v>922003600000</v>
      </c>
      <c r="B1735" s="1" t="s">
        <v>892</v>
      </c>
      <c r="C1735" s="1">
        <v>1</v>
      </c>
      <c r="D1735" s="1">
        <v>150</v>
      </c>
      <c r="E1735" s="1">
        <v>134</v>
      </c>
      <c r="F1735" s="1">
        <v>16</v>
      </c>
      <c r="G1735" s="1">
        <v>1</v>
      </c>
      <c r="H1735" s="1">
        <v>0</v>
      </c>
      <c r="I1735" s="1">
        <v>1</v>
      </c>
      <c r="J1735" s="1">
        <v>149</v>
      </c>
      <c r="K1735" s="1">
        <f t="shared" si="27"/>
        <v>149</v>
      </c>
      <c r="L1735" s="1"/>
    </row>
    <row r="1736" spans="1:12" x14ac:dyDescent="0.35">
      <c r="A1736" s="2">
        <v>922016610000</v>
      </c>
      <c r="B1736" s="1" t="s">
        <v>891</v>
      </c>
      <c r="C1736" s="1">
        <v>0</v>
      </c>
      <c r="D1736" s="1">
        <v>1</v>
      </c>
      <c r="E1736" s="1">
        <v>1</v>
      </c>
      <c r="F1736" s="1">
        <v>0</v>
      </c>
      <c r="G1736" s="1">
        <v>0</v>
      </c>
      <c r="H1736" s="1">
        <v>0</v>
      </c>
      <c r="I1736" s="1">
        <f>+G1736-H1736</f>
        <v>0</v>
      </c>
      <c r="J1736" s="1">
        <v>0</v>
      </c>
      <c r="K1736" s="1">
        <f t="shared" si="27"/>
        <v>1</v>
      </c>
      <c r="L1736" s="1"/>
    </row>
    <row r="1737" spans="1:12" x14ac:dyDescent="0.35">
      <c r="A1737" s="2">
        <v>964654960000</v>
      </c>
      <c r="B1737" s="1" t="s">
        <v>890</v>
      </c>
      <c r="C1737" s="1">
        <v>46</v>
      </c>
      <c r="D1737" s="1">
        <v>47</v>
      </c>
      <c r="E1737" s="1">
        <v>0</v>
      </c>
      <c r="F1737" s="1">
        <v>47</v>
      </c>
      <c r="G1737" s="1">
        <v>46</v>
      </c>
      <c r="H1737" s="1">
        <v>0</v>
      </c>
      <c r="I1737" s="1">
        <v>46</v>
      </c>
      <c r="J1737" s="1">
        <v>1</v>
      </c>
      <c r="K1737" s="1">
        <f t="shared" si="27"/>
        <v>1</v>
      </c>
      <c r="L1737" s="1" t="s">
        <v>8</v>
      </c>
    </row>
    <row r="1738" spans="1:12" x14ac:dyDescent="0.35">
      <c r="A1738" s="2">
        <v>922016590000</v>
      </c>
      <c r="B1738" s="1" t="s">
        <v>889</v>
      </c>
      <c r="C1738" s="1">
        <v>0</v>
      </c>
      <c r="D1738" s="1">
        <v>69</v>
      </c>
      <c r="E1738" s="1">
        <v>59</v>
      </c>
      <c r="F1738" s="1">
        <v>10</v>
      </c>
      <c r="G1738" s="1">
        <v>0</v>
      </c>
      <c r="H1738" s="1">
        <v>0</v>
      </c>
      <c r="I1738" s="1">
        <f>+G1738-H1738</f>
        <v>0</v>
      </c>
      <c r="J1738" s="1">
        <v>50</v>
      </c>
      <c r="K1738" s="1">
        <f t="shared" si="27"/>
        <v>69</v>
      </c>
      <c r="L1738" s="1"/>
    </row>
    <row r="1739" spans="1:12" x14ac:dyDescent="0.35">
      <c r="A1739" s="2">
        <v>964655030000</v>
      </c>
      <c r="B1739" s="1" t="s">
        <v>888</v>
      </c>
      <c r="C1739" s="1">
        <v>50</v>
      </c>
      <c r="D1739" s="1">
        <v>52</v>
      </c>
      <c r="E1739" s="1">
        <v>0</v>
      </c>
      <c r="F1739" s="1">
        <v>52</v>
      </c>
      <c r="G1739" s="1">
        <v>50</v>
      </c>
      <c r="H1739" s="1">
        <v>0</v>
      </c>
      <c r="I1739" s="1">
        <v>50</v>
      </c>
      <c r="J1739" s="1">
        <v>0</v>
      </c>
      <c r="K1739" s="1">
        <f t="shared" si="27"/>
        <v>2</v>
      </c>
      <c r="L1739" s="1" t="s">
        <v>1</v>
      </c>
    </row>
    <row r="1740" spans="1:12" x14ac:dyDescent="0.35">
      <c r="A1740" s="2">
        <v>964655050000</v>
      </c>
      <c r="B1740" s="1" t="s">
        <v>887</v>
      </c>
      <c r="C1740" s="1">
        <v>8</v>
      </c>
      <c r="D1740" s="1">
        <v>8</v>
      </c>
      <c r="E1740" s="1">
        <v>0</v>
      </c>
      <c r="F1740" s="1">
        <v>8</v>
      </c>
      <c r="G1740" s="1">
        <v>8</v>
      </c>
      <c r="H1740" s="1">
        <v>0</v>
      </c>
      <c r="I1740" s="1">
        <v>8</v>
      </c>
      <c r="J1740" s="1">
        <v>0</v>
      </c>
      <c r="K1740" s="1">
        <f t="shared" si="27"/>
        <v>0</v>
      </c>
      <c r="L1740" s="1" t="s">
        <v>1</v>
      </c>
    </row>
    <row r="1741" spans="1:12" x14ac:dyDescent="0.35">
      <c r="A1741" s="2">
        <v>964282200000</v>
      </c>
      <c r="B1741" s="1" t="s">
        <v>886</v>
      </c>
      <c r="C1741" s="1">
        <v>5</v>
      </c>
      <c r="D1741" s="1">
        <v>5</v>
      </c>
      <c r="E1741" s="1">
        <v>0</v>
      </c>
      <c r="F1741" s="1">
        <v>5</v>
      </c>
      <c r="G1741" s="1">
        <v>5</v>
      </c>
      <c r="H1741" s="1">
        <v>0</v>
      </c>
      <c r="I1741" s="1">
        <v>5</v>
      </c>
      <c r="J1741" s="1">
        <v>0</v>
      </c>
      <c r="K1741" s="1">
        <f t="shared" si="27"/>
        <v>0</v>
      </c>
      <c r="L1741" s="1" t="s">
        <v>1</v>
      </c>
    </row>
    <row r="1742" spans="1:12" x14ac:dyDescent="0.35">
      <c r="A1742" s="2">
        <v>964658260000</v>
      </c>
      <c r="B1742" s="1" t="s">
        <v>885</v>
      </c>
      <c r="C1742" s="1">
        <v>104</v>
      </c>
      <c r="D1742" s="1">
        <v>104</v>
      </c>
      <c r="E1742" s="1">
        <v>0</v>
      </c>
      <c r="F1742" s="1">
        <v>104</v>
      </c>
      <c r="G1742" s="1">
        <v>104</v>
      </c>
      <c r="H1742" s="1">
        <v>0</v>
      </c>
      <c r="I1742" s="1">
        <v>104</v>
      </c>
      <c r="J1742" s="1">
        <v>0</v>
      </c>
      <c r="K1742" s="1">
        <f t="shared" si="27"/>
        <v>0</v>
      </c>
      <c r="L1742" s="1" t="s">
        <v>1</v>
      </c>
    </row>
    <row r="1743" spans="1:12" x14ac:dyDescent="0.35">
      <c r="A1743" s="2">
        <v>964282340000</v>
      </c>
      <c r="B1743" s="1" t="s">
        <v>884</v>
      </c>
      <c r="C1743" s="1">
        <v>5</v>
      </c>
      <c r="D1743" s="1">
        <v>5</v>
      </c>
      <c r="E1743" s="1">
        <v>0</v>
      </c>
      <c r="F1743" s="1">
        <v>5</v>
      </c>
      <c r="G1743" s="1">
        <v>5</v>
      </c>
      <c r="H1743" s="1">
        <v>0</v>
      </c>
      <c r="I1743" s="1">
        <v>5</v>
      </c>
      <c r="J1743" s="1">
        <v>0</v>
      </c>
      <c r="K1743" s="1">
        <f t="shared" si="27"/>
        <v>0</v>
      </c>
      <c r="L1743" s="1" t="s">
        <v>1</v>
      </c>
    </row>
    <row r="1744" spans="1:12" x14ac:dyDescent="0.35">
      <c r="A1744" s="2">
        <v>964282390000</v>
      </c>
      <c r="B1744" s="1" t="s">
        <v>883</v>
      </c>
      <c r="C1744" s="1">
        <v>5</v>
      </c>
      <c r="D1744" s="1">
        <v>5</v>
      </c>
      <c r="E1744" s="1">
        <v>0</v>
      </c>
      <c r="F1744" s="1">
        <v>5</v>
      </c>
      <c r="G1744" s="1">
        <v>5</v>
      </c>
      <c r="H1744" s="1">
        <v>0</v>
      </c>
      <c r="I1744" s="1">
        <v>5</v>
      </c>
      <c r="J1744" s="1">
        <v>0</v>
      </c>
      <c r="K1744" s="1">
        <f t="shared" si="27"/>
        <v>0</v>
      </c>
      <c r="L1744" s="1" t="s">
        <v>1</v>
      </c>
    </row>
    <row r="1745" spans="1:12" x14ac:dyDescent="0.35">
      <c r="A1745" s="2">
        <v>964655150000</v>
      </c>
      <c r="B1745" s="1" t="s">
        <v>882</v>
      </c>
      <c r="C1745" s="1">
        <v>59</v>
      </c>
      <c r="D1745" s="1">
        <v>59</v>
      </c>
      <c r="E1745" s="1">
        <v>0</v>
      </c>
      <c r="F1745" s="1">
        <v>59</v>
      </c>
      <c r="G1745" s="1">
        <v>59</v>
      </c>
      <c r="H1745" s="1">
        <v>0</v>
      </c>
      <c r="I1745" s="1">
        <v>59</v>
      </c>
      <c r="J1745" s="1">
        <v>0</v>
      </c>
      <c r="K1745" s="1">
        <f t="shared" si="27"/>
        <v>0</v>
      </c>
      <c r="L1745" s="1" t="s">
        <v>1</v>
      </c>
    </row>
    <row r="1746" spans="1:12" x14ac:dyDescent="0.35">
      <c r="A1746" s="2">
        <v>964655160000</v>
      </c>
      <c r="B1746" s="1" t="s">
        <v>881</v>
      </c>
      <c r="C1746" s="1">
        <v>13</v>
      </c>
      <c r="D1746" s="1">
        <v>13</v>
      </c>
      <c r="E1746" s="1">
        <v>0</v>
      </c>
      <c r="F1746" s="1">
        <v>13</v>
      </c>
      <c r="G1746" s="1">
        <v>13</v>
      </c>
      <c r="H1746" s="1">
        <v>0</v>
      </c>
      <c r="I1746" s="1">
        <v>13</v>
      </c>
      <c r="J1746" s="1">
        <v>0</v>
      </c>
      <c r="K1746" s="1">
        <f t="shared" si="27"/>
        <v>0</v>
      </c>
      <c r="L1746" s="1" t="s">
        <v>1</v>
      </c>
    </row>
    <row r="1747" spans="1:12" x14ac:dyDescent="0.35">
      <c r="A1747" s="2">
        <v>964655170000</v>
      </c>
      <c r="B1747" s="1" t="s">
        <v>880</v>
      </c>
      <c r="C1747" s="1">
        <v>5</v>
      </c>
      <c r="D1747" s="1">
        <v>5</v>
      </c>
      <c r="E1747" s="1">
        <v>0</v>
      </c>
      <c r="F1747" s="1">
        <v>5</v>
      </c>
      <c r="G1747" s="1">
        <v>5</v>
      </c>
      <c r="H1747" s="1">
        <v>0</v>
      </c>
      <c r="I1747" s="1">
        <v>5</v>
      </c>
      <c r="J1747" s="1">
        <v>0</v>
      </c>
      <c r="K1747" s="1">
        <f t="shared" si="27"/>
        <v>0</v>
      </c>
      <c r="L1747" s="1" t="s">
        <v>1</v>
      </c>
    </row>
    <row r="1748" spans="1:12" x14ac:dyDescent="0.35">
      <c r="A1748" s="2">
        <v>964655220000</v>
      </c>
      <c r="B1748" s="1" t="s">
        <v>879</v>
      </c>
      <c r="C1748" s="1">
        <v>9</v>
      </c>
      <c r="D1748" s="1">
        <v>9</v>
      </c>
      <c r="E1748" s="1">
        <v>0</v>
      </c>
      <c r="F1748" s="1">
        <v>9</v>
      </c>
      <c r="G1748" s="1">
        <v>9</v>
      </c>
      <c r="H1748" s="1">
        <v>0</v>
      </c>
      <c r="I1748" s="1">
        <v>9</v>
      </c>
      <c r="J1748" s="1">
        <v>0</v>
      </c>
      <c r="K1748" s="1">
        <f t="shared" si="27"/>
        <v>0</v>
      </c>
      <c r="L1748" s="1" t="s">
        <v>1</v>
      </c>
    </row>
    <row r="1749" spans="1:12" x14ac:dyDescent="0.35">
      <c r="A1749" s="2">
        <v>964655240000</v>
      </c>
      <c r="B1749" s="1" t="s">
        <v>878</v>
      </c>
      <c r="C1749" s="1">
        <v>24</v>
      </c>
      <c r="D1749" s="1">
        <v>24</v>
      </c>
      <c r="E1749" s="1">
        <v>0</v>
      </c>
      <c r="F1749" s="1">
        <v>24</v>
      </c>
      <c r="G1749" s="1">
        <v>24</v>
      </c>
      <c r="H1749" s="1">
        <v>0</v>
      </c>
      <c r="I1749" s="1">
        <v>24</v>
      </c>
      <c r="J1749" s="1">
        <v>0</v>
      </c>
      <c r="K1749" s="1">
        <f t="shared" si="27"/>
        <v>0</v>
      </c>
      <c r="L1749" s="1" t="s">
        <v>1</v>
      </c>
    </row>
    <row r="1750" spans="1:12" x14ac:dyDescent="0.35">
      <c r="A1750" s="2">
        <v>964655270000</v>
      </c>
      <c r="B1750" s="1" t="s">
        <v>877</v>
      </c>
      <c r="C1750" s="1">
        <v>18</v>
      </c>
      <c r="D1750" s="1">
        <v>18</v>
      </c>
      <c r="E1750" s="1">
        <v>0</v>
      </c>
      <c r="F1750" s="1">
        <v>18</v>
      </c>
      <c r="G1750" s="1">
        <v>18</v>
      </c>
      <c r="H1750" s="1">
        <v>0</v>
      </c>
      <c r="I1750" s="1">
        <v>18</v>
      </c>
      <c r="J1750" s="1">
        <v>0</v>
      </c>
      <c r="K1750" s="1">
        <f t="shared" si="27"/>
        <v>0</v>
      </c>
      <c r="L1750" s="1" t="s">
        <v>1</v>
      </c>
    </row>
    <row r="1751" spans="1:12" x14ac:dyDescent="0.35">
      <c r="A1751" s="2">
        <v>964655280000</v>
      </c>
      <c r="B1751" s="1" t="s">
        <v>876</v>
      </c>
      <c r="C1751" s="1">
        <v>19</v>
      </c>
      <c r="D1751" s="1">
        <v>19</v>
      </c>
      <c r="E1751" s="1">
        <v>0</v>
      </c>
      <c r="F1751" s="1">
        <v>19</v>
      </c>
      <c r="G1751" s="1">
        <v>19</v>
      </c>
      <c r="H1751" s="1">
        <v>0</v>
      </c>
      <c r="I1751" s="1">
        <v>19</v>
      </c>
      <c r="J1751" s="1">
        <v>0</v>
      </c>
      <c r="K1751" s="1">
        <f t="shared" si="27"/>
        <v>0</v>
      </c>
      <c r="L1751" s="1" t="s">
        <v>1</v>
      </c>
    </row>
    <row r="1752" spans="1:12" x14ac:dyDescent="0.35">
      <c r="A1752" s="2">
        <v>964282490000</v>
      </c>
      <c r="B1752" s="1" t="s">
        <v>875</v>
      </c>
      <c r="C1752" s="1">
        <v>5</v>
      </c>
      <c r="D1752" s="1">
        <v>5</v>
      </c>
      <c r="E1752" s="1">
        <v>0</v>
      </c>
      <c r="F1752" s="1">
        <v>5</v>
      </c>
      <c r="G1752" s="1">
        <v>5</v>
      </c>
      <c r="H1752" s="1">
        <v>0</v>
      </c>
      <c r="I1752" s="1">
        <v>5</v>
      </c>
      <c r="J1752" s="1">
        <v>0</v>
      </c>
      <c r="K1752" s="1">
        <f t="shared" si="27"/>
        <v>0</v>
      </c>
      <c r="L1752" s="1" t="s">
        <v>1</v>
      </c>
    </row>
    <row r="1753" spans="1:12" x14ac:dyDescent="0.35">
      <c r="A1753" s="2">
        <v>964282570000</v>
      </c>
      <c r="B1753" s="1" t="s">
        <v>874</v>
      </c>
      <c r="C1753" s="1">
        <v>5</v>
      </c>
      <c r="D1753" s="1">
        <v>5</v>
      </c>
      <c r="E1753" s="1">
        <v>0</v>
      </c>
      <c r="F1753" s="1">
        <v>5</v>
      </c>
      <c r="G1753" s="1">
        <v>5</v>
      </c>
      <c r="H1753" s="1">
        <v>0</v>
      </c>
      <c r="I1753" s="1">
        <v>5</v>
      </c>
      <c r="J1753" s="1">
        <v>0</v>
      </c>
      <c r="K1753" s="1">
        <f t="shared" si="27"/>
        <v>0</v>
      </c>
      <c r="L1753" s="1" t="s">
        <v>1</v>
      </c>
    </row>
    <row r="1754" spans="1:12" x14ac:dyDescent="0.35">
      <c r="A1754" s="2">
        <v>964282630100</v>
      </c>
      <c r="B1754" s="1" t="s">
        <v>873</v>
      </c>
      <c r="C1754" s="1">
        <v>5</v>
      </c>
      <c r="D1754" s="1">
        <v>5</v>
      </c>
      <c r="E1754" s="1">
        <v>0</v>
      </c>
      <c r="F1754" s="1">
        <v>5</v>
      </c>
      <c r="G1754" s="1">
        <v>5</v>
      </c>
      <c r="H1754" s="1">
        <v>0</v>
      </c>
      <c r="I1754" s="1">
        <v>5</v>
      </c>
      <c r="J1754" s="1">
        <v>0</v>
      </c>
      <c r="K1754" s="1">
        <f t="shared" si="27"/>
        <v>0</v>
      </c>
      <c r="L1754" s="1" t="s">
        <v>1</v>
      </c>
    </row>
    <row r="1755" spans="1:12" x14ac:dyDescent="0.35">
      <c r="A1755" s="2">
        <v>964282690100</v>
      </c>
      <c r="B1755" s="1" t="s">
        <v>872</v>
      </c>
      <c r="C1755" s="1">
        <v>5</v>
      </c>
      <c r="D1755" s="1">
        <v>5</v>
      </c>
      <c r="E1755" s="1">
        <v>0</v>
      </c>
      <c r="F1755" s="1">
        <v>5</v>
      </c>
      <c r="G1755" s="1">
        <v>5</v>
      </c>
      <c r="H1755" s="1">
        <v>0</v>
      </c>
      <c r="I1755" s="1">
        <v>5</v>
      </c>
      <c r="J1755" s="1">
        <v>0</v>
      </c>
      <c r="K1755" s="1">
        <f t="shared" si="27"/>
        <v>0</v>
      </c>
      <c r="L1755" s="1" t="s">
        <v>1</v>
      </c>
    </row>
    <row r="1756" spans="1:12" x14ac:dyDescent="0.35">
      <c r="A1756" s="2">
        <v>411011207000</v>
      </c>
      <c r="B1756" s="1" t="s">
        <v>871</v>
      </c>
      <c r="C1756" s="1">
        <v>28</v>
      </c>
      <c r="D1756" s="1">
        <v>124</v>
      </c>
      <c r="E1756" s="1">
        <v>0</v>
      </c>
      <c r="F1756" s="1">
        <v>124</v>
      </c>
      <c r="G1756" s="1">
        <v>28</v>
      </c>
      <c r="H1756" s="1">
        <v>0</v>
      </c>
      <c r="I1756" s="1">
        <v>28</v>
      </c>
      <c r="J1756" s="1">
        <v>176</v>
      </c>
      <c r="K1756" s="1">
        <f t="shared" si="27"/>
        <v>96</v>
      </c>
      <c r="L1756" s="1"/>
    </row>
    <row r="1757" spans="1:12" x14ac:dyDescent="0.35">
      <c r="A1757" s="2">
        <v>964655750000</v>
      </c>
      <c r="B1757" s="1" t="s">
        <v>870</v>
      </c>
      <c r="C1757" s="1">
        <v>1</v>
      </c>
      <c r="D1757" s="1">
        <v>1</v>
      </c>
      <c r="E1757" s="1">
        <v>0</v>
      </c>
      <c r="F1757" s="1">
        <v>1</v>
      </c>
      <c r="G1757" s="1">
        <v>1</v>
      </c>
      <c r="H1757" s="1">
        <v>0</v>
      </c>
      <c r="I1757" s="1">
        <v>1</v>
      </c>
      <c r="J1757" s="1">
        <v>0</v>
      </c>
      <c r="K1757" s="1">
        <f t="shared" si="27"/>
        <v>0</v>
      </c>
      <c r="L1757" s="1" t="s">
        <v>1</v>
      </c>
    </row>
    <row r="1758" spans="1:12" x14ac:dyDescent="0.35">
      <c r="A1758" s="2">
        <v>920249100000</v>
      </c>
      <c r="B1758" s="1" t="s">
        <v>869</v>
      </c>
      <c r="C1758" s="1">
        <v>0</v>
      </c>
      <c r="D1758" s="1">
        <v>1</v>
      </c>
      <c r="E1758" s="1">
        <v>0</v>
      </c>
      <c r="F1758" s="1">
        <v>1</v>
      </c>
      <c r="G1758" s="1">
        <v>0</v>
      </c>
      <c r="H1758" s="1">
        <v>0</v>
      </c>
      <c r="I1758" s="1">
        <f>+G1758-H1758</f>
        <v>0</v>
      </c>
      <c r="J1758" s="1">
        <v>1</v>
      </c>
      <c r="K1758" s="1">
        <f t="shared" si="27"/>
        <v>1</v>
      </c>
      <c r="L1758" s="1"/>
    </row>
    <row r="1759" spans="1:12" x14ac:dyDescent="0.35">
      <c r="A1759" s="2">
        <v>964568820000</v>
      </c>
      <c r="B1759" s="1" t="s">
        <v>868</v>
      </c>
      <c r="C1759" s="1">
        <v>166</v>
      </c>
      <c r="D1759" s="1">
        <v>98</v>
      </c>
      <c r="E1759" s="1">
        <v>0</v>
      </c>
      <c r="F1759" s="1">
        <v>98</v>
      </c>
      <c r="G1759" s="1">
        <v>198</v>
      </c>
      <c r="H1759" s="1">
        <v>0</v>
      </c>
      <c r="I1759" s="1">
        <v>198</v>
      </c>
      <c r="J1759" s="1">
        <v>0</v>
      </c>
      <c r="K1759" s="1">
        <f t="shared" si="27"/>
        <v>-100</v>
      </c>
      <c r="L1759" s="1" t="s">
        <v>1</v>
      </c>
    </row>
    <row r="1760" spans="1:12" x14ac:dyDescent="0.35">
      <c r="A1760" s="2">
        <v>922037560000</v>
      </c>
      <c r="B1760" s="1" t="s">
        <v>867</v>
      </c>
      <c r="C1760" s="1">
        <v>0</v>
      </c>
      <c r="D1760" s="1">
        <v>2</v>
      </c>
      <c r="E1760" s="1">
        <v>2</v>
      </c>
      <c r="F1760" s="1">
        <v>0</v>
      </c>
      <c r="G1760" s="1">
        <v>0</v>
      </c>
      <c r="H1760" s="1">
        <v>0</v>
      </c>
      <c r="I1760" s="1">
        <f>+G1760-H1760</f>
        <v>0</v>
      </c>
      <c r="J1760" s="1">
        <v>1</v>
      </c>
      <c r="K1760" s="1">
        <f t="shared" si="27"/>
        <v>2</v>
      </c>
      <c r="L1760" s="1"/>
    </row>
    <row r="1761" spans="1:12" x14ac:dyDescent="0.35">
      <c r="A1761" s="2">
        <v>964656350000</v>
      </c>
      <c r="B1761" s="1" t="s">
        <v>866</v>
      </c>
      <c r="C1761" s="1">
        <v>2741</v>
      </c>
      <c r="D1761" s="1">
        <v>1766</v>
      </c>
      <c r="E1761" s="1">
        <v>0</v>
      </c>
      <c r="F1761" s="1">
        <v>1766</v>
      </c>
      <c r="G1761" s="1">
        <v>2741</v>
      </c>
      <c r="H1761" s="1">
        <v>0</v>
      </c>
      <c r="I1761" s="1">
        <v>2741</v>
      </c>
      <c r="J1761" s="1">
        <v>2606</v>
      </c>
      <c r="K1761" s="1">
        <f t="shared" si="27"/>
        <v>-975</v>
      </c>
      <c r="L1761" s="1"/>
    </row>
    <row r="1762" spans="1:12" x14ac:dyDescent="0.35">
      <c r="A1762" s="2">
        <v>964656360000</v>
      </c>
      <c r="B1762" s="1" t="s">
        <v>865</v>
      </c>
      <c r="C1762" s="1">
        <v>1513</v>
      </c>
      <c r="D1762" s="1">
        <v>2427</v>
      </c>
      <c r="E1762" s="1">
        <v>0</v>
      </c>
      <c r="F1762" s="1">
        <v>2427</v>
      </c>
      <c r="G1762" s="1">
        <v>1513</v>
      </c>
      <c r="H1762" s="1">
        <v>0</v>
      </c>
      <c r="I1762" s="1">
        <v>1513</v>
      </c>
      <c r="J1762" s="1">
        <v>5414</v>
      </c>
      <c r="K1762" s="1">
        <f t="shared" si="27"/>
        <v>914</v>
      </c>
      <c r="L1762" s="1"/>
    </row>
    <row r="1763" spans="1:12" x14ac:dyDescent="0.35">
      <c r="A1763" s="2">
        <v>964656370000</v>
      </c>
      <c r="B1763" s="1" t="s">
        <v>864</v>
      </c>
      <c r="C1763" s="1">
        <v>1831</v>
      </c>
      <c r="D1763" s="1">
        <v>1305</v>
      </c>
      <c r="E1763" s="1">
        <v>0</v>
      </c>
      <c r="F1763" s="1">
        <v>1305</v>
      </c>
      <c r="G1763" s="1">
        <v>1831</v>
      </c>
      <c r="H1763" s="1">
        <v>0</v>
      </c>
      <c r="I1763" s="1">
        <v>1831</v>
      </c>
      <c r="J1763" s="1">
        <v>2268</v>
      </c>
      <c r="K1763" s="1">
        <f t="shared" si="27"/>
        <v>-526</v>
      </c>
      <c r="L1763" s="1"/>
    </row>
    <row r="1764" spans="1:12" x14ac:dyDescent="0.35">
      <c r="A1764" s="2">
        <v>964656380000</v>
      </c>
      <c r="B1764" s="1" t="s">
        <v>863</v>
      </c>
      <c r="C1764" s="1">
        <v>1280</v>
      </c>
      <c r="D1764" s="1">
        <v>2620</v>
      </c>
      <c r="E1764" s="1">
        <v>0</v>
      </c>
      <c r="F1764" s="1">
        <v>2620</v>
      </c>
      <c r="G1764" s="1">
        <v>1280</v>
      </c>
      <c r="H1764" s="1">
        <v>0</v>
      </c>
      <c r="I1764" s="1">
        <v>1280</v>
      </c>
      <c r="J1764" s="1">
        <v>2140</v>
      </c>
      <c r="K1764" s="1">
        <f t="shared" si="27"/>
        <v>1340</v>
      </c>
      <c r="L1764" s="1"/>
    </row>
    <row r="1765" spans="1:12" x14ac:dyDescent="0.35">
      <c r="A1765" s="2">
        <v>964656390000</v>
      </c>
      <c r="B1765" s="1" t="s">
        <v>862</v>
      </c>
      <c r="C1765" s="1">
        <v>737</v>
      </c>
      <c r="D1765" s="1">
        <v>687</v>
      </c>
      <c r="E1765" s="1">
        <v>0</v>
      </c>
      <c r="F1765" s="1">
        <v>687</v>
      </c>
      <c r="G1765" s="1">
        <v>737</v>
      </c>
      <c r="H1765" s="1">
        <v>0</v>
      </c>
      <c r="I1765" s="1">
        <v>737</v>
      </c>
      <c r="J1765" s="1">
        <v>6550</v>
      </c>
      <c r="K1765" s="1">
        <f t="shared" si="27"/>
        <v>-50</v>
      </c>
      <c r="L1765" s="1"/>
    </row>
    <row r="1766" spans="1:12" x14ac:dyDescent="0.35">
      <c r="A1766" s="2">
        <v>964656400000</v>
      </c>
      <c r="B1766" s="1" t="s">
        <v>861</v>
      </c>
      <c r="C1766" s="1">
        <v>837</v>
      </c>
      <c r="D1766" s="1">
        <v>1471</v>
      </c>
      <c r="E1766" s="1">
        <v>0</v>
      </c>
      <c r="F1766" s="1">
        <v>1471</v>
      </c>
      <c r="G1766" s="1">
        <v>837</v>
      </c>
      <c r="H1766" s="1">
        <v>0</v>
      </c>
      <c r="I1766" s="1">
        <v>837</v>
      </c>
      <c r="J1766" s="1">
        <v>2634</v>
      </c>
      <c r="K1766" s="1">
        <f t="shared" si="27"/>
        <v>634</v>
      </c>
      <c r="L1766" s="1"/>
    </row>
    <row r="1767" spans="1:12" x14ac:dyDescent="0.35">
      <c r="A1767" s="2">
        <v>964656410000</v>
      </c>
      <c r="B1767" s="1" t="s">
        <v>860</v>
      </c>
      <c r="C1767" s="1">
        <v>0</v>
      </c>
      <c r="D1767" s="1">
        <v>4118</v>
      </c>
      <c r="E1767" s="1">
        <v>0</v>
      </c>
      <c r="F1767" s="1">
        <v>4118</v>
      </c>
      <c r="G1767" s="1">
        <v>0</v>
      </c>
      <c r="H1767" s="1">
        <v>0</v>
      </c>
      <c r="I1767" s="1">
        <f>+G1767-H1767</f>
        <v>0</v>
      </c>
      <c r="J1767" s="1">
        <v>11264</v>
      </c>
      <c r="K1767" s="1">
        <f t="shared" si="27"/>
        <v>4118</v>
      </c>
      <c r="L1767" s="1"/>
    </row>
    <row r="1768" spans="1:12" x14ac:dyDescent="0.35">
      <c r="A1768" s="2">
        <v>964656420000</v>
      </c>
      <c r="B1768" s="1" t="s">
        <v>859</v>
      </c>
      <c r="C1768" s="1">
        <v>44</v>
      </c>
      <c r="D1768" s="1">
        <v>116</v>
      </c>
      <c r="E1768" s="1">
        <v>0</v>
      </c>
      <c r="F1768" s="1">
        <v>116</v>
      </c>
      <c r="G1768" s="1">
        <v>44</v>
      </c>
      <c r="H1768" s="1">
        <v>0</v>
      </c>
      <c r="I1768" s="1">
        <v>44</v>
      </c>
      <c r="J1768" s="1">
        <v>1272</v>
      </c>
      <c r="K1768" s="1">
        <f t="shared" si="27"/>
        <v>72</v>
      </c>
      <c r="L1768" s="1"/>
    </row>
    <row r="1769" spans="1:12" x14ac:dyDescent="0.35">
      <c r="A1769" s="2" t="s">
        <v>858</v>
      </c>
      <c r="B1769" s="1" t="s">
        <v>857</v>
      </c>
      <c r="C1769" s="1">
        <v>6</v>
      </c>
      <c r="D1769" s="1">
        <v>6</v>
      </c>
      <c r="E1769" s="1">
        <v>0</v>
      </c>
      <c r="F1769" s="1">
        <v>6</v>
      </c>
      <c r="G1769" s="1">
        <v>6</v>
      </c>
      <c r="H1769" s="1">
        <v>0</v>
      </c>
      <c r="I1769" s="1">
        <v>6</v>
      </c>
      <c r="J1769" s="1">
        <v>0</v>
      </c>
      <c r="K1769" s="1">
        <f t="shared" si="27"/>
        <v>0</v>
      </c>
      <c r="L1769" s="1" t="s">
        <v>1</v>
      </c>
    </row>
    <row r="1770" spans="1:12" x14ac:dyDescent="0.35">
      <c r="A1770" s="2">
        <v>964656440000</v>
      </c>
      <c r="B1770" s="1" t="s">
        <v>856</v>
      </c>
      <c r="C1770" s="1">
        <v>444</v>
      </c>
      <c r="D1770" s="1">
        <v>676</v>
      </c>
      <c r="E1770" s="1">
        <v>0</v>
      </c>
      <c r="F1770" s="1">
        <v>676</v>
      </c>
      <c r="G1770" s="1">
        <v>444</v>
      </c>
      <c r="H1770" s="1">
        <v>0</v>
      </c>
      <c r="I1770" s="1">
        <v>444</v>
      </c>
      <c r="J1770" s="1">
        <v>832</v>
      </c>
      <c r="K1770" s="1">
        <f t="shared" si="27"/>
        <v>232</v>
      </c>
      <c r="L1770" s="1"/>
    </row>
    <row r="1771" spans="1:12" x14ac:dyDescent="0.35">
      <c r="A1771" s="2">
        <v>964656450000</v>
      </c>
      <c r="B1771" s="1" t="s">
        <v>855</v>
      </c>
      <c r="C1771" s="1">
        <v>0</v>
      </c>
      <c r="D1771" s="1">
        <v>174</v>
      </c>
      <c r="E1771" s="1">
        <v>0</v>
      </c>
      <c r="F1771" s="1">
        <v>174</v>
      </c>
      <c r="G1771" s="1">
        <v>0</v>
      </c>
      <c r="H1771" s="1">
        <v>0</v>
      </c>
      <c r="I1771" s="1">
        <f>+G1771-H1771</f>
        <v>0</v>
      </c>
      <c r="J1771" s="1">
        <v>420</v>
      </c>
      <c r="K1771" s="1">
        <f t="shared" si="27"/>
        <v>174</v>
      </c>
      <c r="L1771" s="1"/>
    </row>
    <row r="1772" spans="1:12" x14ac:dyDescent="0.35">
      <c r="A1772" s="2">
        <v>412212007000</v>
      </c>
      <c r="B1772" s="1" t="s">
        <v>854</v>
      </c>
      <c r="C1772" s="1">
        <v>42</v>
      </c>
      <c r="D1772" s="1">
        <v>42</v>
      </c>
      <c r="E1772" s="1">
        <v>0</v>
      </c>
      <c r="F1772" s="1">
        <v>42</v>
      </c>
      <c r="G1772" s="1">
        <v>42</v>
      </c>
      <c r="H1772" s="1">
        <v>0</v>
      </c>
      <c r="I1772" s="1">
        <v>42</v>
      </c>
      <c r="J1772" s="1">
        <v>0</v>
      </c>
      <c r="K1772" s="1">
        <f t="shared" si="27"/>
        <v>0</v>
      </c>
      <c r="L1772" s="1" t="s">
        <v>1</v>
      </c>
    </row>
    <row r="1773" spans="1:12" x14ac:dyDescent="0.35">
      <c r="A1773" s="2">
        <v>922005960000</v>
      </c>
      <c r="B1773" s="1" t="s">
        <v>853</v>
      </c>
      <c r="C1773" s="1">
        <v>6</v>
      </c>
      <c r="D1773" s="1">
        <v>1</v>
      </c>
      <c r="E1773" s="1">
        <v>1</v>
      </c>
      <c r="F1773" s="1">
        <v>0</v>
      </c>
      <c r="G1773" s="1">
        <v>6</v>
      </c>
      <c r="H1773" s="1">
        <v>3</v>
      </c>
      <c r="I1773" s="1">
        <v>3</v>
      </c>
      <c r="J1773" s="1">
        <v>31</v>
      </c>
      <c r="K1773" s="1">
        <f t="shared" si="27"/>
        <v>-2</v>
      </c>
      <c r="L1773" s="1"/>
    </row>
    <row r="1774" spans="1:12" x14ac:dyDescent="0.35">
      <c r="A1774" s="2">
        <v>964656480000</v>
      </c>
      <c r="B1774" s="1" t="s">
        <v>852</v>
      </c>
      <c r="C1774" s="1">
        <v>6712</v>
      </c>
      <c r="D1774" s="1">
        <v>4103</v>
      </c>
      <c r="E1774" s="1">
        <v>0</v>
      </c>
      <c r="F1774" s="1">
        <v>4103</v>
      </c>
      <c r="G1774" s="1">
        <v>6712</v>
      </c>
      <c r="H1774" s="1">
        <v>0</v>
      </c>
      <c r="I1774" s="1">
        <v>6712</v>
      </c>
      <c r="J1774" s="1">
        <v>6953</v>
      </c>
      <c r="K1774" s="1">
        <f t="shared" si="27"/>
        <v>-2609</v>
      </c>
      <c r="L1774" s="1"/>
    </row>
    <row r="1775" spans="1:12" x14ac:dyDescent="0.35">
      <c r="A1775" s="2">
        <v>964656490000</v>
      </c>
      <c r="B1775" s="1" t="s">
        <v>851</v>
      </c>
      <c r="C1775" s="1">
        <v>10587</v>
      </c>
      <c r="D1775" s="1">
        <v>13943</v>
      </c>
      <c r="E1775" s="1">
        <v>0</v>
      </c>
      <c r="F1775" s="1">
        <v>13943</v>
      </c>
      <c r="G1775" s="1">
        <v>10587</v>
      </c>
      <c r="H1775" s="1">
        <v>0</v>
      </c>
      <c r="I1775" s="1">
        <v>10587</v>
      </c>
      <c r="J1775" s="1">
        <v>21414</v>
      </c>
      <c r="K1775" s="1">
        <f t="shared" si="27"/>
        <v>3356</v>
      </c>
      <c r="L1775" s="1"/>
    </row>
    <row r="1776" spans="1:12" x14ac:dyDescent="0.35">
      <c r="A1776" s="2">
        <v>964656500000</v>
      </c>
      <c r="B1776" s="1" t="s">
        <v>850</v>
      </c>
      <c r="C1776" s="1">
        <v>3354</v>
      </c>
      <c r="D1776" s="1">
        <v>4522</v>
      </c>
      <c r="E1776" s="1">
        <v>0</v>
      </c>
      <c r="F1776" s="1">
        <v>4522</v>
      </c>
      <c r="G1776" s="1">
        <v>3354</v>
      </c>
      <c r="H1776" s="1">
        <v>0</v>
      </c>
      <c r="I1776" s="1">
        <v>3354</v>
      </c>
      <c r="J1776" s="1">
        <v>18368</v>
      </c>
      <c r="K1776" s="1">
        <f t="shared" si="27"/>
        <v>1168</v>
      </c>
      <c r="L1776" s="1"/>
    </row>
    <row r="1777" spans="1:12" x14ac:dyDescent="0.35">
      <c r="A1777" s="2">
        <v>964656510000</v>
      </c>
      <c r="B1777" s="1" t="s">
        <v>849</v>
      </c>
      <c r="C1777" s="1">
        <v>473</v>
      </c>
      <c r="D1777" s="1">
        <v>8711</v>
      </c>
      <c r="E1777" s="1">
        <v>0</v>
      </c>
      <c r="F1777" s="1">
        <v>8711</v>
      </c>
      <c r="G1777" s="1">
        <v>473</v>
      </c>
      <c r="H1777" s="1">
        <v>0</v>
      </c>
      <c r="I1777" s="1">
        <v>473</v>
      </c>
      <c r="J1777" s="1">
        <v>22530</v>
      </c>
      <c r="K1777" s="1">
        <f t="shared" si="27"/>
        <v>8238</v>
      </c>
      <c r="L1777" s="1"/>
    </row>
    <row r="1778" spans="1:12" x14ac:dyDescent="0.35">
      <c r="A1778" s="2">
        <v>964656520000</v>
      </c>
      <c r="B1778" s="1" t="s">
        <v>848</v>
      </c>
      <c r="C1778" s="1">
        <v>960</v>
      </c>
      <c r="D1778" s="1">
        <v>1992</v>
      </c>
      <c r="E1778" s="1">
        <v>0</v>
      </c>
      <c r="F1778" s="1">
        <v>1992</v>
      </c>
      <c r="G1778" s="1">
        <v>960</v>
      </c>
      <c r="H1778" s="1">
        <v>0</v>
      </c>
      <c r="I1778" s="1">
        <v>960</v>
      </c>
      <c r="J1778" s="1">
        <v>4632</v>
      </c>
      <c r="K1778" s="1">
        <f t="shared" si="27"/>
        <v>1032</v>
      </c>
      <c r="L1778" s="1"/>
    </row>
    <row r="1779" spans="1:12" x14ac:dyDescent="0.35">
      <c r="A1779" s="2">
        <v>964656530000</v>
      </c>
      <c r="B1779" s="1" t="s">
        <v>847</v>
      </c>
      <c r="C1779" s="1">
        <v>0</v>
      </c>
      <c r="D1779" s="1">
        <v>324</v>
      </c>
      <c r="E1779" s="1">
        <v>0</v>
      </c>
      <c r="F1779" s="1">
        <v>324</v>
      </c>
      <c r="G1779" s="1">
        <v>0</v>
      </c>
      <c r="H1779" s="1">
        <v>0</v>
      </c>
      <c r="I1779" s="1">
        <f>+G1779-H1779</f>
        <v>0</v>
      </c>
      <c r="J1779" s="1">
        <v>816</v>
      </c>
      <c r="K1779" s="1">
        <f t="shared" si="27"/>
        <v>324</v>
      </c>
      <c r="L1779" s="1"/>
    </row>
    <row r="1780" spans="1:12" x14ac:dyDescent="0.35">
      <c r="A1780" s="2">
        <v>413010001600</v>
      </c>
      <c r="B1780" s="1" t="s">
        <v>846</v>
      </c>
      <c r="C1780" s="1">
        <v>152</v>
      </c>
      <c r="D1780" s="1">
        <v>152</v>
      </c>
      <c r="E1780" s="1">
        <v>0</v>
      </c>
      <c r="F1780" s="1">
        <v>152</v>
      </c>
      <c r="G1780" s="1">
        <v>152</v>
      </c>
      <c r="H1780" s="1">
        <v>0</v>
      </c>
      <c r="I1780" s="1">
        <v>152</v>
      </c>
      <c r="J1780" s="1">
        <v>0</v>
      </c>
      <c r="K1780" s="1">
        <f t="shared" si="27"/>
        <v>0</v>
      </c>
      <c r="L1780" s="1" t="s">
        <v>1</v>
      </c>
    </row>
    <row r="1781" spans="1:12" x14ac:dyDescent="0.35">
      <c r="A1781" s="2">
        <v>964565250000</v>
      </c>
      <c r="B1781" s="1" t="s">
        <v>845</v>
      </c>
      <c r="C1781" s="1">
        <v>179</v>
      </c>
      <c r="D1781" s="1">
        <v>191</v>
      </c>
      <c r="E1781" s="1">
        <v>0</v>
      </c>
      <c r="F1781" s="1">
        <v>191</v>
      </c>
      <c r="G1781" s="1">
        <v>179</v>
      </c>
      <c r="H1781" s="1">
        <v>0</v>
      </c>
      <c r="I1781" s="1">
        <v>179</v>
      </c>
      <c r="J1781" s="1">
        <v>12</v>
      </c>
      <c r="K1781" s="1">
        <f t="shared" si="27"/>
        <v>12</v>
      </c>
      <c r="L1781" s="1" t="s">
        <v>8</v>
      </c>
    </row>
    <row r="1782" spans="1:12" x14ac:dyDescent="0.35">
      <c r="A1782" s="2">
        <v>964657600000</v>
      </c>
      <c r="B1782" s="1" t="s">
        <v>844</v>
      </c>
      <c r="C1782" s="1">
        <v>214</v>
      </c>
      <c r="D1782" s="1">
        <v>214</v>
      </c>
      <c r="E1782" s="1">
        <v>0</v>
      </c>
      <c r="F1782" s="1">
        <v>214</v>
      </c>
      <c r="G1782" s="1">
        <v>214</v>
      </c>
      <c r="H1782" s="1">
        <v>0</v>
      </c>
      <c r="I1782" s="1">
        <v>214</v>
      </c>
      <c r="J1782" s="1">
        <v>0</v>
      </c>
      <c r="K1782" s="1">
        <f t="shared" si="27"/>
        <v>0</v>
      </c>
      <c r="L1782" s="1" t="s">
        <v>1</v>
      </c>
    </row>
    <row r="1783" spans="1:12" x14ac:dyDescent="0.35">
      <c r="A1783" s="2">
        <v>964657610000</v>
      </c>
      <c r="B1783" s="1" t="s">
        <v>843</v>
      </c>
      <c r="C1783" s="1">
        <v>269</v>
      </c>
      <c r="D1783" s="1">
        <v>269</v>
      </c>
      <c r="E1783" s="1">
        <v>0</v>
      </c>
      <c r="F1783" s="1">
        <v>269</v>
      </c>
      <c r="G1783" s="1">
        <v>269</v>
      </c>
      <c r="H1783" s="1">
        <v>0</v>
      </c>
      <c r="I1783" s="1">
        <v>269</v>
      </c>
      <c r="J1783" s="1">
        <v>0</v>
      </c>
      <c r="K1783" s="1">
        <f t="shared" si="27"/>
        <v>0</v>
      </c>
      <c r="L1783" s="1" t="s">
        <v>1</v>
      </c>
    </row>
    <row r="1784" spans="1:12" x14ac:dyDescent="0.35">
      <c r="A1784" s="2">
        <v>964657620000</v>
      </c>
      <c r="B1784" s="1" t="s">
        <v>842</v>
      </c>
      <c r="C1784" s="1">
        <v>295</v>
      </c>
      <c r="D1784" s="1">
        <v>295</v>
      </c>
      <c r="E1784" s="1">
        <v>0</v>
      </c>
      <c r="F1784" s="1">
        <v>295</v>
      </c>
      <c r="G1784" s="1">
        <v>295</v>
      </c>
      <c r="H1784" s="1">
        <v>0</v>
      </c>
      <c r="I1784" s="1">
        <v>295</v>
      </c>
      <c r="J1784" s="1">
        <v>0</v>
      </c>
      <c r="K1784" s="1">
        <f t="shared" si="27"/>
        <v>0</v>
      </c>
      <c r="L1784" s="1" t="s">
        <v>1</v>
      </c>
    </row>
    <row r="1785" spans="1:12" x14ac:dyDescent="0.35">
      <c r="A1785" s="2" t="s">
        <v>841</v>
      </c>
      <c r="B1785" s="1" t="s">
        <v>840</v>
      </c>
      <c r="C1785" s="1">
        <v>49</v>
      </c>
      <c r="D1785" s="1">
        <v>49</v>
      </c>
      <c r="E1785" s="1">
        <v>0</v>
      </c>
      <c r="F1785" s="1">
        <v>49</v>
      </c>
      <c r="G1785" s="1">
        <v>49</v>
      </c>
      <c r="H1785" s="1">
        <v>0</v>
      </c>
      <c r="I1785" s="1">
        <v>49</v>
      </c>
      <c r="J1785" s="1">
        <v>0</v>
      </c>
      <c r="K1785" s="1">
        <f t="shared" si="27"/>
        <v>0</v>
      </c>
      <c r="L1785" s="1" t="s">
        <v>1</v>
      </c>
    </row>
    <row r="1786" spans="1:12" x14ac:dyDescent="0.35">
      <c r="A1786" s="2">
        <v>964657660000</v>
      </c>
      <c r="B1786" s="1" t="s">
        <v>839</v>
      </c>
      <c r="C1786" s="1">
        <v>230</v>
      </c>
      <c r="D1786" s="1">
        <v>230</v>
      </c>
      <c r="E1786" s="1">
        <v>0</v>
      </c>
      <c r="F1786" s="1">
        <v>230</v>
      </c>
      <c r="G1786" s="1">
        <v>230</v>
      </c>
      <c r="H1786" s="1">
        <v>0</v>
      </c>
      <c r="I1786" s="1">
        <v>230</v>
      </c>
      <c r="J1786" s="1">
        <v>0</v>
      </c>
      <c r="K1786" s="1">
        <f t="shared" si="27"/>
        <v>0</v>
      </c>
      <c r="L1786" s="1" t="s">
        <v>1</v>
      </c>
    </row>
    <row r="1787" spans="1:12" x14ac:dyDescent="0.35">
      <c r="A1787" s="2">
        <v>964658480000</v>
      </c>
      <c r="B1787" s="1" t="s">
        <v>838</v>
      </c>
      <c r="C1787" s="1">
        <v>80</v>
      </c>
      <c r="D1787" s="1">
        <v>80</v>
      </c>
      <c r="E1787" s="1">
        <v>0</v>
      </c>
      <c r="F1787" s="1">
        <v>80</v>
      </c>
      <c r="G1787" s="1">
        <v>80</v>
      </c>
      <c r="H1787" s="1">
        <v>0</v>
      </c>
      <c r="I1787" s="1">
        <v>80</v>
      </c>
      <c r="J1787" s="1">
        <v>0</v>
      </c>
      <c r="K1787" s="1">
        <f t="shared" si="27"/>
        <v>0</v>
      </c>
      <c r="L1787" s="1" t="s">
        <v>1</v>
      </c>
    </row>
    <row r="1788" spans="1:12" x14ac:dyDescent="0.35">
      <c r="A1788" s="2">
        <v>964657710000</v>
      </c>
      <c r="B1788" s="1" t="s">
        <v>837</v>
      </c>
      <c r="C1788" s="1">
        <v>433</v>
      </c>
      <c r="D1788" s="1">
        <v>86</v>
      </c>
      <c r="E1788" s="1">
        <v>0</v>
      </c>
      <c r="F1788" s="1">
        <v>86</v>
      </c>
      <c r="G1788" s="1">
        <v>433</v>
      </c>
      <c r="H1788" s="1">
        <v>0</v>
      </c>
      <c r="I1788" s="1">
        <v>433</v>
      </c>
      <c r="J1788" s="1">
        <v>208</v>
      </c>
      <c r="K1788" s="1">
        <f t="shared" si="27"/>
        <v>-347</v>
      </c>
      <c r="L1788" s="1"/>
    </row>
    <row r="1789" spans="1:12" x14ac:dyDescent="0.35">
      <c r="A1789" s="2">
        <v>964657730000</v>
      </c>
      <c r="B1789" s="1" t="s">
        <v>836</v>
      </c>
      <c r="C1789" s="1">
        <v>427</v>
      </c>
      <c r="D1789" s="1">
        <v>2</v>
      </c>
      <c r="E1789" s="1">
        <v>0</v>
      </c>
      <c r="F1789" s="1">
        <v>2</v>
      </c>
      <c r="G1789" s="1">
        <v>427</v>
      </c>
      <c r="H1789" s="1">
        <v>0</v>
      </c>
      <c r="I1789" s="1">
        <v>427</v>
      </c>
      <c r="J1789" s="1">
        <v>128</v>
      </c>
      <c r="K1789" s="1">
        <f t="shared" si="27"/>
        <v>-425</v>
      </c>
      <c r="L1789" s="1"/>
    </row>
    <row r="1790" spans="1:12" x14ac:dyDescent="0.35">
      <c r="A1790" s="2">
        <v>964657740000</v>
      </c>
      <c r="B1790" s="1" t="s">
        <v>835</v>
      </c>
      <c r="C1790" s="1">
        <v>254</v>
      </c>
      <c r="D1790" s="1">
        <v>109</v>
      </c>
      <c r="E1790" s="1">
        <v>0</v>
      </c>
      <c r="F1790" s="1">
        <v>109</v>
      </c>
      <c r="G1790" s="1">
        <v>254</v>
      </c>
      <c r="H1790" s="1">
        <v>0</v>
      </c>
      <c r="I1790" s="1">
        <v>254</v>
      </c>
      <c r="J1790" s="1">
        <v>429</v>
      </c>
      <c r="K1790" s="1">
        <f t="shared" si="27"/>
        <v>-145</v>
      </c>
      <c r="L1790" s="1"/>
    </row>
    <row r="1791" spans="1:12" x14ac:dyDescent="0.35">
      <c r="A1791" s="2">
        <v>964657750000</v>
      </c>
      <c r="B1791" s="1" t="s">
        <v>834</v>
      </c>
      <c r="C1791" s="1">
        <v>804</v>
      </c>
      <c r="D1791" s="1">
        <v>500</v>
      </c>
      <c r="E1791" s="1">
        <v>0</v>
      </c>
      <c r="F1791" s="1">
        <v>500</v>
      </c>
      <c r="G1791" s="1">
        <v>804</v>
      </c>
      <c r="H1791" s="1">
        <v>0</v>
      </c>
      <c r="I1791" s="1">
        <v>804</v>
      </c>
      <c r="J1791" s="1">
        <v>896</v>
      </c>
      <c r="K1791" s="1">
        <f t="shared" si="27"/>
        <v>-304</v>
      </c>
      <c r="L1791" s="1"/>
    </row>
    <row r="1792" spans="1:12" x14ac:dyDescent="0.35">
      <c r="A1792" s="2">
        <v>961620780000</v>
      </c>
      <c r="B1792" s="1" t="s">
        <v>833</v>
      </c>
      <c r="C1792" s="1">
        <v>80</v>
      </c>
      <c r="D1792" s="1">
        <v>80</v>
      </c>
      <c r="E1792" s="1">
        <v>0</v>
      </c>
      <c r="F1792" s="1">
        <v>80</v>
      </c>
      <c r="G1792" s="1">
        <v>80</v>
      </c>
      <c r="H1792" s="1">
        <v>0</v>
      </c>
      <c r="I1792" s="1">
        <v>80</v>
      </c>
      <c r="J1792" s="1">
        <v>0</v>
      </c>
      <c r="K1792" s="1">
        <f t="shared" si="27"/>
        <v>0</v>
      </c>
      <c r="L1792" s="1" t="s">
        <v>1</v>
      </c>
    </row>
    <row r="1793" spans="1:12" x14ac:dyDescent="0.35">
      <c r="A1793" s="2">
        <v>964657770000</v>
      </c>
      <c r="B1793" s="1" t="s">
        <v>832</v>
      </c>
      <c r="C1793" s="1">
        <v>320</v>
      </c>
      <c r="D1793" s="1">
        <v>478</v>
      </c>
      <c r="E1793" s="1">
        <v>0</v>
      </c>
      <c r="F1793" s="1">
        <v>478</v>
      </c>
      <c r="G1793" s="1">
        <v>320</v>
      </c>
      <c r="H1793" s="1">
        <v>0</v>
      </c>
      <c r="I1793" s="1">
        <v>320</v>
      </c>
      <c r="J1793" s="1">
        <v>158</v>
      </c>
      <c r="K1793" s="1">
        <f t="shared" si="27"/>
        <v>158</v>
      </c>
      <c r="L1793" s="1" t="s">
        <v>8</v>
      </c>
    </row>
    <row r="1794" spans="1:12" x14ac:dyDescent="0.35">
      <c r="A1794" s="2">
        <v>964657780000</v>
      </c>
      <c r="B1794" s="1" t="s">
        <v>831</v>
      </c>
      <c r="C1794" s="1">
        <v>468</v>
      </c>
      <c r="D1794" s="1">
        <v>667</v>
      </c>
      <c r="E1794" s="1">
        <v>0</v>
      </c>
      <c r="F1794" s="1">
        <v>667</v>
      </c>
      <c r="G1794" s="1">
        <v>468</v>
      </c>
      <c r="H1794" s="1">
        <v>0</v>
      </c>
      <c r="I1794" s="1">
        <v>468</v>
      </c>
      <c r="J1794" s="1">
        <v>1199</v>
      </c>
      <c r="K1794" s="1">
        <f t="shared" si="27"/>
        <v>199</v>
      </c>
      <c r="L1794" s="1"/>
    </row>
    <row r="1795" spans="1:12" x14ac:dyDescent="0.35">
      <c r="A1795" s="2">
        <v>964657790000</v>
      </c>
      <c r="B1795" s="1" t="s">
        <v>830</v>
      </c>
      <c r="C1795" s="1">
        <v>8</v>
      </c>
      <c r="D1795" s="1">
        <v>21</v>
      </c>
      <c r="E1795" s="1">
        <v>0</v>
      </c>
      <c r="F1795" s="1">
        <v>21</v>
      </c>
      <c r="G1795" s="1">
        <v>8</v>
      </c>
      <c r="H1795" s="1">
        <v>0</v>
      </c>
      <c r="I1795" s="1">
        <v>8</v>
      </c>
      <c r="J1795" s="1">
        <v>13</v>
      </c>
      <c r="K1795" s="1">
        <f t="shared" ref="K1795:K1858" si="28">+D1795-I1795</f>
        <v>13</v>
      </c>
      <c r="L1795" s="1"/>
    </row>
    <row r="1796" spans="1:12" x14ac:dyDescent="0.35">
      <c r="A1796" s="2">
        <v>964657800000</v>
      </c>
      <c r="B1796" s="1" t="s">
        <v>829</v>
      </c>
      <c r="C1796" s="1">
        <v>224</v>
      </c>
      <c r="D1796" s="1">
        <v>112</v>
      </c>
      <c r="E1796" s="1">
        <v>0</v>
      </c>
      <c r="F1796" s="1">
        <v>112</v>
      </c>
      <c r="G1796" s="1">
        <v>224</v>
      </c>
      <c r="H1796" s="1">
        <v>0</v>
      </c>
      <c r="I1796" s="1">
        <v>224</v>
      </c>
      <c r="J1796" s="1">
        <v>188</v>
      </c>
      <c r="K1796" s="1">
        <f t="shared" si="28"/>
        <v>-112</v>
      </c>
      <c r="L1796" s="1"/>
    </row>
    <row r="1797" spans="1:12" x14ac:dyDescent="0.35">
      <c r="A1797" s="2">
        <v>964658700000</v>
      </c>
      <c r="B1797" s="1" t="s">
        <v>828</v>
      </c>
      <c r="C1797" s="1">
        <v>30</v>
      </c>
      <c r="D1797" s="1">
        <v>30</v>
      </c>
      <c r="E1797" s="1">
        <v>0</v>
      </c>
      <c r="F1797" s="1">
        <v>30</v>
      </c>
      <c r="G1797" s="1">
        <v>30</v>
      </c>
      <c r="H1797" s="1">
        <v>0</v>
      </c>
      <c r="I1797" s="1">
        <v>30</v>
      </c>
      <c r="J1797" s="1">
        <v>0</v>
      </c>
      <c r="K1797" s="1">
        <f t="shared" si="28"/>
        <v>0</v>
      </c>
      <c r="L1797" s="1" t="s">
        <v>1</v>
      </c>
    </row>
    <row r="1798" spans="1:12" x14ac:dyDescent="0.35">
      <c r="A1798" s="2">
        <v>964671540000</v>
      </c>
      <c r="B1798" s="1" t="s">
        <v>827</v>
      </c>
      <c r="C1798" s="1">
        <v>0</v>
      </c>
      <c r="D1798" s="1">
        <v>2</v>
      </c>
      <c r="E1798" s="1">
        <v>0</v>
      </c>
      <c r="F1798" s="1">
        <v>2</v>
      </c>
      <c r="G1798" s="1">
        <v>0</v>
      </c>
      <c r="H1798" s="1">
        <v>0</v>
      </c>
      <c r="I1798" s="1">
        <f>+G1798-H1798</f>
        <v>0</v>
      </c>
      <c r="J1798" s="1">
        <v>7</v>
      </c>
      <c r="K1798" s="1">
        <f t="shared" si="28"/>
        <v>2</v>
      </c>
      <c r="L1798" s="1"/>
    </row>
    <row r="1799" spans="1:12" x14ac:dyDescent="0.35">
      <c r="A1799" s="2">
        <v>412221606000</v>
      </c>
      <c r="B1799" s="1" t="s">
        <v>826</v>
      </c>
      <c r="C1799" s="1">
        <v>336</v>
      </c>
      <c r="D1799" s="1">
        <v>336</v>
      </c>
      <c r="E1799" s="1">
        <v>0</v>
      </c>
      <c r="F1799" s="1">
        <v>336</v>
      </c>
      <c r="G1799" s="1">
        <v>336</v>
      </c>
      <c r="H1799" s="1">
        <v>0</v>
      </c>
      <c r="I1799" s="1">
        <v>336</v>
      </c>
      <c r="J1799" s="1">
        <v>0</v>
      </c>
      <c r="K1799" s="1">
        <f t="shared" si="28"/>
        <v>0</v>
      </c>
      <c r="L1799" s="1" t="s">
        <v>1</v>
      </c>
    </row>
    <row r="1800" spans="1:12" x14ac:dyDescent="0.35">
      <c r="A1800" s="2">
        <v>151650016000</v>
      </c>
      <c r="B1800" s="1" t="s">
        <v>825</v>
      </c>
      <c r="C1800" s="1">
        <v>0.152</v>
      </c>
      <c r="D1800" s="1">
        <v>5.2430000000000003</v>
      </c>
      <c r="E1800" s="1">
        <v>0.224</v>
      </c>
      <c r="F1800" s="1">
        <v>5.0190000000000001</v>
      </c>
      <c r="G1800" s="1">
        <v>0.189</v>
      </c>
      <c r="H1800" s="1">
        <v>0</v>
      </c>
      <c r="I1800" s="1">
        <v>0.189</v>
      </c>
      <c r="J1800" s="1">
        <v>4.83</v>
      </c>
      <c r="K1800" s="1">
        <f t="shared" si="28"/>
        <v>5.0540000000000003</v>
      </c>
      <c r="L1800" s="1"/>
    </row>
    <row r="1801" spans="1:12" x14ac:dyDescent="0.35">
      <c r="A1801" s="2">
        <v>964657920000</v>
      </c>
      <c r="B1801" s="1" t="s">
        <v>824</v>
      </c>
      <c r="C1801" s="1">
        <v>24</v>
      </c>
      <c r="D1801" s="1">
        <v>97</v>
      </c>
      <c r="E1801" s="1">
        <v>0</v>
      </c>
      <c r="F1801" s="1">
        <v>97</v>
      </c>
      <c r="G1801" s="1">
        <v>24</v>
      </c>
      <c r="H1801" s="1">
        <v>0</v>
      </c>
      <c r="I1801" s="1">
        <v>24</v>
      </c>
      <c r="J1801" s="1">
        <v>68</v>
      </c>
      <c r="K1801" s="1">
        <f t="shared" si="28"/>
        <v>73</v>
      </c>
      <c r="L1801" s="1"/>
    </row>
    <row r="1802" spans="1:12" x14ac:dyDescent="0.35">
      <c r="A1802" s="2">
        <v>964657930000</v>
      </c>
      <c r="B1802" s="1" t="s">
        <v>823</v>
      </c>
      <c r="C1802" s="1">
        <v>126</v>
      </c>
      <c r="D1802" s="1">
        <v>192</v>
      </c>
      <c r="E1802" s="1">
        <v>0</v>
      </c>
      <c r="F1802" s="1">
        <v>192</v>
      </c>
      <c r="G1802" s="1">
        <v>126</v>
      </c>
      <c r="H1802" s="1">
        <v>0</v>
      </c>
      <c r="I1802" s="1">
        <v>126</v>
      </c>
      <c r="J1802" s="1">
        <v>66</v>
      </c>
      <c r="K1802" s="1">
        <f t="shared" si="28"/>
        <v>66</v>
      </c>
      <c r="L1802" s="1" t="s">
        <v>8</v>
      </c>
    </row>
    <row r="1803" spans="1:12" x14ac:dyDescent="0.35">
      <c r="A1803" s="2">
        <v>412010302500</v>
      </c>
      <c r="B1803" s="1" t="s">
        <v>822</v>
      </c>
      <c r="C1803" s="1">
        <v>550</v>
      </c>
      <c r="D1803" s="1">
        <v>550</v>
      </c>
      <c r="E1803" s="1">
        <v>0</v>
      </c>
      <c r="F1803" s="1">
        <v>550</v>
      </c>
      <c r="G1803" s="1">
        <v>550</v>
      </c>
      <c r="H1803" s="1">
        <v>0</v>
      </c>
      <c r="I1803" s="1">
        <v>550</v>
      </c>
      <c r="J1803" s="1">
        <v>0</v>
      </c>
      <c r="K1803" s="1">
        <f t="shared" si="28"/>
        <v>0</v>
      </c>
      <c r="L1803" s="1" t="s">
        <v>1</v>
      </c>
    </row>
    <row r="1804" spans="1:12" x14ac:dyDescent="0.35">
      <c r="A1804" s="2" t="s">
        <v>821</v>
      </c>
      <c r="B1804" s="1" t="s">
        <v>820</v>
      </c>
      <c r="C1804" s="1">
        <v>3</v>
      </c>
      <c r="D1804" s="1">
        <v>3</v>
      </c>
      <c r="E1804" s="1">
        <v>0</v>
      </c>
      <c r="F1804" s="1">
        <v>3</v>
      </c>
      <c r="G1804" s="1">
        <v>3</v>
      </c>
      <c r="H1804" s="1">
        <v>0</v>
      </c>
      <c r="I1804" s="1">
        <v>3</v>
      </c>
      <c r="J1804" s="1">
        <v>0</v>
      </c>
      <c r="K1804" s="1">
        <f t="shared" si="28"/>
        <v>0</v>
      </c>
      <c r="L1804" s="1" t="s">
        <v>1</v>
      </c>
    </row>
    <row r="1805" spans="1:12" x14ac:dyDescent="0.35">
      <c r="A1805" s="2">
        <v>412221603500</v>
      </c>
      <c r="B1805" s="1" t="s">
        <v>819</v>
      </c>
      <c r="C1805" s="1">
        <v>109</v>
      </c>
      <c r="D1805" s="1">
        <v>109</v>
      </c>
      <c r="E1805" s="1">
        <v>0</v>
      </c>
      <c r="F1805" s="1">
        <v>109</v>
      </c>
      <c r="G1805" s="1">
        <v>109</v>
      </c>
      <c r="H1805" s="1">
        <v>0</v>
      </c>
      <c r="I1805" s="1">
        <v>109</v>
      </c>
      <c r="J1805" s="1">
        <v>0</v>
      </c>
      <c r="K1805" s="1">
        <f t="shared" si="28"/>
        <v>0</v>
      </c>
      <c r="L1805" s="1" t="s">
        <v>1</v>
      </c>
    </row>
    <row r="1806" spans="1:12" x14ac:dyDescent="0.35">
      <c r="A1806" s="2">
        <v>413200002000</v>
      </c>
      <c r="B1806" s="1" t="s">
        <v>818</v>
      </c>
      <c r="C1806" s="1">
        <v>100</v>
      </c>
      <c r="D1806" s="1">
        <v>100</v>
      </c>
      <c r="E1806" s="1">
        <v>0</v>
      </c>
      <c r="F1806" s="1">
        <v>100</v>
      </c>
      <c r="G1806" s="1">
        <v>100</v>
      </c>
      <c r="H1806" s="1">
        <v>0</v>
      </c>
      <c r="I1806" s="1">
        <v>100</v>
      </c>
      <c r="J1806" s="1">
        <v>0</v>
      </c>
      <c r="K1806" s="1">
        <f t="shared" si="28"/>
        <v>0</v>
      </c>
      <c r="L1806" s="1" t="s">
        <v>1</v>
      </c>
    </row>
    <row r="1807" spans="1:12" x14ac:dyDescent="0.35">
      <c r="A1807" s="2" t="s">
        <v>817</v>
      </c>
      <c r="B1807" s="1" t="s">
        <v>816</v>
      </c>
      <c r="C1807" s="1">
        <v>65</v>
      </c>
      <c r="D1807" s="1">
        <v>65</v>
      </c>
      <c r="E1807" s="1">
        <v>0</v>
      </c>
      <c r="F1807" s="1">
        <v>65</v>
      </c>
      <c r="G1807" s="1">
        <v>65</v>
      </c>
      <c r="H1807" s="1">
        <v>0</v>
      </c>
      <c r="I1807" s="1">
        <v>65</v>
      </c>
      <c r="J1807" s="1">
        <v>0</v>
      </c>
      <c r="K1807" s="1">
        <f t="shared" si="28"/>
        <v>0</v>
      </c>
      <c r="L1807" s="1" t="s">
        <v>1</v>
      </c>
    </row>
    <row r="1808" spans="1:12" x14ac:dyDescent="0.35">
      <c r="A1808" s="2">
        <v>412152008000</v>
      </c>
      <c r="B1808" s="1" t="s">
        <v>815</v>
      </c>
      <c r="C1808" s="1">
        <v>30</v>
      </c>
      <c r="D1808" s="1">
        <v>30</v>
      </c>
      <c r="E1808" s="1">
        <v>0</v>
      </c>
      <c r="F1808" s="1">
        <v>30</v>
      </c>
      <c r="G1808" s="1">
        <v>30</v>
      </c>
      <c r="H1808" s="1">
        <v>0</v>
      </c>
      <c r="I1808" s="1">
        <v>30</v>
      </c>
      <c r="J1808" s="1">
        <v>0</v>
      </c>
      <c r="K1808" s="1">
        <f t="shared" si="28"/>
        <v>0</v>
      </c>
      <c r="L1808" s="1" t="s">
        <v>1</v>
      </c>
    </row>
    <row r="1809" spans="1:12" x14ac:dyDescent="0.35">
      <c r="A1809" s="2">
        <v>922006500005</v>
      </c>
      <c r="B1809" s="1" t="s">
        <v>814</v>
      </c>
      <c r="C1809" s="1">
        <v>0</v>
      </c>
      <c r="D1809" s="1">
        <v>1</v>
      </c>
      <c r="E1809" s="1">
        <v>0</v>
      </c>
      <c r="F1809" s="1">
        <v>1</v>
      </c>
      <c r="G1809" s="1">
        <v>0</v>
      </c>
      <c r="H1809" s="1">
        <v>0</v>
      </c>
      <c r="I1809" s="1">
        <f>+G1809-H1809</f>
        <v>0</v>
      </c>
      <c r="J1809" s="1">
        <v>1</v>
      </c>
      <c r="K1809" s="1">
        <f t="shared" si="28"/>
        <v>1</v>
      </c>
      <c r="L1809" s="1"/>
    </row>
    <row r="1810" spans="1:12" x14ac:dyDescent="0.35">
      <c r="A1810" s="2">
        <v>415010605600</v>
      </c>
      <c r="B1810" s="1" t="s">
        <v>813</v>
      </c>
      <c r="C1810" s="1">
        <v>686</v>
      </c>
      <c r="D1810" s="1">
        <v>686</v>
      </c>
      <c r="E1810" s="1">
        <v>0</v>
      </c>
      <c r="F1810" s="1">
        <v>686</v>
      </c>
      <c r="G1810" s="1">
        <v>686</v>
      </c>
      <c r="H1810" s="1">
        <v>0</v>
      </c>
      <c r="I1810" s="1">
        <v>686</v>
      </c>
      <c r="J1810" s="1">
        <v>0</v>
      </c>
      <c r="K1810" s="1">
        <f t="shared" si="28"/>
        <v>0</v>
      </c>
      <c r="L1810" s="1" t="s">
        <v>1</v>
      </c>
    </row>
    <row r="1811" spans="1:12" x14ac:dyDescent="0.35">
      <c r="A1811" s="2">
        <v>964658550000</v>
      </c>
      <c r="B1811" s="1" t="s">
        <v>812</v>
      </c>
      <c r="C1811" s="1">
        <v>40</v>
      </c>
      <c r="D1811" s="1">
        <v>40</v>
      </c>
      <c r="E1811" s="1">
        <v>0</v>
      </c>
      <c r="F1811" s="1">
        <v>40</v>
      </c>
      <c r="G1811" s="1">
        <v>40</v>
      </c>
      <c r="H1811" s="1">
        <v>0</v>
      </c>
      <c r="I1811" s="1">
        <v>40</v>
      </c>
      <c r="J1811" s="1">
        <v>0</v>
      </c>
      <c r="K1811" s="1">
        <f t="shared" si="28"/>
        <v>0</v>
      </c>
      <c r="L1811" s="1" t="s">
        <v>1</v>
      </c>
    </row>
    <row r="1812" spans="1:12" x14ac:dyDescent="0.35">
      <c r="A1812" s="2">
        <v>964281300000</v>
      </c>
      <c r="B1812" s="1" t="s">
        <v>811</v>
      </c>
      <c r="C1812" s="1">
        <v>3</v>
      </c>
      <c r="D1812" s="1">
        <v>3</v>
      </c>
      <c r="E1812" s="1">
        <v>0</v>
      </c>
      <c r="F1812" s="1">
        <v>3</v>
      </c>
      <c r="G1812" s="1">
        <v>3</v>
      </c>
      <c r="H1812" s="1">
        <v>0</v>
      </c>
      <c r="I1812" s="1">
        <v>3</v>
      </c>
      <c r="J1812" s="1">
        <v>0</v>
      </c>
      <c r="K1812" s="1">
        <f t="shared" si="28"/>
        <v>0</v>
      </c>
      <c r="L1812" s="1" t="s">
        <v>1</v>
      </c>
    </row>
    <row r="1813" spans="1:12" x14ac:dyDescent="0.35">
      <c r="A1813" s="2" t="s">
        <v>810</v>
      </c>
      <c r="B1813" s="1" t="s">
        <v>809</v>
      </c>
      <c r="C1813" s="1">
        <v>1</v>
      </c>
      <c r="D1813" s="1">
        <v>2</v>
      </c>
      <c r="E1813" s="1">
        <v>0</v>
      </c>
      <c r="F1813" s="1">
        <v>2</v>
      </c>
      <c r="G1813" s="1">
        <v>1</v>
      </c>
      <c r="H1813" s="1">
        <v>0</v>
      </c>
      <c r="I1813" s="1">
        <v>1</v>
      </c>
      <c r="J1813" s="1">
        <v>1</v>
      </c>
      <c r="K1813" s="1">
        <f t="shared" si="28"/>
        <v>1</v>
      </c>
      <c r="L1813" s="1"/>
    </row>
    <row r="1814" spans="1:12" x14ac:dyDescent="0.35">
      <c r="A1814" s="2">
        <v>412211004500</v>
      </c>
      <c r="B1814" s="1" t="s">
        <v>808</v>
      </c>
      <c r="C1814" s="1">
        <v>170</v>
      </c>
      <c r="D1814" s="1">
        <v>170</v>
      </c>
      <c r="E1814" s="1">
        <v>0</v>
      </c>
      <c r="F1814" s="1">
        <v>170</v>
      </c>
      <c r="G1814" s="1">
        <v>170</v>
      </c>
      <c r="H1814" s="1">
        <v>0</v>
      </c>
      <c r="I1814" s="1">
        <v>170</v>
      </c>
      <c r="J1814" s="1">
        <v>0</v>
      </c>
      <c r="K1814" s="1">
        <f t="shared" si="28"/>
        <v>0</v>
      </c>
      <c r="L1814" s="1" t="s">
        <v>1</v>
      </c>
    </row>
    <row r="1815" spans="1:12" x14ac:dyDescent="0.35">
      <c r="A1815" s="2">
        <v>922000070000</v>
      </c>
      <c r="B1815" s="1" t="s">
        <v>807</v>
      </c>
      <c r="C1815" s="1">
        <v>0</v>
      </c>
      <c r="D1815" s="1">
        <v>9</v>
      </c>
      <c r="E1815" s="1">
        <v>0</v>
      </c>
      <c r="F1815" s="1">
        <v>9</v>
      </c>
      <c r="G1815" s="1">
        <v>0</v>
      </c>
      <c r="H1815" s="1">
        <v>0</v>
      </c>
      <c r="I1815" s="1">
        <f>+G1815-H1815</f>
        <v>0</v>
      </c>
      <c r="J1815" s="1">
        <v>17</v>
      </c>
      <c r="K1815" s="1">
        <f t="shared" si="28"/>
        <v>9</v>
      </c>
      <c r="L1815" s="1"/>
    </row>
    <row r="1816" spans="1:12" x14ac:dyDescent="0.35">
      <c r="A1816" s="2">
        <v>150421140000</v>
      </c>
      <c r="B1816" s="1" t="s">
        <v>806</v>
      </c>
      <c r="C1816" s="1">
        <v>0.34799999999999998</v>
      </c>
      <c r="D1816" s="1">
        <v>83.754000000000005</v>
      </c>
      <c r="E1816" s="1">
        <v>0</v>
      </c>
      <c r="F1816" s="1">
        <v>83.754000000000005</v>
      </c>
      <c r="G1816" s="1">
        <v>0.34799999999999998</v>
      </c>
      <c r="H1816" s="1">
        <v>0</v>
      </c>
      <c r="I1816" s="1">
        <v>0.34799999999999998</v>
      </c>
      <c r="J1816" s="1">
        <v>83.406000000000006</v>
      </c>
      <c r="K1816" s="1">
        <f t="shared" si="28"/>
        <v>83.406000000000006</v>
      </c>
      <c r="L1816" s="1"/>
    </row>
    <row r="1817" spans="1:12" x14ac:dyDescent="0.35">
      <c r="A1817" s="2">
        <v>961620830000</v>
      </c>
      <c r="B1817" s="1" t="s">
        <v>805</v>
      </c>
      <c r="C1817" s="1">
        <v>298</v>
      </c>
      <c r="D1817" s="1">
        <v>298</v>
      </c>
      <c r="E1817" s="1">
        <v>0</v>
      </c>
      <c r="F1817" s="1">
        <v>298</v>
      </c>
      <c r="G1817" s="1">
        <v>298</v>
      </c>
      <c r="H1817" s="1">
        <v>0</v>
      </c>
      <c r="I1817" s="1">
        <v>298</v>
      </c>
      <c r="J1817" s="1">
        <v>0</v>
      </c>
      <c r="K1817" s="1">
        <f t="shared" si="28"/>
        <v>0</v>
      </c>
      <c r="L1817" s="1" t="s">
        <v>1</v>
      </c>
    </row>
    <row r="1818" spans="1:12" x14ac:dyDescent="0.35">
      <c r="A1818" s="2" t="s">
        <v>804</v>
      </c>
      <c r="B1818" s="1" t="s">
        <v>803</v>
      </c>
      <c r="C1818" s="1">
        <v>20</v>
      </c>
      <c r="D1818" s="1">
        <v>50</v>
      </c>
      <c r="E1818" s="1">
        <v>0</v>
      </c>
      <c r="F1818" s="1">
        <v>50</v>
      </c>
      <c r="G1818" s="1">
        <v>20</v>
      </c>
      <c r="H1818" s="1">
        <v>0</v>
      </c>
      <c r="I1818" s="1">
        <v>20</v>
      </c>
      <c r="J1818" s="1">
        <v>30</v>
      </c>
      <c r="K1818" s="1">
        <f t="shared" si="28"/>
        <v>30</v>
      </c>
      <c r="L1818" s="1"/>
    </row>
    <row r="1819" spans="1:12" x14ac:dyDescent="0.35">
      <c r="A1819" s="2">
        <v>220710090000</v>
      </c>
      <c r="B1819" s="1" t="s">
        <v>802</v>
      </c>
      <c r="C1819" s="1">
        <v>146</v>
      </c>
      <c r="D1819" s="1">
        <v>146</v>
      </c>
      <c r="E1819" s="1">
        <v>0</v>
      </c>
      <c r="F1819" s="1">
        <v>146</v>
      </c>
      <c r="G1819" s="1">
        <v>146</v>
      </c>
      <c r="H1819" s="1">
        <v>0</v>
      </c>
      <c r="I1819" s="1">
        <v>146</v>
      </c>
      <c r="J1819" s="1">
        <v>0</v>
      </c>
      <c r="K1819" s="1">
        <f t="shared" si="28"/>
        <v>0</v>
      </c>
      <c r="L1819" s="1" t="s">
        <v>1</v>
      </c>
    </row>
    <row r="1820" spans="1:12" x14ac:dyDescent="0.35">
      <c r="A1820" s="2">
        <v>964658290000</v>
      </c>
      <c r="B1820" s="1" t="s">
        <v>801</v>
      </c>
      <c r="C1820" s="1">
        <v>36</v>
      </c>
      <c r="D1820" s="1">
        <v>80</v>
      </c>
      <c r="E1820" s="1">
        <v>0</v>
      </c>
      <c r="F1820" s="1">
        <v>80</v>
      </c>
      <c r="G1820" s="1">
        <v>36</v>
      </c>
      <c r="H1820" s="1">
        <v>0</v>
      </c>
      <c r="I1820" s="1">
        <v>36</v>
      </c>
      <c r="J1820" s="1">
        <v>44</v>
      </c>
      <c r="K1820" s="1">
        <f t="shared" si="28"/>
        <v>44</v>
      </c>
      <c r="L1820" s="1"/>
    </row>
    <row r="1821" spans="1:12" x14ac:dyDescent="0.35">
      <c r="A1821" s="2" t="s">
        <v>800</v>
      </c>
      <c r="B1821" s="1" t="s">
        <v>799</v>
      </c>
      <c r="C1821" s="1">
        <v>5</v>
      </c>
      <c r="D1821" s="1">
        <v>6</v>
      </c>
      <c r="E1821" s="1">
        <v>0</v>
      </c>
      <c r="F1821" s="1">
        <v>6</v>
      </c>
      <c r="G1821" s="1">
        <v>5</v>
      </c>
      <c r="H1821" s="1">
        <v>0</v>
      </c>
      <c r="I1821" s="1">
        <v>5</v>
      </c>
      <c r="J1821" s="1">
        <v>1</v>
      </c>
      <c r="K1821" s="1">
        <f t="shared" si="28"/>
        <v>1</v>
      </c>
      <c r="L1821" s="1" t="s">
        <v>8</v>
      </c>
    </row>
    <row r="1822" spans="1:12" x14ac:dyDescent="0.35">
      <c r="A1822" s="2">
        <v>964658310000</v>
      </c>
      <c r="B1822" s="1" t="s">
        <v>798</v>
      </c>
      <c r="C1822" s="1">
        <v>536</v>
      </c>
      <c r="D1822" s="1">
        <v>790</v>
      </c>
      <c r="E1822" s="1">
        <v>0</v>
      </c>
      <c r="F1822" s="1">
        <v>790</v>
      </c>
      <c r="G1822" s="1">
        <v>536</v>
      </c>
      <c r="H1822" s="1">
        <v>0</v>
      </c>
      <c r="I1822" s="1">
        <v>536</v>
      </c>
      <c r="J1822" s="1">
        <v>1054</v>
      </c>
      <c r="K1822" s="1">
        <f t="shared" si="28"/>
        <v>254</v>
      </c>
      <c r="L1822" s="1"/>
    </row>
    <row r="1823" spans="1:12" x14ac:dyDescent="0.35">
      <c r="A1823" s="2">
        <v>159422620000</v>
      </c>
      <c r="B1823" s="1" t="s">
        <v>797</v>
      </c>
      <c r="C1823" s="1">
        <v>1.9079999999999999</v>
      </c>
      <c r="D1823" s="1">
        <v>86.099000000000004</v>
      </c>
      <c r="E1823" s="1">
        <v>0</v>
      </c>
      <c r="F1823" s="1">
        <v>86.099000000000004</v>
      </c>
      <c r="G1823" s="1">
        <v>1.9079999999999999</v>
      </c>
      <c r="H1823" s="1">
        <v>0</v>
      </c>
      <c r="I1823" s="1">
        <v>1.9079999999999999</v>
      </c>
      <c r="J1823" s="1">
        <v>84.191000000000003</v>
      </c>
      <c r="K1823" s="1">
        <f t="shared" si="28"/>
        <v>84.191000000000003</v>
      </c>
      <c r="L1823" s="1"/>
    </row>
    <row r="1824" spans="1:12" x14ac:dyDescent="0.35">
      <c r="A1824" s="2">
        <v>153394840000</v>
      </c>
      <c r="B1824" s="1" t="s">
        <v>796</v>
      </c>
      <c r="C1824" s="1">
        <v>11.906000000000001</v>
      </c>
      <c r="D1824" s="1">
        <v>11.906000000000001</v>
      </c>
      <c r="E1824" s="1">
        <v>0</v>
      </c>
      <c r="F1824" s="1">
        <v>11.906000000000001</v>
      </c>
      <c r="G1824" s="1">
        <v>11.906000000000001</v>
      </c>
      <c r="H1824" s="1">
        <v>0</v>
      </c>
      <c r="I1824" s="1">
        <v>11.906000000000001</v>
      </c>
      <c r="J1824" s="1">
        <v>0</v>
      </c>
      <c r="K1824" s="1">
        <f t="shared" si="28"/>
        <v>0</v>
      </c>
      <c r="L1824" s="1" t="s">
        <v>1</v>
      </c>
    </row>
    <row r="1825" spans="1:12" x14ac:dyDescent="0.35">
      <c r="A1825" s="2">
        <v>964658390000</v>
      </c>
      <c r="B1825" s="1" t="s">
        <v>795</v>
      </c>
      <c r="C1825" s="1">
        <v>1904</v>
      </c>
      <c r="D1825" s="1">
        <v>1614</v>
      </c>
      <c r="E1825" s="1">
        <v>0</v>
      </c>
      <c r="F1825" s="1">
        <v>1614</v>
      </c>
      <c r="G1825" s="1">
        <v>1904</v>
      </c>
      <c r="H1825" s="1">
        <v>0</v>
      </c>
      <c r="I1825" s="1">
        <v>1904</v>
      </c>
      <c r="J1825" s="1">
        <v>2108</v>
      </c>
      <c r="K1825" s="1">
        <f t="shared" si="28"/>
        <v>-290</v>
      </c>
      <c r="L1825" s="1"/>
    </row>
    <row r="1826" spans="1:12" x14ac:dyDescent="0.35">
      <c r="A1826" s="2">
        <v>547622500000</v>
      </c>
      <c r="B1826" s="1" t="s">
        <v>794</v>
      </c>
      <c r="C1826" s="1">
        <v>630</v>
      </c>
      <c r="D1826" s="1">
        <v>630</v>
      </c>
      <c r="E1826" s="1">
        <v>0</v>
      </c>
      <c r="F1826" s="1">
        <v>630</v>
      </c>
      <c r="G1826" s="1">
        <v>630</v>
      </c>
      <c r="H1826" s="1">
        <v>0</v>
      </c>
      <c r="I1826" s="1">
        <v>630</v>
      </c>
      <c r="J1826" s="1">
        <v>0</v>
      </c>
      <c r="K1826" s="1">
        <f t="shared" si="28"/>
        <v>0</v>
      </c>
      <c r="L1826" s="1" t="s">
        <v>1</v>
      </c>
    </row>
    <row r="1827" spans="1:12" x14ac:dyDescent="0.35">
      <c r="A1827" s="2">
        <v>412211607000</v>
      </c>
      <c r="B1827" s="1" t="s">
        <v>793</v>
      </c>
      <c r="C1827" s="1">
        <v>50</v>
      </c>
      <c r="D1827" s="1">
        <v>50</v>
      </c>
      <c r="E1827" s="1">
        <v>0</v>
      </c>
      <c r="F1827" s="1">
        <v>50</v>
      </c>
      <c r="G1827" s="1">
        <v>50</v>
      </c>
      <c r="H1827" s="1">
        <v>0</v>
      </c>
      <c r="I1827" s="1">
        <v>50</v>
      </c>
      <c r="J1827" s="1">
        <v>0</v>
      </c>
      <c r="K1827" s="1">
        <f t="shared" si="28"/>
        <v>0</v>
      </c>
      <c r="L1827" s="1" t="s">
        <v>1</v>
      </c>
    </row>
    <row r="1828" spans="1:12" x14ac:dyDescent="0.35">
      <c r="A1828" s="2" t="s">
        <v>792</v>
      </c>
      <c r="B1828" s="1" t="s">
        <v>791</v>
      </c>
      <c r="C1828" s="1">
        <v>18</v>
      </c>
      <c r="D1828" s="1">
        <v>18</v>
      </c>
      <c r="E1828" s="1">
        <v>0</v>
      </c>
      <c r="F1828" s="1">
        <v>18</v>
      </c>
      <c r="G1828" s="1">
        <v>18</v>
      </c>
      <c r="H1828" s="1">
        <v>0</v>
      </c>
      <c r="I1828" s="1">
        <v>18</v>
      </c>
      <c r="J1828" s="1">
        <v>0</v>
      </c>
      <c r="K1828" s="1">
        <f t="shared" si="28"/>
        <v>0</v>
      </c>
      <c r="L1828" s="1" t="s">
        <v>1</v>
      </c>
    </row>
    <row r="1829" spans="1:12" x14ac:dyDescent="0.35">
      <c r="A1829" s="2" t="s">
        <v>790</v>
      </c>
      <c r="B1829" s="1" t="s">
        <v>789</v>
      </c>
      <c r="C1829" s="1">
        <v>16</v>
      </c>
      <c r="D1829" s="1">
        <v>16</v>
      </c>
      <c r="E1829" s="1">
        <v>0</v>
      </c>
      <c r="F1829" s="1">
        <v>16</v>
      </c>
      <c r="G1829" s="1">
        <v>16</v>
      </c>
      <c r="H1829" s="1">
        <v>0</v>
      </c>
      <c r="I1829" s="1">
        <v>16</v>
      </c>
      <c r="J1829" s="1">
        <v>0</v>
      </c>
      <c r="K1829" s="1">
        <f t="shared" si="28"/>
        <v>0</v>
      </c>
      <c r="L1829" s="1" t="s">
        <v>1</v>
      </c>
    </row>
    <row r="1830" spans="1:12" x14ac:dyDescent="0.35">
      <c r="A1830" s="2">
        <v>412241105000</v>
      </c>
      <c r="B1830" s="1" t="s">
        <v>788</v>
      </c>
      <c r="C1830" s="1">
        <v>8</v>
      </c>
      <c r="D1830" s="1">
        <v>8</v>
      </c>
      <c r="E1830" s="1">
        <v>0</v>
      </c>
      <c r="F1830" s="1">
        <v>8</v>
      </c>
      <c r="G1830" s="1">
        <v>8</v>
      </c>
      <c r="H1830" s="1">
        <v>0</v>
      </c>
      <c r="I1830" s="1">
        <v>8</v>
      </c>
      <c r="J1830" s="1">
        <v>0</v>
      </c>
      <c r="K1830" s="1">
        <f t="shared" si="28"/>
        <v>0</v>
      </c>
      <c r="L1830" s="1" t="s">
        <v>1</v>
      </c>
    </row>
    <row r="1831" spans="1:12" x14ac:dyDescent="0.35">
      <c r="A1831" s="2">
        <v>412221004500</v>
      </c>
      <c r="B1831" s="1" t="s">
        <v>787</v>
      </c>
      <c r="C1831" s="1">
        <v>103</v>
      </c>
      <c r="D1831" s="1">
        <v>103</v>
      </c>
      <c r="E1831" s="1">
        <v>0</v>
      </c>
      <c r="F1831" s="1">
        <v>103</v>
      </c>
      <c r="G1831" s="1">
        <v>103</v>
      </c>
      <c r="H1831" s="1">
        <v>0</v>
      </c>
      <c r="I1831" s="1">
        <v>103</v>
      </c>
      <c r="J1831" s="1">
        <v>0</v>
      </c>
      <c r="K1831" s="1">
        <f t="shared" si="28"/>
        <v>0</v>
      </c>
      <c r="L1831" s="1" t="s">
        <v>1</v>
      </c>
    </row>
    <row r="1832" spans="1:12" x14ac:dyDescent="0.35">
      <c r="A1832" s="2">
        <v>964522380000</v>
      </c>
      <c r="B1832" s="1" t="s">
        <v>786</v>
      </c>
      <c r="C1832" s="1">
        <v>0</v>
      </c>
      <c r="D1832" s="1">
        <v>8</v>
      </c>
      <c r="E1832" s="1">
        <v>0</v>
      </c>
      <c r="F1832" s="1">
        <v>8</v>
      </c>
      <c r="G1832" s="1">
        <v>0</v>
      </c>
      <c r="H1832" s="1">
        <v>0</v>
      </c>
      <c r="I1832" s="1">
        <f>+G1832-H1832</f>
        <v>0</v>
      </c>
      <c r="J1832" s="1">
        <v>94</v>
      </c>
      <c r="K1832" s="1">
        <f t="shared" si="28"/>
        <v>8</v>
      </c>
      <c r="L1832" s="1"/>
    </row>
    <row r="1833" spans="1:12" x14ac:dyDescent="0.35">
      <c r="A1833" s="2">
        <v>964658540000</v>
      </c>
      <c r="B1833" s="1" t="s">
        <v>785</v>
      </c>
      <c r="C1833" s="1">
        <v>30</v>
      </c>
      <c r="D1833" s="1">
        <v>30</v>
      </c>
      <c r="E1833" s="1">
        <v>0</v>
      </c>
      <c r="F1833" s="1">
        <v>30</v>
      </c>
      <c r="G1833" s="1">
        <v>30</v>
      </c>
      <c r="H1833" s="1">
        <v>0</v>
      </c>
      <c r="I1833" s="1">
        <v>30</v>
      </c>
      <c r="J1833" s="1">
        <v>0</v>
      </c>
      <c r="K1833" s="1">
        <f t="shared" si="28"/>
        <v>0</v>
      </c>
      <c r="L1833" s="1" t="s">
        <v>1</v>
      </c>
    </row>
    <row r="1834" spans="1:12" x14ac:dyDescent="0.35">
      <c r="A1834" s="2">
        <v>964658470000</v>
      </c>
      <c r="B1834" s="1" t="s">
        <v>784</v>
      </c>
      <c r="C1834" s="1">
        <v>41</v>
      </c>
      <c r="D1834" s="1">
        <v>41</v>
      </c>
      <c r="E1834" s="1">
        <v>0</v>
      </c>
      <c r="F1834" s="1">
        <v>41</v>
      </c>
      <c r="G1834" s="1">
        <v>41</v>
      </c>
      <c r="H1834" s="1">
        <v>0</v>
      </c>
      <c r="I1834" s="1">
        <v>41</v>
      </c>
      <c r="J1834" s="1">
        <v>0</v>
      </c>
      <c r="K1834" s="1">
        <f t="shared" si="28"/>
        <v>0</v>
      </c>
      <c r="L1834" s="1" t="s">
        <v>1</v>
      </c>
    </row>
    <row r="1835" spans="1:12" x14ac:dyDescent="0.35">
      <c r="A1835" s="2">
        <v>412211207000</v>
      </c>
      <c r="B1835" s="1" t="s">
        <v>783</v>
      </c>
      <c r="C1835" s="1">
        <v>42</v>
      </c>
      <c r="D1835" s="1">
        <v>42</v>
      </c>
      <c r="E1835" s="1">
        <v>0</v>
      </c>
      <c r="F1835" s="1">
        <v>42</v>
      </c>
      <c r="G1835" s="1">
        <v>42</v>
      </c>
      <c r="H1835" s="1">
        <v>0</v>
      </c>
      <c r="I1835" s="1">
        <v>42</v>
      </c>
      <c r="J1835" s="1">
        <v>0</v>
      </c>
      <c r="K1835" s="1">
        <f t="shared" si="28"/>
        <v>0</v>
      </c>
      <c r="L1835" s="1" t="s">
        <v>1</v>
      </c>
    </row>
    <row r="1836" spans="1:12" x14ac:dyDescent="0.35">
      <c r="A1836" s="2">
        <v>964565750000</v>
      </c>
      <c r="B1836" s="1" t="s">
        <v>782</v>
      </c>
      <c r="C1836" s="1">
        <v>248</v>
      </c>
      <c r="D1836" s="1">
        <v>256</v>
      </c>
      <c r="E1836" s="1">
        <v>0</v>
      </c>
      <c r="F1836" s="1">
        <v>256</v>
      </c>
      <c r="G1836" s="1">
        <v>248</v>
      </c>
      <c r="H1836" s="1">
        <v>0</v>
      </c>
      <c r="I1836" s="1">
        <v>248</v>
      </c>
      <c r="J1836" s="1">
        <v>8</v>
      </c>
      <c r="K1836" s="1">
        <f t="shared" si="28"/>
        <v>8</v>
      </c>
      <c r="L1836" s="1" t="s">
        <v>8</v>
      </c>
    </row>
    <row r="1837" spans="1:12" x14ac:dyDescent="0.35">
      <c r="A1837" s="2" t="s">
        <v>781</v>
      </c>
      <c r="B1837" s="1" t="s">
        <v>780</v>
      </c>
      <c r="C1837" s="1">
        <v>0</v>
      </c>
      <c r="D1837" s="1">
        <v>3</v>
      </c>
      <c r="E1837" s="1">
        <v>0</v>
      </c>
      <c r="F1837" s="1">
        <v>3</v>
      </c>
      <c r="G1837" s="1">
        <v>3</v>
      </c>
      <c r="H1837" s="1">
        <v>0</v>
      </c>
      <c r="I1837" s="1">
        <v>3</v>
      </c>
      <c r="J1837" s="1">
        <v>0</v>
      </c>
      <c r="K1837" s="1">
        <f t="shared" si="28"/>
        <v>0</v>
      </c>
      <c r="L1837" s="1" t="s">
        <v>1</v>
      </c>
    </row>
    <row r="1838" spans="1:12" x14ac:dyDescent="0.35">
      <c r="A1838" s="2">
        <v>964658870000</v>
      </c>
      <c r="B1838" s="1" t="s">
        <v>779</v>
      </c>
      <c r="C1838" s="1">
        <v>36</v>
      </c>
      <c r="D1838" s="1">
        <v>80</v>
      </c>
      <c r="E1838" s="1">
        <v>0</v>
      </c>
      <c r="F1838" s="1">
        <v>80</v>
      </c>
      <c r="G1838" s="1">
        <v>36</v>
      </c>
      <c r="H1838" s="1">
        <v>0</v>
      </c>
      <c r="I1838" s="1">
        <v>36</v>
      </c>
      <c r="J1838" s="1">
        <v>44</v>
      </c>
      <c r="K1838" s="1">
        <f t="shared" si="28"/>
        <v>44</v>
      </c>
      <c r="L1838" s="1"/>
    </row>
    <row r="1839" spans="1:12" x14ac:dyDescent="0.35">
      <c r="A1839" s="2">
        <v>931132070000</v>
      </c>
      <c r="B1839" s="1" t="s">
        <v>778</v>
      </c>
      <c r="C1839" s="1">
        <v>0</v>
      </c>
      <c r="D1839" s="1">
        <v>1</v>
      </c>
      <c r="E1839" s="1">
        <v>0</v>
      </c>
      <c r="F1839" s="1">
        <v>1</v>
      </c>
      <c r="G1839" s="1">
        <v>1</v>
      </c>
      <c r="H1839" s="1">
        <v>0</v>
      </c>
      <c r="I1839" s="1">
        <v>1</v>
      </c>
      <c r="J1839" s="1">
        <v>0</v>
      </c>
      <c r="K1839" s="1">
        <f t="shared" si="28"/>
        <v>0</v>
      </c>
      <c r="L1839" s="1" t="s">
        <v>1</v>
      </c>
    </row>
    <row r="1840" spans="1:12" x14ac:dyDescent="0.35">
      <c r="A1840" s="2">
        <v>412220801600</v>
      </c>
      <c r="B1840" s="1" t="s">
        <v>777</v>
      </c>
      <c r="C1840" s="1">
        <v>172</v>
      </c>
      <c r="D1840" s="1">
        <v>174</v>
      </c>
      <c r="E1840" s="1">
        <v>0</v>
      </c>
      <c r="F1840" s="1">
        <v>174</v>
      </c>
      <c r="G1840" s="1">
        <v>172</v>
      </c>
      <c r="H1840" s="1">
        <v>0</v>
      </c>
      <c r="I1840" s="1">
        <v>172</v>
      </c>
      <c r="J1840" s="1">
        <v>2</v>
      </c>
      <c r="K1840" s="1">
        <f t="shared" si="28"/>
        <v>2</v>
      </c>
      <c r="L1840" s="1" t="s">
        <v>1</v>
      </c>
    </row>
    <row r="1841" spans="1:12" x14ac:dyDescent="0.35">
      <c r="A1841" s="2">
        <v>964659030000</v>
      </c>
      <c r="B1841" s="1" t="s">
        <v>776</v>
      </c>
      <c r="C1841" s="1">
        <v>10</v>
      </c>
      <c r="D1841" s="1">
        <v>10</v>
      </c>
      <c r="E1841" s="1">
        <v>0</v>
      </c>
      <c r="F1841" s="1">
        <v>10</v>
      </c>
      <c r="G1841" s="1">
        <v>10</v>
      </c>
      <c r="H1841" s="1">
        <v>0</v>
      </c>
      <c r="I1841" s="1">
        <v>10</v>
      </c>
      <c r="J1841" s="1">
        <v>0</v>
      </c>
      <c r="K1841" s="1">
        <f t="shared" si="28"/>
        <v>0</v>
      </c>
      <c r="L1841" s="1" t="s">
        <v>1</v>
      </c>
    </row>
    <row r="1842" spans="1:12" x14ac:dyDescent="0.35">
      <c r="A1842" s="2">
        <v>964535800000</v>
      </c>
      <c r="B1842" s="1" t="s">
        <v>775</v>
      </c>
      <c r="C1842" s="1">
        <v>172</v>
      </c>
      <c r="D1842" s="1">
        <v>177</v>
      </c>
      <c r="E1842" s="1">
        <v>0</v>
      </c>
      <c r="F1842" s="1">
        <v>177</v>
      </c>
      <c r="G1842" s="1">
        <v>172</v>
      </c>
      <c r="H1842" s="1">
        <v>0</v>
      </c>
      <c r="I1842" s="1">
        <v>172</v>
      </c>
      <c r="J1842" s="1">
        <v>5</v>
      </c>
      <c r="K1842" s="1">
        <f t="shared" si="28"/>
        <v>5</v>
      </c>
      <c r="L1842" s="1" t="s">
        <v>1</v>
      </c>
    </row>
    <row r="1843" spans="1:12" x14ac:dyDescent="0.35">
      <c r="A1843" s="2">
        <v>414080001000</v>
      </c>
      <c r="B1843" s="1" t="s">
        <v>774</v>
      </c>
      <c r="C1843" s="1">
        <v>396</v>
      </c>
      <c r="D1843" s="1">
        <v>396</v>
      </c>
      <c r="E1843" s="1">
        <v>0</v>
      </c>
      <c r="F1843" s="1">
        <v>396</v>
      </c>
      <c r="G1843" s="1">
        <v>396</v>
      </c>
      <c r="H1843" s="1">
        <v>0</v>
      </c>
      <c r="I1843" s="1">
        <v>396</v>
      </c>
      <c r="J1843" s="1">
        <v>0</v>
      </c>
      <c r="K1843" s="1">
        <f t="shared" si="28"/>
        <v>0</v>
      </c>
      <c r="L1843" s="1" t="s">
        <v>1</v>
      </c>
    </row>
    <row r="1844" spans="1:12" x14ac:dyDescent="0.35">
      <c r="A1844" s="2">
        <v>412021205000</v>
      </c>
      <c r="B1844" s="1" t="s">
        <v>773</v>
      </c>
      <c r="C1844" s="1">
        <v>20</v>
      </c>
      <c r="D1844" s="1">
        <v>20</v>
      </c>
      <c r="E1844" s="1">
        <v>0</v>
      </c>
      <c r="F1844" s="1">
        <v>20</v>
      </c>
      <c r="G1844" s="1">
        <v>20</v>
      </c>
      <c r="H1844" s="1">
        <v>0</v>
      </c>
      <c r="I1844" s="1">
        <v>20</v>
      </c>
      <c r="J1844" s="1">
        <v>0</v>
      </c>
      <c r="K1844" s="1">
        <f t="shared" si="28"/>
        <v>0</v>
      </c>
      <c r="L1844" s="1" t="s">
        <v>1</v>
      </c>
    </row>
    <row r="1845" spans="1:12" x14ac:dyDescent="0.35">
      <c r="A1845" s="2">
        <v>964659070000</v>
      </c>
      <c r="B1845" s="1" t="s">
        <v>772</v>
      </c>
      <c r="C1845" s="1">
        <v>6</v>
      </c>
      <c r="D1845" s="1">
        <v>6</v>
      </c>
      <c r="E1845" s="1">
        <v>0</v>
      </c>
      <c r="F1845" s="1">
        <v>6</v>
      </c>
      <c r="G1845" s="1">
        <v>6</v>
      </c>
      <c r="H1845" s="1">
        <v>0</v>
      </c>
      <c r="I1845" s="1">
        <v>6</v>
      </c>
      <c r="J1845" s="1">
        <v>0</v>
      </c>
      <c r="K1845" s="1">
        <f t="shared" si="28"/>
        <v>0</v>
      </c>
      <c r="L1845" s="1" t="s">
        <v>1</v>
      </c>
    </row>
    <row r="1846" spans="1:12" x14ac:dyDescent="0.35">
      <c r="A1846" s="2">
        <v>964659080000</v>
      </c>
      <c r="B1846" s="1" t="s">
        <v>771</v>
      </c>
      <c r="C1846" s="1">
        <v>50</v>
      </c>
      <c r="D1846" s="1">
        <v>50</v>
      </c>
      <c r="E1846" s="1">
        <v>0</v>
      </c>
      <c r="F1846" s="1">
        <v>50</v>
      </c>
      <c r="G1846" s="1">
        <v>50</v>
      </c>
      <c r="H1846" s="1">
        <v>0</v>
      </c>
      <c r="I1846" s="1">
        <v>50</v>
      </c>
      <c r="J1846" s="1">
        <v>0</v>
      </c>
      <c r="K1846" s="1">
        <f t="shared" si="28"/>
        <v>0</v>
      </c>
      <c r="L1846" s="1" t="s">
        <v>1</v>
      </c>
    </row>
    <row r="1847" spans="1:12" x14ac:dyDescent="0.35">
      <c r="A1847" s="2">
        <v>964659090000</v>
      </c>
      <c r="B1847" s="1" t="s">
        <v>770</v>
      </c>
      <c r="C1847" s="1">
        <v>22</v>
      </c>
      <c r="D1847" s="1">
        <v>22</v>
      </c>
      <c r="E1847" s="1">
        <v>0</v>
      </c>
      <c r="F1847" s="1">
        <v>22</v>
      </c>
      <c r="G1847" s="1">
        <v>22</v>
      </c>
      <c r="H1847" s="1">
        <v>0</v>
      </c>
      <c r="I1847" s="1">
        <v>22</v>
      </c>
      <c r="J1847" s="1">
        <v>0</v>
      </c>
      <c r="K1847" s="1">
        <f t="shared" si="28"/>
        <v>0</v>
      </c>
      <c r="L1847" s="1" t="s">
        <v>1</v>
      </c>
    </row>
    <row r="1848" spans="1:12" x14ac:dyDescent="0.35">
      <c r="A1848" s="2">
        <v>964659100000</v>
      </c>
      <c r="B1848" s="1" t="s">
        <v>769</v>
      </c>
      <c r="C1848" s="1">
        <v>6</v>
      </c>
      <c r="D1848" s="1">
        <v>6</v>
      </c>
      <c r="E1848" s="1">
        <v>0</v>
      </c>
      <c r="F1848" s="1">
        <v>6</v>
      </c>
      <c r="G1848" s="1">
        <v>6</v>
      </c>
      <c r="H1848" s="1">
        <v>0</v>
      </c>
      <c r="I1848" s="1">
        <v>6</v>
      </c>
      <c r="J1848" s="1">
        <v>0</v>
      </c>
      <c r="K1848" s="1">
        <f t="shared" si="28"/>
        <v>0</v>
      </c>
      <c r="L1848" s="1" t="s">
        <v>1</v>
      </c>
    </row>
    <row r="1849" spans="1:12" x14ac:dyDescent="0.35">
      <c r="A1849" s="2">
        <v>922002820000</v>
      </c>
      <c r="B1849" s="1" t="s">
        <v>768</v>
      </c>
      <c r="C1849" s="1">
        <v>0</v>
      </c>
      <c r="D1849" s="1">
        <v>2</v>
      </c>
      <c r="E1849" s="1">
        <v>0</v>
      </c>
      <c r="F1849" s="1">
        <v>2</v>
      </c>
      <c r="G1849" s="1">
        <v>0</v>
      </c>
      <c r="H1849" s="1">
        <v>0</v>
      </c>
      <c r="I1849" s="1">
        <f>+G1849-H1849</f>
        <v>0</v>
      </c>
      <c r="J1849" s="1">
        <v>2</v>
      </c>
      <c r="K1849" s="1">
        <f t="shared" si="28"/>
        <v>2</v>
      </c>
      <c r="L1849" s="1"/>
    </row>
    <row r="1850" spans="1:12" x14ac:dyDescent="0.35">
      <c r="A1850" s="2">
        <v>964568710000</v>
      </c>
      <c r="B1850" s="1" t="s">
        <v>767</v>
      </c>
      <c r="C1850" s="1">
        <v>50</v>
      </c>
      <c r="D1850" s="1">
        <v>50</v>
      </c>
      <c r="E1850" s="1">
        <v>0</v>
      </c>
      <c r="F1850" s="1">
        <v>50</v>
      </c>
      <c r="G1850" s="1">
        <v>50</v>
      </c>
      <c r="H1850" s="1">
        <v>0</v>
      </c>
      <c r="I1850" s="1">
        <v>50</v>
      </c>
      <c r="J1850" s="1">
        <v>0</v>
      </c>
      <c r="K1850" s="1">
        <f t="shared" si="28"/>
        <v>0</v>
      </c>
      <c r="L1850" s="1" t="s">
        <v>1</v>
      </c>
    </row>
    <row r="1851" spans="1:12" x14ac:dyDescent="0.35">
      <c r="A1851" s="2">
        <v>964659150000</v>
      </c>
      <c r="B1851" s="1" t="s">
        <v>766</v>
      </c>
      <c r="C1851" s="1">
        <v>131</v>
      </c>
      <c r="D1851" s="1">
        <v>148</v>
      </c>
      <c r="E1851" s="1">
        <v>0</v>
      </c>
      <c r="F1851" s="1">
        <v>148</v>
      </c>
      <c r="G1851" s="1">
        <v>131</v>
      </c>
      <c r="H1851" s="1">
        <v>0</v>
      </c>
      <c r="I1851" s="1">
        <v>131</v>
      </c>
      <c r="J1851" s="1">
        <v>17</v>
      </c>
      <c r="K1851" s="1">
        <f t="shared" si="28"/>
        <v>17</v>
      </c>
      <c r="L1851" s="1" t="s">
        <v>8</v>
      </c>
    </row>
    <row r="1852" spans="1:12" x14ac:dyDescent="0.35">
      <c r="A1852" s="2">
        <v>964651180000</v>
      </c>
      <c r="B1852" s="1" t="s">
        <v>765</v>
      </c>
      <c r="C1852" s="1">
        <v>121</v>
      </c>
      <c r="D1852" s="1">
        <v>124</v>
      </c>
      <c r="E1852" s="1">
        <v>0</v>
      </c>
      <c r="F1852" s="1">
        <v>124</v>
      </c>
      <c r="G1852" s="1">
        <v>121</v>
      </c>
      <c r="H1852" s="1">
        <v>0</v>
      </c>
      <c r="I1852" s="1">
        <v>121</v>
      </c>
      <c r="J1852" s="1">
        <v>3</v>
      </c>
      <c r="K1852" s="1">
        <f t="shared" si="28"/>
        <v>3</v>
      </c>
      <c r="L1852" s="1" t="s">
        <v>8</v>
      </c>
    </row>
    <row r="1853" spans="1:12" x14ac:dyDescent="0.35">
      <c r="A1853" s="2" t="s">
        <v>764</v>
      </c>
      <c r="B1853" s="1" t="s">
        <v>763</v>
      </c>
      <c r="C1853" s="1">
        <v>0</v>
      </c>
      <c r="D1853" s="1">
        <v>2</v>
      </c>
      <c r="E1853" s="1">
        <v>0</v>
      </c>
      <c r="F1853" s="1">
        <v>2</v>
      </c>
      <c r="G1853" s="1">
        <v>0</v>
      </c>
      <c r="H1853" s="1">
        <v>0</v>
      </c>
      <c r="I1853" s="1">
        <f>+G1853-H1853</f>
        <v>0</v>
      </c>
      <c r="J1853" s="1">
        <v>0</v>
      </c>
      <c r="K1853" s="1">
        <f t="shared" si="28"/>
        <v>2</v>
      </c>
      <c r="L1853" s="1"/>
    </row>
    <row r="1854" spans="1:12" x14ac:dyDescent="0.35">
      <c r="A1854" s="2">
        <v>922005970000</v>
      </c>
      <c r="B1854" s="1" t="s">
        <v>762</v>
      </c>
      <c r="C1854" s="1">
        <v>0</v>
      </c>
      <c r="D1854" s="1">
        <v>2</v>
      </c>
      <c r="E1854" s="1">
        <v>2</v>
      </c>
      <c r="F1854" s="1">
        <v>0</v>
      </c>
      <c r="G1854" s="1">
        <v>0</v>
      </c>
      <c r="H1854" s="1">
        <v>0</v>
      </c>
      <c r="I1854" s="1">
        <f>+G1854-H1854</f>
        <v>0</v>
      </c>
      <c r="J1854" s="1">
        <v>0</v>
      </c>
      <c r="K1854" s="1">
        <f t="shared" si="28"/>
        <v>2</v>
      </c>
      <c r="L1854" s="1"/>
    </row>
    <row r="1855" spans="1:12" x14ac:dyDescent="0.35">
      <c r="A1855" s="2">
        <v>412211606000</v>
      </c>
      <c r="B1855" s="1" t="s">
        <v>761</v>
      </c>
      <c r="C1855" s="1">
        <v>20</v>
      </c>
      <c r="D1855" s="1">
        <v>20</v>
      </c>
      <c r="E1855" s="1">
        <v>0</v>
      </c>
      <c r="F1855" s="1">
        <v>20</v>
      </c>
      <c r="G1855" s="1">
        <v>20</v>
      </c>
      <c r="H1855" s="1">
        <v>0</v>
      </c>
      <c r="I1855" s="1">
        <v>20</v>
      </c>
      <c r="J1855" s="1">
        <v>0</v>
      </c>
      <c r="K1855" s="1">
        <f t="shared" si="28"/>
        <v>0</v>
      </c>
      <c r="L1855" s="1" t="s">
        <v>1</v>
      </c>
    </row>
    <row r="1856" spans="1:12" x14ac:dyDescent="0.35">
      <c r="A1856" s="2">
        <v>964660600000</v>
      </c>
      <c r="B1856" s="1" t="s">
        <v>760</v>
      </c>
      <c r="C1856" s="1">
        <v>372</v>
      </c>
      <c r="D1856" s="1">
        <v>372</v>
      </c>
      <c r="E1856" s="1">
        <v>0</v>
      </c>
      <c r="F1856" s="1">
        <v>372</v>
      </c>
      <c r="G1856" s="1">
        <v>372</v>
      </c>
      <c r="H1856" s="1">
        <v>0</v>
      </c>
      <c r="I1856" s="1">
        <v>372</v>
      </c>
      <c r="J1856" s="1">
        <v>0</v>
      </c>
      <c r="K1856" s="1">
        <f t="shared" si="28"/>
        <v>0</v>
      </c>
      <c r="L1856" s="1" t="s">
        <v>1</v>
      </c>
    </row>
    <row r="1857" spans="1:12" x14ac:dyDescent="0.35">
      <c r="A1857" s="2">
        <v>964660630000</v>
      </c>
      <c r="B1857" s="1" t="s">
        <v>760</v>
      </c>
      <c r="C1857" s="1">
        <v>427</v>
      </c>
      <c r="D1857" s="1">
        <v>578</v>
      </c>
      <c r="E1857" s="1">
        <v>0</v>
      </c>
      <c r="F1857" s="1">
        <v>578</v>
      </c>
      <c r="G1857" s="1">
        <v>427</v>
      </c>
      <c r="H1857" s="1">
        <v>0</v>
      </c>
      <c r="I1857" s="1">
        <v>427</v>
      </c>
      <c r="J1857" s="1">
        <v>651</v>
      </c>
      <c r="K1857" s="1">
        <f t="shared" si="28"/>
        <v>151</v>
      </c>
      <c r="L1857" s="1"/>
    </row>
    <row r="1858" spans="1:12" x14ac:dyDescent="0.35">
      <c r="A1858" s="2">
        <v>120011311100</v>
      </c>
      <c r="B1858" s="1" t="s">
        <v>759</v>
      </c>
      <c r="C1858" s="1">
        <v>10</v>
      </c>
      <c r="D1858" s="1">
        <v>50</v>
      </c>
      <c r="E1858" s="1">
        <v>0</v>
      </c>
      <c r="F1858" s="1">
        <v>50</v>
      </c>
      <c r="G1858" s="1">
        <v>10</v>
      </c>
      <c r="H1858" s="1">
        <v>0</v>
      </c>
      <c r="I1858" s="1">
        <v>10</v>
      </c>
      <c r="J1858" s="1">
        <v>40</v>
      </c>
      <c r="K1858" s="1">
        <f t="shared" si="28"/>
        <v>40</v>
      </c>
      <c r="L1858" s="1"/>
    </row>
    <row r="1859" spans="1:12" x14ac:dyDescent="0.35">
      <c r="A1859" s="2">
        <v>964670029400</v>
      </c>
      <c r="B1859" s="1" t="s">
        <v>758</v>
      </c>
      <c r="C1859" s="1">
        <v>0</v>
      </c>
      <c r="D1859" s="1">
        <v>2</v>
      </c>
      <c r="E1859" s="1">
        <v>0</v>
      </c>
      <c r="F1859" s="1">
        <v>2</v>
      </c>
      <c r="G1859" s="1">
        <v>2</v>
      </c>
      <c r="H1859" s="1">
        <v>0</v>
      </c>
      <c r="I1859" s="1">
        <v>2</v>
      </c>
      <c r="J1859" s="1">
        <v>0</v>
      </c>
      <c r="K1859" s="1">
        <f t="shared" ref="K1859:K1922" si="29">+D1859-I1859</f>
        <v>0</v>
      </c>
      <c r="L1859" s="1" t="s">
        <v>1</v>
      </c>
    </row>
    <row r="1860" spans="1:12" x14ac:dyDescent="0.35">
      <c r="A1860" s="2">
        <v>964670259300</v>
      </c>
      <c r="B1860" s="1" t="s">
        <v>757</v>
      </c>
      <c r="C1860" s="1">
        <v>1</v>
      </c>
      <c r="D1860" s="1">
        <v>1</v>
      </c>
      <c r="E1860" s="1">
        <v>0</v>
      </c>
      <c r="F1860" s="1">
        <v>1</v>
      </c>
      <c r="G1860" s="1">
        <v>1</v>
      </c>
      <c r="H1860" s="1">
        <v>0</v>
      </c>
      <c r="I1860" s="1">
        <v>1</v>
      </c>
      <c r="J1860" s="1">
        <v>0</v>
      </c>
      <c r="K1860" s="1">
        <f t="shared" si="29"/>
        <v>0</v>
      </c>
      <c r="L1860" s="1" t="s">
        <v>1</v>
      </c>
    </row>
    <row r="1861" spans="1:12" x14ac:dyDescent="0.35">
      <c r="A1861" s="2">
        <v>922061380000</v>
      </c>
      <c r="B1861" s="1" t="s">
        <v>756</v>
      </c>
      <c r="C1861" s="1">
        <v>0</v>
      </c>
      <c r="D1861" s="1">
        <v>4</v>
      </c>
      <c r="E1861" s="1">
        <v>4</v>
      </c>
      <c r="F1861" s="1">
        <v>0</v>
      </c>
      <c r="G1861" s="1">
        <v>0</v>
      </c>
      <c r="H1861" s="1">
        <v>0</v>
      </c>
      <c r="I1861" s="1">
        <f>+G1861-H1861</f>
        <v>0</v>
      </c>
      <c r="J1861" s="1">
        <v>1</v>
      </c>
      <c r="K1861" s="1">
        <f t="shared" si="29"/>
        <v>4</v>
      </c>
      <c r="L1861" s="1"/>
    </row>
    <row r="1862" spans="1:12" x14ac:dyDescent="0.35">
      <c r="A1862" s="2">
        <v>964670540000</v>
      </c>
      <c r="B1862" s="1" t="s">
        <v>755</v>
      </c>
      <c r="C1862" s="1">
        <v>2</v>
      </c>
      <c r="D1862" s="1">
        <v>2</v>
      </c>
      <c r="E1862" s="1">
        <v>0</v>
      </c>
      <c r="F1862" s="1">
        <v>2</v>
      </c>
      <c r="G1862" s="1">
        <v>2</v>
      </c>
      <c r="H1862" s="1">
        <v>0</v>
      </c>
      <c r="I1862" s="1">
        <v>2</v>
      </c>
      <c r="J1862" s="1">
        <v>0</v>
      </c>
      <c r="K1862" s="1">
        <f t="shared" si="29"/>
        <v>0</v>
      </c>
      <c r="L1862" s="1" t="s">
        <v>1</v>
      </c>
    </row>
    <row r="1863" spans="1:12" x14ac:dyDescent="0.35">
      <c r="A1863" s="2">
        <v>964671430000</v>
      </c>
      <c r="B1863" s="1" t="s">
        <v>754</v>
      </c>
      <c r="C1863" s="1">
        <v>4</v>
      </c>
      <c r="D1863" s="1">
        <v>4</v>
      </c>
      <c r="E1863" s="1">
        <v>0</v>
      </c>
      <c r="F1863" s="1">
        <v>4</v>
      </c>
      <c r="G1863" s="1">
        <v>4</v>
      </c>
      <c r="H1863" s="1">
        <v>0</v>
      </c>
      <c r="I1863" s="1">
        <v>4</v>
      </c>
      <c r="J1863" s="1">
        <v>0</v>
      </c>
      <c r="K1863" s="1">
        <f t="shared" si="29"/>
        <v>0</v>
      </c>
      <c r="L1863" s="1" t="s">
        <v>1</v>
      </c>
    </row>
    <row r="1864" spans="1:12" x14ac:dyDescent="0.35">
      <c r="A1864" s="2">
        <v>964671440000</v>
      </c>
      <c r="B1864" s="1" t="s">
        <v>753</v>
      </c>
      <c r="C1864" s="1">
        <v>3</v>
      </c>
      <c r="D1864" s="1">
        <v>3</v>
      </c>
      <c r="E1864" s="1">
        <v>0</v>
      </c>
      <c r="F1864" s="1">
        <v>3</v>
      </c>
      <c r="G1864" s="1">
        <v>3</v>
      </c>
      <c r="H1864" s="1">
        <v>0</v>
      </c>
      <c r="I1864" s="1">
        <v>3</v>
      </c>
      <c r="J1864" s="1">
        <v>0</v>
      </c>
      <c r="K1864" s="1">
        <f t="shared" si="29"/>
        <v>0</v>
      </c>
      <c r="L1864" s="1" t="s">
        <v>1</v>
      </c>
    </row>
    <row r="1865" spans="1:12" x14ac:dyDescent="0.35">
      <c r="A1865" s="5">
        <v>964672080000</v>
      </c>
      <c r="B1865" s="1" t="s">
        <v>752</v>
      </c>
      <c r="C1865" s="1">
        <v>1</v>
      </c>
      <c r="D1865" s="1">
        <v>1</v>
      </c>
      <c r="E1865" s="1">
        <v>0</v>
      </c>
      <c r="F1865" s="1">
        <v>1</v>
      </c>
      <c r="G1865" s="1">
        <v>1</v>
      </c>
      <c r="H1865" s="1">
        <v>0</v>
      </c>
      <c r="I1865" s="1">
        <v>1</v>
      </c>
      <c r="J1865" s="1">
        <v>0</v>
      </c>
      <c r="K1865" s="1">
        <f t="shared" si="29"/>
        <v>0</v>
      </c>
      <c r="L1865" s="1" t="s">
        <v>1</v>
      </c>
    </row>
    <row r="1866" spans="1:12" x14ac:dyDescent="0.35">
      <c r="A1866" s="2" t="s">
        <v>751</v>
      </c>
      <c r="B1866" s="1" t="s">
        <v>750</v>
      </c>
      <c r="C1866" s="1">
        <v>4</v>
      </c>
      <c r="D1866" s="1">
        <v>5</v>
      </c>
      <c r="E1866" s="1">
        <v>0</v>
      </c>
      <c r="F1866" s="1">
        <v>5</v>
      </c>
      <c r="G1866" s="1">
        <v>4</v>
      </c>
      <c r="H1866" s="1">
        <v>0</v>
      </c>
      <c r="I1866" s="1">
        <v>4</v>
      </c>
      <c r="J1866" s="1">
        <v>1</v>
      </c>
      <c r="K1866" s="1">
        <f t="shared" si="29"/>
        <v>1</v>
      </c>
      <c r="L1866" s="1" t="s">
        <v>8</v>
      </c>
    </row>
    <row r="1867" spans="1:12" x14ac:dyDescent="0.35">
      <c r="A1867" s="2">
        <v>922017000000</v>
      </c>
      <c r="B1867" s="1" t="s">
        <v>749</v>
      </c>
      <c r="C1867" s="1">
        <v>87</v>
      </c>
      <c r="D1867" s="1">
        <v>153</v>
      </c>
      <c r="E1867" s="1">
        <v>125</v>
      </c>
      <c r="F1867" s="1">
        <v>28</v>
      </c>
      <c r="G1867" s="1">
        <v>87</v>
      </c>
      <c r="H1867" s="1">
        <v>87</v>
      </c>
      <c r="I1867" s="1">
        <v>0</v>
      </c>
      <c r="J1867" s="1">
        <v>159</v>
      </c>
      <c r="K1867" s="1">
        <f t="shared" si="29"/>
        <v>153</v>
      </c>
      <c r="L1867" s="1"/>
    </row>
    <row r="1868" spans="1:12" x14ac:dyDescent="0.35">
      <c r="A1868" s="2">
        <v>964671620000</v>
      </c>
      <c r="B1868" s="1" t="s">
        <v>748</v>
      </c>
      <c r="C1868" s="1">
        <v>10</v>
      </c>
      <c r="D1868" s="1">
        <v>10</v>
      </c>
      <c r="E1868" s="1">
        <v>0</v>
      </c>
      <c r="F1868" s="1">
        <v>10</v>
      </c>
      <c r="G1868" s="1">
        <v>10</v>
      </c>
      <c r="H1868" s="1">
        <v>0</v>
      </c>
      <c r="I1868" s="1">
        <v>10</v>
      </c>
      <c r="J1868" s="1">
        <v>0</v>
      </c>
      <c r="K1868" s="1">
        <f t="shared" si="29"/>
        <v>0</v>
      </c>
      <c r="L1868" s="1" t="s">
        <v>1</v>
      </c>
    </row>
    <row r="1869" spans="1:12" x14ac:dyDescent="0.35">
      <c r="A1869" s="2">
        <v>964671650000</v>
      </c>
      <c r="B1869" s="1" t="s">
        <v>747</v>
      </c>
      <c r="C1869" s="1">
        <v>3</v>
      </c>
      <c r="D1869" s="1">
        <v>5</v>
      </c>
      <c r="E1869" s="1">
        <v>0</v>
      </c>
      <c r="F1869" s="1">
        <v>5</v>
      </c>
      <c r="G1869" s="1">
        <v>4</v>
      </c>
      <c r="H1869" s="1">
        <v>0</v>
      </c>
      <c r="I1869" s="1">
        <v>4</v>
      </c>
      <c r="J1869" s="1">
        <v>1</v>
      </c>
      <c r="K1869" s="1">
        <f t="shared" si="29"/>
        <v>1</v>
      </c>
      <c r="L1869" s="1" t="s">
        <v>8</v>
      </c>
    </row>
    <row r="1870" spans="1:12" x14ac:dyDescent="0.35">
      <c r="A1870" s="2">
        <v>964671670000</v>
      </c>
      <c r="B1870" s="1" t="s">
        <v>746</v>
      </c>
      <c r="C1870" s="1">
        <v>2</v>
      </c>
      <c r="D1870" s="1">
        <v>2</v>
      </c>
      <c r="E1870" s="1">
        <v>0</v>
      </c>
      <c r="F1870" s="1">
        <v>2</v>
      </c>
      <c r="G1870" s="1">
        <v>2</v>
      </c>
      <c r="H1870" s="1">
        <v>0</v>
      </c>
      <c r="I1870" s="1">
        <v>2</v>
      </c>
      <c r="J1870" s="1">
        <v>0</v>
      </c>
      <c r="K1870" s="1">
        <f t="shared" si="29"/>
        <v>0</v>
      </c>
      <c r="L1870" s="1" t="s">
        <v>1</v>
      </c>
    </row>
    <row r="1871" spans="1:12" x14ac:dyDescent="0.35">
      <c r="A1871" s="2">
        <v>964671680000</v>
      </c>
      <c r="B1871" s="1" t="s">
        <v>745</v>
      </c>
      <c r="C1871" s="1">
        <v>0</v>
      </c>
      <c r="D1871" s="1">
        <v>2</v>
      </c>
      <c r="E1871" s="1">
        <v>0</v>
      </c>
      <c r="F1871" s="1">
        <v>2</v>
      </c>
      <c r="G1871" s="1">
        <v>0</v>
      </c>
      <c r="H1871" s="1">
        <v>0</v>
      </c>
      <c r="I1871" s="1">
        <f>+G1871-H1871</f>
        <v>0</v>
      </c>
      <c r="J1871" s="1">
        <v>2</v>
      </c>
      <c r="K1871" s="1">
        <f t="shared" si="29"/>
        <v>2</v>
      </c>
      <c r="L1871" s="1"/>
    </row>
    <row r="1872" spans="1:12" x14ac:dyDescent="0.35">
      <c r="A1872" s="2">
        <v>964671700000</v>
      </c>
      <c r="B1872" s="1" t="s">
        <v>744</v>
      </c>
      <c r="C1872" s="1">
        <v>8</v>
      </c>
      <c r="D1872" s="1">
        <v>8</v>
      </c>
      <c r="E1872" s="1">
        <v>0</v>
      </c>
      <c r="F1872" s="1">
        <v>8</v>
      </c>
      <c r="G1872" s="1">
        <v>8</v>
      </c>
      <c r="H1872" s="1">
        <v>0</v>
      </c>
      <c r="I1872" s="1">
        <v>8</v>
      </c>
      <c r="J1872" s="1">
        <v>0</v>
      </c>
      <c r="K1872" s="1">
        <f t="shared" si="29"/>
        <v>0</v>
      </c>
      <c r="L1872" s="1" t="s">
        <v>1</v>
      </c>
    </row>
    <row r="1873" spans="1:12" x14ac:dyDescent="0.35">
      <c r="A1873" s="2">
        <v>922017480000</v>
      </c>
      <c r="B1873" s="1" t="s">
        <v>743</v>
      </c>
      <c r="C1873" s="1">
        <v>0</v>
      </c>
      <c r="D1873" s="1">
        <v>1</v>
      </c>
      <c r="E1873" s="1">
        <v>0</v>
      </c>
      <c r="F1873" s="1">
        <v>1</v>
      </c>
      <c r="G1873" s="1">
        <v>0</v>
      </c>
      <c r="H1873" s="1">
        <v>0</v>
      </c>
      <c r="I1873" s="1">
        <f>+G1873-H1873</f>
        <v>0</v>
      </c>
      <c r="J1873" s="1">
        <v>35</v>
      </c>
      <c r="K1873" s="1">
        <f t="shared" si="29"/>
        <v>1</v>
      </c>
      <c r="L1873" s="1"/>
    </row>
    <row r="1874" spans="1:12" x14ac:dyDescent="0.35">
      <c r="A1874" s="2">
        <v>964671720000</v>
      </c>
      <c r="B1874" s="1" t="s">
        <v>742</v>
      </c>
      <c r="C1874" s="1">
        <v>8</v>
      </c>
      <c r="D1874" s="1">
        <v>9</v>
      </c>
      <c r="E1874" s="1">
        <v>0</v>
      </c>
      <c r="F1874" s="1">
        <v>9</v>
      </c>
      <c r="G1874" s="1">
        <v>8</v>
      </c>
      <c r="H1874" s="1">
        <v>0</v>
      </c>
      <c r="I1874" s="1">
        <v>8</v>
      </c>
      <c r="J1874" s="1">
        <v>1</v>
      </c>
      <c r="K1874" s="1">
        <f t="shared" si="29"/>
        <v>1</v>
      </c>
      <c r="L1874" s="1" t="s">
        <v>1</v>
      </c>
    </row>
    <row r="1875" spans="1:12" x14ac:dyDescent="0.35">
      <c r="A1875" s="2">
        <v>964671730000</v>
      </c>
      <c r="B1875" s="1" t="s">
        <v>741</v>
      </c>
      <c r="C1875" s="1">
        <v>0</v>
      </c>
      <c r="D1875" s="1">
        <v>1</v>
      </c>
      <c r="E1875" s="1">
        <v>0</v>
      </c>
      <c r="F1875" s="1">
        <v>1</v>
      </c>
      <c r="G1875" s="1">
        <v>0</v>
      </c>
      <c r="H1875" s="1">
        <v>0</v>
      </c>
      <c r="I1875" s="1">
        <f>+G1875-H1875</f>
        <v>0</v>
      </c>
      <c r="J1875" s="1">
        <v>1</v>
      </c>
      <c r="K1875" s="1">
        <f t="shared" si="29"/>
        <v>1</v>
      </c>
      <c r="L1875" s="1"/>
    </row>
    <row r="1876" spans="1:12" x14ac:dyDescent="0.35">
      <c r="A1876" s="2">
        <v>922031500000</v>
      </c>
      <c r="B1876" s="1" t="s">
        <v>740</v>
      </c>
      <c r="C1876" s="1">
        <v>1</v>
      </c>
      <c r="D1876" s="1">
        <v>5</v>
      </c>
      <c r="E1876" s="1">
        <v>0</v>
      </c>
      <c r="F1876" s="1">
        <v>5</v>
      </c>
      <c r="G1876" s="1">
        <v>1</v>
      </c>
      <c r="H1876" s="1">
        <v>0</v>
      </c>
      <c r="I1876" s="1">
        <v>1</v>
      </c>
      <c r="J1876" s="1">
        <v>4</v>
      </c>
      <c r="K1876" s="1">
        <f t="shared" si="29"/>
        <v>4</v>
      </c>
      <c r="L1876" s="1"/>
    </row>
    <row r="1877" spans="1:12" x14ac:dyDescent="0.35">
      <c r="A1877" s="2">
        <v>964671800000</v>
      </c>
      <c r="B1877" s="1" t="s">
        <v>739</v>
      </c>
      <c r="C1877" s="1">
        <v>57</v>
      </c>
      <c r="D1877" s="1">
        <v>57</v>
      </c>
      <c r="E1877" s="1">
        <v>0</v>
      </c>
      <c r="F1877" s="1">
        <v>57</v>
      </c>
      <c r="G1877" s="1">
        <v>57</v>
      </c>
      <c r="H1877" s="1">
        <v>0</v>
      </c>
      <c r="I1877" s="1">
        <v>57</v>
      </c>
      <c r="J1877" s="1">
        <v>0</v>
      </c>
      <c r="K1877" s="1">
        <f t="shared" si="29"/>
        <v>0</v>
      </c>
      <c r="L1877" s="1" t="s">
        <v>1</v>
      </c>
    </row>
    <row r="1878" spans="1:12" x14ac:dyDescent="0.35">
      <c r="A1878" s="2">
        <v>964671830000</v>
      </c>
      <c r="B1878" s="1" t="s">
        <v>738</v>
      </c>
      <c r="C1878" s="1">
        <v>7</v>
      </c>
      <c r="D1878" s="1">
        <v>7</v>
      </c>
      <c r="E1878" s="1">
        <v>0</v>
      </c>
      <c r="F1878" s="1">
        <v>7</v>
      </c>
      <c r="G1878" s="1">
        <v>7</v>
      </c>
      <c r="H1878" s="1">
        <v>0</v>
      </c>
      <c r="I1878" s="1">
        <v>7</v>
      </c>
      <c r="J1878" s="1">
        <v>0</v>
      </c>
      <c r="K1878" s="1">
        <f t="shared" si="29"/>
        <v>0</v>
      </c>
      <c r="L1878" s="1" t="s">
        <v>1</v>
      </c>
    </row>
    <row r="1879" spans="1:12" x14ac:dyDescent="0.35">
      <c r="A1879" s="2">
        <v>964671960000</v>
      </c>
      <c r="B1879" s="1" t="s">
        <v>737</v>
      </c>
      <c r="C1879" s="1">
        <v>0</v>
      </c>
      <c r="D1879" s="1">
        <v>1</v>
      </c>
      <c r="E1879" s="1">
        <v>0</v>
      </c>
      <c r="F1879" s="1">
        <v>1</v>
      </c>
      <c r="G1879" s="1">
        <v>0</v>
      </c>
      <c r="H1879" s="1">
        <v>0</v>
      </c>
      <c r="I1879" s="1">
        <f>+G1879-H1879</f>
        <v>0</v>
      </c>
      <c r="J1879" s="1">
        <v>1</v>
      </c>
      <c r="K1879" s="1">
        <f t="shared" si="29"/>
        <v>1</v>
      </c>
      <c r="L1879" s="1"/>
    </row>
    <row r="1880" spans="1:12" x14ac:dyDescent="0.35">
      <c r="A1880" s="2">
        <v>964671990000</v>
      </c>
      <c r="B1880" s="1" t="s">
        <v>736</v>
      </c>
      <c r="C1880" s="1">
        <v>14</v>
      </c>
      <c r="D1880" s="1">
        <v>14</v>
      </c>
      <c r="E1880" s="1">
        <v>0</v>
      </c>
      <c r="F1880" s="1">
        <v>14</v>
      </c>
      <c r="G1880" s="1">
        <v>14</v>
      </c>
      <c r="H1880" s="1">
        <v>0</v>
      </c>
      <c r="I1880" s="1">
        <v>14</v>
      </c>
      <c r="J1880" s="1">
        <v>0</v>
      </c>
      <c r="K1880" s="1">
        <f t="shared" si="29"/>
        <v>0</v>
      </c>
      <c r="L1880" s="1" t="s">
        <v>1</v>
      </c>
    </row>
    <row r="1881" spans="1:12" x14ac:dyDescent="0.35">
      <c r="A1881" s="2">
        <v>964672030000</v>
      </c>
      <c r="B1881" s="1" t="s">
        <v>735</v>
      </c>
      <c r="C1881" s="1">
        <v>1</v>
      </c>
      <c r="D1881" s="1">
        <v>1</v>
      </c>
      <c r="E1881" s="1">
        <v>0</v>
      </c>
      <c r="F1881" s="1">
        <v>1</v>
      </c>
      <c r="G1881" s="1">
        <v>1</v>
      </c>
      <c r="H1881" s="1">
        <v>0</v>
      </c>
      <c r="I1881" s="1">
        <v>1</v>
      </c>
      <c r="J1881" s="1">
        <v>0</v>
      </c>
      <c r="K1881" s="1">
        <f t="shared" si="29"/>
        <v>0</v>
      </c>
      <c r="L1881" s="1" t="s">
        <v>1</v>
      </c>
    </row>
    <row r="1882" spans="1:12" x14ac:dyDescent="0.35">
      <c r="A1882" s="2" t="s">
        <v>734</v>
      </c>
      <c r="B1882" s="1" t="s">
        <v>733</v>
      </c>
      <c r="C1882" s="1">
        <v>4</v>
      </c>
      <c r="D1882" s="1">
        <v>4</v>
      </c>
      <c r="E1882" s="1">
        <v>0</v>
      </c>
      <c r="F1882" s="1">
        <v>4</v>
      </c>
      <c r="G1882" s="1">
        <v>4</v>
      </c>
      <c r="H1882" s="1">
        <v>0</v>
      </c>
      <c r="I1882" s="1">
        <v>4</v>
      </c>
      <c r="J1882" s="1">
        <v>0</v>
      </c>
      <c r="K1882" s="1">
        <f t="shared" si="29"/>
        <v>0</v>
      </c>
      <c r="L1882" s="1" t="s">
        <v>1</v>
      </c>
    </row>
    <row r="1883" spans="1:12" x14ac:dyDescent="0.35">
      <c r="A1883" s="2" t="s">
        <v>732</v>
      </c>
      <c r="B1883" s="1" t="s">
        <v>731</v>
      </c>
      <c r="C1883" s="1">
        <v>2</v>
      </c>
      <c r="D1883" s="1">
        <v>2</v>
      </c>
      <c r="E1883" s="1">
        <v>0</v>
      </c>
      <c r="F1883" s="1">
        <v>2</v>
      </c>
      <c r="G1883" s="1">
        <v>2</v>
      </c>
      <c r="H1883" s="1">
        <v>0</v>
      </c>
      <c r="I1883" s="1">
        <v>2</v>
      </c>
      <c r="J1883" s="1">
        <v>0</v>
      </c>
      <c r="K1883" s="1">
        <f t="shared" si="29"/>
        <v>0</v>
      </c>
      <c r="L1883" s="1" t="s">
        <v>1</v>
      </c>
    </row>
    <row r="1884" spans="1:12" x14ac:dyDescent="0.35">
      <c r="A1884" s="2">
        <v>412222006000</v>
      </c>
      <c r="B1884" s="1" t="s">
        <v>730</v>
      </c>
      <c r="C1884" s="1">
        <v>190</v>
      </c>
      <c r="D1884" s="1">
        <v>190</v>
      </c>
      <c r="E1884" s="1">
        <v>0</v>
      </c>
      <c r="F1884" s="1">
        <v>190</v>
      </c>
      <c r="G1884" s="1">
        <v>190</v>
      </c>
      <c r="H1884" s="1">
        <v>0</v>
      </c>
      <c r="I1884" s="1">
        <v>190</v>
      </c>
      <c r="J1884" s="1">
        <v>0</v>
      </c>
      <c r="K1884" s="1">
        <f t="shared" si="29"/>
        <v>0</v>
      </c>
      <c r="L1884" s="1" t="s">
        <v>1</v>
      </c>
    </row>
    <row r="1885" spans="1:12" x14ac:dyDescent="0.35">
      <c r="A1885" s="2">
        <v>964672630000</v>
      </c>
      <c r="B1885" s="1" t="s">
        <v>729</v>
      </c>
      <c r="C1885" s="1">
        <v>121</v>
      </c>
      <c r="D1885" s="1">
        <v>121</v>
      </c>
      <c r="E1885" s="1">
        <v>0</v>
      </c>
      <c r="F1885" s="1">
        <v>121</v>
      </c>
      <c r="G1885" s="1">
        <v>121</v>
      </c>
      <c r="H1885" s="1">
        <v>0</v>
      </c>
      <c r="I1885" s="1">
        <v>121</v>
      </c>
      <c r="J1885" s="1">
        <v>0</v>
      </c>
      <c r="K1885" s="1">
        <f t="shared" si="29"/>
        <v>0</v>
      </c>
      <c r="L1885" s="1" t="s">
        <v>1</v>
      </c>
    </row>
    <row r="1886" spans="1:12" x14ac:dyDescent="0.35">
      <c r="A1886" s="2">
        <v>964673069300</v>
      </c>
      <c r="B1886" s="1" t="s">
        <v>728</v>
      </c>
      <c r="C1886" s="1">
        <v>0</v>
      </c>
      <c r="D1886" s="1">
        <v>1</v>
      </c>
      <c r="E1886" s="1">
        <v>0</v>
      </c>
      <c r="F1886" s="1">
        <v>1</v>
      </c>
      <c r="G1886" s="1">
        <v>1</v>
      </c>
      <c r="H1886" s="1">
        <v>0</v>
      </c>
      <c r="I1886" s="1">
        <v>1</v>
      </c>
      <c r="J1886" s="1">
        <v>0</v>
      </c>
      <c r="K1886" s="1">
        <f t="shared" si="29"/>
        <v>0</v>
      </c>
      <c r="L1886" s="1" t="s">
        <v>1</v>
      </c>
    </row>
    <row r="1887" spans="1:12" x14ac:dyDescent="0.35">
      <c r="A1887" s="2">
        <v>964673470000</v>
      </c>
      <c r="B1887" s="1" t="s">
        <v>727</v>
      </c>
      <c r="C1887" s="1">
        <v>0</v>
      </c>
      <c r="D1887" s="1">
        <v>1</v>
      </c>
      <c r="E1887" s="1">
        <v>0</v>
      </c>
      <c r="F1887" s="1">
        <v>1</v>
      </c>
      <c r="G1887" s="1">
        <v>1</v>
      </c>
      <c r="H1887" s="1">
        <v>0</v>
      </c>
      <c r="I1887" s="1">
        <v>1</v>
      </c>
      <c r="J1887" s="1">
        <v>0</v>
      </c>
      <c r="K1887" s="1">
        <f t="shared" si="29"/>
        <v>0</v>
      </c>
      <c r="L1887" s="1" t="s">
        <v>1</v>
      </c>
    </row>
    <row r="1888" spans="1:12" x14ac:dyDescent="0.35">
      <c r="A1888" s="2">
        <v>921502930000</v>
      </c>
      <c r="B1888" s="1" t="s">
        <v>726</v>
      </c>
      <c r="C1888" s="1">
        <v>0</v>
      </c>
      <c r="D1888" s="1">
        <v>1</v>
      </c>
      <c r="E1888" s="1">
        <v>0</v>
      </c>
      <c r="F1888" s="1">
        <v>1</v>
      </c>
      <c r="G1888" s="1">
        <v>0</v>
      </c>
      <c r="H1888" s="1">
        <v>0</v>
      </c>
      <c r="I1888" s="1">
        <f>+G1888-H1888</f>
        <v>0</v>
      </c>
      <c r="J1888" s="1">
        <v>7</v>
      </c>
      <c r="K1888" s="1">
        <f t="shared" si="29"/>
        <v>1</v>
      </c>
      <c r="L1888" s="1"/>
    </row>
    <row r="1889" spans="1:12" x14ac:dyDescent="0.35">
      <c r="A1889" s="2">
        <v>922061070000</v>
      </c>
      <c r="B1889" s="1" t="s">
        <v>725</v>
      </c>
      <c r="C1889" s="1">
        <v>0</v>
      </c>
      <c r="D1889" s="1">
        <v>1</v>
      </c>
      <c r="E1889" s="1">
        <v>1</v>
      </c>
      <c r="F1889" s="1">
        <v>0</v>
      </c>
      <c r="G1889" s="1">
        <v>0</v>
      </c>
      <c r="H1889" s="1">
        <v>0</v>
      </c>
      <c r="I1889" s="1">
        <f>+G1889-H1889</f>
        <v>0</v>
      </c>
      <c r="J1889" s="1">
        <v>0</v>
      </c>
      <c r="K1889" s="1">
        <f t="shared" si="29"/>
        <v>1</v>
      </c>
      <c r="L1889" s="1"/>
    </row>
    <row r="1890" spans="1:12" x14ac:dyDescent="0.35">
      <c r="A1890" s="2">
        <v>964673882000</v>
      </c>
      <c r="B1890" s="1" t="s">
        <v>724</v>
      </c>
      <c r="C1890" s="1">
        <v>0</v>
      </c>
      <c r="D1890" s="1">
        <v>1</v>
      </c>
      <c r="E1890" s="1">
        <v>0</v>
      </c>
      <c r="F1890" s="1">
        <v>1</v>
      </c>
      <c r="G1890" s="1">
        <v>1</v>
      </c>
      <c r="H1890" s="1">
        <v>0</v>
      </c>
      <c r="I1890" s="1">
        <v>1</v>
      </c>
      <c r="J1890" s="1">
        <v>0</v>
      </c>
      <c r="K1890" s="1">
        <f t="shared" si="29"/>
        <v>0</v>
      </c>
      <c r="L1890" s="1" t="s">
        <v>1</v>
      </c>
    </row>
    <row r="1891" spans="1:12" x14ac:dyDescent="0.35">
      <c r="A1891" s="2">
        <v>964673980000</v>
      </c>
      <c r="B1891" s="1" t="s">
        <v>723</v>
      </c>
      <c r="C1891" s="1">
        <v>0</v>
      </c>
      <c r="D1891" s="1">
        <v>1</v>
      </c>
      <c r="E1891" s="1">
        <v>0</v>
      </c>
      <c r="F1891" s="1">
        <v>1</v>
      </c>
      <c r="G1891" s="1">
        <v>1</v>
      </c>
      <c r="H1891" s="1">
        <v>0</v>
      </c>
      <c r="I1891" s="1">
        <v>1</v>
      </c>
      <c r="J1891" s="1">
        <v>0</v>
      </c>
      <c r="K1891" s="1">
        <f t="shared" si="29"/>
        <v>0</v>
      </c>
      <c r="L1891" s="1" t="s">
        <v>1</v>
      </c>
    </row>
    <row r="1892" spans="1:12" x14ac:dyDescent="0.35">
      <c r="A1892" s="2">
        <v>964673984000</v>
      </c>
      <c r="B1892" s="1" t="s">
        <v>722</v>
      </c>
      <c r="C1892" s="1">
        <v>0</v>
      </c>
      <c r="D1892" s="1">
        <v>1</v>
      </c>
      <c r="E1892" s="1">
        <v>0</v>
      </c>
      <c r="F1892" s="1">
        <v>1</v>
      </c>
      <c r="G1892" s="1">
        <v>1</v>
      </c>
      <c r="H1892" s="1">
        <v>0</v>
      </c>
      <c r="I1892" s="1">
        <v>1</v>
      </c>
      <c r="J1892" s="1">
        <v>0</v>
      </c>
      <c r="K1892" s="1">
        <f t="shared" si="29"/>
        <v>0</v>
      </c>
      <c r="L1892" s="1" t="s">
        <v>1</v>
      </c>
    </row>
    <row r="1893" spans="1:12" x14ac:dyDescent="0.35">
      <c r="A1893" s="2">
        <v>964673990000</v>
      </c>
      <c r="B1893" s="1" t="s">
        <v>721</v>
      </c>
      <c r="C1893" s="1">
        <v>7</v>
      </c>
      <c r="D1893" s="1">
        <v>7</v>
      </c>
      <c r="E1893" s="1">
        <v>0</v>
      </c>
      <c r="F1893" s="1">
        <v>7</v>
      </c>
      <c r="G1893" s="1">
        <v>7</v>
      </c>
      <c r="H1893" s="1">
        <v>0</v>
      </c>
      <c r="I1893" s="1">
        <v>7</v>
      </c>
      <c r="J1893" s="1">
        <v>0</v>
      </c>
      <c r="K1893" s="1">
        <f t="shared" si="29"/>
        <v>0</v>
      </c>
      <c r="L1893" s="1" t="s">
        <v>1</v>
      </c>
    </row>
    <row r="1894" spans="1:12" x14ac:dyDescent="0.35">
      <c r="A1894" s="2">
        <v>964674190000</v>
      </c>
      <c r="B1894" s="1" t="s">
        <v>720</v>
      </c>
      <c r="C1894" s="1">
        <v>1</v>
      </c>
      <c r="D1894" s="1">
        <v>1</v>
      </c>
      <c r="E1894" s="1">
        <v>0</v>
      </c>
      <c r="F1894" s="1">
        <v>1</v>
      </c>
      <c r="G1894" s="1">
        <v>1</v>
      </c>
      <c r="H1894" s="1">
        <v>0</v>
      </c>
      <c r="I1894" s="1">
        <v>1</v>
      </c>
      <c r="J1894" s="1">
        <v>0</v>
      </c>
      <c r="K1894" s="1">
        <f t="shared" si="29"/>
        <v>0</v>
      </c>
      <c r="L1894" s="1" t="s">
        <v>1</v>
      </c>
    </row>
    <row r="1895" spans="1:12" x14ac:dyDescent="0.35">
      <c r="A1895" s="2" t="s">
        <v>719</v>
      </c>
      <c r="B1895" s="1" t="s">
        <v>718</v>
      </c>
      <c r="C1895" s="1">
        <v>20</v>
      </c>
      <c r="D1895" s="1">
        <v>20</v>
      </c>
      <c r="E1895" s="1">
        <v>0</v>
      </c>
      <c r="F1895" s="1">
        <v>20</v>
      </c>
      <c r="G1895" s="1">
        <v>20</v>
      </c>
      <c r="H1895" s="1">
        <v>0</v>
      </c>
      <c r="I1895" s="1">
        <v>20</v>
      </c>
      <c r="J1895" s="1">
        <v>0</v>
      </c>
      <c r="K1895" s="1">
        <f t="shared" si="29"/>
        <v>0</v>
      </c>
      <c r="L1895" s="1" t="s">
        <v>1</v>
      </c>
    </row>
    <row r="1896" spans="1:12" x14ac:dyDescent="0.35">
      <c r="A1896" s="2">
        <v>964676610017</v>
      </c>
      <c r="B1896" s="1" t="s">
        <v>717</v>
      </c>
      <c r="C1896" s="1">
        <v>0</v>
      </c>
      <c r="D1896" s="1">
        <v>265</v>
      </c>
      <c r="E1896" s="1">
        <v>0</v>
      </c>
      <c r="F1896" s="1">
        <v>265</v>
      </c>
      <c r="G1896" s="1">
        <v>0</v>
      </c>
      <c r="H1896" s="1">
        <v>0</v>
      </c>
      <c r="I1896" s="1">
        <f>+G1896-H1896</f>
        <v>0</v>
      </c>
      <c r="J1896" s="1">
        <v>344</v>
      </c>
      <c r="K1896" s="1">
        <f t="shared" si="29"/>
        <v>265</v>
      </c>
      <c r="L1896" s="1"/>
    </row>
    <row r="1897" spans="1:12" x14ac:dyDescent="0.35">
      <c r="A1897" s="2">
        <v>922015930000</v>
      </c>
      <c r="B1897" s="1" t="s">
        <v>716</v>
      </c>
      <c r="C1897" s="1">
        <v>9</v>
      </c>
      <c r="D1897" s="1">
        <v>16</v>
      </c>
      <c r="E1897" s="1">
        <v>7</v>
      </c>
      <c r="F1897" s="1">
        <v>9</v>
      </c>
      <c r="G1897" s="1">
        <v>9</v>
      </c>
      <c r="H1897" s="1">
        <v>9</v>
      </c>
      <c r="I1897" s="1">
        <v>0</v>
      </c>
      <c r="J1897" s="1">
        <v>31</v>
      </c>
      <c r="K1897" s="1">
        <f t="shared" si="29"/>
        <v>16</v>
      </c>
      <c r="L1897" s="1"/>
    </row>
    <row r="1898" spans="1:12" x14ac:dyDescent="0.35">
      <c r="A1898" s="2">
        <v>964676640000</v>
      </c>
      <c r="B1898" s="1" t="s">
        <v>715</v>
      </c>
      <c r="C1898" s="1">
        <v>1</v>
      </c>
      <c r="D1898" s="1">
        <v>2</v>
      </c>
      <c r="E1898" s="1">
        <v>0</v>
      </c>
      <c r="F1898" s="1">
        <v>2</v>
      </c>
      <c r="G1898" s="1">
        <v>1</v>
      </c>
      <c r="H1898" s="1">
        <v>0</v>
      </c>
      <c r="I1898" s="1">
        <v>1</v>
      </c>
      <c r="J1898" s="1">
        <v>5</v>
      </c>
      <c r="K1898" s="1">
        <f t="shared" si="29"/>
        <v>1</v>
      </c>
      <c r="L1898" s="1"/>
    </row>
    <row r="1899" spans="1:12" x14ac:dyDescent="0.35">
      <c r="A1899" s="2">
        <v>922030670000</v>
      </c>
      <c r="B1899" s="1" t="s">
        <v>714</v>
      </c>
      <c r="C1899" s="1">
        <v>0</v>
      </c>
      <c r="D1899" s="1">
        <v>1</v>
      </c>
      <c r="E1899" s="1">
        <v>0</v>
      </c>
      <c r="F1899" s="1">
        <v>1</v>
      </c>
      <c r="G1899" s="1">
        <v>0</v>
      </c>
      <c r="H1899" s="1">
        <v>0</v>
      </c>
      <c r="I1899" s="1">
        <f>+G1899-H1899</f>
        <v>0</v>
      </c>
      <c r="J1899" s="1">
        <v>19</v>
      </c>
      <c r="K1899" s="1">
        <f t="shared" si="29"/>
        <v>1</v>
      </c>
      <c r="L1899" s="1"/>
    </row>
    <row r="1900" spans="1:12" x14ac:dyDescent="0.35">
      <c r="A1900" s="2">
        <v>920339800000</v>
      </c>
      <c r="B1900" s="1" t="s">
        <v>713</v>
      </c>
      <c r="C1900" s="1">
        <v>0</v>
      </c>
      <c r="D1900" s="1">
        <v>38</v>
      </c>
      <c r="E1900" s="1">
        <v>0</v>
      </c>
      <c r="F1900" s="1">
        <v>38</v>
      </c>
      <c r="G1900" s="1">
        <v>0</v>
      </c>
      <c r="H1900" s="1">
        <v>0</v>
      </c>
      <c r="I1900" s="1">
        <f>+G1900-H1900</f>
        <v>0</v>
      </c>
      <c r="J1900" s="1">
        <v>45</v>
      </c>
      <c r="K1900" s="1">
        <f t="shared" si="29"/>
        <v>38</v>
      </c>
      <c r="L1900" s="1"/>
    </row>
    <row r="1901" spans="1:12" x14ac:dyDescent="0.35">
      <c r="A1901" s="2">
        <v>964658160000</v>
      </c>
      <c r="B1901" s="1" t="s">
        <v>712</v>
      </c>
      <c r="C1901" s="1">
        <v>60</v>
      </c>
      <c r="D1901" s="1">
        <v>60</v>
      </c>
      <c r="E1901" s="1">
        <v>0</v>
      </c>
      <c r="F1901" s="1">
        <v>60</v>
      </c>
      <c r="G1901" s="1">
        <v>60</v>
      </c>
      <c r="H1901" s="1">
        <v>0</v>
      </c>
      <c r="I1901" s="1">
        <v>60</v>
      </c>
      <c r="J1901" s="1">
        <v>0</v>
      </c>
      <c r="K1901" s="1">
        <f t="shared" si="29"/>
        <v>0</v>
      </c>
      <c r="L1901" s="1" t="s">
        <v>1</v>
      </c>
    </row>
    <row r="1902" spans="1:12" x14ac:dyDescent="0.35">
      <c r="A1902" s="2">
        <v>412152006000</v>
      </c>
      <c r="B1902" s="1" t="s">
        <v>711</v>
      </c>
      <c r="C1902" s="1">
        <v>106</v>
      </c>
      <c r="D1902" s="1">
        <v>166</v>
      </c>
      <c r="E1902" s="1">
        <v>0</v>
      </c>
      <c r="F1902" s="1">
        <v>166</v>
      </c>
      <c r="G1902" s="1">
        <v>106</v>
      </c>
      <c r="H1902" s="1">
        <v>0</v>
      </c>
      <c r="I1902" s="1">
        <v>106</v>
      </c>
      <c r="J1902" s="1">
        <v>60</v>
      </c>
      <c r="K1902" s="1">
        <f t="shared" si="29"/>
        <v>60</v>
      </c>
      <c r="L1902" s="1" t="s">
        <v>8</v>
      </c>
    </row>
    <row r="1903" spans="1:12" x14ac:dyDescent="0.35">
      <c r="A1903" s="2">
        <v>151860050000</v>
      </c>
      <c r="B1903" s="1" t="s">
        <v>710</v>
      </c>
      <c r="C1903" s="1">
        <v>59</v>
      </c>
      <c r="D1903" s="1">
        <v>59</v>
      </c>
      <c r="E1903" s="1">
        <v>0</v>
      </c>
      <c r="F1903" s="1">
        <v>59</v>
      </c>
      <c r="G1903" s="1">
        <v>59</v>
      </c>
      <c r="H1903" s="1">
        <v>0</v>
      </c>
      <c r="I1903" s="1">
        <v>59</v>
      </c>
      <c r="J1903" s="1">
        <v>0</v>
      </c>
      <c r="K1903" s="1">
        <f t="shared" si="29"/>
        <v>0</v>
      </c>
      <c r="L1903" s="1" t="s">
        <v>1</v>
      </c>
    </row>
    <row r="1904" spans="1:12" x14ac:dyDescent="0.35">
      <c r="A1904" s="2">
        <v>964677362200</v>
      </c>
      <c r="B1904" s="1" t="s">
        <v>709</v>
      </c>
      <c r="C1904" s="1">
        <v>2</v>
      </c>
      <c r="D1904" s="1">
        <v>2</v>
      </c>
      <c r="E1904" s="1">
        <v>0</v>
      </c>
      <c r="F1904" s="1">
        <v>2</v>
      </c>
      <c r="G1904" s="1">
        <v>2</v>
      </c>
      <c r="H1904" s="1">
        <v>0</v>
      </c>
      <c r="I1904" s="1">
        <v>2</v>
      </c>
      <c r="J1904" s="1">
        <v>0</v>
      </c>
      <c r="K1904" s="1">
        <f t="shared" si="29"/>
        <v>0</v>
      </c>
      <c r="L1904" s="1" t="s">
        <v>1</v>
      </c>
    </row>
    <row r="1905" spans="1:12" x14ac:dyDescent="0.35">
      <c r="A1905" s="2">
        <v>920338650000</v>
      </c>
      <c r="B1905" s="1" t="s">
        <v>708</v>
      </c>
      <c r="C1905" s="1">
        <v>0</v>
      </c>
      <c r="D1905" s="1">
        <v>1</v>
      </c>
      <c r="E1905" s="1">
        <v>0</v>
      </c>
      <c r="F1905" s="1">
        <v>1</v>
      </c>
      <c r="G1905" s="1">
        <v>0</v>
      </c>
      <c r="H1905" s="1">
        <v>0</v>
      </c>
      <c r="I1905" s="1">
        <f>+G1905-H1905</f>
        <v>0</v>
      </c>
      <c r="J1905" s="1">
        <v>1</v>
      </c>
      <c r="K1905" s="1">
        <f t="shared" si="29"/>
        <v>1</v>
      </c>
      <c r="L1905" s="1"/>
    </row>
    <row r="1906" spans="1:12" x14ac:dyDescent="0.35">
      <c r="A1906" s="2">
        <v>150111320000</v>
      </c>
      <c r="B1906" s="1" t="s">
        <v>707</v>
      </c>
      <c r="C1906" s="1">
        <v>6942.43</v>
      </c>
      <c r="D1906" s="1">
        <v>82.674000000000007</v>
      </c>
      <c r="E1906" s="1">
        <v>0</v>
      </c>
      <c r="F1906" s="1">
        <v>82.674000000000007</v>
      </c>
      <c r="G1906" s="1">
        <v>6942.43</v>
      </c>
      <c r="H1906" s="1">
        <v>0</v>
      </c>
      <c r="I1906" s="1">
        <v>6942.43</v>
      </c>
      <c r="J1906" s="1">
        <v>8266.7610000000004</v>
      </c>
      <c r="K1906" s="1">
        <f t="shared" si="29"/>
        <v>-6859.7560000000003</v>
      </c>
      <c r="L1906" s="1"/>
    </row>
    <row r="1907" spans="1:12" x14ac:dyDescent="0.35">
      <c r="A1907" s="2">
        <v>969990890600</v>
      </c>
      <c r="B1907" s="1" t="s">
        <v>706</v>
      </c>
      <c r="C1907" s="1">
        <v>2</v>
      </c>
      <c r="D1907" s="1">
        <v>2</v>
      </c>
      <c r="E1907" s="1">
        <v>0</v>
      </c>
      <c r="F1907" s="1">
        <v>2</v>
      </c>
      <c r="G1907" s="1">
        <v>2</v>
      </c>
      <c r="H1907" s="1">
        <v>0</v>
      </c>
      <c r="I1907" s="1">
        <v>2</v>
      </c>
      <c r="J1907" s="1">
        <v>0</v>
      </c>
      <c r="K1907" s="1">
        <f t="shared" si="29"/>
        <v>0</v>
      </c>
      <c r="L1907" s="1" t="s">
        <v>1</v>
      </c>
    </row>
    <row r="1908" spans="1:12" x14ac:dyDescent="0.35">
      <c r="A1908" s="2">
        <v>969990890800</v>
      </c>
      <c r="B1908" s="1" t="s">
        <v>705</v>
      </c>
      <c r="C1908" s="1">
        <v>18</v>
      </c>
      <c r="D1908" s="1">
        <v>24</v>
      </c>
      <c r="E1908" s="1">
        <v>0</v>
      </c>
      <c r="F1908" s="1">
        <v>24</v>
      </c>
      <c r="G1908" s="1">
        <v>22</v>
      </c>
      <c r="H1908" s="1">
        <v>0</v>
      </c>
      <c r="I1908" s="1">
        <v>22</v>
      </c>
      <c r="J1908" s="1">
        <v>0</v>
      </c>
      <c r="K1908" s="1">
        <f t="shared" si="29"/>
        <v>2</v>
      </c>
      <c r="L1908" s="1" t="s">
        <v>1</v>
      </c>
    </row>
    <row r="1909" spans="1:12" x14ac:dyDescent="0.35">
      <c r="A1909" s="2">
        <v>969990890900</v>
      </c>
      <c r="B1909" s="1" t="s">
        <v>704</v>
      </c>
      <c r="C1909" s="1">
        <v>0</v>
      </c>
      <c r="D1909" s="1">
        <v>1</v>
      </c>
      <c r="E1909" s="1">
        <v>0</v>
      </c>
      <c r="F1909" s="1">
        <v>1</v>
      </c>
      <c r="G1909" s="1">
        <v>0</v>
      </c>
      <c r="H1909" s="1">
        <v>0</v>
      </c>
      <c r="I1909" s="1">
        <v>0</v>
      </c>
      <c r="J1909" s="1">
        <v>0</v>
      </c>
      <c r="K1909" s="1">
        <f t="shared" si="29"/>
        <v>1</v>
      </c>
      <c r="L1909" s="1"/>
    </row>
    <row r="1910" spans="1:12" x14ac:dyDescent="0.35">
      <c r="A1910" s="2">
        <v>964652500000</v>
      </c>
      <c r="B1910" s="1" t="s">
        <v>703</v>
      </c>
      <c r="C1910" s="1">
        <v>48</v>
      </c>
      <c r="D1910" s="1">
        <v>162</v>
      </c>
      <c r="E1910" s="1">
        <v>0</v>
      </c>
      <c r="F1910" s="1">
        <v>162</v>
      </c>
      <c r="G1910" s="1">
        <v>48</v>
      </c>
      <c r="H1910" s="1">
        <v>0</v>
      </c>
      <c r="I1910" s="1">
        <v>48</v>
      </c>
      <c r="J1910" s="1">
        <v>90</v>
      </c>
      <c r="K1910" s="1">
        <f t="shared" si="29"/>
        <v>114</v>
      </c>
      <c r="L1910" s="1"/>
    </row>
    <row r="1911" spans="1:12" x14ac:dyDescent="0.35">
      <c r="A1911" s="2">
        <v>969991850500</v>
      </c>
      <c r="B1911" s="1" t="s">
        <v>702</v>
      </c>
      <c r="C1911" s="1">
        <v>5</v>
      </c>
      <c r="D1911" s="1">
        <v>5</v>
      </c>
      <c r="E1911" s="1">
        <v>0</v>
      </c>
      <c r="F1911" s="1">
        <v>5</v>
      </c>
      <c r="G1911" s="1">
        <v>5</v>
      </c>
      <c r="H1911" s="1">
        <v>0</v>
      </c>
      <c r="I1911" s="1">
        <v>5</v>
      </c>
      <c r="J1911" s="1">
        <v>0</v>
      </c>
      <c r="K1911" s="1">
        <f t="shared" si="29"/>
        <v>0</v>
      </c>
      <c r="L1911" s="1" t="s">
        <v>1</v>
      </c>
    </row>
    <row r="1912" spans="1:12" x14ac:dyDescent="0.35">
      <c r="A1912" s="2">
        <v>969991867600</v>
      </c>
      <c r="B1912" s="1" t="s">
        <v>701</v>
      </c>
      <c r="C1912" s="1">
        <v>1</v>
      </c>
      <c r="D1912" s="1">
        <v>1</v>
      </c>
      <c r="E1912" s="1">
        <v>0</v>
      </c>
      <c r="F1912" s="1">
        <v>1</v>
      </c>
      <c r="G1912" s="1">
        <v>1</v>
      </c>
      <c r="H1912" s="1">
        <v>0</v>
      </c>
      <c r="I1912" s="1">
        <v>1</v>
      </c>
      <c r="J1912" s="1">
        <v>0</v>
      </c>
      <c r="K1912" s="1">
        <f t="shared" si="29"/>
        <v>0</v>
      </c>
      <c r="L1912" s="1" t="s">
        <v>1</v>
      </c>
    </row>
    <row r="1913" spans="1:12" x14ac:dyDescent="0.35">
      <c r="A1913" s="2">
        <v>964565780000</v>
      </c>
      <c r="B1913" s="1" t="s">
        <v>700</v>
      </c>
      <c r="C1913" s="1">
        <v>788</v>
      </c>
      <c r="D1913" s="1">
        <v>804</v>
      </c>
      <c r="E1913" s="1">
        <v>0</v>
      </c>
      <c r="F1913" s="1">
        <v>804</v>
      </c>
      <c r="G1913" s="1">
        <v>788</v>
      </c>
      <c r="H1913" s="1">
        <v>0</v>
      </c>
      <c r="I1913" s="1">
        <v>788</v>
      </c>
      <c r="J1913" s="1">
        <v>16</v>
      </c>
      <c r="K1913" s="1">
        <f t="shared" si="29"/>
        <v>16</v>
      </c>
      <c r="L1913" s="1" t="s">
        <v>8</v>
      </c>
    </row>
    <row r="1914" spans="1:12" x14ac:dyDescent="0.35">
      <c r="A1914" s="2" t="s">
        <v>699</v>
      </c>
      <c r="B1914" s="1" t="s">
        <v>698</v>
      </c>
      <c r="C1914" s="1">
        <v>9</v>
      </c>
      <c r="D1914" s="1">
        <v>9</v>
      </c>
      <c r="E1914" s="1">
        <v>0</v>
      </c>
      <c r="F1914" s="1">
        <v>9</v>
      </c>
      <c r="G1914" s="1">
        <v>9</v>
      </c>
      <c r="H1914" s="1">
        <v>0</v>
      </c>
      <c r="I1914" s="1">
        <v>9</v>
      </c>
      <c r="J1914" s="1">
        <v>0</v>
      </c>
      <c r="K1914" s="1">
        <f t="shared" si="29"/>
        <v>0</v>
      </c>
      <c r="L1914" s="1" t="s">
        <v>1</v>
      </c>
    </row>
    <row r="1915" spans="1:12" x14ac:dyDescent="0.35">
      <c r="A1915" s="2">
        <v>969991881500</v>
      </c>
      <c r="B1915" s="1" t="s">
        <v>697</v>
      </c>
      <c r="C1915" s="1">
        <v>0</v>
      </c>
      <c r="D1915" s="1">
        <v>2</v>
      </c>
      <c r="E1915" s="1">
        <v>0</v>
      </c>
      <c r="F1915" s="1">
        <v>2</v>
      </c>
      <c r="G1915" s="1">
        <v>0</v>
      </c>
      <c r="H1915" s="1">
        <v>0</v>
      </c>
      <c r="I1915" s="1">
        <f>+G1915-H1915</f>
        <v>0</v>
      </c>
      <c r="J1915" s="1">
        <v>2</v>
      </c>
      <c r="K1915" s="1">
        <f t="shared" si="29"/>
        <v>2</v>
      </c>
      <c r="L1915" s="1"/>
    </row>
    <row r="1916" spans="1:12" x14ac:dyDescent="0.35">
      <c r="A1916" s="2" t="s">
        <v>696</v>
      </c>
      <c r="B1916" s="1" t="s">
        <v>695</v>
      </c>
      <c r="C1916" s="1">
        <v>1</v>
      </c>
      <c r="D1916" s="1">
        <v>1</v>
      </c>
      <c r="E1916" s="1">
        <v>0</v>
      </c>
      <c r="F1916" s="1">
        <v>1</v>
      </c>
      <c r="G1916" s="1">
        <v>1</v>
      </c>
      <c r="H1916" s="1">
        <v>0</v>
      </c>
      <c r="I1916" s="1">
        <v>1</v>
      </c>
      <c r="J1916" s="1">
        <v>0</v>
      </c>
      <c r="K1916" s="1">
        <f t="shared" si="29"/>
        <v>0</v>
      </c>
      <c r="L1916" s="1" t="s">
        <v>1</v>
      </c>
    </row>
    <row r="1917" spans="1:12" x14ac:dyDescent="0.35">
      <c r="A1917" s="2">
        <v>969992690000</v>
      </c>
      <c r="B1917" s="1" t="s">
        <v>694</v>
      </c>
      <c r="C1917" s="1">
        <v>1</v>
      </c>
      <c r="D1917" s="1">
        <v>1</v>
      </c>
      <c r="E1917" s="1">
        <v>0</v>
      </c>
      <c r="F1917" s="1">
        <v>1</v>
      </c>
      <c r="G1917" s="1">
        <v>1</v>
      </c>
      <c r="H1917" s="1">
        <v>0</v>
      </c>
      <c r="I1917" s="1">
        <v>1</v>
      </c>
      <c r="J1917" s="1">
        <v>0</v>
      </c>
      <c r="K1917" s="1">
        <f t="shared" si="29"/>
        <v>0</v>
      </c>
      <c r="L1917" s="1" t="s">
        <v>1</v>
      </c>
    </row>
    <row r="1918" spans="1:12" x14ac:dyDescent="0.35">
      <c r="A1918" s="2">
        <v>969996600000</v>
      </c>
      <c r="B1918" s="1" t="s">
        <v>693</v>
      </c>
      <c r="C1918" s="1">
        <v>1</v>
      </c>
      <c r="D1918" s="1">
        <v>1</v>
      </c>
      <c r="E1918" s="1">
        <v>0</v>
      </c>
      <c r="F1918" s="1">
        <v>1</v>
      </c>
      <c r="G1918" s="1">
        <v>1</v>
      </c>
      <c r="H1918" s="1">
        <v>0</v>
      </c>
      <c r="I1918" s="1">
        <v>1</v>
      </c>
      <c r="J1918" s="1">
        <v>0</v>
      </c>
      <c r="K1918" s="1">
        <f t="shared" si="29"/>
        <v>0</v>
      </c>
      <c r="L1918" s="1" t="s">
        <v>1</v>
      </c>
    </row>
    <row r="1919" spans="1:12" x14ac:dyDescent="0.35">
      <c r="A1919" s="2">
        <v>970530250000</v>
      </c>
      <c r="B1919" s="1" t="s">
        <v>692</v>
      </c>
      <c r="C1919" s="1">
        <v>2</v>
      </c>
      <c r="D1919" s="1">
        <v>2</v>
      </c>
      <c r="E1919" s="1">
        <v>0</v>
      </c>
      <c r="F1919" s="1">
        <v>2</v>
      </c>
      <c r="G1919" s="1">
        <v>2</v>
      </c>
      <c r="H1919" s="1">
        <v>0</v>
      </c>
      <c r="I1919" s="1">
        <v>2</v>
      </c>
      <c r="J1919" s="1">
        <v>0</v>
      </c>
      <c r="K1919" s="1">
        <f t="shared" si="29"/>
        <v>0</v>
      </c>
      <c r="L1919" s="1" t="s">
        <v>1</v>
      </c>
    </row>
    <row r="1920" spans="1:12" x14ac:dyDescent="0.35">
      <c r="A1920" s="2">
        <v>973533130000</v>
      </c>
      <c r="B1920" s="1" t="s">
        <v>691</v>
      </c>
      <c r="C1920" s="1">
        <v>0</v>
      </c>
      <c r="D1920" s="1">
        <v>1675</v>
      </c>
      <c r="E1920" s="1">
        <v>0</v>
      </c>
      <c r="F1920" s="1">
        <v>1675</v>
      </c>
      <c r="G1920" s="1">
        <v>54</v>
      </c>
      <c r="H1920" s="1">
        <v>0</v>
      </c>
      <c r="I1920" s="1">
        <v>54</v>
      </c>
      <c r="J1920" s="1">
        <v>1549</v>
      </c>
      <c r="K1920" s="1">
        <f t="shared" si="29"/>
        <v>1621</v>
      </c>
      <c r="L1920" s="1"/>
    </row>
    <row r="1921" spans="1:12" x14ac:dyDescent="0.35">
      <c r="A1921" s="2">
        <v>412220601000</v>
      </c>
      <c r="B1921" s="1" t="s">
        <v>690</v>
      </c>
      <c r="C1921" s="1">
        <v>290</v>
      </c>
      <c r="D1921" s="1">
        <v>294</v>
      </c>
      <c r="E1921" s="1">
        <v>0</v>
      </c>
      <c r="F1921" s="1">
        <v>294</v>
      </c>
      <c r="G1921" s="1">
        <v>290</v>
      </c>
      <c r="H1921" s="1">
        <v>0</v>
      </c>
      <c r="I1921" s="1">
        <v>290</v>
      </c>
      <c r="J1921" s="1">
        <v>4</v>
      </c>
      <c r="K1921" s="1">
        <f t="shared" si="29"/>
        <v>4</v>
      </c>
      <c r="L1921" s="1" t="s">
        <v>1</v>
      </c>
    </row>
    <row r="1922" spans="1:12" x14ac:dyDescent="0.35">
      <c r="A1922" s="2">
        <v>974280150000</v>
      </c>
      <c r="B1922" s="1" t="s">
        <v>689</v>
      </c>
      <c r="C1922" s="1">
        <v>10</v>
      </c>
      <c r="D1922" s="1">
        <v>10</v>
      </c>
      <c r="E1922" s="1">
        <v>0</v>
      </c>
      <c r="F1922" s="1">
        <v>10</v>
      </c>
      <c r="G1922" s="1">
        <v>10</v>
      </c>
      <c r="H1922" s="1">
        <v>0</v>
      </c>
      <c r="I1922" s="1">
        <v>10</v>
      </c>
      <c r="J1922" s="1">
        <v>0</v>
      </c>
      <c r="K1922" s="1">
        <f t="shared" si="29"/>
        <v>0</v>
      </c>
      <c r="L1922" s="1" t="s">
        <v>1</v>
      </c>
    </row>
    <row r="1923" spans="1:12" x14ac:dyDescent="0.35">
      <c r="A1923" s="2">
        <v>974280200000</v>
      </c>
      <c r="B1923" s="1" t="s">
        <v>688</v>
      </c>
      <c r="C1923" s="1">
        <v>10</v>
      </c>
      <c r="D1923" s="1">
        <v>10</v>
      </c>
      <c r="E1923" s="1">
        <v>0</v>
      </c>
      <c r="F1923" s="1">
        <v>10</v>
      </c>
      <c r="G1923" s="1">
        <v>10</v>
      </c>
      <c r="H1923" s="1">
        <v>0</v>
      </c>
      <c r="I1923" s="1">
        <v>10</v>
      </c>
      <c r="J1923" s="1">
        <v>0</v>
      </c>
      <c r="K1923" s="1">
        <f t="shared" ref="K1923:K1986" si="30">+D1923-I1923</f>
        <v>0</v>
      </c>
      <c r="L1923" s="1" t="s">
        <v>1</v>
      </c>
    </row>
    <row r="1924" spans="1:12" x14ac:dyDescent="0.35">
      <c r="A1924" s="2">
        <v>974280240000</v>
      </c>
      <c r="B1924" s="1" t="s">
        <v>687</v>
      </c>
      <c r="C1924" s="1">
        <v>5</v>
      </c>
      <c r="D1924" s="1">
        <v>5</v>
      </c>
      <c r="E1924" s="1">
        <v>0</v>
      </c>
      <c r="F1924" s="1">
        <v>5</v>
      </c>
      <c r="G1924" s="1">
        <v>5</v>
      </c>
      <c r="H1924" s="1">
        <v>0</v>
      </c>
      <c r="I1924" s="1">
        <v>5</v>
      </c>
      <c r="J1924" s="1">
        <v>0</v>
      </c>
      <c r="K1924" s="1">
        <f t="shared" si="30"/>
        <v>0</v>
      </c>
      <c r="L1924" s="1" t="s">
        <v>1</v>
      </c>
    </row>
    <row r="1925" spans="1:12" x14ac:dyDescent="0.35">
      <c r="A1925" s="2">
        <v>974601830000</v>
      </c>
      <c r="B1925" s="1" t="s">
        <v>686</v>
      </c>
      <c r="C1925" s="1">
        <v>0</v>
      </c>
      <c r="D1925" s="1">
        <v>8</v>
      </c>
      <c r="E1925" s="1">
        <v>0</v>
      </c>
      <c r="F1925" s="1">
        <v>8</v>
      </c>
      <c r="G1925" s="1">
        <v>0</v>
      </c>
      <c r="H1925" s="1">
        <v>0</v>
      </c>
      <c r="I1925" s="1">
        <f t="shared" ref="I1925:I1931" si="31">+G1925-H1925</f>
        <v>0</v>
      </c>
      <c r="J1925" s="1">
        <v>8</v>
      </c>
      <c r="K1925" s="1">
        <f t="shared" si="30"/>
        <v>8</v>
      </c>
      <c r="L1925" s="1"/>
    </row>
    <row r="1926" spans="1:12" x14ac:dyDescent="0.35">
      <c r="A1926" s="2">
        <v>974601870000</v>
      </c>
      <c r="B1926" s="1" t="s">
        <v>685</v>
      </c>
      <c r="C1926" s="1">
        <v>0</v>
      </c>
      <c r="D1926" s="1">
        <v>14</v>
      </c>
      <c r="E1926" s="1">
        <v>0</v>
      </c>
      <c r="F1926" s="1">
        <v>14</v>
      </c>
      <c r="G1926" s="1">
        <v>0</v>
      </c>
      <c r="H1926" s="1">
        <v>0</v>
      </c>
      <c r="I1926" s="1">
        <f t="shared" si="31"/>
        <v>0</v>
      </c>
      <c r="J1926" s="1">
        <v>14</v>
      </c>
      <c r="K1926" s="1">
        <f t="shared" si="30"/>
        <v>14</v>
      </c>
      <c r="L1926" s="1"/>
    </row>
    <row r="1927" spans="1:12" x14ac:dyDescent="0.35">
      <c r="A1927" s="2">
        <v>974601920000</v>
      </c>
      <c r="B1927" s="1" t="s">
        <v>684</v>
      </c>
      <c r="C1927" s="1">
        <v>0</v>
      </c>
      <c r="D1927" s="1">
        <v>9</v>
      </c>
      <c r="E1927" s="1">
        <v>0</v>
      </c>
      <c r="F1927" s="1">
        <v>9</v>
      </c>
      <c r="G1927" s="1">
        <v>0</v>
      </c>
      <c r="H1927" s="1">
        <v>0</v>
      </c>
      <c r="I1927" s="1">
        <f t="shared" si="31"/>
        <v>0</v>
      </c>
      <c r="J1927" s="1">
        <v>9</v>
      </c>
      <c r="K1927" s="1">
        <f t="shared" si="30"/>
        <v>9</v>
      </c>
      <c r="L1927" s="1"/>
    </row>
    <row r="1928" spans="1:12" x14ac:dyDescent="0.35">
      <c r="A1928" s="2">
        <v>974601930000</v>
      </c>
      <c r="B1928" s="1" t="s">
        <v>683</v>
      </c>
      <c r="C1928" s="1">
        <v>0</v>
      </c>
      <c r="D1928" s="1">
        <v>5</v>
      </c>
      <c r="E1928" s="1">
        <v>0</v>
      </c>
      <c r="F1928" s="1">
        <v>5</v>
      </c>
      <c r="G1928" s="1">
        <v>0</v>
      </c>
      <c r="H1928" s="1">
        <v>0</v>
      </c>
      <c r="I1928" s="1">
        <f t="shared" si="31"/>
        <v>0</v>
      </c>
      <c r="J1928" s="1">
        <v>5</v>
      </c>
      <c r="K1928" s="1">
        <f t="shared" si="30"/>
        <v>5</v>
      </c>
      <c r="L1928" s="1"/>
    </row>
    <row r="1929" spans="1:12" x14ac:dyDescent="0.35">
      <c r="A1929" s="2">
        <v>974601940000</v>
      </c>
      <c r="B1929" s="1" t="s">
        <v>682</v>
      </c>
      <c r="C1929" s="1">
        <v>0</v>
      </c>
      <c r="D1929" s="1">
        <v>10</v>
      </c>
      <c r="E1929" s="1">
        <v>0</v>
      </c>
      <c r="F1929" s="1">
        <v>10</v>
      </c>
      <c r="G1929" s="1">
        <v>0</v>
      </c>
      <c r="H1929" s="1">
        <v>0</v>
      </c>
      <c r="I1929" s="1">
        <f t="shared" si="31"/>
        <v>0</v>
      </c>
      <c r="J1929" s="1">
        <v>10</v>
      </c>
      <c r="K1929" s="1">
        <f t="shared" si="30"/>
        <v>10</v>
      </c>
      <c r="L1929" s="1"/>
    </row>
    <row r="1930" spans="1:12" x14ac:dyDescent="0.35">
      <c r="A1930" s="2">
        <v>974601970000</v>
      </c>
      <c r="B1930" s="1" t="s">
        <v>681</v>
      </c>
      <c r="C1930" s="1">
        <v>0</v>
      </c>
      <c r="D1930" s="1">
        <v>9</v>
      </c>
      <c r="E1930" s="1">
        <v>0</v>
      </c>
      <c r="F1930" s="1">
        <v>9</v>
      </c>
      <c r="G1930" s="1">
        <v>0</v>
      </c>
      <c r="H1930" s="1">
        <v>0</v>
      </c>
      <c r="I1930" s="1">
        <f t="shared" si="31"/>
        <v>0</v>
      </c>
      <c r="J1930" s="1">
        <v>9</v>
      </c>
      <c r="K1930" s="1">
        <f t="shared" si="30"/>
        <v>9</v>
      </c>
      <c r="L1930" s="1"/>
    </row>
    <row r="1931" spans="1:12" x14ac:dyDescent="0.35">
      <c r="A1931" s="2">
        <v>974602000000</v>
      </c>
      <c r="B1931" s="1" t="s">
        <v>680</v>
      </c>
      <c r="C1931" s="1">
        <v>0</v>
      </c>
      <c r="D1931" s="1">
        <v>2</v>
      </c>
      <c r="E1931" s="1">
        <v>0</v>
      </c>
      <c r="F1931" s="1">
        <v>2</v>
      </c>
      <c r="G1931" s="1">
        <v>0</v>
      </c>
      <c r="H1931" s="1">
        <v>0</v>
      </c>
      <c r="I1931" s="1">
        <f t="shared" si="31"/>
        <v>0</v>
      </c>
      <c r="J1931" s="1">
        <v>2</v>
      </c>
      <c r="K1931" s="1">
        <f t="shared" si="30"/>
        <v>2</v>
      </c>
      <c r="L1931" s="1"/>
    </row>
    <row r="1932" spans="1:12" x14ac:dyDescent="0.35">
      <c r="A1932" s="2">
        <v>974602090000</v>
      </c>
      <c r="B1932" s="1" t="s">
        <v>679</v>
      </c>
      <c r="C1932" s="1">
        <v>9</v>
      </c>
      <c r="D1932" s="1">
        <v>9</v>
      </c>
      <c r="E1932" s="1">
        <v>0</v>
      </c>
      <c r="F1932" s="1">
        <v>9</v>
      </c>
      <c r="G1932" s="1">
        <v>9</v>
      </c>
      <c r="H1932" s="1">
        <v>0</v>
      </c>
      <c r="I1932" s="1">
        <v>9</v>
      </c>
      <c r="J1932" s="1">
        <v>0</v>
      </c>
      <c r="K1932" s="1">
        <f t="shared" si="30"/>
        <v>0</v>
      </c>
      <c r="L1932" s="1" t="s">
        <v>1</v>
      </c>
    </row>
    <row r="1933" spans="1:12" x14ac:dyDescent="0.35">
      <c r="A1933" s="2">
        <v>974604630000</v>
      </c>
      <c r="B1933" s="1" t="s">
        <v>678</v>
      </c>
      <c r="C1933" s="1">
        <v>51</v>
      </c>
      <c r="D1933" s="1">
        <v>51</v>
      </c>
      <c r="E1933" s="1">
        <v>0</v>
      </c>
      <c r="F1933" s="1">
        <v>51</v>
      </c>
      <c r="G1933" s="1">
        <v>51</v>
      </c>
      <c r="H1933" s="1">
        <v>0</v>
      </c>
      <c r="I1933" s="1">
        <v>51</v>
      </c>
      <c r="J1933" s="1">
        <v>0</v>
      </c>
      <c r="K1933" s="1">
        <f t="shared" si="30"/>
        <v>0</v>
      </c>
      <c r="L1933" s="1" t="s">
        <v>1</v>
      </c>
    </row>
    <row r="1934" spans="1:12" x14ac:dyDescent="0.35">
      <c r="A1934" s="2" t="s">
        <v>677</v>
      </c>
      <c r="B1934" s="1" t="s">
        <v>676</v>
      </c>
      <c r="C1934" s="1">
        <v>21</v>
      </c>
      <c r="D1934" s="1">
        <v>21</v>
      </c>
      <c r="E1934" s="1">
        <v>0</v>
      </c>
      <c r="F1934" s="1">
        <v>21</v>
      </c>
      <c r="G1934" s="1">
        <v>21</v>
      </c>
      <c r="H1934" s="1">
        <v>0</v>
      </c>
      <c r="I1934" s="1">
        <v>21</v>
      </c>
      <c r="J1934" s="1">
        <v>0</v>
      </c>
      <c r="K1934" s="1">
        <f t="shared" si="30"/>
        <v>0</v>
      </c>
      <c r="L1934" s="1" t="s">
        <v>1</v>
      </c>
    </row>
    <row r="1935" spans="1:12" x14ac:dyDescent="0.35">
      <c r="A1935" s="2" t="s">
        <v>675</v>
      </c>
      <c r="B1935" s="1" t="s">
        <v>31</v>
      </c>
      <c r="C1935" s="1">
        <v>8</v>
      </c>
      <c r="D1935" s="1">
        <v>8</v>
      </c>
      <c r="E1935" s="1">
        <v>0</v>
      </c>
      <c r="F1935" s="1">
        <v>8</v>
      </c>
      <c r="G1935" s="1">
        <v>8</v>
      </c>
      <c r="H1935" s="1">
        <v>0</v>
      </c>
      <c r="I1935" s="1">
        <v>8</v>
      </c>
      <c r="J1935" s="1">
        <v>0</v>
      </c>
      <c r="K1935" s="1">
        <f t="shared" si="30"/>
        <v>0</v>
      </c>
      <c r="L1935" s="1" t="s">
        <v>8</v>
      </c>
    </row>
    <row r="1936" spans="1:12" x14ac:dyDescent="0.35">
      <c r="A1936" s="2" t="s">
        <v>674</v>
      </c>
      <c r="B1936" s="1" t="s">
        <v>31</v>
      </c>
      <c r="C1936" s="1">
        <v>5</v>
      </c>
      <c r="D1936" s="1">
        <v>5</v>
      </c>
      <c r="E1936" s="1">
        <v>0</v>
      </c>
      <c r="F1936" s="1">
        <v>5</v>
      </c>
      <c r="G1936" s="1">
        <v>5</v>
      </c>
      <c r="H1936" s="1">
        <v>0</v>
      </c>
      <c r="I1936" s="1">
        <v>5</v>
      </c>
      <c r="J1936" s="1">
        <v>0</v>
      </c>
      <c r="K1936" s="1">
        <f t="shared" si="30"/>
        <v>0</v>
      </c>
      <c r="L1936" s="1" t="s">
        <v>8</v>
      </c>
    </row>
    <row r="1937" spans="1:12" x14ac:dyDescent="0.35">
      <c r="A1937" s="2" t="s">
        <v>673</v>
      </c>
      <c r="B1937" s="1" t="s">
        <v>31</v>
      </c>
      <c r="C1937" s="1">
        <v>10</v>
      </c>
      <c r="D1937" s="1">
        <v>10</v>
      </c>
      <c r="E1937" s="1">
        <v>0</v>
      </c>
      <c r="F1937" s="1">
        <v>10</v>
      </c>
      <c r="G1937" s="1">
        <v>10</v>
      </c>
      <c r="H1937" s="1">
        <v>0</v>
      </c>
      <c r="I1937" s="1">
        <v>10</v>
      </c>
      <c r="J1937" s="1">
        <v>0</v>
      </c>
      <c r="K1937" s="1">
        <f t="shared" si="30"/>
        <v>0</v>
      </c>
      <c r="L1937" s="1" t="s">
        <v>8</v>
      </c>
    </row>
    <row r="1938" spans="1:12" x14ac:dyDescent="0.35">
      <c r="A1938" s="2" t="s">
        <v>672</v>
      </c>
      <c r="B1938" s="1" t="s">
        <v>31</v>
      </c>
      <c r="C1938" s="1">
        <v>6</v>
      </c>
      <c r="D1938" s="1">
        <v>6</v>
      </c>
      <c r="E1938" s="1">
        <v>0</v>
      </c>
      <c r="F1938" s="1">
        <v>6</v>
      </c>
      <c r="G1938" s="1">
        <v>6</v>
      </c>
      <c r="H1938" s="1">
        <v>0</v>
      </c>
      <c r="I1938" s="1">
        <v>6</v>
      </c>
      <c r="J1938" s="1">
        <v>0</v>
      </c>
      <c r="K1938" s="1">
        <f t="shared" si="30"/>
        <v>0</v>
      </c>
      <c r="L1938" s="1" t="s">
        <v>8</v>
      </c>
    </row>
    <row r="1939" spans="1:12" x14ac:dyDescent="0.35">
      <c r="A1939" s="2" t="s">
        <v>671</v>
      </c>
      <c r="B1939" s="1" t="s">
        <v>31</v>
      </c>
      <c r="C1939" s="1">
        <v>1</v>
      </c>
      <c r="D1939" s="1">
        <v>1</v>
      </c>
      <c r="E1939" s="1">
        <v>0</v>
      </c>
      <c r="F1939" s="1">
        <v>1</v>
      </c>
      <c r="G1939" s="1">
        <v>1</v>
      </c>
      <c r="H1939" s="1">
        <v>0</v>
      </c>
      <c r="I1939" s="1">
        <v>1</v>
      </c>
      <c r="J1939" s="1">
        <v>0</v>
      </c>
      <c r="K1939" s="1">
        <f t="shared" si="30"/>
        <v>0</v>
      </c>
      <c r="L1939" s="1" t="s">
        <v>8</v>
      </c>
    </row>
    <row r="1940" spans="1:12" x14ac:dyDescent="0.35">
      <c r="A1940" s="2" t="s">
        <v>670</v>
      </c>
      <c r="B1940" s="1" t="s">
        <v>669</v>
      </c>
      <c r="C1940" s="1">
        <v>1</v>
      </c>
      <c r="D1940" s="1">
        <v>1</v>
      </c>
      <c r="E1940" s="1">
        <v>0</v>
      </c>
      <c r="F1940" s="1">
        <v>1</v>
      </c>
      <c r="G1940" s="1">
        <v>1</v>
      </c>
      <c r="H1940" s="1">
        <v>0</v>
      </c>
      <c r="I1940" s="1">
        <v>1</v>
      </c>
      <c r="J1940" s="1">
        <v>0</v>
      </c>
      <c r="K1940" s="1">
        <f t="shared" si="30"/>
        <v>0</v>
      </c>
      <c r="L1940" s="1" t="s">
        <v>1</v>
      </c>
    </row>
    <row r="1941" spans="1:12" x14ac:dyDescent="0.35">
      <c r="A1941" s="2">
        <v>412350600600</v>
      </c>
      <c r="B1941" s="1" t="s">
        <v>668</v>
      </c>
      <c r="C1941" s="1">
        <v>100</v>
      </c>
      <c r="D1941" s="1">
        <v>100</v>
      </c>
      <c r="E1941" s="1">
        <v>0</v>
      </c>
      <c r="F1941" s="1">
        <v>100</v>
      </c>
      <c r="G1941" s="1">
        <v>100</v>
      </c>
      <c r="H1941" s="1">
        <v>0</v>
      </c>
      <c r="I1941" s="1">
        <v>100</v>
      </c>
      <c r="J1941" s="1">
        <v>0</v>
      </c>
      <c r="K1941" s="1">
        <f t="shared" si="30"/>
        <v>0</v>
      </c>
      <c r="L1941" s="1" t="s">
        <v>1</v>
      </c>
    </row>
    <row r="1942" spans="1:12" x14ac:dyDescent="0.35">
      <c r="A1942" s="2" t="s">
        <v>667</v>
      </c>
      <c r="B1942" s="1" t="s">
        <v>666</v>
      </c>
      <c r="C1942" s="1">
        <v>160</v>
      </c>
      <c r="D1942" s="1">
        <v>332</v>
      </c>
      <c r="E1942" s="1">
        <v>0</v>
      </c>
      <c r="F1942" s="1">
        <v>332</v>
      </c>
      <c r="G1942" s="1">
        <v>160</v>
      </c>
      <c r="H1942" s="1">
        <v>0</v>
      </c>
      <c r="I1942" s="1">
        <v>160</v>
      </c>
      <c r="J1942" s="1">
        <v>172</v>
      </c>
      <c r="K1942" s="1">
        <f t="shared" si="30"/>
        <v>172</v>
      </c>
      <c r="L1942" s="1"/>
    </row>
    <row r="1943" spans="1:12" x14ac:dyDescent="0.35">
      <c r="A1943" s="2" t="s">
        <v>665</v>
      </c>
      <c r="B1943" s="1" t="s">
        <v>664</v>
      </c>
      <c r="C1943" s="1">
        <v>1</v>
      </c>
      <c r="D1943" s="1">
        <v>72</v>
      </c>
      <c r="E1943" s="1">
        <v>0</v>
      </c>
      <c r="F1943" s="1">
        <v>72</v>
      </c>
      <c r="G1943" s="1">
        <v>28</v>
      </c>
      <c r="H1943" s="1">
        <v>0</v>
      </c>
      <c r="I1943" s="1">
        <v>28</v>
      </c>
      <c r="J1943" s="1">
        <v>43</v>
      </c>
      <c r="K1943" s="1">
        <f t="shared" si="30"/>
        <v>44</v>
      </c>
      <c r="L1943" s="1"/>
    </row>
    <row r="1944" spans="1:12" x14ac:dyDescent="0.35">
      <c r="A1944" s="2" t="s">
        <v>663</v>
      </c>
      <c r="B1944" s="1" t="s">
        <v>662</v>
      </c>
      <c r="C1944" s="1">
        <v>7</v>
      </c>
      <c r="D1944" s="1">
        <v>24</v>
      </c>
      <c r="E1944" s="1">
        <v>0</v>
      </c>
      <c r="F1944" s="1">
        <v>24</v>
      </c>
      <c r="G1944" s="1">
        <v>8</v>
      </c>
      <c r="H1944" s="1">
        <v>0</v>
      </c>
      <c r="I1944" s="1">
        <v>8</v>
      </c>
      <c r="J1944" s="1">
        <v>16</v>
      </c>
      <c r="K1944" s="1">
        <f t="shared" si="30"/>
        <v>16</v>
      </c>
      <c r="L1944" s="1"/>
    </row>
    <row r="1945" spans="1:12" x14ac:dyDescent="0.35">
      <c r="A1945" s="2">
        <v>964534080000</v>
      </c>
      <c r="B1945" s="1" t="s">
        <v>661</v>
      </c>
      <c r="C1945" s="1">
        <v>372</v>
      </c>
      <c r="D1945" s="1">
        <v>376</v>
      </c>
      <c r="E1945" s="1">
        <v>0</v>
      </c>
      <c r="F1945" s="1">
        <v>376</v>
      </c>
      <c r="G1945" s="1">
        <v>372</v>
      </c>
      <c r="H1945" s="1">
        <v>0</v>
      </c>
      <c r="I1945" s="1">
        <v>372</v>
      </c>
      <c r="J1945" s="1">
        <v>4</v>
      </c>
      <c r="K1945" s="1">
        <f t="shared" si="30"/>
        <v>4</v>
      </c>
      <c r="L1945" s="1" t="s">
        <v>8</v>
      </c>
    </row>
    <row r="1946" spans="1:12" x14ac:dyDescent="0.35">
      <c r="A1946" s="2">
        <v>922003570005</v>
      </c>
      <c r="B1946" s="1" t="s">
        <v>660</v>
      </c>
      <c r="C1946" s="1">
        <v>0</v>
      </c>
      <c r="D1946" s="1">
        <v>1</v>
      </c>
      <c r="E1946" s="1">
        <v>0</v>
      </c>
      <c r="F1946" s="1">
        <v>1</v>
      </c>
      <c r="G1946" s="1">
        <v>0</v>
      </c>
      <c r="H1946" s="1">
        <v>0</v>
      </c>
      <c r="I1946" s="1">
        <f>+G1946-H1946</f>
        <v>0</v>
      </c>
      <c r="J1946" s="1">
        <v>1</v>
      </c>
      <c r="K1946" s="1">
        <f t="shared" si="30"/>
        <v>1</v>
      </c>
      <c r="L1946" s="1"/>
    </row>
    <row r="1947" spans="1:12" x14ac:dyDescent="0.35">
      <c r="A1947" s="2" t="s">
        <v>659</v>
      </c>
      <c r="B1947" s="1" t="s">
        <v>658</v>
      </c>
      <c r="C1947" s="1">
        <v>86</v>
      </c>
      <c r="D1947" s="1">
        <v>90</v>
      </c>
      <c r="E1947" s="1">
        <v>0</v>
      </c>
      <c r="F1947" s="1">
        <v>90</v>
      </c>
      <c r="G1947" s="1">
        <v>86</v>
      </c>
      <c r="H1947" s="1">
        <v>0</v>
      </c>
      <c r="I1947" s="1">
        <v>86</v>
      </c>
      <c r="J1947" s="1">
        <v>4</v>
      </c>
      <c r="K1947" s="1">
        <f t="shared" si="30"/>
        <v>4</v>
      </c>
      <c r="L1947" s="1" t="s">
        <v>8</v>
      </c>
    </row>
    <row r="1948" spans="1:12" x14ac:dyDescent="0.35">
      <c r="A1948" s="2">
        <v>964568880000</v>
      </c>
      <c r="B1948" s="1" t="s">
        <v>657</v>
      </c>
      <c r="C1948" s="1">
        <v>272</v>
      </c>
      <c r="D1948" s="1">
        <v>104</v>
      </c>
      <c r="E1948" s="1">
        <v>0</v>
      </c>
      <c r="F1948" s="1">
        <v>104</v>
      </c>
      <c r="G1948" s="1">
        <v>304</v>
      </c>
      <c r="H1948" s="1">
        <v>0</v>
      </c>
      <c r="I1948" s="1">
        <v>304</v>
      </c>
      <c r="J1948" s="1">
        <v>0</v>
      </c>
      <c r="K1948" s="1">
        <f t="shared" si="30"/>
        <v>-200</v>
      </c>
      <c r="L1948" s="1" t="s">
        <v>1</v>
      </c>
    </row>
    <row r="1949" spans="1:12" x14ac:dyDescent="0.35">
      <c r="A1949" s="2" t="s">
        <v>656</v>
      </c>
      <c r="B1949" s="1" t="s">
        <v>655</v>
      </c>
      <c r="C1949" s="1">
        <v>4</v>
      </c>
      <c r="D1949" s="1">
        <v>2</v>
      </c>
      <c r="E1949" s="1">
        <v>0</v>
      </c>
      <c r="F1949" s="1">
        <v>2</v>
      </c>
      <c r="G1949" s="1">
        <v>4</v>
      </c>
      <c r="H1949" s="1">
        <v>0</v>
      </c>
      <c r="I1949" s="1">
        <v>4</v>
      </c>
      <c r="J1949" s="1">
        <v>2</v>
      </c>
      <c r="K1949" s="1">
        <f t="shared" si="30"/>
        <v>-2</v>
      </c>
      <c r="L1949" s="1"/>
    </row>
    <row r="1950" spans="1:12" x14ac:dyDescent="0.35">
      <c r="A1950" s="2" t="s">
        <v>654</v>
      </c>
      <c r="B1950" s="1" t="s">
        <v>653</v>
      </c>
      <c r="C1950" s="1">
        <v>113</v>
      </c>
      <c r="D1950" s="1">
        <v>189</v>
      </c>
      <c r="E1950" s="1">
        <v>0</v>
      </c>
      <c r="F1950" s="1">
        <v>189</v>
      </c>
      <c r="G1950" s="1">
        <v>114</v>
      </c>
      <c r="H1950" s="1">
        <v>0</v>
      </c>
      <c r="I1950" s="1">
        <v>114</v>
      </c>
      <c r="J1950" s="1">
        <v>75</v>
      </c>
      <c r="K1950" s="1">
        <f t="shared" si="30"/>
        <v>75</v>
      </c>
      <c r="L1950" s="1" t="s">
        <v>8</v>
      </c>
    </row>
    <row r="1951" spans="1:12" x14ac:dyDescent="0.35">
      <c r="A1951" s="2" t="s">
        <v>652</v>
      </c>
      <c r="B1951" s="1" t="s">
        <v>651</v>
      </c>
      <c r="C1951" s="1">
        <v>65</v>
      </c>
      <c r="D1951" s="1">
        <v>65</v>
      </c>
      <c r="E1951" s="1">
        <v>0</v>
      </c>
      <c r="F1951" s="1">
        <v>65</v>
      </c>
      <c r="G1951" s="1">
        <v>65</v>
      </c>
      <c r="H1951" s="1">
        <v>0</v>
      </c>
      <c r="I1951" s="1">
        <v>65</v>
      </c>
      <c r="J1951" s="1">
        <v>0</v>
      </c>
      <c r="K1951" s="1">
        <f t="shared" si="30"/>
        <v>0</v>
      </c>
      <c r="L1951" s="1" t="s">
        <v>1</v>
      </c>
    </row>
    <row r="1952" spans="1:12" x14ac:dyDescent="0.35">
      <c r="A1952" s="2">
        <v>153242600000</v>
      </c>
      <c r="B1952" s="1" t="s">
        <v>650</v>
      </c>
      <c r="C1952" s="1">
        <v>2572.2570000000001</v>
      </c>
      <c r="D1952" s="1">
        <v>26.257000000000001</v>
      </c>
      <c r="E1952" s="1">
        <v>26.248999999999999</v>
      </c>
      <c r="F1952" s="1">
        <v>8.0000000000026716E-3</v>
      </c>
      <c r="G1952" s="1">
        <v>2572.2570000000001</v>
      </c>
      <c r="H1952" s="1">
        <v>1732.355</v>
      </c>
      <c r="I1952" s="1">
        <v>839.90200000000004</v>
      </c>
      <c r="J1952" s="1">
        <v>9332.1059999999998</v>
      </c>
      <c r="K1952" s="1">
        <f t="shared" si="30"/>
        <v>-813.6450000000001</v>
      </c>
      <c r="L1952" s="1"/>
    </row>
    <row r="1953" spans="1:12" x14ac:dyDescent="0.35">
      <c r="A1953" s="2" t="s">
        <v>649</v>
      </c>
      <c r="B1953" s="1" t="s">
        <v>648</v>
      </c>
      <c r="C1953" s="1">
        <v>0</v>
      </c>
      <c r="D1953" s="1">
        <v>450</v>
      </c>
      <c r="E1953" s="1">
        <v>0</v>
      </c>
      <c r="F1953" s="1">
        <v>450</v>
      </c>
      <c r="G1953" s="1">
        <v>450</v>
      </c>
      <c r="H1953" s="1">
        <v>0</v>
      </c>
      <c r="I1953" s="1">
        <v>450</v>
      </c>
      <c r="J1953" s="1">
        <v>0</v>
      </c>
      <c r="K1953" s="1">
        <f t="shared" si="30"/>
        <v>0</v>
      </c>
      <c r="L1953" s="1" t="s">
        <v>1</v>
      </c>
    </row>
    <row r="1954" spans="1:12" x14ac:dyDescent="0.35">
      <c r="A1954" s="2" t="s">
        <v>647</v>
      </c>
      <c r="B1954" s="1" t="s">
        <v>646</v>
      </c>
      <c r="C1954" s="1">
        <v>0</v>
      </c>
      <c r="D1954" s="1">
        <v>990</v>
      </c>
      <c r="E1954" s="1">
        <v>0</v>
      </c>
      <c r="F1954" s="1">
        <v>990</v>
      </c>
      <c r="G1954" s="1">
        <v>990</v>
      </c>
      <c r="H1954" s="1">
        <v>0</v>
      </c>
      <c r="I1954" s="1">
        <v>990</v>
      </c>
      <c r="J1954" s="1">
        <v>0</v>
      </c>
      <c r="K1954" s="1">
        <f t="shared" si="30"/>
        <v>0</v>
      </c>
      <c r="L1954" s="1" t="s">
        <v>1</v>
      </c>
    </row>
    <row r="1955" spans="1:12" x14ac:dyDescent="0.35">
      <c r="A1955" s="2" t="s">
        <v>645</v>
      </c>
      <c r="B1955" s="1" t="s">
        <v>644</v>
      </c>
      <c r="C1955" s="1">
        <v>0</v>
      </c>
      <c r="D1955" s="1">
        <v>5</v>
      </c>
      <c r="E1955" s="1">
        <v>0</v>
      </c>
      <c r="F1955" s="1">
        <v>5</v>
      </c>
      <c r="G1955" s="1">
        <v>5</v>
      </c>
      <c r="H1955" s="1">
        <v>0</v>
      </c>
      <c r="I1955" s="1">
        <v>5</v>
      </c>
      <c r="J1955" s="1">
        <v>0</v>
      </c>
      <c r="K1955" s="1">
        <f t="shared" si="30"/>
        <v>0</v>
      </c>
      <c r="L1955" s="1" t="s">
        <v>1</v>
      </c>
    </row>
    <row r="1956" spans="1:12" x14ac:dyDescent="0.35">
      <c r="A1956" s="2" t="s">
        <v>643</v>
      </c>
      <c r="B1956" s="1" t="s">
        <v>642</v>
      </c>
      <c r="C1956" s="1">
        <v>0</v>
      </c>
      <c r="D1956" s="1">
        <v>271</v>
      </c>
      <c r="E1956" s="1">
        <v>0</v>
      </c>
      <c r="F1956" s="1">
        <v>271</v>
      </c>
      <c r="G1956" s="1">
        <v>271</v>
      </c>
      <c r="H1956" s="1">
        <v>0</v>
      </c>
      <c r="I1956" s="1">
        <v>271</v>
      </c>
      <c r="J1956" s="1">
        <v>0</v>
      </c>
      <c r="K1956" s="1">
        <f t="shared" si="30"/>
        <v>0</v>
      </c>
      <c r="L1956" s="1" t="s">
        <v>1</v>
      </c>
    </row>
    <row r="1957" spans="1:12" x14ac:dyDescent="0.35">
      <c r="A1957" s="2" t="s">
        <v>641</v>
      </c>
      <c r="B1957" s="1" t="s">
        <v>640</v>
      </c>
      <c r="C1957" s="1">
        <v>0</v>
      </c>
      <c r="D1957" s="1">
        <v>1</v>
      </c>
      <c r="E1957" s="1">
        <v>0</v>
      </c>
      <c r="F1957" s="1">
        <v>1</v>
      </c>
      <c r="G1957" s="1">
        <v>1</v>
      </c>
      <c r="H1957" s="1">
        <v>0</v>
      </c>
      <c r="I1957" s="1">
        <v>1</v>
      </c>
      <c r="J1957" s="1">
        <v>0</v>
      </c>
      <c r="K1957" s="1">
        <f t="shared" si="30"/>
        <v>0</v>
      </c>
      <c r="L1957" s="1" t="s">
        <v>1</v>
      </c>
    </row>
    <row r="1958" spans="1:12" x14ac:dyDescent="0.35">
      <c r="A1958" s="2" t="s">
        <v>639</v>
      </c>
      <c r="B1958" s="1" t="s">
        <v>638</v>
      </c>
      <c r="C1958" s="1">
        <v>0</v>
      </c>
      <c r="D1958" s="1">
        <v>8</v>
      </c>
      <c r="E1958" s="1">
        <v>0</v>
      </c>
      <c r="F1958" s="1">
        <v>8</v>
      </c>
      <c r="G1958" s="1">
        <v>8</v>
      </c>
      <c r="H1958" s="1">
        <v>0</v>
      </c>
      <c r="I1958" s="1">
        <v>8</v>
      </c>
      <c r="J1958" s="1">
        <v>0</v>
      </c>
      <c r="K1958" s="1">
        <f t="shared" si="30"/>
        <v>0</v>
      </c>
      <c r="L1958" s="1" t="s">
        <v>1</v>
      </c>
    </row>
    <row r="1959" spans="1:12" x14ac:dyDescent="0.35">
      <c r="A1959" s="2" t="s">
        <v>637</v>
      </c>
      <c r="B1959" s="1" t="s">
        <v>636</v>
      </c>
      <c r="C1959" s="1">
        <v>0</v>
      </c>
      <c r="D1959" s="1">
        <v>7</v>
      </c>
      <c r="E1959" s="1">
        <v>0</v>
      </c>
      <c r="F1959" s="1">
        <v>7</v>
      </c>
      <c r="G1959" s="1">
        <v>7</v>
      </c>
      <c r="H1959" s="1">
        <v>0</v>
      </c>
      <c r="I1959" s="1">
        <v>7</v>
      </c>
      <c r="J1959" s="1">
        <v>0</v>
      </c>
      <c r="K1959" s="1">
        <f t="shared" si="30"/>
        <v>0</v>
      </c>
      <c r="L1959" s="1" t="s">
        <v>1</v>
      </c>
    </row>
    <row r="1960" spans="1:12" x14ac:dyDescent="0.35">
      <c r="A1960" s="2" t="s">
        <v>635</v>
      </c>
      <c r="B1960" s="1" t="s">
        <v>634</v>
      </c>
      <c r="C1960" s="1">
        <v>0</v>
      </c>
      <c r="D1960" s="1">
        <v>5</v>
      </c>
      <c r="E1960" s="1">
        <v>0</v>
      </c>
      <c r="F1960" s="1">
        <v>5</v>
      </c>
      <c r="G1960" s="1">
        <v>5</v>
      </c>
      <c r="H1960" s="1">
        <v>0</v>
      </c>
      <c r="I1960" s="1">
        <v>5</v>
      </c>
      <c r="J1960" s="1">
        <v>0</v>
      </c>
      <c r="K1960" s="1">
        <f t="shared" si="30"/>
        <v>0</v>
      </c>
      <c r="L1960" s="1" t="s">
        <v>1</v>
      </c>
    </row>
    <row r="1961" spans="1:12" x14ac:dyDescent="0.35">
      <c r="A1961" s="2" t="s">
        <v>633</v>
      </c>
      <c r="B1961" s="1" t="s">
        <v>632</v>
      </c>
      <c r="C1961" s="1">
        <v>0</v>
      </c>
      <c r="D1961" s="1">
        <v>77</v>
      </c>
      <c r="E1961" s="1">
        <v>0</v>
      </c>
      <c r="F1961" s="1">
        <v>77</v>
      </c>
      <c r="G1961" s="1">
        <v>77</v>
      </c>
      <c r="H1961" s="1">
        <v>0</v>
      </c>
      <c r="I1961" s="1">
        <v>77</v>
      </c>
      <c r="J1961" s="1">
        <v>0</v>
      </c>
      <c r="K1961" s="1">
        <f t="shared" si="30"/>
        <v>0</v>
      </c>
      <c r="L1961" s="1" t="s">
        <v>1</v>
      </c>
    </row>
    <row r="1962" spans="1:12" x14ac:dyDescent="0.35">
      <c r="A1962" s="2" t="s">
        <v>631</v>
      </c>
      <c r="B1962" s="1" t="s">
        <v>630</v>
      </c>
      <c r="C1962" s="1">
        <v>0</v>
      </c>
      <c r="D1962" s="1">
        <v>4</v>
      </c>
      <c r="E1962" s="1">
        <v>0</v>
      </c>
      <c r="F1962" s="1">
        <v>4</v>
      </c>
      <c r="G1962" s="1">
        <v>4</v>
      </c>
      <c r="H1962" s="1">
        <v>0</v>
      </c>
      <c r="I1962" s="1">
        <v>4</v>
      </c>
      <c r="J1962" s="1">
        <v>0</v>
      </c>
      <c r="K1962" s="1">
        <f t="shared" si="30"/>
        <v>0</v>
      </c>
      <c r="L1962" s="1" t="s">
        <v>1</v>
      </c>
    </row>
    <row r="1963" spans="1:12" x14ac:dyDescent="0.35">
      <c r="A1963" s="2" t="s">
        <v>629</v>
      </c>
      <c r="B1963" s="1" t="s">
        <v>628</v>
      </c>
      <c r="C1963" s="1">
        <v>69</v>
      </c>
      <c r="D1963" s="1">
        <v>69</v>
      </c>
      <c r="E1963" s="1">
        <v>0</v>
      </c>
      <c r="F1963" s="1">
        <v>69</v>
      </c>
      <c r="G1963" s="1">
        <v>69</v>
      </c>
      <c r="H1963" s="1">
        <v>0</v>
      </c>
      <c r="I1963" s="1">
        <v>69</v>
      </c>
      <c r="J1963" s="1">
        <v>0</v>
      </c>
      <c r="K1963" s="1">
        <f t="shared" si="30"/>
        <v>0</v>
      </c>
      <c r="L1963" s="1" t="s">
        <v>1</v>
      </c>
    </row>
    <row r="1964" spans="1:12" x14ac:dyDescent="0.35">
      <c r="A1964" s="2" t="s">
        <v>627</v>
      </c>
      <c r="B1964" s="1" t="s">
        <v>626</v>
      </c>
      <c r="C1964" s="1">
        <v>0</v>
      </c>
      <c r="D1964" s="1">
        <v>4</v>
      </c>
      <c r="E1964" s="1">
        <v>0</v>
      </c>
      <c r="F1964" s="1">
        <v>4</v>
      </c>
      <c r="G1964" s="1">
        <v>4</v>
      </c>
      <c r="H1964" s="1">
        <v>0</v>
      </c>
      <c r="I1964" s="1">
        <v>4</v>
      </c>
      <c r="J1964" s="1">
        <v>0</v>
      </c>
      <c r="K1964" s="1">
        <f t="shared" si="30"/>
        <v>0</v>
      </c>
      <c r="L1964" s="1" t="s">
        <v>1</v>
      </c>
    </row>
    <row r="1965" spans="1:12" x14ac:dyDescent="0.35">
      <c r="A1965" s="2" t="s">
        <v>625</v>
      </c>
      <c r="B1965" s="1" t="s">
        <v>624</v>
      </c>
      <c r="C1965" s="1">
        <v>69</v>
      </c>
      <c r="D1965" s="1">
        <v>69</v>
      </c>
      <c r="E1965" s="1">
        <v>0</v>
      </c>
      <c r="F1965" s="1">
        <v>69</v>
      </c>
      <c r="G1965" s="1">
        <v>69</v>
      </c>
      <c r="H1965" s="1">
        <v>0</v>
      </c>
      <c r="I1965" s="1">
        <v>69</v>
      </c>
      <c r="J1965" s="1">
        <v>0</v>
      </c>
      <c r="K1965" s="1">
        <f t="shared" si="30"/>
        <v>0</v>
      </c>
      <c r="L1965" s="1" t="s">
        <v>1</v>
      </c>
    </row>
    <row r="1966" spans="1:12" x14ac:dyDescent="0.35">
      <c r="A1966" s="2">
        <v>921524410000</v>
      </c>
      <c r="B1966" s="1" t="s">
        <v>623</v>
      </c>
      <c r="C1966" s="1">
        <v>6</v>
      </c>
      <c r="D1966" s="1">
        <v>6</v>
      </c>
      <c r="E1966" s="1">
        <v>0</v>
      </c>
      <c r="F1966" s="1">
        <v>6</v>
      </c>
      <c r="G1966" s="1">
        <v>6</v>
      </c>
      <c r="H1966" s="1">
        <v>0</v>
      </c>
      <c r="I1966" s="1">
        <v>6</v>
      </c>
      <c r="J1966" s="1">
        <v>0</v>
      </c>
      <c r="K1966" s="1">
        <f t="shared" si="30"/>
        <v>0</v>
      </c>
      <c r="L1966" s="1" t="s">
        <v>1</v>
      </c>
    </row>
    <row r="1967" spans="1:12" x14ac:dyDescent="0.35">
      <c r="A1967" s="2" t="s">
        <v>622</v>
      </c>
      <c r="B1967" s="1" t="s">
        <v>621</v>
      </c>
      <c r="C1967" s="1">
        <v>225</v>
      </c>
      <c r="D1967" s="1">
        <v>2</v>
      </c>
      <c r="E1967" s="1">
        <v>0</v>
      </c>
      <c r="F1967" s="1">
        <v>2</v>
      </c>
      <c r="G1967" s="1">
        <v>227</v>
      </c>
      <c r="H1967" s="1">
        <v>0</v>
      </c>
      <c r="I1967" s="1">
        <v>227</v>
      </c>
      <c r="J1967" s="1">
        <v>215</v>
      </c>
      <c r="K1967" s="1">
        <f t="shared" si="30"/>
        <v>-225</v>
      </c>
      <c r="L1967" s="1"/>
    </row>
    <row r="1968" spans="1:12" x14ac:dyDescent="0.35">
      <c r="A1968" s="2" t="s">
        <v>620</v>
      </c>
      <c r="B1968" s="1" t="s">
        <v>619</v>
      </c>
      <c r="C1968" s="1">
        <v>144</v>
      </c>
      <c r="D1968" s="1">
        <v>71</v>
      </c>
      <c r="E1968" s="1">
        <v>0</v>
      </c>
      <c r="F1968" s="1">
        <v>71</v>
      </c>
      <c r="G1968" s="1">
        <v>144</v>
      </c>
      <c r="H1968" s="1">
        <v>0</v>
      </c>
      <c r="I1968" s="1">
        <v>144</v>
      </c>
      <c r="J1968" s="1">
        <v>182</v>
      </c>
      <c r="K1968" s="1">
        <f t="shared" si="30"/>
        <v>-73</v>
      </c>
      <c r="L1968" s="1"/>
    </row>
    <row r="1969" spans="1:12" x14ac:dyDescent="0.35">
      <c r="A1969" s="2" t="s">
        <v>618</v>
      </c>
      <c r="B1969" s="1" t="s">
        <v>617</v>
      </c>
      <c r="C1969" s="1">
        <v>185</v>
      </c>
      <c r="D1969" s="1">
        <v>68</v>
      </c>
      <c r="E1969" s="1">
        <v>0</v>
      </c>
      <c r="F1969" s="1">
        <v>68</v>
      </c>
      <c r="G1969" s="1">
        <v>185</v>
      </c>
      <c r="H1969" s="1">
        <v>0</v>
      </c>
      <c r="I1969" s="1">
        <v>185</v>
      </c>
      <c r="J1969" s="1">
        <v>83</v>
      </c>
      <c r="K1969" s="1">
        <f t="shared" si="30"/>
        <v>-117</v>
      </c>
      <c r="L1969" s="1"/>
    </row>
    <row r="1970" spans="1:12" x14ac:dyDescent="0.35">
      <c r="A1970" s="2" t="s">
        <v>616</v>
      </c>
      <c r="B1970" s="1" t="s">
        <v>615</v>
      </c>
      <c r="C1970" s="1">
        <v>74</v>
      </c>
      <c r="D1970" s="1">
        <v>50</v>
      </c>
      <c r="E1970" s="1">
        <v>0</v>
      </c>
      <c r="F1970" s="1">
        <v>50</v>
      </c>
      <c r="G1970" s="1">
        <v>83</v>
      </c>
      <c r="H1970" s="1">
        <v>0</v>
      </c>
      <c r="I1970" s="1">
        <v>83</v>
      </c>
      <c r="J1970" s="1">
        <v>81</v>
      </c>
      <c r="K1970" s="1">
        <f t="shared" si="30"/>
        <v>-33</v>
      </c>
      <c r="L1970" s="1"/>
    </row>
    <row r="1971" spans="1:12" x14ac:dyDescent="0.35">
      <c r="A1971" s="2" t="s">
        <v>614</v>
      </c>
      <c r="B1971" s="1" t="s">
        <v>613</v>
      </c>
      <c r="C1971" s="1">
        <v>41</v>
      </c>
      <c r="D1971" s="1">
        <v>47</v>
      </c>
      <c r="E1971" s="1">
        <v>0</v>
      </c>
      <c r="F1971" s="1">
        <v>47</v>
      </c>
      <c r="G1971" s="1">
        <v>41</v>
      </c>
      <c r="H1971" s="1">
        <v>0</v>
      </c>
      <c r="I1971" s="1">
        <v>41</v>
      </c>
      <c r="J1971" s="1">
        <v>6</v>
      </c>
      <c r="K1971" s="1">
        <f t="shared" si="30"/>
        <v>6</v>
      </c>
      <c r="L1971" s="1" t="s">
        <v>1</v>
      </c>
    </row>
    <row r="1972" spans="1:12" x14ac:dyDescent="0.35">
      <c r="A1972" s="2" t="s">
        <v>612</v>
      </c>
      <c r="B1972" s="1" t="s">
        <v>611</v>
      </c>
      <c r="C1972" s="1">
        <v>35</v>
      </c>
      <c r="D1972" s="1">
        <v>35</v>
      </c>
      <c r="E1972" s="1">
        <v>0</v>
      </c>
      <c r="F1972" s="1">
        <v>35</v>
      </c>
      <c r="G1972" s="1">
        <v>35</v>
      </c>
      <c r="H1972" s="1">
        <v>0</v>
      </c>
      <c r="I1972" s="1">
        <v>35</v>
      </c>
      <c r="J1972" s="1">
        <v>0</v>
      </c>
      <c r="K1972" s="1">
        <f t="shared" si="30"/>
        <v>0</v>
      </c>
      <c r="L1972" s="1" t="s">
        <v>1</v>
      </c>
    </row>
    <row r="1973" spans="1:12" x14ac:dyDescent="0.35">
      <c r="A1973" s="2" t="s">
        <v>610</v>
      </c>
      <c r="B1973" s="1" t="s">
        <v>608</v>
      </c>
      <c r="C1973" s="1">
        <v>0</v>
      </c>
      <c r="D1973" s="1">
        <v>4</v>
      </c>
      <c r="E1973" s="1">
        <v>0</v>
      </c>
      <c r="F1973" s="1">
        <v>4</v>
      </c>
      <c r="G1973" s="1">
        <v>4</v>
      </c>
      <c r="H1973" s="1">
        <v>0</v>
      </c>
      <c r="I1973" s="1">
        <f>+G1973-H1973</f>
        <v>4</v>
      </c>
      <c r="J1973" s="1">
        <v>0</v>
      </c>
      <c r="K1973" s="1">
        <f t="shared" si="30"/>
        <v>0</v>
      </c>
      <c r="L1973" s="1"/>
    </row>
    <row r="1974" spans="1:12" x14ac:dyDescent="0.35">
      <c r="A1974" s="2" t="s">
        <v>609</v>
      </c>
      <c r="B1974" s="1" t="s">
        <v>608</v>
      </c>
      <c r="C1974" s="1">
        <v>0</v>
      </c>
      <c r="D1974" s="1">
        <v>8</v>
      </c>
      <c r="E1974" s="1">
        <v>0</v>
      </c>
      <c r="F1974" s="1">
        <v>8</v>
      </c>
      <c r="G1974" s="1">
        <v>8</v>
      </c>
      <c r="H1974" s="1">
        <v>0</v>
      </c>
      <c r="I1974" s="1">
        <f>+G1974-H1974</f>
        <v>8</v>
      </c>
      <c r="J1974" s="1">
        <v>0</v>
      </c>
      <c r="K1974" s="1">
        <f t="shared" si="30"/>
        <v>0</v>
      </c>
      <c r="L1974" s="1"/>
    </row>
    <row r="1975" spans="1:12" x14ac:dyDescent="0.35">
      <c r="A1975" s="2">
        <v>964533890000</v>
      </c>
      <c r="B1975" s="1" t="s">
        <v>607</v>
      </c>
      <c r="C1975" s="1">
        <v>258</v>
      </c>
      <c r="D1975" s="1">
        <v>106</v>
      </c>
      <c r="E1975" s="1">
        <v>0</v>
      </c>
      <c r="F1975" s="1">
        <v>106</v>
      </c>
      <c r="G1975" s="1">
        <v>258</v>
      </c>
      <c r="H1975" s="1">
        <v>0</v>
      </c>
      <c r="I1975" s="1">
        <v>258</v>
      </c>
      <c r="J1975" s="1">
        <v>48</v>
      </c>
      <c r="K1975" s="1">
        <f t="shared" si="30"/>
        <v>-152</v>
      </c>
      <c r="L1975" s="1" t="s">
        <v>8</v>
      </c>
    </row>
    <row r="1976" spans="1:12" x14ac:dyDescent="0.35">
      <c r="A1976" s="2">
        <v>964569170000</v>
      </c>
      <c r="B1976" s="1" t="s">
        <v>606</v>
      </c>
      <c r="C1976" s="1">
        <v>48</v>
      </c>
      <c r="D1976" s="1">
        <v>73</v>
      </c>
      <c r="E1976" s="1">
        <v>0</v>
      </c>
      <c r="F1976" s="1">
        <v>73</v>
      </c>
      <c r="G1976" s="1">
        <v>48</v>
      </c>
      <c r="H1976" s="1">
        <v>0</v>
      </c>
      <c r="I1976" s="1">
        <v>48</v>
      </c>
      <c r="J1976" s="1">
        <v>20</v>
      </c>
      <c r="K1976" s="1">
        <f t="shared" si="30"/>
        <v>25</v>
      </c>
      <c r="L1976" s="1" t="s">
        <v>8</v>
      </c>
    </row>
    <row r="1977" spans="1:12" x14ac:dyDescent="0.35">
      <c r="A1977" s="2" t="s">
        <v>605</v>
      </c>
      <c r="B1977" s="1" t="s">
        <v>604</v>
      </c>
      <c r="C1977" s="1">
        <v>836</v>
      </c>
      <c r="D1977" s="1">
        <v>1646</v>
      </c>
      <c r="E1977" s="1">
        <v>0</v>
      </c>
      <c r="F1977" s="1">
        <v>1646</v>
      </c>
      <c r="G1977" s="1">
        <v>836</v>
      </c>
      <c r="H1977" s="1">
        <v>0</v>
      </c>
      <c r="I1977" s="1">
        <v>836</v>
      </c>
      <c r="J1977" s="1">
        <v>810</v>
      </c>
      <c r="K1977" s="1">
        <f t="shared" si="30"/>
        <v>810</v>
      </c>
      <c r="L1977" s="1"/>
    </row>
    <row r="1978" spans="1:12" x14ac:dyDescent="0.35">
      <c r="A1978" s="2">
        <v>842020125400</v>
      </c>
      <c r="B1978" s="1" t="s">
        <v>603</v>
      </c>
      <c r="C1978" s="1">
        <v>0</v>
      </c>
      <c r="D1978" s="1">
        <v>5</v>
      </c>
      <c r="E1978" s="1">
        <v>0</v>
      </c>
      <c r="F1978" s="1">
        <v>5</v>
      </c>
      <c r="G1978" s="1">
        <v>5</v>
      </c>
      <c r="H1978" s="1">
        <v>0</v>
      </c>
      <c r="I1978" s="1">
        <v>5</v>
      </c>
      <c r="J1978" s="1">
        <v>0</v>
      </c>
      <c r="K1978" s="1">
        <f t="shared" si="30"/>
        <v>0</v>
      </c>
      <c r="L1978" s="1" t="s">
        <v>1</v>
      </c>
    </row>
    <row r="1979" spans="1:12" x14ac:dyDescent="0.35">
      <c r="A1979" s="2" t="s">
        <v>602</v>
      </c>
      <c r="B1979" s="1" t="s">
        <v>601</v>
      </c>
      <c r="C1979" s="1">
        <v>1569</v>
      </c>
      <c r="D1979" s="1">
        <v>3157</v>
      </c>
      <c r="E1979" s="1">
        <v>0</v>
      </c>
      <c r="F1979" s="1">
        <v>3157</v>
      </c>
      <c r="G1979" s="1">
        <v>1569</v>
      </c>
      <c r="H1979" s="1">
        <v>0</v>
      </c>
      <c r="I1979" s="1">
        <v>1569</v>
      </c>
      <c r="J1979" s="1">
        <v>1588</v>
      </c>
      <c r="K1979" s="1">
        <f t="shared" si="30"/>
        <v>1588</v>
      </c>
      <c r="L1979" s="1"/>
    </row>
    <row r="1980" spans="1:12" x14ac:dyDescent="0.35">
      <c r="A1980" s="2" t="s">
        <v>600</v>
      </c>
      <c r="B1980" s="1" t="s">
        <v>599</v>
      </c>
      <c r="C1980" s="1">
        <v>897</v>
      </c>
      <c r="D1980" s="1">
        <v>2748</v>
      </c>
      <c r="E1980" s="1">
        <v>0</v>
      </c>
      <c r="F1980" s="1">
        <v>2748</v>
      </c>
      <c r="G1980" s="1">
        <v>897</v>
      </c>
      <c r="H1980" s="1">
        <v>0</v>
      </c>
      <c r="I1980" s="1">
        <v>897</v>
      </c>
      <c r="J1980" s="1">
        <v>1851</v>
      </c>
      <c r="K1980" s="1">
        <f t="shared" si="30"/>
        <v>1851</v>
      </c>
      <c r="L1980" s="1"/>
    </row>
    <row r="1981" spans="1:12" x14ac:dyDescent="0.35">
      <c r="A1981" s="2" t="s">
        <v>598</v>
      </c>
      <c r="B1981" s="1" t="s">
        <v>597</v>
      </c>
      <c r="C1981" s="1">
        <v>3885</v>
      </c>
      <c r="D1981" s="1">
        <v>11101</v>
      </c>
      <c r="E1981" s="1">
        <v>0</v>
      </c>
      <c r="F1981" s="1">
        <v>11101</v>
      </c>
      <c r="G1981" s="1">
        <v>3885</v>
      </c>
      <c r="H1981" s="1">
        <v>0</v>
      </c>
      <c r="I1981" s="1">
        <v>3885</v>
      </c>
      <c r="J1981" s="1">
        <v>7216</v>
      </c>
      <c r="K1981" s="1">
        <f t="shared" si="30"/>
        <v>7216</v>
      </c>
      <c r="L1981" s="1"/>
    </row>
    <row r="1982" spans="1:12" x14ac:dyDescent="0.35">
      <c r="A1982" s="2" t="s">
        <v>596</v>
      </c>
      <c r="B1982" s="1" t="s">
        <v>595</v>
      </c>
      <c r="C1982" s="1">
        <v>3047</v>
      </c>
      <c r="D1982" s="1">
        <v>6223</v>
      </c>
      <c r="E1982" s="1">
        <v>0</v>
      </c>
      <c r="F1982" s="1">
        <v>6223</v>
      </c>
      <c r="G1982" s="1">
        <v>3047</v>
      </c>
      <c r="H1982" s="1">
        <v>0</v>
      </c>
      <c r="I1982" s="1">
        <v>3047</v>
      </c>
      <c r="J1982" s="1">
        <v>3176</v>
      </c>
      <c r="K1982" s="1">
        <f t="shared" si="30"/>
        <v>3176</v>
      </c>
      <c r="L1982" s="1"/>
    </row>
    <row r="1983" spans="1:12" x14ac:dyDescent="0.35">
      <c r="A1983" s="2" t="s">
        <v>594</v>
      </c>
      <c r="B1983" s="1" t="s">
        <v>593</v>
      </c>
      <c r="C1983" s="1">
        <v>3858</v>
      </c>
      <c r="D1983" s="1">
        <v>4652</v>
      </c>
      <c r="E1983" s="1">
        <v>0</v>
      </c>
      <c r="F1983" s="1">
        <v>4652</v>
      </c>
      <c r="G1983" s="1">
        <v>3858</v>
      </c>
      <c r="H1983" s="1">
        <v>0</v>
      </c>
      <c r="I1983" s="1">
        <v>3858</v>
      </c>
      <c r="J1983" s="1">
        <v>794</v>
      </c>
      <c r="K1983" s="1">
        <f t="shared" si="30"/>
        <v>794</v>
      </c>
      <c r="L1983" s="1" t="s">
        <v>8</v>
      </c>
    </row>
    <row r="1984" spans="1:12" x14ac:dyDescent="0.35">
      <c r="A1984" s="2" t="s">
        <v>592</v>
      </c>
      <c r="B1984" s="1" t="s">
        <v>591</v>
      </c>
      <c r="C1984" s="1">
        <v>3670</v>
      </c>
      <c r="D1984" s="1">
        <v>4478</v>
      </c>
      <c r="E1984" s="1">
        <v>0</v>
      </c>
      <c r="F1984" s="1">
        <v>4478</v>
      </c>
      <c r="G1984" s="1">
        <v>3670</v>
      </c>
      <c r="H1984" s="1">
        <v>0</v>
      </c>
      <c r="I1984" s="1">
        <v>3670</v>
      </c>
      <c r="J1984" s="1">
        <v>808</v>
      </c>
      <c r="K1984" s="1">
        <f t="shared" si="30"/>
        <v>808</v>
      </c>
      <c r="L1984" s="1" t="s">
        <v>8</v>
      </c>
    </row>
    <row r="1985" spans="1:12" x14ac:dyDescent="0.35">
      <c r="A1985" s="2" t="s">
        <v>590</v>
      </c>
      <c r="B1985" s="1" t="s">
        <v>589</v>
      </c>
      <c r="C1985" s="1">
        <v>2116</v>
      </c>
      <c r="D1985" s="1">
        <v>5084</v>
      </c>
      <c r="E1985" s="1">
        <v>0</v>
      </c>
      <c r="F1985" s="1">
        <v>5084</v>
      </c>
      <c r="G1985" s="1">
        <v>2116</v>
      </c>
      <c r="H1985" s="1">
        <v>0</v>
      </c>
      <c r="I1985" s="1">
        <v>2116</v>
      </c>
      <c r="J1985" s="1">
        <v>2968</v>
      </c>
      <c r="K1985" s="1">
        <f t="shared" si="30"/>
        <v>2968</v>
      </c>
      <c r="L1985" s="1"/>
    </row>
    <row r="1986" spans="1:12" x14ac:dyDescent="0.35">
      <c r="A1986" s="2" t="s">
        <v>588</v>
      </c>
      <c r="B1986" s="1" t="s">
        <v>587</v>
      </c>
      <c r="C1986" s="1">
        <v>11623</v>
      </c>
      <c r="D1986" s="1">
        <v>13211</v>
      </c>
      <c r="E1986" s="1">
        <v>0</v>
      </c>
      <c r="F1986" s="1">
        <v>13211</v>
      </c>
      <c r="G1986" s="1">
        <v>11623</v>
      </c>
      <c r="H1986" s="1">
        <v>0</v>
      </c>
      <c r="I1986" s="1">
        <v>11623</v>
      </c>
      <c r="J1986" s="1">
        <v>1588</v>
      </c>
      <c r="K1986" s="1">
        <f t="shared" si="30"/>
        <v>1588</v>
      </c>
      <c r="L1986" s="1" t="s">
        <v>8</v>
      </c>
    </row>
    <row r="1987" spans="1:12" x14ac:dyDescent="0.35">
      <c r="A1987" s="2">
        <v>412220601600</v>
      </c>
      <c r="B1987" s="1" t="s">
        <v>586</v>
      </c>
      <c r="C1987" s="1">
        <v>238</v>
      </c>
      <c r="D1987" s="1">
        <v>238</v>
      </c>
      <c r="E1987" s="1">
        <v>0</v>
      </c>
      <c r="F1987" s="1">
        <v>238</v>
      </c>
      <c r="G1987" s="1">
        <v>238</v>
      </c>
      <c r="H1987" s="1">
        <v>0</v>
      </c>
      <c r="I1987" s="1">
        <v>238</v>
      </c>
      <c r="J1987" s="1">
        <v>0</v>
      </c>
      <c r="K1987" s="1">
        <f t="shared" ref="K1987:K2050" si="32">+D1987-I1987</f>
        <v>0</v>
      </c>
      <c r="L1987" s="1" t="s">
        <v>1</v>
      </c>
    </row>
    <row r="1988" spans="1:12" x14ac:dyDescent="0.35">
      <c r="A1988" s="2">
        <v>412211610000</v>
      </c>
      <c r="B1988" s="1" t="s">
        <v>585</v>
      </c>
      <c r="C1988" s="1">
        <v>9</v>
      </c>
      <c r="D1988" s="1">
        <v>9</v>
      </c>
      <c r="E1988" s="1">
        <v>0</v>
      </c>
      <c r="F1988" s="1">
        <v>9</v>
      </c>
      <c r="G1988" s="1">
        <v>9</v>
      </c>
      <c r="H1988" s="1">
        <v>0</v>
      </c>
      <c r="I1988" s="1">
        <v>9</v>
      </c>
      <c r="J1988" s="1">
        <v>0</v>
      </c>
      <c r="K1988" s="1">
        <f t="shared" si="32"/>
        <v>0</v>
      </c>
      <c r="L1988" s="1" t="s">
        <v>1</v>
      </c>
    </row>
    <row r="1989" spans="1:12" x14ac:dyDescent="0.35">
      <c r="A1989" s="2">
        <v>412050601200</v>
      </c>
      <c r="B1989" s="1" t="s">
        <v>584</v>
      </c>
      <c r="C1989" s="1">
        <v>90</v>
      </c>
      <c r="D1989" s="1">
        <v>90</v>
      </c>
      <c r="E1989" s="1">
        <v>0</v>
      </c>
      <c r="F1989" s="1">
        <v>90</v>
      </c>
      <c r="G1989" s="1">
        <v>90</v>
      </c>
      <c r="H1989" s="1">
        <v>0</v>
      </c>
      <c r="I1989" s="1">
        <v>90</v>
      </c>
      <c r="J1989" s="1">
        <v>0</v>
      </c>
      <c r="K1989" s="1">
        <f t="shared" si="32"/>
        <v>0</v>
      </c>
      <c r="L1989" s="1" t="s">
        <v>1</v>
      </c>
    </row>
    <row r="1990" spans="1:12" x14ac:dyDescent="0.35">
      <c r="A1990" s="2">
        <v>414050000600</v>
      </c>
      <c r="B1990" s="1" t="s">
        <v>583</v>
      </c>
      <c r="C1990" s="1">
        <v>390</v>
      </c>
      <c r="D1990" s="1">
        <v>394</v>
      </c>
      <c r="E1990" s="1">
        <v>0</v>
      </c>
      <c r="F1990" s="1">
        <v>394</v>
      </c>
      <c r="G1990" s="1">
        <v>390</v>
      </c>
      <c r="H1990" s="1">
        <v>0</v>
      </c>
      <c r="I1990" s="1">
        <v>390</v>
      </c>
      <c r="J1990" s="1">
        <v>4</v>
      </c>
      <c r="K1990" s="1">
        <f t="shared" si="32"/>
        <v>4</v>
      </c>
      <c r="L1990" s="1" t="s">
        <v>1</v>
      </c>
    </row>
    <row r="1991" spans="1:12" x14ac:dyDescent="0.35">
      <c r="A1991" s="2" t="s">
        <v>582</v>
      </c>
      <c r="B1991" s="1" t="s">
        <v>581</v>
      </c>
      <c r="C1991" s="1">
        <v>14</v>
      </c>
      <c r="D1991" s="1">
        <v>14</v>
      </c>
      <c r="E1991" s="1">
        <v>0</v>
      </c>
      <c r="F1991" s="1">
        <v>14</v>
      </c>
      <c r="G1991" s="1">
        <v>14</v>
      </c>
      <c r="H1991" s="1">
        <v>0</v>
      </c>
      <c r="I1991" s="1">
        <v>14</v>
      </c>
      <c r="J1991" s="1">
        <v>0</v>
      </c>
      <c r="K1991" s="1">
        <f t="shared" si="32"/>
        <v>0</v>
      </c>
      <c r="L1991" s="1" t="s">
        <v>1</v>
      </c>
    </row>
    <row r="1992" spans="1:12" x14ac:dyDescent="0.35">
      <c r="A1992" s="2" t="s">
        <v>580</v>
      </c>
      <c r="B1992" s="1" t="s">
        <v>579</v>
      </c>
      <c r="C1992" s="1">
        <v>772</v>
      </c>
      <c r="D1992" s="1">
        <v>1668</v>
      </c>
      <c r="E1992" s="1">
        <v>0</v>
      </c>
      <c r="F1992" s="1">
        <v>1668</v>
      </c>
      <c r="G1992" s="1">
        <v>772</v>
      </c>
      <c r="H1992" s="1">
        <v>0</v>
      </c>
      <c r="I1992" s="1">
        <v>772</v>
      </c>
      <c r="J1992" s="1">
        <v>896</v>
      </c>
      <c r="K1992" s="1">
        <f t="shared" si="32"/>
        <v>896</v>
      </c>
      <c r="L1992" s="1"/>
    </row>
    <row r="1993" spans="1:12" x14ac:dyDescent="0.35">
      <c r="A1993" s="2" t="s">
        <v>578</v>
      </c>
      <c r="B1993" s="1" t="s">
        <v>577</v>
      </c>
      <c r="C1993" s="1">
        <v>696</v>
      </c>
      <c r="D1993" s="1">
        <v>826</v>
      </c>
      <c r="E1993" s="1">
        <v>0</v>
      </c>
      <c r="F1993" s="1">
        <v>826</v>
      </c>
      <c r="G1993" s="1">
        <v>696</v>
      </c>
      <c r="H1993" s="1">
        <v>0</v>
      </c>
      <c r="I1993" s="1">
        <v>696</v>
      </c>
      <c r="J1993" s="1">
        <v>1630</v>
      </c>
      <c r="K1993" s="1">
        <f t="shared" si="32"/>
        <v>130</v>
      </c>
      <c r="L1993" s="1"/>
    </row>
    <row r="1994" spans="1:12" x14ac:dyDescent="0.35">
      <c r="A1994" s="2" t="s">
        <v>576</v>
      </c>
      <c r="B1994" s="1" t="s">
        <v>575</v>
      </c>
      <c r="C1994" s="1">
        <v>844</v>
      </c>
      <c r="D1994" s="1">
        <v>404</v>
      </c>
      <c r="E1994" s="1">
        <v>0</v>
      </c>
      <c r="F1994" s="1">
        <v>404</v>
      </c>
      <c r="G1994" s="1">
        <v>844</v>
      </c>
      <c r="H1994" s="1">
        <v>0</v>
      </c>
      <c r="I1994" s="1">
        <v>844</v>
      </c>
      <c r="J1994" s="1">
        <v>560</v>
      </c>
      <c r="K1994" s="1">
        <f t="shared" si="32"/>
        <v>-440</v>
      </c>
      <c r="L1994" s="1"/>
    </row>
    <row r="1995" spans="1:12" x14ac:dyDescent="0.35">
      <c r="A1995" s="2" t="s">
        <v>574</v>
      </c>
      <c r="B1995" s="1" t="s">
        <v>573</v>
      </c>
      <c r="C1995" s="1">
        <v>676</v>
      </c>
      <c r="D1995" s="1">
        <v>212</v>
      </c>
      <c r="E1995" s="1">
        <v>0</v>
      </c>
      <c r="F1995" s="1">
        <v>212</v>
      </c>
      <c r="G1995" s="1">
        <v>676</v>
      </c>
      <c r="H1995" s="1">
        <v>0</v>
      </c>
      <c r="I1995" s="1">
        <v>676</v>
      </c>
      <c r="J1995" s="1">
        <v>536</v>
      </c>
      <c r="K1995" s="1">
        <f t="shared" si="32"/>
        <v>-464</v>
      </c>
      <c r="L1995" s="1"/>
    </row>
    <row r="1996" spans="1:12" x14ac:dyDescent="0.35">
      <c r="A1996" s="2" t="s">
        <v>572</v>
      </c>
      <c r="B1996" s="1" t="s">
        <v>571</v>
      </c>
      <c r="C1996" s="1">
        <v>0</v>
      </c>
      <c r="D1996" s="1">
        <v>1028</v>
      </c>
      <c r="E1996" s="1">
        <v>0</v>
      </c>
      <c r="F1996" s="1">
        <v>1028</v>
      </c>
      <c r="G1996" s="1">
        <v>0</v>
      </c>
      <c r="H1996" s="1">
        <v>0</v>
      </c>
      <c r="I1996" s="1">
        <f>+G1996-H1996</f>
        <v>0</v>
      </c>
      <c r="J1996" s="1">
        <v>1296</v>
      </c>
      <c r="K1996" s="1">
        <f t="shared" si="32"/>
        <v>1028</v>
      </c>
      <c r="L1996" s="1"/>
    </row>
    <row r="1997" spans="1:12" x14ac:dyDescent="0.35">
      <c r="A1997" s="2" t="s">
        <v>570</v>
      </c>
      <c r="B1997" s="1" t="s">
        <v>569</v>
      </c>
      <c r="C1997" s="1">
        <v>0</v>
      </c>
      <c r="D1997" s="1">
        <v>800</v>
      </c>
      <c r="E1997" s="1">
        <v>0</v>
      </c>
      <c r="F1997" s="1">
        <v>800</v>
      </c>
      <c r="G1997" s="1">
        <v>0</v>
      </c>
      <c r="H1997" s="1">
        <v>0</v>
      </c>
      <c r="I1997" s="1">
        <f>+G1997-H1997</f>
        <v>0</v>
      </c>
      <c r="J1997" s="1">
        <v>0</v>
      </c>
      <c r="K1997" s="1">
        <f t="shared" si="32"/>
        <v>800</v>
      </c>
      <c r="L1997" s="1"/>
    </row>
    <row r="1998" spans="1:12" x14ac:dyDescent="0.35">
      <c r="A1998" s="2" t="s">
        <v>568</v>
      </c>
      <c r="B1998" s="1" t="s">
        <v>567</v>
      </c>
      <c r="C1998" s="1">
        <v>0</v>
      </c>
      <c r="D1998" s="1">
        <v>900</v>
      </c>
      <c r="E1998" s="1">
        <v>0</v>
      </c>
      <c r="F1998" s="1">
        <v>900</v>
      </c>
      <c r="G1998" s="1">
        <v>0</v>
      </c>
      <c r="H1998" s="1">
        <v>0</v>
      </c>
      <c r="I1998" s="1">
        <f>+G1998-H1998</f>
        <v>0</v>
      </c>
      <c r="J1998" s="1">
        <v>0</v>
      </c>
      <c r="K1998" s="1">
        <f t="shared" si="32"/>
        <v>900</v>
      </c>
      <c r="L1998" s="1"/>
    </row>
    <row r="1999" spans="1:12" x14ac:dyDescent="0.35">
      <c r="A1999" s="2" t="s">
        <v>566</v>
      </c>
      <c r="B1999" s="1" t="s">
        <v>565</v>
      </c>
      <c r="C1999" s="1">
        <v>19</v>
      </c>
      <c r="D1999" s="1">
        <v>19</v>
      </c>
      <c r="E1999" s="1">
        <v>0</v>
      </c>
      <c r="F1999" s="1">
        <v>19</v>
      </c>
      <c r="G1999" s="1">
        <v>19</v>
      </c>
      <c r="H1999" s="1">
        <v>0</v>
      </c>
      <c r="I1999" s="1">
        <v>19</v>
      </c>
      <c r="J1999" s="1">
        <v>0</v>
      </c>
      <c r="K1999" s="1">
        <f t="shared" si="32"/>
        <v>0</v>
      </c>
      <c r="L1999" s="1" t="s">
        <v>1</v>
      </c>
    </row>
    <row r="2000" spans="1:12" x14ac:dyDescent="0.35">
      <c r="A2000" s="2">
        <v>964535790000</v>
      </c>
      <c r="B2000" s="1" t="s">
        <v>564</v>
      </c>
      <c r="C2000" s="1">
        <v>172</v>
      </c>
      <c r="D2000" s="1">
        <v>176</v>
      </c>
      <c r="E2000" s="1">
        <v>0</v>
      </c>
      <c r="F2000" s="1">
        <v>176</v>
      </c>
      <c r="G2000" s="1">
        <v>172</v>
      </c>
      <c r="H2000" s="1">
        <v>0</v>
      </c>
      <c r="I2000" s="1">
        <v>172</v>
      </c>
      <c r="J2000" s="1">
        <v>4</v>
      </c>
      <c r="K2000" s="1">
        <f t="shared" si="32"/>
        <v>4</v>
      </c>
      <c r="L2000" s="1" t="s">
        <v>8</v>
      </c>
    </row>
    <row r="2001" spans="1:12" x14ac:dyDescent="0.35">
      <c r="A2001" s="2">
        <v>541242500000</v>
      </c>
      <c r="B2001" s="1" t="s">
        <v>563</v>
      </c>
      <c r="C2001" s="1">
        <v>400</v>
      </c>
      <c r="D2001" s="1">
        <v>1200</v>
      </c>
      <c r="E2001" s="1">
        <v>0</v>
      </c>
      <c r="F2001" s="1">
        <v>1200</v>
      </c>
      <c r="G2001" s="1">
        <v>400</v>
      </c>
      <c r="H2001" s="1">
        <v>0</v>
      </c>
      <c r="I2001" s="1">
        <v>400</v>
      </c>
      <c r="J2001" s="1">
        <v>800</v>
      </c>
      <c r="K2001" s="1">
        <f t="shared" si="32"/>
        <v>800</v>
      </c>
      <c r="L2001" s="1"/>
    </row>
    <row r="2002" spans="1:12" x14ac:dyDescent="0.35">
      <c r="A2002" s="2">
        <v>964652450000</v>
      </c>
      <c r="B2002" s="1" t="s">
        <v>562</v>
      </c>
      <c r="C2002" s="1">
        <v>46</v>
      </c>
      <c r="D2002" s="1">
        <v>52</v>
      </c>
      <c r="E2002" s="1">
        <v>0</v>
      </c>
      <c r="F2002" s="1">
        <v>52</v>
      </c>
      <c r="G2002" s="1">
        <v>46</v>
      </c>
      <c r="H2002" s="1">
        <v>0</v>
      </c>
      <c r="I2002" s="1">
        <v>46</v>
      </c>
      <c r="J2002" s="1">
        <v>6</v>
      </c>
      <c r="K2002" s="1">
        <f t="shared" si="32"/>
        <v>6</v>
      </c>
      <c r="L2002" s="1" t="s">
        <v>8</v>
      </c>
    </row>
    <row r="2003" spans="1:12" x14ac:dyDescent="0.35">
      <c r="A2003" s="2" t="s">
        <v>561</v>
      </c>
      <c r="B2003" s="1" t="s">
        <v>560</v>
      </c>
      <c r="C2003" s="1">
        <v>0</v>
      </c>
      <c r="D2003" s="1">
        <v>81</v>
      </c>
      <c r="E2003" s="1">
        <v>0</v>
      </c>
      <c r="F2003" s="1">
        <v>81</v>
      </c>
      <c r="G2003" s="1">
        <v>0</v>
      </c>
      <c r="H2003" s="1">
        <v>0</v>
      </c>
      <c r="I2003" s="1">
        <f>+G2003-H2003</f>
        <v>0</v>
      </c>
      <c r="J2003" s="1">
        <v>0</v>
      </c>
      <c r="K2003" s="1">
        <f t="shared" si="32"/>
        <v>81</v>
      </c>
      <c r="L2003" s="1"/>
    </row>
    <row r="2004" spans="1:12" x14ac:dyDescent="0.35">
      <c r="A2004" s="2" t="s">
        <v>559</v>
      </c>
      <c r="B2004" s="1" t="s">
        <v>558</v>
      </c>
      <c r="C2004" s="1">
        <v>970</v>
      </c>
      <c r="D2004" s="1">
        <v>1110</v>
      </c>
      <c r="E2004" s="1">
        <v>0</v>
      </c>
      <c r="F2004" s="1">
        <v>1110</v>
      </c>
      <c r="G2004" s="1">
        <v>970</v>
      </c>
      <c r="H2004" s="1">
        <v>0</v>
      </c>
      <c r="I2004" s="1">
        <v>970</v>
      </c>
      <c r="J2004" s="1">
        <v>140</v>
      </c>
      <c r="K2004" s="1">
        <f t="shared" si="32"/>
        <v>140</v>
      </c>
      <c r="L2004" s="1" t="s">
        <v>8</v>
      </c>
    </row>
    <row r="2005" spans="1:12" x14ac:dyDescent="0.35">
      <c r="A2005" s="2">
        <v>922003110000</v>
      </c>
      <c r="B2005" s="1" t="s">
        <v>557</v>
      </c>
      <c r="C2005" s="1">
        <v>0</v>
      </c>
      <c r="D2005" s="1">
        <v>4</v>
      </c>
      <c r="E2005" s="1">
        <v>0</v>
      </c>
      <c r="F2005" s="1">
        <v>4</v>
      </c>
      <c r="G2005" s="1">
        <v>9</v>
      </c>
      <c r="H2005" s="1">
        <v>9</v>
      </c>
      <c r="I2005" s="1">
        <v>0</v>
      </c>
      <c r="J2005" s="1">
        <v>32</v>
      </c>
      <c r="K2005" s="1">
        <f t="shared" si="32"/>
        <v>4</v>
      </c>
      <c r="L2005" s="1"/>
    </row>
    <row r="2006" spans="1:12" x14ac:dyDescent="0.35">
      <c r="A2006" s="2" t="s">
        <v>556</v>
      </c>
      <c r="B2006" s="1" t="s">
        <v>555</v>
      </c>
      <c r="C2006" s="1">
        <v>2</v>
      </c>
      <c r="D2006" s="1">
        <v>2</v>
      </c>
      <c r="E2006" s="1">
        <v>0</v>
      </c>
      <c r="F2006" s="1">
        <v>2</v>
      </c>
      <c r="G2006" s="1">
        <v>2</v>
      </c>
      <c r="H2006" s="1">
        <v>0</v>
      </c>
      <c r="I2006" s="1">
        <v>2</v>
      </c>
      <c r="J2006" s="1">
        <v>0</v>
      </c>
      <c r="K2006" s="1">
        <f t="shared" si="32"/>
        <v>0</v>
      </c>
      <c r="L2006" s="1" t="s">
        <v>1</v>
      </c>
    </row>
    <row r="2007" spans="1:12" x14ac:dyDescent="0.35">
      <c r="A2007" s="2" t="s">
        <v>554</v>
      </c>
      <c r="B2007" s="1" t="s">
        <v>553</v>
      </c>
      <c r="C2007" s="1">
        <v>9</v>
      </c>
      <c r="D2007" s="1">
        <v>9</v>
      </c>
      <c r="E2007" s="1">
        <v>0</v>
      </c>
      <c r="F2007" s="1">
        <v>9</v>
      </c>
      <c r="G2007" s="1">
        <v>9</v>
      </c>
      <c r="H2007" s="1">
        <v>0</v>
      </c>
      <c r="I2007" s="1">
        <v>9</v>
      </c>
      <c r="J2007" s="1">
        <v>0</v>
      </c>
      <c r="K2007" s="1">
        <f t="shared" si="32"/>
        <v>0</v>
      </c>
      <c r="L2007" s="1" t="s">
        <v>1</v>
      </c>
    </row>
    <row r="2008" spans="1:12" x14ac:dyDescent="0.35">
      <c r="A2008" s="2" t="s">
        <v>552</v>
      </c>
      <c r="B2008" s="1" t="s">
        <v>551</v>
      </c>
      <c r="C2008" s="1">
        <v>9</v>
      </c>
      <c r="D2008" s="1">
        <v>9</v>
      </c>
      <c r="E2008" s="1">
        <v>0</v>
      </c>
      <c r="F2008" s="1">
        <v>9</v>
      </c>
      <c r="G2008" s="1">
        <v>9</v>
      </c>
      <c r="H2008" s="1">
        <v>0</v>
      </c>
      <c r="I2008" s="1">
        <v>9</v>
      </c>
      <c r="J2008" s="1">
        <v>0</v>
      </c>
      <c r="K2008" s="1">
        <f t="shared" si="32"/>
        <v>0</v>
      </c>
      <c r="L2008" s="1" t="s">
        <v>1</v>
      </c>
    </row>
    <row r="2009" spans="1:12" x14ac:dyDescent="0.35">
      <c r="A2009" s="2">
        <v>964652760000</v>
      </c>
      <c r="B2009" s="1" t="s">
        <v>550</v>
      </c>
      <c r="C2009" s="1">
        <v>100</v>
      </c>
      <c r="D2009" s="1">
        <v>102</v>
      </c>
      <c r="E2009" s="1">
        <v>0</v>
      </c>
      <c r="F2009" s="1">
        <v>102</v>
      </c>
      <c r="G2009" s="1">
        <v>100</v>
      </c>
      <c r="H2009" s="1">
        <v>0</v>
      </c>
      <c r="I2009" s="1">
        <v>100</v>
      </c>
      <c r="J2009" s="1">
        <v>2</v>
      </c>
      <c r="K2009" s="1">
        <f t="shared" si="32"/>
        <v>2</v>
      </c>
      <c r="L2009" s="1" t="s">
        <v>8</v>
      </c>
    </row>
    <row r="2010" spans="1:12" x14ac:dyDescent="0.35">
      <c r="A2010" s="2">
        <v>964652460000</v>
      </c>
      <c r="B2010" s="1" t="s">
        <v>549</v>
      </c>
      <c r="C2010" s="1">
        <v>28</v>
      </c>
      <c r="D2010" s="1">
        <v>30</v>
      </c>
      <c r="E2010" s="1">
        <v>0</v>
      </c>
      <c r="F2010" s="1">
        <v>30</v>
      </c>
      <c r="G2010" s="1">
        <v>28</v>
      </c>
      <c r="H2010" s="1">
        <v>0</v>
      </c>
      <c r="I2010" s="1">
        <v>28</v>
      </c>
      <c r="J2010" s="1">
        <v>2</v>
      </c>
      <c r="K2010" s="1">
        <f t="shared" si="32"/>
        <v>2</v>
      </c>
      <c r="L2010" s="1" t="s">
        <v>8</v>
      </c>
    </row>
    <row r="2011" spans="1:12" x14ac:dyDescent="0.35">
      <c r="A2011" s="2">
        <v>922036640000</v>
      </c>
      <c r="B2011" s="1" t="s">
        <v>548</v>
      </c>
      <c r="C2011" s="1">
        <v>0</v>
      </c>
      <c r="D2011" s="1">
        <v>4</v>
      </c>
      <c r="E2011" s="1">
        <v>0</v>
      </c>
      <c r="F2011" s="1">
        <v>4</v>
      </c>
      <c r="G2011" s="1">
        <v>0</v>
      </c>
      <c r="H2011" s="1">
        <v>0</v>
      </c>
      <c r="I2011" s="1">
        <f>+G2011-H2011</f>
        <v>0</v>
      </c>
      <c r="J2011" s="1">
        <v>4</v>
      </c>
      <c r="K2011" s="1">
        <f t="shared" si="32"/>
        <v>4</v>
      </c>
      <c r="L2011" s="1"/>
    </row>
    <row r="2012" spans="1:12" x14ac:dyDescent="0.35">
      <c r="A2012" s="2">
        <v>415011404000</v>
      </c>
      <c r="B2012" s="1" t="s">
        <v>547</v>
      </c>
      <c r="C2012" s="1">
        <v>85</v>
      </c>
      <c r="D2012" s="1">
        <v>85</v>
      </c>
      <c r="E2012" s="1">
        <v>0</v>
      </c>
      <c r="F2012" s="1">
        <v>85</v>
      </c>
      <c r="G2012" s="1">
        <v>85</v>
      </c>
      <c r="H2012" s="1">
        <v>0</v>
      </c>
      <c r="I2012" s="1">
        <v>85</v>
      </c>
      <c r="J2012" s="1">
        <v>0</v>
      </c>
      <c r="K2012" s="1">
        <f t="shared" si="32"/>
        <v>0</v>
      </c>
      <c r="L2012" s="1" t="s">
        <v>1</v>
      </c>
    </row>
    <row r="2013" spans="1:12" x14ac:dyDescent="0.35">
      <c r="A2013" s="2" t="s">
        <v>546</v>
      </c>
      <c r="B2013" s="1" t="s">
        <v>545</v>
      </c>
      <c r="C2013" s="1">
        <v>71</v>
      </c>
      <c r="D2013" s="1">
        <v>76</v>
      </c>
      <c r="E2013" s="1">
        <v>0</v>
      </c>
      <c r="F2013" s="1">
        <v>76</v>
      </c>
      <c r="G2013" s="1">
        <v>71</v>
      </c>
      <c r="H2013" s="1">
        <v>0</v>
      </c>
      <c r="I2013" s="1">
        <v>71</v>
      </c>
      <c r="J2013" s="1">
        <v>5</v>
      </c>
      <c r="K2013" s="1">
        <f t="shared" si="32"/>
        <v>5</v>
      </c>
      <c r="L2013" s="1" t="s">
        <v>1</v>
      </c>
    </row>
    <row r="2014" spans="1:12" x14ac:dyDescent="0.35">
      <c r="A2014" s="2">
        <v>964657900000</v>
      </c>
      <c r="B2014" s="1" t="s">
        <v>544</v>
      </c>
      <c r="C2014" s="1">
        <v>368</v>
      </c>
      <c r="D2014" s="1">
        <v>368</v>
      </c>
      <c r="E2014" s="1">
        <v>0</v>
      </c>
      <c r="F2014" s="1">
        <v>368</v>
      </c>
      <c r="G2014" s="1">
        <v>368</v>
      </c>
      <c r="H2014" s="1">
        <v>0</v>
      </c>
      <c r="I2014" s="1">
        <v>368</v>
      </c>
      <c r="J2014" s="1">
        <v>0</v>
      </c>
      <c r="K2014" s="1">
        <f t="shared" si="32"/>
        <v>0</v>
      </c>
      <c r="L2014" s="1" t="s">
        <v>1</v>
      </c>
    </row>
    <row r="2015" spans="1:12" x14ac:dyDescent="0.35">
      <c r="A2015" s="2">
        <v>922037340000</v>
      </c>
      <c r="B2015" s="1" t="s">
        <v>543</v>
      </c>
      <c r="C2015" s="1">
        <v>5</v>
      </c>
      <c r="D2015" s="1">
        <v>4</v>
      </c>
      <c r="E2015" s="1">
        <v>3</v>
      </c>
      <c r="F2015" s="1">
        <v>1</v>
      </c>
      <c r="G2015" s="1">
        <v>5</v>
      </c>
      <c r="H2015" s="1">
        <v>4</v>
      </c>
      <c r="I2015" s="1">
        <v>1</v>
      </c>
      <c r="J2015" s="1">
        <v>16</v>
      </c>
      <c r="K2015" s="1">
        <f t="shared" si="32"/>
        <v>3</v>
      </c>
      <c r="L2015" s="1"/>
    </row>
    <row r="2016" spans="1:12" x14ac:dyDescent="0.35">
      <c r="A2016" s="2" t="s">
        <v>542</v>
      </c>
      <c r="B2016" s="1" t="s">
        <v>541</v>
      </c>
      <c r="C2016" s="1">
        <v>30</v>
      </c>
      <c r="D2016" s="1">
        <v>1890</v>
      </c>
      <c r="E2016" s="1">
        <v>0</v>
      </c>
      <c r="F2016" s="1">
        <v>1890</v>
      </c>
      <c r="G2016" s="1">
        <v>30</v>
      </c>
      <c r="H2016" s="1">
        <v>0</v>
      </c>
      <c r="I2016" s="1">
        <v>30</v>
      </c>
      <c r="J2016" s="1">
        <v>1860</v>
      </c>
      <c r="K2016" s="1">
        <f t="shared" si="32"/>
        <v>1860</v>
      </c>
      <c r="L2016" s="1"/>
    </row>
    <row r="2017" spans="1:12" x14ac:dyDescent="0.35">
      <c r="A2017" s="2">
        <v>922007800000</v>
      </c>
      <c r="B2017" s="1" t="s">
        <v>540</v>
      </c>
      <c r="C2017" s="1">
        <v>1</v>
      </c>
      <c r="D2017" s="1">
        <v>1</v>
      </c>
      <c r="E2017" s="1">
        <v>0</v>
      </c>
      <c r="F2017" s="1">
        <v>1</v>
      </c>
      <c r="G2017" s="1">
        <v>1</v>
      </c>
      <c r="H2017" s="1">
        <v>0</v>
      </c>
      <c r="I2017" s="1">
        <v>1</v>
      </c>
      <c r="J2017" s="1">
        <v>0</v>
      </c>
      <c r="K2017" s="1">
        <f t="shared" si="32"/>
        <v>0</v>
      </c>
      <c r="L2017" s="1" t="s">
        <v>1</v>
      </c>
    </row>
    <row r="2018" spans="1:12" x14ac:dyDescent="0.35">
      <c r="A2018" s="2">
        <v>964662770000</v>
      </c>
      <c r="B2018" s="1" t="s">
        <v>539</v>
      </c>
      <c r="C2018" s="1">
        <v>181</v>
      </c>
      <c r="D2018" s="1">
        <v>189</v>
      </c>
      <c r="E2018" s="1">
        <v>0</v>
      </c>
      <c r="F2018" s="1">
        <v>189</v>
      </c>
      <c r="G2018" s="1">
        <v>181</v>
      </c>
      <c r="H2018" s="1">
        <v>0</v>
      </c>
      <c r="I2018" s="1">
        <v>181</v>
      </c>
      <c r="J2018" s="1">
        <v>8</v>
      </c>
      <c r="K2018" s="1">
        <f t="shared" si="32"/>
        <v>8</v>
      </c>
      <c r="L2018" s="1" t="s">
        <v>8</v>
      </c>
    </row>
    <row r="2019" spans="1:12" x14ac:dyDescent="0.35">
      <c r="A2019" s="2" t="s">
        <v>538</v>
      </c>
      <c r="B2019" s="1" t="s">
        <v>537</v>
      </c>
      <c r="C2019" s="1">
        <v>117</v>
      </c>
      <c r="D2019" s="1">
        <v>187</v>
      </c>
      <c r="E2019" s="1">
        <v>0</v>
      </c>
      <c r="F2019" s="1">
        <v>187</v>
      </c>
      <c r="G2019" s="1">
        <v>117</v>
      </c>
      <c r="H2019" s="1">
        <v>0</v>
      </c>
      <c r="I2019" s="1">
        <v>117</v>
      </c>
      <c r="J2019" s="1">
        <v>70</v>
      </c>
      <c r="K2019" s="1">
        <f t="shared" si="32"/>
        <v>70</v>
      </c>
      <c r="L2019" s="1" t="s">
        <v>8</v>
      </c>
    </row>
    <row r="2020" spans="1:12" x14ac:dyDescent="0.35">
      <c r="A2020" s="2" t="s">
        <v>536</v>
      </c>
      <c r="B2020" s="1" t="s">
        <v>535</v>
      </c>
      <c r="C2020" s="1">
        <v>4</v>
      </c>
      <c r="D2020" s="1">
        <v>4</v>
      </c>
      <c r="E2020" s="1">
        <v>0</v>
      </c>
      <c r="F2020" s="1">
        <v>4</v>
      </c>
      <c r="G2020" s="1">
        <v>4</v>
      </c>
      <c r="H2020" s="1">
        <v>0</v>
      </c>
      <c r="I2020" s="1">
        <v>4</v>
      </c>
      <c r="J2020" s="1">
        <v>0</v>
      </c>
      <c r="K2020" s="1">
        <f t="shared" si="32"/>
        <v>0</v>
      </c>
      <c r="L2020" s="1" t="s">
        <v>1</v>
      </c>
    </row>
    <row r="2021" spans="1:12" x14ac:dyDescent="0.35">
      <c r="A2021" s="2" t="s">
        <v>534</v>
      </c>
      <c r="B2021" s="1" t="s">
        <v>533</v>
      </c>
      <c r="C2021" s="1">
        <v>300</v>
      </c>
      <c r="D2021" s="1">
        <v>120</v>
      </c>
      <c r="E2021" s="1">
        <v>0</v>
      </c>
      <c r="F2021" s="1">
        <v>120</v>
      </c>
      <c r="G2021" s="1">
        <v>300</v>
      </c>
      <c r="H2021" s="1">
        <v>0</v>
      </c>
      <c r="I2021" s="1">
        <v>300</v>
      </c>
      <c r="J2021" s="1">
        <v>1420</v>
      </c>
      <c r="K2021" s="1">
        <f t="shared" si="32"/>
        <v>-180</v>
      </c>
      <c r="L2021" s="1"/>
    </row>
    <row r="2022" spans="1:12" x14ac:dyDescent="0.35">
      <c r="A2022" s="2">
        <v>964671580000</v>
      </c>
      <c r="B2022" s="1" t="s">
        <v>532</v>
      </c>
      <c r="C2022" s="1">
        <v>0</v>
      </c>
      <c r="D2022" s="1">
        <v>1</v>
      </c>
      <c r="E2022" s="1">
        <v>0</v>
      </c>
      <c r="F2022" s="1">
        <v>1</v>
      </c>
      <c r="G2022" s="1">
        <v>0</v>
      </c>
      <c r="H2022" s="1">
        <v>0</v>
      </c>
      <c r="I2022" s="1">
        <f>+G2022-H2022</f>
        <v>0</v>
      </c>
      <c r="J2022" s="1">
        <v>9</v>
      </c>
      <c r="K2022" s="1">
        <f t="shared" si="32"/>
        <v>1</v>
      </c>
      <c r="L2022" s="1"/>
    </row>
    <row r="2023" spans="1:12" x14ac:dyDescent="0.35">
      <c r="A2023" s="2" t="s">
        <v>531</v>
      </c>
      <c r="B2023" s="1" t="s">
        <v>530</v>
      </c>
      <c r="C2023" s="1">
        <v>225</v>
      </c>
      <c r="D2023" s="1">
        <v>225</v>
      </c>
      <c r="E2023" s="1">
        <v>0</v>
      </c>
      <c r="F2023" s="1">
        <v>225</v>
      </c>
      <c r="G2023" s="1">
        <v>225</v>
      </c>
      <c r="H2023" s="1">
        <v>0</v>
      </c>
      <c r="I2023" s="1">
        <v>225</v>
      </c>
      <c r="J2023" s="1">
        <v>0</v>
      </c>
      <c r="K2023" s="1">
        <f t="shared" si="32"/>
        <v>0</v>
      </c>
      <c r="L2023" s="1" t="s">
        <v>1</v>
      </c>
    </row>
    <row r="2024" spans="1:12" x14ac:dyDescent="0.35">
      <c r="A2024" s="2" t="s">
        <v>529</v>
      </c>
      <c r="B2024" s="1" t="s">
        <v>528</v>
      </c>
      <c r="C2024" s="1">
        <v>225</v>
      </c>
      <c r="D2024" s="1">
        <v>225</v>
      </c>
      <c r="E2024" s="1">
        <v>0</v>
      </c>
      <c r="F2024" s="1">
        <v>225</v>
      </c>
      <c r="G2024" s="1">
        <v>225</v>
      </c>
      <c r="H2024" s="1">
        <v>0</v>
      </c>
      <c r="I2024" s="1">
        <v>225</v>
      </c>
      <c r="J2024" s="1">
        <v>0</v>
      </c>
      <c r="K2024" s="1">
        <f t="shared" si="32"/>
        <v>0</v>
      </c>
      <c r="L2024" s="1" t="s">
        <v>1</v>
      </c>
    </row>
    <row r="2025" spans="1:12" x14ac:dyDescent="0.35">
      <c r="A2025" s="2" t="s">
        <v>527</v>
      </c>
      <c r="B2025" s="1" t="s">
        <v>526</v>
      </c>
      <c r="C2025" s="1">
        <v>27</v>
      </c>
      <c r="D2025" s="1">
        <v>27</v>
      </c>
      <c r="E2025" s="1">
        <v>0</v>
      </c>
      <c r="F2025" s="1">
        <v>27</v>
      </c>
      <c r="G2025" s="1">
        <v>27</v>
      </c>
      <c r="H2025" s="1">
        <v>0</v>
      </c>
      <c r="I2025" s="1">
        <v>27</v>
      </c>
      <c r="J2025" s="1">
        <v>0</v>
      </c>
      <c r="K2025" s="1">
        <f t="shared" si="32"/>
        <v>0</v>
      </c>
      <c r="L2025" s="1" t="s">
        <v>1</v>
      </c>
    </row>
    <row r="2026" spans="1:12" x14ac:dyDescent="0.35">
      <c r="A2026" s="2" t="s">
        <v>525</v>
      </c>
      <c r="B2026" s="1" t="s">
        <v>524</v>
      </c>
      <c r="C2026" s="1">
        <v>4</v>
      </c>
      <c r="D2026" s="1">
        <v>4</v>
      </c>
      <c r="E2026" s="1">
        <v>0</v>
      </c>
      <c r="F2026" s="1">
        <v>4</v>
      </c>
      <c r="G2026" s="1">
        <v>4</v>
      </c>
      <c r="H2026" s="1">
        <v>0</v>
      </c>
      <c r="I2026" s="1">
        <v>4</v>
      </c>
      <c r="J2026" s="1">
        <v>0</v>
      </c>
      <c r="K2026" s="1">
        <f t="shared" si="32"/>
        <v>0</v>
      </c>
      <c r="L2026" s="1" t="s">
        <v>1</v>
      </c>
    </row>
    <row r="2027" spans="1:12" x14ac:dyDescent="0.35">
      <c r="A2027" s="2" t="s">
        <v>523</v>
      </c>
      <c r="B2027" s="1" t="s">
        <v>522</v>
      </c>
      <c r="C2027" s="1">
        <v>4</v>
      </c>
      <c r="D2027" s="1">
        <v>4</v>
      </c>
      <c r="E2027" s="1">
        <v>0</v>
      </c>
      <c r="F2027" s="1">
        <v>4</v>
      </c>
      <c r="G2027" s="1">
        <v>4</v>
      </c>
      <c r="H2027" s="1">
        <v>0</v>
      </c>
      <c r="I2027" s="1">
        <v>4</v>
      </c>
      <c r="J2027" s="1">
        <v>0</v>
      </c>
      <c r="K2027" s="1">
        <f t="shared" si="32"/>
        <v>0</v>
      </c>
      <c r="L2027" s="1" t="s">
        <v>1</v>
      </c>
    </row>
    <row r="2028" spans="1:12" x14ac:dyDescent="0.35">
      <c r="A2028" s="2" t="s">
        <v>521</v>
      </c>
      <c r="B2028" s="1" t="s">
        <v>520</v>
      </c>
      <c r="C2028" s="1">
        <v>2</v>
      </c>
      <c r="D2028" s="1">
        <v>2</v>
      </c>
      <c r="E2028" s="1">
        <v>0</v>
      </c>
      <c r="F2028" s="1">
        <v>2</v>
      </c>
      <c r="G2028" s="1">
        <v>2</v>
      </c>
      <c r="H2028" s="1">
        <v>0</v>
      </c>
      <c r="I2028" s="1">
        <v>2</v>
      </c>
      <c r="J2028" s="1">
        <v>0</v>
      </c>
      <c r="K2028" s="1">
        <f t="shared" si="32"/>
        <v>0</v>
      </c>
      <c r="L2028" s="1" t="s">
        <v>1</v>
      </c>
    </row>
    <row r="2029" spans="1:12" x14ac:dyDescent="0.35">
      <c r="A2029" s="2" t="s">
        <v>519</v>
      </c>
      <c r="B2029" s="1" t="s">
        <v>518</v>
      </c>
      <c r="C2029" s="1">
        <v>7</v>
      </c>
      <c r="D2029" s="1">
        <v>7</v>
      </c>
      <c r="E2029" s="1">
        <v>0</v>
      </c>
      <c r="F2029" s="1">
        <v>7</v>
      </c>
      <c r="G2029" s="1">
        <v>7</v>
      </c>
      <c r="H2029" s="1">
        <v>0</v>
      </c>
      <c r="I2029" s="1">
        <v>7</v>
      </c>
      <c r="J2029" s="1">
        <v>0</v>
      </c>
      <c r="K2029" s="1">
        <f t="shared" si="32"/>
        <v>0</v>
      </c>
      <c r="L2029" s="1" t="s">
        <v>1</v>
      </c>
    </row>
    <row r="2030" spans="1:12" x14ac:dyDescent="0.35">
      <c r="A2030" s="2" t="s">
        <v>517</v>
      </c>
      <c r="B2030" s="1" t="s">
        <v>516</v>
      </c>
      <c r="C2030" s="1">
        <v>25</v>
      </c>
      <c r="D2030" s="1">
        <v>75</v>
      </c>
      <c r="E2030" s="1">
        <v>0</v>
      </c>
      <c r="F2030" s="1">
        <v>75</v>
      </c>
      <c r="G2030" s="1">
        <v>25</v>
      </c>
      <c r="H2030" s="1">
        <v>0</v>
      </c>
      <c r="I2030" s="1">
        <v>25</v>
      </c>
      <c r="J2030" s="1">
        <v>50</v>
      </c>
      <c r="K2030" s="1">
        <f t="shared" si="32"/>
        <v>50</v>
      </c>
      <c r="L2030" s="1"/>
    </row>
    <row r="2031" spans="1:12" x14ac:dyDescent="0.35">
      <c r="A2031" s="2" t="s">
        <v>515</v>
      </c>
      <c r="B2031" s="1" t="s">
        <v>514</v>
      </c>
      <c r="C2031" s="1">
        <v>0</v>
      </c>
      <c r="D2031" s="1">
        <v>40</v>
      </c>
      <c r="E2031" s="1">
        <v>0</v>
      </c>
      <c r="F2031" s="1">
        <v>40</v>
      </c>
      <c r="G2031" s="1">
        <v>0</v>
      </c>
      <c r="H2031" s="1">
        <v>0</v>
      </c>
      <c r="I2031" s="1">
        <f>+G2031-H2031</f>
        <v>0</v>
      </c>
      <c r="J2031" s="1">
        <v>40</v>
      </c>
      <c r="K2031" s="1">
        <f t="shared" si="32"/>
        <v>40</v>
      </c>
      <c r="L2031" s="1"/>
    </row>
    <row r="2032" spans="1:12" x14ac:dyDescent="0.35">
      <c r="A2032" s="2" t="s">
        <v>513</v>
      </c>
      <c r="B2032" s="1" t="s">
        <v>512</v>
      </c>
      <c r="C2032" s="1">
        <v>21</v>
      </c>
      <c r="D2032" s="1">
        <v>41</v>
      </c>
      <c r="E2032" s="1">
        <v>0</v>
      </c>
      <c r="F2032" s="1">
        <v>41</v>
      </c>
      <c r="G2032" s="1">
        <v>21</v>
      </c>
      <c r="H2032" s="1">
        <v>0</v>
      </c>
      <c r="I2032" s="1">
        <v>21</v>
      </c>
      <c r="J2032" s="1">
        <v>20</v>
      </c>
      <c r="K2032" s="1">
        <f t="shared" si="32"/>
        <v>20</v>
      </c>
      <c r="L2032" s="1"/>
    </row>
    <row r="2033" spans="1:12" x14ac:dyDescent="0.35">
      <c r="A2033" s="2" t="s">
        <v>511</v>
      </c>
      <c r="B2033" s="1" t="s">
        <v>510</v>
      </c>
      <c r="C2033" s="1">
        <v>194</v>
      </c>
      <c r="D2033" s="1">
        <v>194</v>
      </c>
      <c r="E2033" s="1">
        <v>0</v>
      </c>
      <c r="F2033" s="1">
        <v>194</v>
      </c>
      <c r="G2033" s="1">
        <v>194</v>
      </c>
      <c r="H2033" s="1">
        <v>0</v>
      </c>
      <c r="I2033" s="1">
        <v>194</v>
      </c>
      <c r="J2033" s="1">
        <v>0</v>
      </c>
      <c r="K2033" s="1">
        <f t="shared" si="32"/>
        <v>0</v>
      </c>
      <c r="L2033" s="1" t="s">
        <v>1</v>
      </c>
    </row>
    <row r="2034" spans="1:12" x14ac:dyDescent="0.35">
      <c r="A2034" s="2" t="s">
        <v>509</v>
      </c>
      <c r="B2034" s="1" t="s">
        <v>508</v>
      </c>
      <c r="C2034" s="1">
        <v>0</v>
      </c>
      <c r="D2034" s="1">
        <v>20</v>
      </c>
      <c r="E2034" s="1">
        <v>0</v>
      </c>
      <c r="F2034" s="1">
        <v>20</v>
      </c>
      <c r="G2034" s="1">
        <v>0</v>
      </c>
      <c r="H2034" s="1">
        <v>0</v>
      </c>
      <c r="I2034" s="1">
        <f>+G2034-H2034</f>
        <v>0</v>
      </c>
      <c r="J2034" s="1">
        <v>20</v>
      </c>
      <c r="K2034" s="1">
        <f t="shared" si="32"/>
        <v>20</v>
      </c>
      <c r="L2034" s="1"/>
    </row>
    <row r="2035" spans="1:12" x14ac:dyDescent="0.35">
      <c r="A2035" s="2" t="s">
        <v>507</v>
      </c>
      <c r="B2035" s="1" t="s">
        <v>506</v>
      </c>
      <c r="C2035" s="1">
        <v>60</v>
      </c>
      <c r="D2035" s="1">
        <v>60</v>
      </c>
      <c r="E2035" s="1">
        <v>0</v>
      </c>
      <c r="F2035" s="1">
        <v>60</v>
      </c>
      <c r="G2035" s="1">
        <v>60</v>
      </c>
      <c r="H2035" s="1">
        <v>0</v>
      </c>
      <c r="I2035" s="1">
        <v>60</v>
      </c>
      <c r="J2035" s="1">
        <v>0</v>
      </c>
      <c r="K2035" s="1">
        <f t="shared" si="32"/>
        <v>0</v>
      </c>
      <c r="L2035" s="1" t="s">
        <v>1</v>
      </c>
    </row>
    <row r="2036" spans="1:12" x14ac:dyDescent="0.35">
      <c r="A2036" s="2" t="s">
        <v>505</v>
      </c>
      <c r="B2036" s="1" t="s">
        <v>504</v>
      </c>
      <c r="C2036" s="1">
        <v>2</v>
      </c>
      <c r="D2036" s="1">
        <v>2</v>
      </c>
      <c r="E2036" s="1">
        <v>0</v>
      </c>
      <c r="F2036" s="1">
        <v>2</v>
      </c>
      <c r="G2036" s="1">
        <v>2</v>
      </c>
      <c r="H2036" s="1">
        <v>0</v>
      </c>
      <c r="I2036" s="1">
        <v>2</v>
      </c>
      <c r="J2036" s="1">
        <v>0</v>
      </c>
      <c r="K2036" s="1">
        <f t="shared" si="32"/>
        <v>0</v>
      </c>
      <c r="L2036" s="1" t="s">
        <v>1</v>
      </c>
    </row>
    <row r="2037" spans="1:12" x14ac:dyDescent="0.35">
      <c r="A2037" s="2" t="s">
        <v>503</v>
      </c>
      <c r="B2037" s="1" t="s">
        <v>502</v>
      </c>
      <c r="C2037" s="1">
        <v>7</v>
      </c>
      <c r="D2037" s="1">
        <v>7</v>
      </c>
      <c r="E2037" s="1">
        <v>0</v>
      </c>
      <c r="F2037" s="1">
        <v>7</v>
      </c>
      <c r="G2037" s="1">
        <v>7</v>
      </c>
      <c r="H2037" s="1">
        <v>0</v>
      </c>
      <c r="I2037" s="1">
        <v>7</v>
      </c>
      <c r="J2037" s="1">
        <v>0</v>
      </c>
      <c r="K2037" s="1">
        <f t="shared" si="32"/>
        <v>0</v>
      </c>
      <c r="L2037" s="1" t="s">
        <v>1</v>
      </c>
    </row>
    <row r="2038" spans="1:12" x14ac:dyDescent="0.35">
      <c r="A2038" s="2" t="s">
        <v>501</v>
      </c>
      <c r="B2038" s="1" t="s">
        <v>500</v>
      </c>
      <c r="C2038" s="1">
        <v>7</v>
      </c>
      <c r="D2038" s="1">
        <v>7</v>
      </c>
      <c r="E2038" s="1">
        <v>0</v>
      </c>
      <c r="F2038" s="1">
        <v>7</v>
      </c>
      <c r="G2038" s="1">
        <v>7</v>
      </c>
      <c r="H2038" s="1">
        <v>0</v>
      </c>
      <c r="I2038" s="1">
        <v>7</v>
      </c>
      <c r="J2038" s="1">
        <v>0</v>
      </c>
      <c r="K2038" s="1">
        <f t="shared" si="32"/>
        <v>0</v>
      </c>
      <c r="L2038" s="1" t="s">
        <v>1</v>
      </c>
    </row>
    <row r="2039" spans="1:12" x14ac:dyDescent="0.35">
      <c r="A2039" s="2" t="s">
        <v>499</v>
      </c>
      <c r="B2039" s="1" t="s">
        <v>498</v>
      </c>
      <c r="C2039" s="1">
        <v>45</v>
      </c>
      <c r="D2039" s="1">
        <v>45</v>
      </c>
      <c r="E2039" s="1">
        <v>0</v>
      </c>
      <c r="F2039" s="1">
        <v>45</v>
      </c>
      <c r="G2039" s="1">
        <v>45</v>
      </c>
      <c r="H2039" s="1">
        <v>0</v>
      </c>
      <c r="I2039" s="1">
        <v>45</v>
      </c>
      <c r="J2039" s="1">
        <v>0</v>
      </c>
      <c r="K2039" s="1">
        <f t="shared" si="32"/>
        <v>0</v>
      </c>
      <c r="L2039" s="1" t="s">
        <v>1</v>
      </c>
    </row>
    <row r="2040" spans="1:12" x14ac:dyDescent="0.35">
      <c r="A2040" s="2" t="s">
        <v>497</v>
      </c>
      <c r="B2040" s="1" t="s">
        <v>496</v>
      </c>
      <c r="C2040" s="1">
        <v>40</v>
      </c>
      <c r="D2040" s="1">
        <v>60</v>
      </c>
      <c r="E2040" s="1">
        <v>0</v>
      </c>
      <c r="F2040" s="1">
        <v>60</v>
      </c>
      <c r="G2040" s="1">
        <v>40</v>
      </c>
      <c r="H2040" s="1">
        <v>0</v>
      </c>
      <c r="I2040" s="1">
        <v>40</v>
      </c>
      <c r="J2040" s="1">
        <v>20</v>
      </c>
      <c r="K2040" s="1">
        <f t="shared" si="32"/>
        <v>20</v>
      </c>
      <c r="L2040" s="1" t="s">
        <v>8</v>
      </c>
    </row>
    <row r="2041" spans="1:12" x14ac:dyDescent="0.35">
      <c r="A2041" s="2" t="s">
        <v>495</v>
      </c>
      <c r="B2041" s="1" t="s">
        <v>494</v>
      </c>
      <c r="C2041" s="1">
        <v>10</v>
      </c>
      <c r="D2041" s="1">
        <v>10</v>
      </c>
      <c r="E2041" s="1">
        <v>0</v>
      </c>
      <c r="F2041" s="1">
        <v>10</v>
      </c>
      <c r="G2041" s="1">
        <v>10</v>
      </c>
      <c r="H2041" s="1">
        <v>0</v>
      </c>
      <c r="I2041" s="1">
        <v>10</v>
      </c>
      <c r="J2041" s="1">
        <v>0</v>
      </c>
      <c r="K2041" s="1">
        <f t="shared" si="32"/>
        <v>0</v>
      </c>
      <c r="L2041" s="1" t="s">
        <v>1</v>
      </c>
    </row>
    <row r="2042" spans="1:12" x14ac:dyDescent="0.35">
      <c r="A2042" s="2" t="s">
        <v>493</v>
      </c>
      <c r="B2042" s="1" t="s">
        <v>492</v>
      </c>
      <c r="C2042" s="1">
        <v>700</v>
      </c>
      <c r="D2042" s="1">
        <v>700</v>
      </c>
      <c r="E2042" s="1">
        <v>0</v>
      </c>
      <c r="F2042" s="1">
        <v>700</v>
      </c>
      <c r="G2042" s="1">
        <v>700</v>
      </c>
      <c r="H2042" s="1">
        <v>0</v>
      </c>
      <c r="I2042" s="1">
        <v>700</v>
      </c>
      <c r="J2042" s="1">
        <v>0</v>
      </c>
      <c r="K2042" s="1">
        <f t="shared" si="32"/>
        <v>0</v>
      </c>
      <c r="L2042" s="1" t="s">
        <v>1</v>
      </c>
    </row>
    <row r="2043" spans="1:12" x14ac:dyDescent="0.35">
      <c r="A2043" s="2" t="s">
        <v>491</v>
      </c>
      <c r="B2043" s="1" t="s">
        <v>490</v>
      </c>
      <c r="C2043" s="1">
        <v>5200</v>
      </c>
      <c r="D2043" s="1">
        <v>5200</v>
      </c>
      <c r="E2043" s="1">
        <v>0</v>
      </c>
      <c r="F2043" s="1">
        <v>5200</v>
      </c>
      <c r="G2043" s="1">
        <v>5200</v>
      </c>
      <c r="H2043" s="1">
        <v>0</v>
      </c>
      <c r="I2043" s="1">
        <v>5200</v>
      </c>
      <c r="J2043" s="1">
        <v>0</v>
      </c>
      <c r="K2043" s="1">
        <f t="shared" si="32"/>
        <v>0</v>
      </c>
      <c r="L2043" s="1" t="s">
        <v>1</v>
      </c>
    </row>
    <row r="2044" spans="1:12" x14ac:dyDescent="0.35">
      <c r="A2044" s="2" t="s">
        <v>489</v>
      </c>
      <c r="B2044" s="1" t="s">
        <v>488</v>
      </c>
      <c r="C2044" s="1">
        <v>800</v>
      </c>
      <c r="D2044" s="1">
        <v>800</v>
      </c>
      <c r="E2044" s="1">
        <v>0</v>
      </c>
      <c r="F2044" s="1">
        <v>800</v>
      </c>
      <c r="G2044" s="1">
        <v>800</v>
      </c>
      <c r="H2044" s="1">
        <v>0</v>
      </c>
      <c r="I2044" s="1">
        <v>800</v>
      </c>
      <c r="J2044" s="1">
        <v>0</v>
      </c>
      <c r="K2044" s="1">
        <f t="shared" si="32"/>
        <v>0</v>
      </c>
      <c r="L2044" s="1" t="s">
        <v>1</v>
      </c>
    </row>
    <row r="2045" spans="1:12" x14ac:dyDescent="0.35">
      <c r="A2045" s="2" t="s">
        <v>487</v>
      </c>
      <c r="B2045" s="1" t="s">
        <v>486</v>
      </c>
      <c r="C2045" s="1">
        <v>280</v>
      </c>
      <c r="D2045" s="1">
        <v>300</v>
      </c>
      <c r="E2045" s="1">
        <v>0</v>
      </c>
      <c r="F2045" s="1">
        <v>300</v>
      </c>
      <c r="G2045" s="1">
        <v>280</v>
      </c>
      <c r="H2045" s="1">
        <v>0</v>
      </c>
      <c r="I2045" s="1">
        <v>280</v>
      </c>
      <c r="J2045" s="1">
        <v>20</v>
      </c>
      <c r="K2045" s="1">
        <f t="shared" si="32"/>
        <v>20</v>
      </c>
      <c r="L2045" s="1" t="s">
        <v>1</v>
      </c>
    </row>
    <row r="2046" spans="1:12" x14ac:dyDescent="0.35">
      <c r="A2046" s="2" t="s">
        <v>485</v>
      </c>
      <c r="B2046" s="1" t="s">
        <v>484</v>
      </c>
      <c r="C2046" s="1">
        <v>15100</v>
      </c>
      <c r="D2046" s="1">
        <v>15400</v>
      </c>
      <c r="E2046" s="1">
        <v>0</v>
      </c>
      <c r="F2046" s="1">
        <v>15400</v>
      </c>
      <c r="G2046" s="1">
        <v>15100</v>
      </c>
      <c r="H2046" s="1">
        <v>0</v>
      </c>
      <c r="I2046" s="1">
        <v>15100</v>
      </c>
      <c r="J2046" s="1">
        <v>300</v>
      </c>
      <c r="K2046" s="1">
        <f t="shared" si="32"/>
        <v>300</v>
      </c>
      <c r="L2046" s="1" t="s">
        <v>1</v>
      </c>
    </row>
    <row r="2047" spans="1:12" x14ac:dyDescent="0.35">
      <c r="A2047" s="2" t="s">
        <v>483</v>
      </c>
      <c r="B2047" s="1" t="s">
        <v>482</v>
      </c>
      <c r="C2047" s="1">
        <v>25494</v>
      </c>
      <c r="D2047" s="1">
        <v>25494</v>
      </c>
      <c r="E2047" s="1">
        <v>0</v>
      </c>
      <c r="F2047" s="1">
        <v>25494</v>
      </c>
      <c r="G2047" s="1">
        <v>25494</v>
      </c>
      <c r="H2047" s="1">
        <v>0</v>
      </c>
      <c r="I2047" s="1">
        <v>25494</v>
      </c>
      <c r="J2047" s="1">
        <v>0</v>
      </c>
      <c r="K2047" s="1">
        <f t="shared" si="32"/>
        <v>0</v>
      </c>
      <c r="L2047" s="1" t="s">
        <v>1</v>
      </c>
    </row>
    <row r="2048" spans="1:12" x14ac:dyDescent="0.35">
      <c r="A2048" s="2" t="s">
        <v>481</v>
      </c>
      <c r="B2048" s="1" t="s">
        <v>480</v>
      </c>
      <c r="C2048" s="1">
        <v>36780</v>
      </c>
      <c r="D2048" s="1">
        <v>37840</v>
      </c>
      <c r="E2048" s="1">
        <v>0</v>
      </c>
      <c r="F2048" s="1">
        <v>37840</v>
      </c>
      <c r="G2048" s="1">
        <v>36780</v>
      </c>
      <c r="H2048" s="1">
        <v>0</v>
      </c>
      <c r="I2048" s="1">
        <v>36780</v>
      </c>
      <c r="J2048" s="1">
        <v>1060</v>
      </c>
      <c r="K2048" s="1">
        <f t="shared" si="32"/>
        <v>1060</v>
      </c>
      <c r="L2048" s="1" t="s">
        <v>1</v>
      </c>
    </row>
    <row r="2049" spans="1:12" x14ac:dyDescent="0.35">
      <c r="A2049" s="2" t="s">
        <v>479</v>
      </c>
      <c r="B2049" s="1" t="s">
        <v>478</v>
      </c>
      <c r="C2049" s="1">
        <v>6400</v>
      </c>
      <c r="D2049" s="1">
        <v>8960</v>
      </c>
      <c r="E2049" s="1">
        <v>0</v>
      </c>
      <c r="F2049" s="1">
        <v>8960</v>
      </c>
      <c r="G2049" s="1">
        <v>6400</v>
      </c>
      <c r="H2049" s="1">
        <v>0</v>
      </c>
      <c r="I2049" s="1">
        <v>6400</v>
      </c>
      <c r="J2049" s="1">
        <v>2560</v>
      </c>
      <c r="K2049" s="1">
        <f t="shared" si="32"/>
        <v>2560</v>
      </c>
      <c r="L2049" s="1" t="s">
        <v>8</v>
      </c>
    </row>
    <row r="2050" spans="1:12" x14ac:dyDescent="0.35">
      <c r="A2050" s="2" t="s">
        <v>477</v>
      </c>
      <c r="B2050" s="1" t="s">
        <v>476</v>
      </c>
      <c r="C2050" s="1">
        <v>89</v>
      </c>
      <c r="D2050" s="1">
        <v>89</v>
      </c>
      <c r="E2050" s="1">
        <v>0</v>
      </c>
      <c r="F2050" s="1">
        <v>89</v>
      </c>
      <c r="G2050" s="1">
        <v>89</v>
      </c>
      <c r="H2050" s="1">
        <v>0</v>
      </c>
      <c r="I2050" s="1">
        <v>89</v>
      </c>
      <c r="J2050" s="1">
        <v>0</v>
      </c>
      <c r="K2050" s="1">
        <f t="shared" si="32"/>
        <v>0</v>
      </c>
      <c r="L2050" s="1" t="s">
        <v>1</v>
      </c>
    </row>
    <row r="2051" spans="1:12" x14ac:dyDescent="0.35">
      <c r="A2051" s="2" t="s">
        <v>475</v>
      </c>
      <c r="B2051" s="1" t="s">
        <v>474</v>
      </c>
      <c r="C2051" s="1">
        <v>11</v>
      </c>
      <c r="D2051" s="1">
        <v>11</v>
      </c>
      <c r="E2051" s="1">
        <v>0</v>
      </c>
      <c r="F2051" s="1">
        <v>11</v>
      </c>
      <c r="G2051" s="1">
        <v>11</v>
      </c>
      <c r="H2051" s="1">
        <v>0</v>
      </c>
      <c r="I2051" s="1">
        <v>11</v>
      </c>
      <c r="J2051" s="1">
        <v>0</v>
      </c>
      <c r="K2051" s="1">
        <f t="shared" ref="K2051:K2114" si="33">+D2051-I2051</f>
        <v>0</v>
      </c>
      <c r="L2051" s="1" t="s">
        <v>1</v>
      </c>
    </row>
    <row r="2052" spans="1:12" x14ac:dyDescent="0.35">
      <c r="A2052" s="2" t="s">
        <v>473</v>
      </c>
      <c r="B2052" s="1" t="s">
        <v>472</v>
      </c>
      <c r="C2052" s="1">
        <v>6400</v>
      </c>
      <c r="D2052" s="1">
        <v>13200</v>
      </c>
      <c r="E2052" s="1">
        <v>0</v>
      </c>
      <c r="F2052" s="1">
        <v>13200</v>
      </c>
      <c r="G2052" s="1">
        <v>6400</v>
      </c>
      <c r="H2052" s="1">
        <v>0</v>
      </c>
      <c r="I2052" s="1">
        <v>6400</v>
      </c>
      <c r="J2052" s="1">
        <v>6800</v>
      </c>
      <c r="K2052" s="1">
        <f t="shared" si="33"/>
        <v>6800</v>
      </c>
      <c r="L2052" s="1"/>
    </row>
    <row r="2053" spans="1:12" x14ac:dyDescent="0.35">
      <c r="A2053" s="2" t="s">
        <v>471</v>
      </c>
      <c r="B2053" s="1" t="s">
        <v>470</v>
      </c>
      <c r="C2053" s="1">
        <v>11</v>
      </c>
      <c r="D2053" s="1">
        <v>11</v>
      </c>
      <c r="E2053" s="1">
        <v>0</v>
      </c>
      <c r="F2053" s="1">
        <v>11</v>
      </c>
      <c r="G2053" s="1">
        <v>11</v>
      </c>
      <c r="H2053" s="1">
        <v>0</v>
      </c>
      <c r="I2053" s="1">
        <v>11</v>
      </c>
      <c r="J2053" s="1">
        <v>0</v>
      </c>
      <c r="K2053" s="1">
        <f t="shared" si="33"/>
        <v>0</v>
      </c>
      <c r="L2053" s="1" t="s">
        <v>1</v>
      </c>
    </row>
    <row r="2054" spans="1:12" x14ac:dyDescent="0.35">
      <c r="A2054" s="2" t="s">
        <v>469</v>
      </c>
      <c r="B2054" s="1" t="s">
        <v>468</v>
      </c>
      <c r="C2054" s="1">
        <v>8</v>
      </c>
      <c r="D2054" s="1">
        <v>8</v>
      </c>
      <c r="E2054" s="1">
        <v>0</v>
      </c>
      <c r="F2054" s="1">
        <v>8</v>
      </c>
      <c r="G2054" s="1">
        <v>8</v>
      </c>
      <c r="H2054" s="1">
        <v>0</v>
      </c>
      <c r="I2054" s="1">
        <v>8</v>
      </c>
      <c r="J2054" s="1">
        <v>0</v>
      </c>
      <c r="K2054" s="1">
        <f t="shared" si="33"/>
        <v>0</v>
      </c>
      <c r="L2054" s="1" t="s">
        <v>1</v>
      </c>
    </row>
    <row r="2055" spans="1:12" x14ac:dyDescent="0.35">
      <c r="A2055" s="2" t="s">
        <v>467</v>
      </c>
      <c r="B2055" s="1" t="s">
        <v>466</v>
      </c>
      <c r="C2055" s="1">
        <v>2</v>
      </c>
      <c r="D2055" s="1">
        <v>2</v>
      </c>
      <c r="E2055" s="1">
        <v>0</v>
      </c>
      <c r="F2055" s="1">
        <v>2</v>
      </c>
      <c r="G2055" s="1">
        <v>2</v>
      </c>
      <c r="H2055" s="1">
        <v>0</v>
      </c>
      <c r="I2055" s="1">
        <v>2</v>
      </c>
      <c r="J2055" s="1">
        <v>0</v>
      </c>
      <c r="K2055" s="1">
        <f t="shared" si="33"/>
        <v>0</v>
      </c>
      <c r="L2055" s="1" t="s">
        <v>1</v>
      </c>
    </row>
    <row r="2056" spans="1:12" x14ac:dyDescent="0.35">
      <c r="A2056" s="2" t="s">
        <v>465</v>
      </c>
      <c r="B2056" s="1" t="s">
        <v>464</v>
      </c>
      <c r="C2056" s="1">
        <v>14</v>
      </c>
      <c r="D2056" s="1">
        <v>14</v>
      </c>
      <c r="E2056" s="1">
        <v>0</v>
      </c>
      <c r="F2056" s="1">
        <v>14</v>
      </c>
      <c r="G2056" s="1">
        <v>14</v>
      </c>
      <c r="H2056" s="1">
        <v>0</v>
      </c>
      <c r="I2056" s="1">
        <v>14</v>
      </c>
      <c r="J2056" s="1">
        <v>0</v>
      </c>
      <c r="K2056" s="1">
        <f t="shared" si="33"/>
        <v>0</v>
      </c>
      <c r="L2056" s="1" t="s">
        <v>1</v>
      </c>
    </row>
    <row r="2057" spans="1:12" x14ac:dyDescent="0.35">
      <c r="A2057" s="2" t="s">
        <v>463</v>
      </c>
      <c r="B2057" s="1" t="s">
        <v>462</v>
      </c>
      <c r="C2057" s="1">
        <v>10</v>
      </c>
      <c r="D2057" s="1">
        <v>10</v>
      </c>
      <c r="E2057" s="1">
        <v>0</v>
      </c>
      <c r="F2057" s="1">
        <v>10</v>
      </c>
      <c r="G2057" s="1">
        <v>10</v>
      </c>
      <c r="H2057" s="1">
        <v>0</v>
      </c>
      <c r="I2057" s="1">
        <v>10</v>
      </c>
      <c r="J2057" s="1">
        <v>0</v>
      </c>
      <c r="K2057" s="1">
        <f t="shared" si="33"/>
        <v>0</v>
      </c>
      <c r="L2057" s="1" t="s">
        <v>1</v>
      </c>
    </row>
    <row r="2058" spans="1:12" x14ac:dyDescent="0.35">
      <c r="A2058" s="2" t="s">
        <v>461</v>
      </c>
      <c r="B2058" s="1" t="s">
        <v>460</v>
      </c>
      <c r="C2058" s="1">
        <v>580</v>
      </c>
      <c r="D2058" s="1">
        <v>540</v>
      </c>
      <c r="E2058" s="1">
        <v>0</v>
      </c>
      <c r="F2058" s="1">
        <v>540</v>
      </c>
      <c r="G2058" s="1">
        <v>580</v>
      </c>
      <c r="H2058" s="1">
        <v>0</v>
      </c>
      <c r="I2058" s="1">
        <v>580</v>
      </c>
      <c r="J2058" s="1">
        <v>760</v>
      </c>
      <c r="K2058" s="1">
        <f t="shared" si="33"/>
        <v>-40</v>
      </c>
      <c r="L2058" s="1"/>
    </row>
    <row r="2059" spans="1:12" x14ac:dyDescent="0.35">
      <c r="A2059" s="2" t="s">
        <v>459</v>
      </c>
      <c r="B2059" s="1" t="s">
        <v>458</v>
      </c>
      <c r="C2059" s="1">
        <v>8</v>
      </c>
      <c r="D2059" s="1">
        <v>8</v>
      </c>
      <c r="E2059" s="1">
        <v>0</v>
      </c>
      <c r="F2059" s="1">
        <v>8</v>
      </c>
      <c r="G2059" s="1">
        <v>8</v>
      </c>
      <c r="H2059" s="1">
        <v>0</v>
      </c>
      <c r="I2059" s="1">
        <v>8</v>
      </c>
      <c r="J2059" s="1">
        <v>0</v>
      </c>
      <c r="K2059" s="1">
        <f t="shared" si="33"/>
        <v>0</v>
      </c>
      <c r="L2059" s="1" t="s">
        <v>1</v>
      </c>
    </row>
    <row r="2060" spans="1:12" x14ac:dyDescent="0.35">
      <c r="A2060" s="2">
        <v>922011240000</v>
      </c>
      <c r="B2060" s="1" t="s">
        <v>457</v>
      </c>
      <c r="C2060" s="1">
        <v>0</v>
      </c>
      <c r="D2060" s="1">
        <v>1</v>
      </c>
      <c r="E2060" s="1">
        <v>0</v>
      </c>
      <c r="F2060" s="1">
        <v>1</v>
      </c>
      <c r="G2060" s="1">
        <v>0</v>
      </c>
      <c r="H2060" s="1">
        <v>0</v>
      </c>
      <c r="I2060" s="1">
        <f>+G2060-H2060</f>
        <v>0</v>
      </c>
      <c r="J2060" s="1">
        <v>11</v>
      </c>
      <c r="K2060" s="1">
        <f t="shared" si="33"/>
        <v>1</v>
      </c>
      <c r="L2060" s="1"/>
    </row>
    <row r="2061" spans="1:12" x14ac:dyDescent="0.35">
      <c r="A2061" s="2" t="s">
        <v>456</v>
      </c>
      <c r="B2061" s="1" t="s">
        <v>455</v>
      </c>
      <c r="C2061" s="1">
        <v>0</v>
      </c>
      <c r="D2061" s="1">
        <v>7</v>
      </c>
      <c r="E2061" s="1">
        <v>0</v>
      </c>
      <c r="F2061" s="1">
        <v>7</v>
      </c>
      <c r="G2061" s="1">
        <v>0</v>
      </c>
      <c r="H2061" s="1">
        <v>0</v>
      </c>
      <c r="I2061" s="1">
        <f>+G2061-H2061</f>
        <v>0</v>
      </c>
      <c r="J2061" s="1">
        <v>0</v>
      </c>
      <c r="K2061" s="1">
        <f t="shared" si="33"/>
        <v>7</v>
      </c>
      <c r="L2061" s="1"/>
    </row>
    <row r="2062" spans="1:12" x14ac:dyDescent="0.35">
      <c r="A2062" s="2">
        <v>412381094000</v>
      </c>
      <c r="B2062" s="1" t="s">
        <v>454</v>
      </c>
      <c r="C2062" s="1">
        <v>374</v>
      </c>
      <c r="D2062" s="1">
        <v>387</v>
      </c>
      <c r="E2062" s="1">
        <v>0</v>
      </c>
      <c r="F2062" s="1">
        <v>387</v>
      </c>
      <c r="G2062" s="1">
        <v>374</v>
      </c>
      <c r="H2062" s="1">
        <v>0</v>
      </c>
      <c r="I2062" s="1">
        <v>374</v>
      </c>
      <c r="J2062" s="1">
        <v>13</v>
      </c>
      <c r="K2062" s="1">
        <f t="shared" si="33"/>
        <v>13</v>
      </c>
      <c r="L2062" s="1" t="s">
        <v>8</v>
      </c>
    </row>
    <row r="2063" spans="1:12" x14ac:dyDescent="0.35">
      <c r="A2063" s="2">
        <v>411011605000</v>
      </c>
      <c r="B2063" s="1" t="s">
        <v>453</v>
      </c>
      <c r="C2063" s="1">
        <v>282</v>
      </c>
      <c r="D2063" s="1">
        <v>299</v>
      </c>
      <c r="E2063" s="1">
        <v>0</v>
      </c>
      <c r="F2063" s="1">
        <v>299</v>
      </c>
      <c r="G2063" s="1">
        <v>282</v>
      </c>
      <c r="H2063" s="1">
        <v>0</v>
      </c>
      <c r="I2063" s="1">
        <v>282</v>
      </c>
      <c r="J2063" s="1">
        <v>17</v>
      </c>
      <c r="K2063" s="1">
        <f t="shared" si="33"/>
        <v>17</v>
      </c>
      <c r="L2063" s="1" t="s">
        <v>8</v>
      </c>
    </row>
    <row r="2064" spans="1:12" x14ac:dyDescent="0.35">
      <c r="A2064" s="2">
        <v>922039220000</v>
      </c>
      <c r="B2064" s="1" t="s">
        <v>452</v>
      </c>
      <c r="C2064" s="1">
        <v>0</v>
      </c>
      <c r="D2064" s="1">
        <v>2</v>
      </c>
      <c r="E2064" s="1">
        <v>2</v>
      </c>
      <c r="F2064" s="1">
        <v>0</v>
      </c>
      <c r="G2064" s="1">
        <v>0</v>
      </c>
      <c r="H2064" s="1">
        <v>0</v>
      </c>
      <c r="I2064" s="1">
        <f>+G2064-H2064</f>
        <v>0</v>
      </c>
      <c r="J2064" s="1">
        <v>0</v>
      </c>
      <c r="K2064" s="1">
        <f t="shared" si="33"/>
        <v>2</v>
      </c>
      <c r="L2064" s="1"/>
    </row>
    <row r="2065" spans="1:12" x14ac:dyDescent="0.35">
      <c r="A2065" s="2">
        <v>963535790100</v>
      </c>
      <c r="B2065" s="1" t="s">
        <v>451</v>
      </c>
      <c r="C2065" s="1">
        <v>20</v>
      </c>
      <c r="D2065" s="1">
        <v>20</v>
      </c>
      <c r="E2065" s="1">
        <v>0</v>
      </c>
      <c r="F2065" s="1">
        <v>20</v>
      </c>
      <c r="G2065" s="1">
        <v>20</v>
      </c>
      <c r="H2065" s="1">
        <v>0</v>
      </c>
      <c r="I2065" s="1">
        <v>20</v>
      </c>
      <c r="J2065" s="1">
        <v>0</v>
      </c>
      <c r="K2065" s="1">
        <f t="shared" si="33"/>
        <v>0</v>
      </c>
      <c r="L2065" s="1" t="s">
        <v>1</v>
      </c>
    </row>
    <row r="2066" spans="1:12" x14ac:dyDescent="0.35">
      <c r="A2066" s="2" t="s">
        <v>450</v>
      </c>
      <c r="B2066" s="1" t="s">
        <v>449</v>
      </c>
      <c r="C2066" s="1">
        <v>0</v>
      </c>
      <c r="D2066" s="1">
        <v>5</v>
      </c>
      <c r="E2066" s="1">
        <v>0</v>
      </c>
      <c r="F2066" s="1">
        <v>5</v>
      </c>
      <c r="G2066" s="1">
        <v>0</v>
      </c>
      <c r="H2066" s="1">
        <v>0</v>
      </c>
      <c r="I2066" s="1">
        <f>+G2066-H2066</f>
        <v>0</v>
      </c>
      <c r="J2066" s="1">
        <v>0</v>
      </c>
      <c r="K2066" s="1">
        <f t="shared" si="33"/>
        <v>5</v>
      </c>
      <c r="L2066" s="1"/>
    </row>
    <row r="2067" spans="1:12" x14ac:dyDescent="0.35">
      <c r="A2067" s="2" t="s">
        <v>448</v>
      </c>
      <c r="B2067" s="1" t="s">
        <v>447</v>
      </c>
      <c r="C2067" s="1">
        <v>0</v>
      </c>
      <c r="D2067" s="1">
        <v>5</v>
      </c>
      <c r="E2067" s="1">
        <v>0</v>
      </c>
      <c r="F2067" s="1">
        <v>5</v>
      </c>
      <c r="G2067" s="1">
        <v>0</v>
      </c>
      <c r="H2067" s="1">
        <v>0</v>
      </c>
      <c r="I2067" s="1">
        <f>+G2067-H2067</f>
        <v>0</v>
      </c>
      <c r="J2067" s="1">
        <v>0</v>
      </c>
      <c r="K2067" s="1">
        <f t="shared" si="33"/>
        <v>5</v>
      </c>
      <c r="L2067" s="1"/>
    </row>
    <row r="2068" spans="1:12" x14ac:dyDescent="0.35">
      <c r="A2068" s="2" t="s">
        <v>446</v>
      </c>
      <c r="B2068" s="1" t="s">
        <v>445</v>
      </c>
      <c r="C2068" s="1">
        <v>4</v>
      </c>
      <c r="D2068" s="1">
        <v>4</v>
      </c>
      <c r="E2068" s="1">
        <v>0</v>
      </c>
      <c r="F2068" s="1">
        <v>4</v>
      </c>
      <c r="G2068" s="1">
        <v>4</v>
      </c>
      <c r="H2068" s="1">
        <v>0</v>
      </c>
      <c r="I2068" s="1">
        <v>4</v>
      </c>
      <c r="J2068" s="1">
        <v>0</v>
      </c>
      <c r="K2068" s="1">
        <f t="shared" si="33"/>
        <v>0</v>
      </c>
      <c r="L2068" s="1" t="s">
        <v>1</v>
      </c>
    </row>
    <row r="2069" spans="1:12" x14ac:dyDescent="0.35">
      <c r="A2069" s="2">
        <v>964657870000</v>
      </c>
      <c r="B2069" s="1" t="s">
        <v>444</v>
      </c>
      <c r="C2069" s="1">
        <v>0</v>
      </c>
      <c r="D2069" s="1">
        <v>99</v>
      </c>
      <c r="E2069" s="1">
        <v>0</v>
      </c>
      <c r="F2069" s="1">
        <v>99</v>
      </c>
      <c r="G2069" s="1">
        <v>0</v>
      </c>
      <c r="H2069" s="1">
        <v>0</v>
      </c>
      <c r="I2069" s="1">
        <f>+G2069-H2069</f>
        <v>0</v>
      </c>
      <c r="J2069" s="1">
        <v>99</v>
      </c>
      <c r="K2069" s="1">
        <f t="shared" si="33"/>
        <v>99</v>
      </c>
      <c r="L2069" s="1"/>
    </row>
    <row r="2070" spans="1:12" x14ac:dyDescent="0.35">
      <c r="A2070" s="2" t="s">
        <v>443</v>
      </c>
      <c r="B2070" s="1" t="s">
        <v>442</v>
      </c>
      <c r="C2070" s="1">
        <v>0</v>
      </c>
      <c r="D2070" s="1">
        <v>1</v>
      </c>
      <c r="E2070" s="1">
        <v>0</v>
      </c>
      <c r="F2070" s="1">
        <v>1</v>
      </c>
      <c r="G2070" s="1">
        <v>1</v>
      </c>
      <c r="H2070" s="1">
        <v>0</v>
      </c>
      <c r="I2070" s="1">
        <v>1</v>
      </c>
      <c r="J2070" s="1">
        <v>0</v>
      </c>
      <c r="K2070" s="1">
        <f t="shared" si="33"/>
        <v>0</v>
      </c>
      <c r="L2070" s="1" t="s">
        <v>1</v>
      </c>
    </row>
    <row r="2071" spans="1:12" x14ac:dyDescent="0.35">
      <c r="A2071" s="2" t="s">
        <v>441</v>
      </c>
      <c r="B2071" s="1" t="s">
        <v>440</v>
      </c>
      <c r="C2071" s="1">
        <v>0</v>
      </c>
      <c r="D2071" s="1">
        <v>3</v>
      </c>
      <c r="E2071" s="1">
        <v>0</v>
      </c>
      <c r="F2071" s="1">
        <v>3</v>
      </c>
      <c r="G2071" s="1">
        <v>3</v>
      </c>
      <c r="H2071" s="1">
        <v>0</v>
      </c>
      <c r="I2071" s="1">
        <v>3</v>
      </c>
      <c r="J2071" s="1">
        <v>0</v>
      </c>
      <c r="K2071" s="1">
        <f t="shared" si="33"/>
        <v>0</v>
      </c>
      <c r="L2071" s="1" t="s">
        <v>1</v>
      </c>
    </row>
    <row r="2072" spans="1:12" x14ac:dyDescent="0.35">
      <c r="A2072" s="2" t="s">
        <v>439</v>
      </c>
      <c r="B2072" s="1" t="s">
        <v>438</v>
      </c>
      <c r="C2072" s="1">
        <v>0</v>
      </c>
      <c r="D2072" s="1">
        <v>30</v>
      </c>
      <c r="E2072" s="1">
        <v>0</v>
      </c>
      <c r="F2072" s="1">
        <v>30</v>
      </c>
      <c r="G2072" s="1">
        <v>30</v>
      </c>
      <c r="H2072" s="1">
        <v>0</v>
      </c>
      <c r="I2072" s="1">
        <v>30</v>
      </c>
      <c r="J2072" s="1">
        <v>0</v>
      </c>
      <c r="K2072" s="1">
        <f t="shared" si="33"/>
        <v>0</v>
      </c>
      <c r="L2072" s="1" t="s">
        <v>1</v>
      </c>
    </row>
    <row r="2073" spans="1:12" x14ac:dyDescent="0.35">
      <c r="A2073" s="2" t="s">
        <v>437</v>
      </c>
      <c r="B2073" s="1" t="s">
        <v>436</v>
      </c>
      <c r="C2073" s="1">
        <v>0</v>
      </c>
      <c r="D2073" s="1">
        <v>3</v>
      </c>
      <c r="E2073" s="1">
        <v>0</v>
      </c>
      <c r="F2073" s="1">
        <v>3</v>
      </c>
      <c r="G2073" s="1">
        <v>3</v>
      </c>
      <c r="H2073" s="1">
        <v>0</v>
      </c>
      <c r="I2073" s="1">
        <v>3</v>
      </c>
      <c r="J2073" s="1">
        <v>0</v>
      </c>
      <c r="K2073" s="1">
        <f t="shared" si="33"/>
        <v>0</v>
      </c>
      <c r="L2073" s="1" t="s">
        <v>1</v>
      </c>
    </row>
    <row r="2074" spans="1:12" x14ac:dyDescent="0.35">
      <c r="A2074" s="2">
        <v>414060002700</v>
      </c>
      <c r="B2074" s="1" t="s">
        <v>435</v>
      </c>
      <c r="C2074" s="1">
        <v>25</v>
      </c>
      <c r="D2074" s="1">
        <v>25</v>
      </c>
      <c r="E2074" s="1">
        <v>0</v>
      </c>
      <c r="F2074" s="1">
        <v>25</v>
      </c>
      <c r="G2074" s="1">
        <v>25</v>
      </c>
      <c r="H2074" s="1">
        <v>0</v>
      </c>
      <c r="I2074" s="1">
        <v>25</v>
      </c>
      <c r="J2074" s="1">
        <v>0</v>
      </c>
      <c r="K2074" s="1">
        <f t="shared" si="33"/>
        <v>0</v>
      </c>
      <c r="L2074" s="1" t="s">
        <v>1</v>
      </c>
    </row>
    <row r="2075" spans="1:12" x14ac:dyDescent="0.35">
      <c r="A2075" s="2" t="s">
        <v>434</v>
      </c>
      <c r="B2075" s="1" t="s">
        <v>433</v>
      </c>
      <c r="C2075" s="1">
        <v>2</v>
      </c>
      <c r="D2075" s="1">
        <v>2</v>
      </c>
      <c r="E2075" s="1">
        <v>0</v>
      </c>
      <c r="F2075" s="1">
        <v>2</v>
      </c>
      <c r="G2075" s="1">
        <v>2</v>
      </c>
      <c r="H2075" s="1">
        <v>0</v>
      </c>
      <c r="I2075" s="1">
        <v>2</v>
      </c>
      <c r="J2075" s="1">
        <v>0</v>
      </c>
      <c r="K2075" s="1">
        <f t="shared" si="33"/>
        <v>0</v>
      </c>
      <c r="L2075" s="1" t="s">
        <v>1</v>
      </c>
    </row>
    <row r="2076" spans="1:12" x14ac:dyDescent="0.35">
      <c r="A2076" s="2" t="s">
        <v>432</v>
      </c>
      <c r="B2076" s="1" t="s">
        <v>431</v>
      </c>
      <c r="C2076" s="1">
        <v>0</v>
      </c>
      <c r="D2076" s="1">
        <v>2</v>
      </c>
      <c r="E2076" s="1">
        <v>0</v>
      </c>
      <c r="F2076" s="1">
        <v>2</v>
      </c>
      <c r="G2076" s="1">
        <v>0</v>
      </c>
      <c r="H2076" s="1">
        <v>0</v>
      </c>
      <c r="I2076" s="1">
        <f>+G2076-H2076</f>
        <v>0</v>
      </c>
      <c r="J2076" s="1">
        <v>2</v>
      </c>
      <c r="K2076" s="1">
        <f t="shared" si="33"/>
        <v>2</v>
      </c>
      <c r="L2076" s="1"/>
    </row>
    <row r="2077" spans="1:12" x14ac:dyDescent="0.35">
      <c r="A2077" s="2">
        <v>922016360000</v>
      </c>
      <c r="B2077" s="1" t="s">
        <v>430</v>
      </c>
      <c r="C2077" s="1">
        <v>0</v>
      </c>
      <c r="D2077" s="1">
        <v>2</v>
      </c>
      <c r="E2077" s="1">
        <v>0</v>
      </c>
      <c r="F2077" s="1">
        <v>2</v>
      </c>
      <c r="G2077" s="1">
        <v>0</v>
      </c>
      <c r="H2077" s="1">
        <v>0</v>
      </c>
      <c r="I2077" s="1">
        <f>+G2077-H2077</f>
        <v>0</v>
      </c>
      <c r="J2077" s="1">
        <v>6</v>
      </c>
      <c r="K2077" s="1">
        <f t="shared" si="33"/>
        <v>2</v>
      </c>
      <c r="L2077" s="1"/>
    </row>
    <row r="2078" spans="1:12" x14ac:dyDescent="0.35">
      <c r="A2078" s="2">
        <v>964653770000</v>
      </c>
      <c r="B2078" s="1" t="s">
        <v>429</v>
      </c>
      <c r="C2078" s="1">
        <v>17</v>
      </c>
      <c r="D2078" s="1">
        <v>23</v>
      </c>
      <c r="E2078" s="1">
        <v>0</v>
      </c>
      <c r="F2078" s="1">
        <v>23</v>
      </c>
      <c r="G2078" s="1">
        <v>17</v>
      </c>
      <c r="H2078" s="1">
        <v>0</v>
      </c>
      <c r="I2078" s="1">
        <v>17</v>
      </c>
      <c r="J2078" s="1">
        <v>6</v>
      </c>
      <c r="K2078" s="1">
        <f t="shared" si="33"/>
        <v>6</v>
      </c>
      <c r="L2078" s="1" t="s">
        <v>8</v>
      </c>
    </row>
    <row r="2079" spans="1:12" x14ac:dyDescent="0.35">
      <c r="A2079" s="2" t="s">
        <v>428</v>
      </c>
      <c r="B2079" s="1" t="s">
        <v>427</v>
      </c>
      <c r="C2079" s="1">
        <v>5</v>
      </c>
      <c r="D2079" s="1">
        <v>5</v>
      </c>
      <c r="E2079" s="1">
        <v>0</v>
      </c>
      <c r="F2079" s="1">
        <v>5</v>
      </c>
      <c r="G2079" s="1">
        <v>5</v>
      </c>
      <c r="H2079" s="1">
        <v>0</v>
      </c>
      <c r="I2079" s="1">
        <v>5</v>
      </c>
      <c r="J2079" s="1">
        <v>0</v>
      </c>
      <c r="K2079" s="1">
        <f t="shared" si="33"/>
        <v>0</v>
      </c>
      <c r="L2079" s="1" t="s">
        <v>1</v>
      </c>
    </row>
    <row r="2080" spans="1:12" x14ac:dyDescent="0.35">
      <c r="A2080" s="2" t="s">
        <v>426</v>
      </c>
      <c r="B2080" s="1" t="s">
        <v>425</v>
      </c>
      <c r="C2080" s="1">
        <v>80</v>
      </c>
      <c r="D2080" s="1">
        <v>100</v>
      </c>
      <c r="E2080" s="1">
        <v>0</v>
      </c>
      <c r="F2080" s="1">
        <v>100</v>
      </c>
      <c r="G2080" s="1">
        <v>80</v>
      </c>
      <c r="H2080" s="1">
        <v>0</v>
      </c>
      <c r="I2080" s="1">
        <v>80</v>
      </c>
      <c r="J2080" s="1">
        <v>20</v>
      </c>
      <c r="K2080" s="1">
        <f t="shared" si="33"/>
        <v>20</v>
      </c>
      <c r="L2080" s="1" t="s">
        <v>8</v>
      </c>
    </row>
    <row r="2081" spans="1:12" x14ac:dyDescent="0.35">
      <c r="A2081" s="2" t="s">
        <v>424</v>
      </c>
      <c r="B2081" s="1" t="s">
        <v>423</v>
      </c>
      <c r="C2081" s="1">
        <v>252.215</v>
      </c>
      <c r="D2081" s="1">
        <v>252.215</v>
      </c>
      <c r="E2081" s="1">
        <v>0</v>
      </c>
      <c r="F2081" s="1">
        <v>252.215</v>
      </c>
      <c r="G2081" s="1">
        <v>252.215</v>
      </c>
      <c r="H2081" s="1">
        <v>0</v>
      </c>
      <c r="I2081" s="1">
        <v>252.215</v>
      </c>
      <c r="J2081" s="1">
        <v>0</v>
      </c>
      <c r="K2081" s="1">
        <f t="shared" si="33"/>
        <v>0</v>
      </c>
      <c r="L2081" s="1" t="s">
        <v>1</v>
      </c>
    </row>
    <row r="2082" spans="1:12" x14ac:dyDescent="0.35">
      <c r="A2082" s="2" t="s">
        <v>422</v>
      </c>
      <c r="B2082" s="1" t="s">
        <v>421</v>
      </c>
      <c r="C2082" s="1">
        <v>7</v>
      </c>
      <c r="D2082" s="1">
        <v>7</v>
      </c>
      <c r="E2082" s="1">
        <v>0</v>
      </c>
      <c r="F2082" s="1">
        <v>7</v>
      </c>
      <c r="G2082" s="1">
        <v>7</v>
      </c>
      <c r="H2082" s="1">
        <v>0</v>
      </c>
      <c r="I2082" s="1">
        <v>7</v>
      </c>
      <c r="J2082" s="1">
        <v>0</v>
      </c>
      <c r="K2082" s="1">
        <f t="shared" si="33"/>
        <v>0</v>
      </c>
      <c r="L2082" s="1" t="s">
        <v>1</v>
      </c>
    </row>
    <row r="2083" spans="1:12" x14ac:dyDescent="0.35">
      <c r="A2083" s="2" t="s">
        <v>420</v>
      </c>
      <c r="B2083" s="1" t="s">
        <v>419</v>
      </c>
      <c r="C2083" s="1">
        <v>5</v>
      </c>
      <c r="D2083" s="1">
        <v>5</v>
      </c>
      <c r="E2083" s="1">
        <v>0</v>
      </c>
      <c r="F2083" s="1">
        <v>5</v>
      </c>
      <c r="G2083" s="1">
        <v>5</v>
      </c>
      <c r="H2083" s="1">
        <v>0</v>
      </c>
      <c r="I2083" s="1">
        <v>5</v>
      </c>
      <c r="J2083" s="1">
        <v>0</v>
      </c>
      <c r="K2083" s="1">
        <f t="shared" si="33"/>
        <v>0</v>
      </c>
      <c r="L2083" s="1" t="s">
        <v>1</v>
      </c>
    </row>
    <row r="2084" spans="1:12" x14ac:dyDescent="0.35">
      <c r="A2084" s="2" t="s">
        <v>418</v>
      </c>
      <c r="B2084" s="1" t="s">
        <v>417</v>
      </c>
      <c r="C2084" s="1">
        <v>2</v>
      </c>
      <c r="D2084" s="1">
        <v>2</v>
      </c>
      <c r="E2084" s="1">
        <v>0</v>
      </c>
      <c r="F2084" s="1">
        <v>2</v>
      </c>
      <c r="G2084" s="1">
        <v>2</v>
      </c>
      <c r="H2084" s="1">
        <v>0</v>
      </c>
      <c r="I2084" s="1">
        <v>2</v>
      </c>
      <c r="J2084" s="1">
        <v>0</v>
      </c>
      <c r="K2084" s="1">
        <f t="shared" si="33"/>
        <v>0</v>
      </c>
      <c r="L2084" s="1" t="s">
        <v>1</v>
      </c>
    </row>
    <row r="2085" spans="1:12" x14ac:dyDescent="0.35">
      <c r="A2085" s="2" t="s">
        <v>416</v>
      </c>
      <c r="B2085" s="1" t="s">
        <v>415</v>
      </c>
      <c r="C2085" s="1">
        <v>4</v>
      </c>
      <c r="D2085" s="1">
        <v>4</v>
      </c>
      <c r="E2085" s="1">
        <v>0</v>
      </c>
      <c r="F2085" s="1">
        <v>4</v>
      </c>
      <c r="G2085" s="1">
        <v>4</v>
      </c>
      <c r="H2085" s="1">
        <v>0</v>
      </c>
      <c r="I2085" s="1">
        <v>4</v>
      </c>
      <c r="J2085" s="1">
        <v>0</v>
      </c>
      <c r="K2085" s="1">
        <f t="shared" si="33"/>
        <v>0</v>
      </c>
      <c r="L2085" s="1" t="s">
        <v>1</v>
      </c>
    </row>
    <row r="2086" spans="1:12" x14ac:dyDescent="0.35">
      <c r="A2086" s="2" t="s">
        <v>414</v>
      </c>
      <c r="B2086" s="1" t="s">
        <v>413</v>
      </c>
      <c r="C2086" s="1">
        <v>7</v>
      </c>
      <c r="D2086" s="1">
        <v>7</v>
      </c>
      <c r="E2086" s="1">
        <v>0</v>
      </c>
      <c r="F2086" s="1">
        <v>7</v>
      </c>
      <c r="G2086" s="1">
        <v>7</v>
      </c>
      <c r="H2086" s="1">
        <v>0</v>
      </c>
      <c r="I2086" s="1">
        <v>7</v>
      </c>
      <c r="J2086" s="1">
        <v>0</v>
      </c>
      <c r="K2086" s="1">
        <f t="shared" si="33"/>
        <v>0</v>
      </c>
      <c r="L2086" s="1" t="s">
        <v>1</v>
      </c>
    </row>
    <row r="2087" spans="1:12" x14ac:dyDescent="0.35">
      <c r="A2087" s="2" t="s">
        <v>412</v>
      </c>
      <c r="B2087" s="1" t="s">
        <v>411</v>
      </c>
      <c r="C2087" s="1">
        <v>2</v>
      </c>
      <c r="D2087" s="1">
        <v>2</v>
      </c>
      <c r="E2087" s="1">
        <v>0</v>
      </c>
      <c r="F2087" s="1">
        <v>2</v>
      </c>
      <c r="G2087" s="1">
        <v>2</v>
      </c>
      <c r="H2087" s="1">
        <v>0</v>
      </c>
      <c r="I2087" s="1">
        <v>2</v>
      </c>
      <c r="J2087" s="1">
        <v>0</v>
      </c>
      <c r="K2087" s="1">
        <f t="shared" si="33"/>
        <v>0</v>
      </c>
      <c r="L2087" s="1" t="s">
        <v>1</v>
      </c>
    </row>
    <row r="2088" spans="1:12" x14ac:dyDescent="0.35">
      <c r="A2088" s="2" t="s">
        <v>410</v>
      </c>
      <c r="B2088" s="1" t="s">
        <v>409</v>
      </c>
      <c r="C2088" s="1">
        <v>14</v>
      </c>
      <c r="D2088" s="1">
        <v>14</v>
      </c>
      <c r="E2088" s="1">
        <v>0</v>
      </c>
      <c r="F2088" s="1">
        <v>14</v>
      </c>
      <c r="G2088" s="1">
        <v>14</v>
      </c>
      <c r="H2088" s="1">
        <v>0</v>
      </c>
      <c r="I2088" s="1">
        <v>14</v>
      </c>
      <c r="J2088" s="1">
        <v>0</v>
      </c>
      <c r="K2088" s="1">
        <f t="shared" si="33"/>
        <v>0</v>
      </c>
      <c r="L2088" s="1" t="s">
        <v>1</v>
      </c>
    </row>
    <row r="2089" spans="1:12" x14ac:dyDescent="0.35">
      <c r="A2089" s="2" t="s">
        <v>408</v>
      </c>
      <c r="B2089" s="1" t="s">
        <v>407</v>
      </c>
      <c r="C2089" s="1">
        <v>25</v>
      </c>
      <c r="D2089" s="1">
        <v>25</v>
      </c>
      <c r="E2089" s="1">
        <v>0</v>
      </c>
      <c r="F2089" s="1">
        <v>25</v>
      </c>
      <c r="G2089" s="1">
        <v>25</v>
      </c>
      <c r="H2089" s="1">
        <v>0</v>
      </c>
      <c r="I2089" s="1">
        <v>25</v>
      </c>
      <c r="J2089" s="1">
        <v>0</v>
      </c>
      <c r="K2089" s="1">
        <f t="shared" si="33"/>
        <v>0</v>
      </c>
      <c r="L2089" s="1" t="s">
        <v>1</v>
      </c>
    </row>
    <row r="2090" spans="1:12" x14ac:dyDescent="0.35">
      <c r="A2090" s="2" t="s">
        <v>406</v>
      </c>
      <c r="B2090" s="1" t="s">
        <v>405</v>
      </c>
      <c r="C2090" s="1">
        <v>13</v>
      </c>
      <c r="D2090" s="1">
        <v>13</v>
      </c>
      <c r="E2090" s="1">
        <v>0</v>
      </c>
      <c r="F2090" s="1">
        <v>13</v>
      </c>
      <c r="G2090" s="1">
        <v>13</v>
      </c>
      <c r="H2090" s="1">
        <v>0</v>
      </c>
      <c r="I2090" s="1">
        <v>13</v>
      </c>
      <c r="J2090" s="1">
        <v>0</v>
      </c>
      <c r="K2090" s="1">
        <f t="shared" si="33"/>
        <v>0</v>
      </c>
      <c r="L2090" s="1" t="s">
        <v>1</v>
      </c>
    </row>
    <row r="2091" spans="1:12" x14ac:dyDescent="0.35">
      <c r="A2091" s="2" t="s">
        <v>404</v>
      </c>
      <c r="B2091" s="1" t="s">
        <v>403</v>
      </c>
      <c r="C2091" s="1">
        <v>9</v>
      </c>
      <c r="D2091" s="1">
        <v>11</v>
      </c>
      <c r="E2091" s="1">
        <v>0</v>
      </c>
      <c r="F2091" s="1">
        <v>11</v>
      </c>
      <c r="G2091" s="1">
        <v>9</v>
      </c>
      <c r="H2091" s="1">
        <v>0</v>
      </c>
      <c r="I2091" s="1">
        <v>9</v>
      </c>
      <c r="J2091" s="1">
        <v>2</v>
      </c>
      <c r="K2091" s="1">
        <f t="shared" si="33"/>
        <v>2</v>
      </c>
      <c r="L2091" s="1" t="s">
        <v>1</v>
      </c>
    </row>
    <row r="2092" spans="1:12" x14ac:dyDescent="0.35">
      <c r="A2092" s="2" t="s">
        <v>402</v>
      </c>
      <c r="B2092" s="1" t="s">
        <v>401</v>
      </c>
      <c r="C2092" s="1">
        <v>16</v>
      </c>
      <c r="D2092" s="1">
        <v>16</v>
      </c>
      <c r="E2092" s="1">
        <v>0</v>
      </c>
      <c r="F2092" s="1">
        <v>16</v>
      </c>
      <c r="G2092" s="1">
        <v>16</v>
      </c>
      <c r="H2092" s="1">
        <v>0</v>
      </c>
      <c r="I2092" s="1">
        <v>16</v>
      </c>
      <c r="J2092" s="1">
        <v>0</v>
      </c>
      <c r="K2092" s="1">
        <f t="shared" si="33"/>
        <v>0</v>
      </c>
      <c r="L2092" s="1" t="s">
        <v>1</v>
      </c>
    </row>
    <row r="2093" spans="1:12" x14ac:dyDescent="0.35">
      <c r="A2093" s="2" t="s">
        <v>400</v>
      </c>
      <c r="B2093" s="1" t="s">
        <v>399</v>
      </c>
      <c r="C2093" s="1">
        <v>12</v>
      </c>
      <c r="D2093" s="1">
        <v>12</v>
      </c>
      <c r="E2093" s="1">
        <v>0</v>
      </c>
      <c r="F2093" s="1">
        <v>12</v>
      </c>
      <c r="G2093" s="1">
        <v>12</v>
      </c>
      <c r="H2093" s="1">
        <v>0</v>
      </c>
      <c r="I2093" s="1">
        <v>12</v>
      </c>
      <c r="J2093" s="1">
        <v>0</v>
      </c>
      <c r="K2093" s="1">
        <f t="shared" si="33"/>
        <v>0</v>
      </c>
      <c r="L2093" s="1" t="s">
        <v>1</v>
      </c>
    </row>
    <row r="2094" spans="1:12" x14ac:dyDescent="0.35">
      <c r="A2094" s="2" t="s">
        <v>398</v>
      </c>
      <c r="B2094" s="1" t="s">
        <v>397</v>
      </c>
      <c r="C2094" s="1">
        <v>1</v>
      </c>
      <c r="D2094" s="1">
        <v>1</v>
      </c>
      <c r="E2094" s="1">
        <v>0</v>
      </c>
      <c r="F2094" s="1">
        <v>1</v>
      </c>
      <c r="G2094" s="1">
        <v>1</v>
      </c>
      <c r="H2094" s="1">
        <v>0</v>
      </c>
      <c r="I2094" s="1">
        <v>1</v>
      </c>
      <c r="J2094" s="1">
        <v>0</v>
      </c>
      <c r="K2094" s="1">
        <f t="shared" si="33"/>
        <v>0</v>
      </c>
      <c r="L2094" s="1" t="s">
        <v>1</v>
      </c>
    </row>
    <row r="2095" spans="1:12" x14ac:dyDescent="0.35">
      <c r="A2095" s="2" t="s">
        <v>396</v>
      </c>
      <c r="B2095" s="1" t="s">
        <v>395</v>
      </c>
      <c r="C2095" s="1">
        <v>18</v>
      </c>
      <c r="D2095" s="1">
        <v>18</v>
      </c>
      <c r="E2095" s="1">
        <v>0</v>
      </c>
      <c r="F2095" s="1">
        <v>18</v>
      </c>
      <c r="G2095" s="1">
        <v>18</v>
      </c>
      <c r="H2095" s="1">
        <v>0</v>
      </c>
      <c r="I2095" s="1">
        <v>18</v>
      </c>
      <c r="J2095" s="1">
        <v>0</v>
      </c>
      <c r="K2095" s="1">
        <f t="shared" si="33"/>
        <v>0</v>
      </c>
      <c r="L2095" s="1" t="s">
        <v>1</v>
      </c>
    </row>
    <row r="2096" spans="1:12" x14ac:dyDescent="0.35">
      <c r="A2096" s="2" t="s">
        <v>394</v>
      </c>
      <c r="B2096" s="1" t="s">
        <v>393</v>
      </c>
      <c r="C2096" s="1">
        <v>4</v>
      </c>
      <c r="D2096" s="1">
        <v>2</v>
      </c>
      <c r="E2096" s="1">
        <v>0</v>
      </c>
      <c r="F2096" s="1">
        <v>2</v>
      </c>
      <c r="G2096" s="1">
        <v>4</v>
      </c>
      <c r="H2096" s="1">
        <v>0</v>
      </c>
      <c r="I2096" s="1">
        <v>4</v>
      </c>
      <c r="J2096" s="1">
        <v>-2</v>
      </c>
      <c r="K2096" s="1">
        <f t="shared" si="33"/>
        <v>-2</v>
      </c>
      <c r="L2096" s="1" t="s">
        <v>1</v>
      </c>
    </row>
    <row r="2097" spans="1:12" x14ac:dyDescent="0.35">
      <c r="A2097" s="2" t="s">
        <v>392</v>
      </c>
      <c r="B2097" s="1" t="s">
        <v>391</v>
      </c>
      <c r="C2097" s="1">
        <v>22</v>
      </c>
      <c r="D2097" s="1">
        <v>36</v>
      </c>
      <c r="E2097" s="1">
        <v>0</v>
      </c>
      <c r="F2097" s="1">
        <v>36</v>
      </c>
      <c r="G2097" s="1">
        <v>22</v>
      </c>
      <c r="H2097" s="1">
        <v>0</v>
      </c>
      <c r="I2097" s="1">
        <v>22</v>
      </c>
      <c r="J2097" s="1">
        <v>14</v>
      </c>
      <c r="K2097" s="1">
        <f t="shared" si="33"/>
        <v>14</v>
      </c>
      <c r="L2097" s="1" t="s">
        <v>8</v>
      </c>
    </row>
    <row r="2098" spans="1:12" x14ac:dyDescent="0.35">
      <c r="A2098" s="2" t="s">
        <v>390</v>
      </c>
      <c r="B2098" s="1" t="s">
        <v>389</v>
      </c>
      <c r="C2098" s="1">
        <v>50</v>
      </c>
      <c r="D2098" s="1">
        <v>50</v>
      </c>
      <c r="E2098" s="1">
        <v>0</v>
      </c>
      <c r="F2098" s="1">
        <v>50</v>
      </c>
      <c r="G2098" s="1">
        <v>50</v>
      </c>
      <c r="H2098" s="1">
        <v>0</v>
      </c>
      <c r="I2098" s="1">
        <v>50</v>
      </c>
      <c r="J2098" s="1">
        <v>0</v>
      </c>
      <c r="K2098" s="1">
        <f t="shared" si="33"/>
        <v>0</v>
      </c>
      <c r="L2098" s="1" t="s">
        <v>1</v>
      </c>
    </row>
    <row r="2099" spans="1:12" x14ac:dyDescent="0.35">
      <c r="A2099" s="2" t="s">
        <v>388</v>
      </c>
      <c r="B2099" s="1" t="s">
        <v>387</v>
      </c>
      <c r="C2099" s="1">
        <v>65</v>
      </c>
      <c r="D2099" s="1">
        <v>65</v>
      </c>
      <c r="E2099" s="1">
        <v>0</v>
      </c>
      <c r="F2099" s="1">
        <v>65</v>
      </c>
      <c r="G2099" s="1">
        <v>65</v>
      </c>
      <c r="H2099" s="1">
        <v>0</v>
      </c>
      <c r="I2099" s="1">
        <v>65</v>
      </c>
      <c r="J2099" s="1">
        <v>0</v>
      </c>
      <c r="K2099" s="1">
        <f t="shared" si="33"/>
        <v>0</v>
      </c>
      <c r="L2099" s="1" t="s">
        <v>1</v>
      </c>
    </row>
    <row r="2100" spans="1:12" x14ac:dyDescent="0.35">
      <c r="A2100" s="2" t="s">
        <v>386</v>
      </c>
      <c r="B2100" s="1" t="s">
        <v>385</v>
      </c>
      <c r="C2100" s="1">
        <v>0</v>
      </c>
      <c r="D2100" s="1">
        <v>20</v>
      </c>
      <c r="E2100" s="1">
        <v>0</v>
      </c>
      <c r="F2100" s="1">
        <v>20</v>
      </c>
      <c r="G2100" s="1">
        <v>0</v>
      </c>
      <c r="H2100" s="1">
        <v>0</v>
      </c>
      <c r="I2100" s="1">
        <f>+G2100-H2100</f>
        <v>0</v>
      </c>
      <c r="J2100" s="1">
        <v>20</v>
      </c>
      <c r="K2100" s="1">
        <f t="shared" si="33"/>
        <v>20</v>
      </c>
      <c r="L2100" s="1"/>
    </row>
    <row r="2101" spans="1:12" x14ac:dyDescent="0.35">
      <c r="A2101" s="2" t="s">
        <v>384</v>
      </c>
      <c r="B2101" s="1" t="s">
        <v>383</v>
      </c>
      <c r="C2101" s="1">
        <v>25</v>
      </c>
      <c r="D2101" s="1">
        <v>25</v>
      </c>
      <c r="E2101" s="1">
        <v>0</v>
      </c>
      <c r="F2101" s="1">
        <v>25</v>
      </c>
      <c r="G2101" s="1">
        <v>25</v>
      </c>
      <c r="H2101" s="1">
        <v>0</v>
      </c>
      <c r="I2101" s="1">
        <v>25</v>
      </c>
      <c r="J2101" s="1">
        <v>0</v>
      </c>
      <c r="K2101" s="1">
        <f t="shared" si="33"/>
        <v>0</v>
      </c>
      <c r="L2101" s="1" t="s">
        <v>1</v>
      </c>
    </row>
    <row r="2102" spans="1:12" x14ac:dyDescent="0.35">
      <c r="A2102" s="2" t="s">
        <v>382</v>
      </c>
      <c r="B2102" s="1" t="s">
        <v>381</v>
      </c>
      <c r="C2102" s="1">
        <v>20</v>
      </c>
      <c r="D2102" s="1">
        <v>20</v>
      </c>
      <c r="E2102" s="1">
        <v>0</v>
      </c>
      <c r="F2102" s="1">
        <v>20</v>
      </c>
      <c r="G2102" s="1">
        <v>20</v>
      </c>
      <c r="H2102" s="1">
        <v>0</v>
      </c>
      <c r="I2102" s="1">
        <v>20</v>
      </c>
      <c r="J2102" s="1">
        <v>0</v>
      </c>
      <c r="K2102" s="1">
        <f t="shared" si="33"/>
        <v>0</v>
      </c>
      <c r="L2102" s="1" t="s">
        <v>1</v>
      </c>
    </row>
    <row r="2103" spans="1:12" x14ac:dyDescent="0.35">
      <c r="A2103" s="2" t="s">
        <v>380</v>
      </c>
      <c r="B2103" s="1" t="s">
        <v>379</v>
      </c>
      <c r="C2103" s="1">
        <v>24</v>
      </c>
      <c r="D2103" s="1">
        <v>24</v>
      </c>
      <c r="E2103" s="1">
        <v>0</v>
      </c>
      <c r="F2103" s="1">
        <v>24</v>
      </c>
      <c r="G2103" s="1">
        <v>24</v>
      </c>
      <c r="H2103" s="1">
        <v>0</v>
      </c>
      <c r="I2103" s="1">
        <v>24</v>
      </c>
      <c r="J2103" s="1">
        <v>0</v>
      </c>
      <c r="K2103" s="1">
        <f t="shared" si="33"/>
        <v>0</v>
      </c>
      <c r="L2103" s="1" t="s">
        <v>1</v>
      </c>
    </row>
    <row r="2104" spans="1:12" x14ac:dyDescent="0.35">
      <c r="A2104" s="2" t="s">
        <v>378</v>
      </c>
      <c r="B2104" s="1" t="s">
        <v>377</v>
      </c>
      <c r="C2104" s="1">
        <v>9</v>
      </c>
      <c r="D2104" s="1">
        <v>44</v>
      </c>
      <c r="E2104" s="1">
        <v>0</v>
      </c>
      <c r="F2104" s="1">
        <v>44</v>
      </c>
      <c r="G2104" s="1">
        <v>9</v>
      </c>
      <c r="H2104" s="1">
        <v>0</v>
      </c>
      <c r="I2104" s="1">
        <v>9</v>
      </c>
      <c r="J2104" s="1">
        <v>35</v>
      </c>
      <c r="K2104" s="1">
        <f t="shared" si="33"/>
        <v>35</v>
      </c>
      <c r="L2104" s="1"/>
    </row>
    <row r="2105" spans="1:12" x14ac:dyDescent="0.35">
      <c r="A2105" s="2">
        <v>541283150000</v>
      </c>
      <c r="B2105" s="1" t="s">
        <v>376</v>
      </c>
      <c r="C2105" s="1">
        <v>0</v>
      </c>
      <c r="D2105" s="1">
        <v>550</v>
      </c>
      <c r="E2105" s="1">
        <v>0</v>
      </c>
      <c r="F2105" s="1">
        <v>550</v>
      </c>
      <c r="G2105" s="1">
        <v>0</v>
      </c>
      <c r="H2105" s="1">
        <v>0</v>
      </c>
      <c r="I2105" s="1">
        <f>+G2105-H2105</f>
        <v>0</v>
      </c>
      <c r="J2105" s="1">
        <v>550</v>
      </c>
      <c r="K2105" s="1">
        <f t="shared" si="33"/>
        <v>550</v>
      </c>
      <c r="L2105" s="1"/>
    </row>
    <row r="2106" spans="1:12" x14ac:dyDescent="0.35">
      <c r="A2106" s="2" t="s">
        <v>375</v>
      </c>
      <c r="B2106" s="1" t="s">
        <v>374</v>
      </c>
      <c r="C2106" s="1">
        <v>7</v>
      </c>
      <c r="D2106" s="1">
        <v>7</v>
      </c>
      <c r="E2106" s="1">
        <v>0</v>
      </c>
      <c r="F2106" s="1">
        <v>7</v>
      </c>
      <c r="G2106" s="1">
        <v>7</v>
      </c>
      <c r="H2106" s="1">
        <v>0</v>
      </c>
      <c r="I2106" s="1">
        <v>7</v>
      </c>
      <c r="J2106" s="1">
        <v>0</v>
      </c>
      <c r="K2106" s="1">
        <f t="shared" si="33"/>
        <v>0</v>
      </c>
      <c r="L2106" s="1" t="s">
        <v>1</v>
      </c>
    </row>
    <row r="2107" spans="1:12" x14ac:dyDescent="0.35">
      <c r="A2107" s="2" t="s">
        <v>373</v>
      </c>
      <c r="B2107" s="1" t="s">
        <v>372</v>
      </c>
      <c r="C2107" s="1">
        <v>5</v>
      </c>
      <c r="D2107" s="1">
        <v>5</v>
      </c>
      <c r="E2107" s="1">
        <v>0</v>
      </c>
      <c r="F2107" s="1">
        <v>5</v>
      </c>
      <c r="G2107" s="1">
        <v>5</v>
      </c>
      <c r="H2107" s="1">
        <v>0</v>
      </c>
      <c r="I2107" s="1">
        <v>5</v>
      </c>
      <c r="J2107" s="1">
        <v>0</v>
      </c>
      <c r="K2107" s="1">
        <f t="shared" si="33"/>
        <v>0</v>
      </c>
      <c r="L2107" s="1" t="s">
        <v>1</v>
      </c>
    </row>
    <row r="2108" spans="1:12" x14ac:dyDescent="0.35">
      <c r="A2108" s="2" t="s">
        <v>371</v>
      </c>
      <c r="B2108" s="1" t="s">
        <v>370</v>
      </c>
      <c r="C2108" s="1">
        <v>10</v>
      </c>
      <c r="D2108" s="1">
        <v>10</v>
      </c>
      <c r="E2108" s="1">
        <v>0</v>
      </c>
      <c r="F2108" s="1">
        <v>10</v>
      </c>
      <c r="G2108" s="1">
        <v>10</v>
      </c>
      <c r="H2108" s="1">
        <v>0</v>
      </c>
      <c r="I2108" s="1">
        <v>10</v>
      </c>
      <c r="J2108" s="1">
        <v>0</v>
      </c>
      <c r="K2108" s="1">
        <f t="shared" si="33"/>
        <v>0</v>
      </c>
      <c r="L2108" s="1" t="s">
        <v>1</v>
      </c>
    </row>
    <row r="2109" spans="1:12" x14ac:dyDescent="0.35">
      <c r="A2109" s="2" t="s">
        <v>369</v>
      </c>
      <c r="B2109" s="1" t="s">
        <v>368</v>
      </c>
      <c r="C2109" s="1">
        <v>10</v>
      </c>
      <c r="D2109" s="1">
        <v>10</v>
      </c>
      <c r="E2109" s="1">
        <v>0</v>
      </c>
      <c r="F2109" s="1">
        <v>10</v>
      </c>
      <c r="G2109" s="1">
        <v>10</v>
      </c>
      <c r="H2109" s="1">
        <v>0</v>
      </c>
      <c r="I2109" s="1">
        <v>10</v>
      </c>
      <c r="J2109" s="1">
        <v>0</v>
      </c>
      <c r="K2109" s="1">
        <f t="shared" si="33"/>
        <v>0</v>
      </c>
      <c r="L2109" s="1" t="s">
        <v>1</v>
      </c>
    </row>
    <row r="2110" spans="1:12" x14ac:dyDescent="0.35">
      <c r="A2110" s="2" t="s">
        <v>367</v>
      </c>
      <c r="B2110" s="1" t="s">
        <v>366</v>
      </c>
      <c r="C2110" s="1">
        <v>10</v>
      </c>
      <c r="D2110" s="1">
        <v>10</v>
      </c>
      <c r="E2110" s="1">
        <v>0</v>
      </c>
      <c r="F2110" s="1">
        <v>10</v>
      </c>
      <c r="G2110" s="1">
        <v>10</v>
      </c>
      <c r="H2110" s="1">
        <v>0</v>
      </c>
      <c r="I2110" s="1">
        <v>10</v>
      </c>
      <c r="J2110" s="1">
        <v>0</v>
      </c>
      <c r="K2110" s="1">
        <f t="shared" si="33"/>
        <v>0</v>
      </c>
      <c r="L2110" s="1" t="s">
        <v>1</v>
      </c>
    </row>
    <row r="2111" spans="1:12" x14ac:dyDescent="0.35">
      <c r="A2111" s="2" t="s">
        <v>365</v>
      </c>
      <c r="B2111" s="1" t="s">
        <v>364</v>
      </c>
      <c r="C2111" s="1">
        <v>10</v>
      </c>
      <c r="D2111" s="1">
        <v>10</v>
      </c>
      <c r="E2111" s="1">
        <v>0</v>
      </c>
      <c r="F2111" s="1">
        <v>10</v>
      </c>
      <c r="G2111" s="1">
        <v>10</v>
      </c>
      <c r="H2111" s="1">
        <v>0</v>
      </c>
      <c r="I2111" s="1">
        <v>10</v>
      </c>
      <c r="J2111" s="1">
        <v>0</v>
      </c>
      <c r="K2111" s="1">
        <f t="shared" si="33"/>
        <v>0</v>
      </c>
      <c r="L2111" s="1" t="s">
        <v>1</v>
      </c>
    </row>
    <row r="2112" spans="1:12" x14ac:dyDescent="0.35">
      <c r="A2112" s="2" t="s">
        <v>363</v>
      </c>
      <c r="B2112" s="1" t="s">
        <v>362</v>
      </c>
      <c r="C2112" s="1">
        <v>10</v>
      </c>
      <c r="D2112" s="1">
        <v>10</v>
      </c>
      <c r="E2112" s="1">
        <v>0</v>
      </c>
      <c r="F2112" s="1">
        <v>10</v>
      </c>
      <c r="G2112" s="1">
        <v>10</v>
      </c>
      <c r="H2112" s="1">
        <v>0</v>
      </c>
      <c r="I2112" s="1">
        <v>10</v>
      </c>
      <c r="J2112" s="1">
        <v>0</v>
      </c>
      <c r="K2112" s="1">
        <f t="shared" si="33"/>
        <v>0</v>
      </c>
      <c r="L2112" s="1" t="s">
        <v>1</v>
      </c>
    </row>
    <row r="2113" spans="1:12" x14ac:dyDescent="0.35">
      <c r="A2113" s="2" t="s">
        <v>361</v>
      </c>
      <c r="B2113" s="1" t="s">
        <v>360</v>
      </c>
      <c r="C2113" s="1">
        <v>10</v>
      </c>
      <c r="D2113" s="1">
        <v>10</v>
      </c>
      <c r="E2113" s="1">
        <v>0</v>
      </c>
      <c r="F2113" s="1">
        <v>10</v>
      </c>
      <c r="G2113" s="1">
        <v>10</v>
      </c>
      <c r="H2113" s="1">
        <v>0</v>
      </c>
      <c r="I2113" s="1">
        <v>10</v>
      </c>
      <c r="J2113" s="1">
        <v>0</v>
      </c>
      <c r="K2113" s="1">
        <f t="shared" si="33"/>
        <v>0</v>
      </c>
      <c r="L2113" s="1" t="s">
        <v>1</v>
      </c>
    </row>
    <row r="2114" spans="1:12" x14ac:dyDescent="0.35">
      <c r="A2114" s="2" t="s">
        <v>359</v>
      </c>
      <c r="B2114" s="1" t="s">
        <v>358</v>
      </c>
      <c r="C2114" s="1">
        <v>8</v>
      </c>
      <c r="D2114" s="1">
        <v>8</v>
      </c>
      <c r="E2114" s="1">
        <v>0</v>
      </c>
      <c r="F2114" s="1">
        <v>8</v>
      </c>
      <c r="G2114" s="1">
        <v>8</v>
      </c>
      <c r="H2114" s="1">
        <v>0</v>
      </c>
      <c r="I2114" s="1">
        <v>8</v>
      </c>
      <c r="J2114" s="1">
        <v>0</v>
      </c>
      <c r="K2114" s="1">
        <f t="shared" si="33"/>
        <v>0</v>
      </c>
      <c r="L2114" s="1" t="s">
        <v>1</v>
      </c>
    </row>
    <row r="2115" spans="1:12" x14ac:dyDescent="0.35">
      <c r="A2115" s="2" t="s">
        <v>357</v>
      </c>
      <c r="B2115" s="1" t="s">
        <v>356</v>
      </c>
      <c r="C2115" s="1">
        <v>5</v>
      </c>
      <c r="D2115" s="1">
        <v>5</v>
      </c>
      <c r="E2115" s="1">
        <v>0</v>
      </c>
      <c r="F2115" s="1">
        <v>5</v>
      </c>
      <c r="G2115" s="1">
        <v>5</v>
      </c>
      <c r="H2115" s="1">
        <v>0</v>
      </c>
      <c r="I2115" s="1">
        <v>5</v>
      </c>
      <c r="J2115" s="1">
        <v>0</v>
      </c>
      <c r="K2115" s="1">
        <f t="shared" ref="K2115:K2178" si="34">+D2115-I2115</f>
        <v>0</v>
      </c>
      <c r="L2115" s="1" t="s">
        <v>1</v>
      </c>
    </row>
    <row r="2116" spans="1:12" x14ac:dyDescent="0.35">
      <c r="A2116" s="2" t="s">
        <v>355</v>
      </c>
      <c r="B2116" s="1" t="s">
        <v>354</v>
      </c>
      <c r="C2116" s="1">
        <v>3</v>
      </c>
      <c r="D2116" s="1">
        <v>3</v>
      </c>
      <c r="E2116" s="1">
        <v>0</v>
      </c>
      <c r="F2116" s="1">
        <v>3</v>
      </c>
      <c r="G2116" s="1">
        <v>3</v>
      </c>
      <c r="H2116" s="1">
        <v>0</v>
      </c>
      <c r="I2116" s="1">
        <v>3</v>
      </c>
      <c r="J2116" s="1">
        <v>0</v>
      </c>
      <c r="K2116" s="1">
        <f t="shared" si="34"/>
        <v>0</v>
      </c>
      <c r="L2116" s="1" t="s">
        <v>1</v>
      </c>
    </row>
    <row r="2117" spans="1:12" x14ac:dyDescent="0.35">
      <c r="A2117" s="2" t="s">
        <v>353</v>
      </c>
      <c r="B2117" s="1" t="s">
        <v>352</v>
      </c>
      <c r="C2117" s="1">
        <v>29</v>
      </c>
      <c r="D2117" s="1">
        <v>29</v>
      </c>
      <c r="E2117" s="1">
        <v>0</v>
      </c>
      <c r="F2117" s="1">
        <v>29</v>
      </c>
      <c r="G2117" s="1">
        <v>29</v>
      </c>
      <c r="H2117" s="1">
        <v>0</v>
      </c>
      <c r="I2117" s="1">
        <v>29</v>
      </c>
      <c r="J2117" s="1">
        <v>0</v>
      </c>
      <c r="K2117" s="1">
        <f t="shared" si="34"/>
        <v>0</v>
      </c>
      <c r="L2117" s="1" t="s">
        <v>1</v>
      </c>
    </row>
    <row r="2118" spans="1:12" x14ac:dyDescent="0.35">
      <c r="A2118" s="2" t="s">
        <v>351</v>
      </c>
      <c r="B2118" s="1" t="s">
        <v>350</v>
      </c>
      <c r="C2118" s="1">
        <v>40</v>
      </c>
      <c r="D2118" s="1">
        <v>40</v>
      </c>
      <c r="E2118" s="1">
        <v>0</v>
      </c>
      <c r="F2118" s="1">
        <v>40</v>
      </c>
      <c r="G2118" s="1">
        <v>40</v>
      </c>
      <c r="H2118" s="1">
        <v>0</v>
      </c>
      <c r="I2118" s="1">
        <v>40</v>
      </c>
      <c r="J2118" s="1">
        <v>0</v>
      </c>
      <c r="K2118" s="1">
        <f t="shared" si="34"/>
        <v>0</v>
      </c>
      <c r="L2118" s="1" t="s">
        <v>1</v>
      </c>
    </row>
    <row r="2119" spans="1:12" x14ac:dyDescent="0.35">
      <c r="A2119" s="2">
        <v>964608890000</v>
      </c>
      <c r="B2119" s="1" t="s">
        <v>349</v>
      </c>
      <c r="C2119" s="1">
        <v>186</v>
      </c>
      <c r="D2119" s="1">
        <v>196</v>
      </c>
      <c r="E2119" s="1">
        <v>0</v>
      </c>
      <c r="F2119" s="1">
        <v>196</v>
      </c>
      <c r="G2119" s="1">
        <v>186</v>
      </c>
      <c r="H2119" s="1">
        <v>0</v>
      </c>
      <c r="I2119" s="1">
        <v>186</v>
      </c>
      <c r="J2119" s="1">
        <v>10</v>
      </c>
      <c r="K2119" s="1">
        <f t="shared" si="34"/>
        <v>10</v>
      </c>
      <c r="L2119" s="1" t="s">
        <v>8</v>
      </c>
    </row>
    <row r="2120" spans="1:12" x14ac:dyDescent="0.35">
      <c r="A2120" s="2" t="s">
        <v>348</v>
      </c>
      <c r="B2120" s="1" t="s">
        <v>347</v>
      </c>
      <c r="C2120" s="1">
        <v>0</v>
      </c>
      <c r="D2120" s="1">
        <v>3</v>
      </c>
      <c r="E2120" s="1">
        <v>0</v>
      </c>
      <c r="F2120" s="1">
        <v>3</v>
      </c>
      <c r="G2120" s="1">
        <v>0</v>
      </c>
      <c r="H2120" s="1">
        <v>0</v>
      </c>
      <c r="I2120" s="1">
        <f>+G2120-H2120</f>
        <v>0</v>
      </c>
      <c r="J2120" s="1">
        <v>0</v>
      </c>
      <c r="K2120" s="1">
        <f t="shared" si="34"/>
        <v>3</v>
      </c>
      <c r="L2120" s="1"/>
    </row>
    <row r="2121" spans="1:12" x14ac:dyDescent="0.35">
      <c r="A2121" s="2" t="s">
        <v>346</v>
      </c>
      <c r="B2121" s="1" t="s">
        <v>345</v>
      </c>
      <c r="C2121" s="1">
        <v>4</v>
      </c>
      <c r="D2121" s="1">
        <v>4</v>
      </c>
      <c r="E2121" s="1">
        <v>0</v>
      </c>
      <c r="F2121" s="1">
        <v>4</v>
      </c>
      <c r="G2121" s="1">
        <v>4</v>
      </c>
      <c r="H2121" s="1">
        <v>0</v>
      </c>
      <c r="I2121" s="1">
        <v>4</v>
      </c>
      <c r="J2121" s="1">
        <v>0</v>
      </c>
      <c r="K2121" s="1">
        <f t="shared" si="34"/>
        <v>0</v>
      </c>
      <c r="L2121" s="1" t="s">
        <v>1</v>
      </c>
    </row>
    <row r="2122" spans="1:12" x14ac:dyDescent="0.35">
      <c r="A2122" s="2" t="s">
        <v>344</v>
      </c>
      <c r="B2122" s="1" t="s">
        <v>343</v>
      </c>
      <c r="C2122" s="1">
        <v>1</v>
      </c>
      <c r="D2122" s="1">
        <v>1</v>
      </c>
      <c r="E2122" s="1">
        <v>0</v>
      </c>
      <c r="F2122" s="1">
        <v>1</v>
      </c>
      <c r="G2122" s="1">
        <v>1</v>
      </c>
      <c r="H2122" s="1">
        <v>0</v>
      </c>
      <c r="I2122" s="1">
        <v>1</v>
      </c>
      <c r="J2122" s="1">
        <v>0</v>
      </c>
      <c r="K2122" s="1">
        <f t="shared" si="34"/>
        <v>0</v>
      </c>
      <c r="L2122" s="1" t="s">
        <v>1</v>
      </c>
    </row>
    <row r="2123" spans="1:12" x14ac:dyDescent="0.35">
      <c r="A2123" s="2" t="s">
        <v>342</v>
      </c>
      <c r="B2123" s="1" t="s">
        <v>341</v>
      </c>
      <c r="C2123" s="1">
        <v>3</v>
      </c>
      <c r="D2123" s="1">
        <v>3</v>
      </c>
      <c r="E2123" s="1">
        <v>0</v>
      </c>
      <c r="F2123" s="1">
        <v>3</v>
      </c>
      <c r="G2123" s="1">
        <v>3</v>
      </c>
      <c r="H2123" s="1">
        <v>0</v>
      </c>
      <c r="I2123" s="1">
        <v>3</v>
      </c>
      <c r="J2123" s="1">
        <v>0</v>
      </c>
      <c r="K2123" s="1">
        <f t="shared" si="34"/>
        <v>0</v>
      </c>
      <c r="L2123" s="1" t="s">
        <v>1</v>
      </c>
    </row>
    <row r="2124" spans="1:12" x14ac:dyDescent="0.35">
      <c r="A2124" s="2" t="s">
        <v>340</v>
      </c>
      <c r="B2124" s="1" t="s">
        <v>339</v>
      </c>
      <c r="C2124" s="1">
        <v>1</v>
      </c>
      <c r="D2124" s="1">
        <v>1</v>
      </c>
      <c r="E2124" s="1">
        <v>0</v>
      </c>
      <c r="F2124" s="1">
        <v>1</v>
      </c>
      <c r="G2124" s="1">
        <v>1</v>
      </c>
      <c r="H2124" s="1">
        <v>0</v>
      </c>
      <c r="I2124" s="1">
        <v>1</v>
      </c>
      <c r="J2124" s="1">
        <v>0</v>
      </c>
      <c r="K2124" s="1">
        <f t="shared" si="34"/>
        <v>0</v>
      </c>
      <c r="L2124" s="1" t="s">
        <v>1</v>
      </c>
    </row>
    <row r="2125" spans="1:12" x14ac:dyDescent="0.35">
      <c r="A2125" s="2" t="s">
        <v>338</v>
      </c>
      <c r="B2125" s="1" t="s">
        <v>337</v>
      </c>
      <c r="C2125" s="1">
        <v>4</v>
      </c>
      <c r="D2125" s="1">
        <v>4</v>
      </c>
      <c r="E2125" s="1">
        <v>0</v>
      </c>
      <c r="F2125" s="1">
        <v>4</v>
      </c>
      <c r="G2125" s="1">
        <v>4</v>
      </c>
      <c r="H2125" s="1">
        <v>0</v>
      </c>
      <c r="I2125" s="1">
        <v>4</v>
      </c>
      <c r="J2125" s="1">
        <v>0</v>
      </c>
      <c r="K2125" s="1">
        <f t="shared" si="34"/>
        <v>0</v>
      </c>
      <c r="L2125" s="1" t="s">
        <v>1</v>
      </c>
    </row>
    <row r="2126" spans="1:12" x14ac:dyDescent="0.35">
      <c r="A2126" s="2" t="s">
        <v>336</v>
      </c>
      <c r="B2126" s="1" t="s">
        <v>335</v>
      </c>
      <c r="C2126" s="1">
        <v>1</v>
      </c>
      <c r="D2126" s="1">
        <v>1</v>
      </c>
      <c r="E2126" s="1">
        <v>0</v>
      </c>
      <c r="F2126" s="1">
        <v>1</v>
      </c>
      <c r="G2126" s="1">
        <v>1</v>
      </c>
      <c r="H2126" s="1">
        <v>0</v>
      </c>
      <c r="I2126" s="1">
        <v>1</v>
      </c>
      <c r="J2126" s="1">
        <v>0</v>
      </c>
      <c r="K2126" s="1">
        <f t="shared" si="34"/>
        <v>0</v>
      </c>
      <c r="L2126" s="1" t="s">
        <v>1</v>
      </c>
    </row>
    <row r="2127" spans="1:12" x14ac:dyDescent="0.35">
      <c r="A2127" s="2" t="s">
        <v>334</v>
      </c>
      <c r="B2127" s="1" t="s">
        <v>333</v>
      </c>
      <c r="C2127" s="1">
        <v>1</v>
      </c>
      <c r="D2127" s="1">
        <v>1</v>
      </c>
      <c r="E2127" s="1">
        <v>0</v>
      </c>
      <c r="F2127" s="1">
        <v>1</v>
      </c>
      <c r="G2127" s="1">
        <v>1</v>
      </c>
      <c r="H2127" s="1">
        <v>0</v>
      </c>
      <c r="I2127" s="1">
        <v>1</v>
      </c>
      <c r="J2127" s="1">
        <v>0</v>
      </c>
      <c r="K2127" s="1">
        <f t="shared" si="34"/>
        <v>0</v>
      </c>
      <c r="L2127" s="1" t="s">
        <v>1</v>
      </c>
    </row>
    <row r="2128" spans="1:12" x14ac:dyDescent="0.35">
      <c r="A2128" s="2" t="s">
        <v>332</v>
      </c>
      <c r="B2128" s="1" t="s">
        <v>331</v>
      </c>
      <c r="C2128" s="1">
        <v>5</v>
      </c>
      <c r="D2128" s="1">
        <v>5</v>
      </c>
      <c r="E2128" s="1">
        <v>0</v>
      </c>
      <c r="F2128" s="1">
        <v>5</v>
      </c>
      <c r="G2128" s="1">
        <v>5</v>
      </c>
      <c r="H2128" s="1">
        <v>0</v>
      </c>
      <c r="I2128" s="1">
        <v>5</v>
      </c>
      <c r="J2128" s="1">
        <v>0</v>
      </c>
      <c r="K2128" s="1">
        <f t="shared" si="34"/>
        <v>0</v>
      </c>
      <c r="L2128" s="1" t="s">
        <v>1</v>
      </c>
    </row>
    <row r="2129" spans="1:12" x14ac:dyDescent="0.35">
      <c r="A2129" s="2" t="s">
        <v>330</v>
      </c>
      <c r="B2129" s="1" t="s">
        <v>329</v>
      </c>
      <c r="C2129" s="1">
        <v>4</v>
      </c>
      <c r="D2129" s="1">
        <v>4</v>
      </c>
      <c r="E2129" s="1">
        <v>0</v>
      </c>
      <c r="F2129" s="1">
        <v>4</v>
      </c>
      <c r="G2129" s="1">
        <v>4</v>
      </c>
      <c r="H2129" s="1">
        <v>0</v>
      </c>
      <c r="I2129" s="1">
        <v>4</v>
      </c>
      <c r="J2129" s="1">
        <v>0</v>
      </c>
      <c r="K2129" s="1">
        <f t="shared" si="34"/>
        <v>0</v>
      </c>
      <c r="L2129" s="1" t="s">
        <v>1</v>
      </c>
    </row>
    <row r="2130" spans="1:12" x14ac:dyDescent="0.35">
      <c r="A2130" s="2" t="s">
        <v>328</v>
      </c>
      <c r="B2130" s="1" t="s">
        <v>327</v>
      </c>
      <c r="C2130" s="1">
        <v>2</v>
      </c>
      <c r="D2130" s="1">
        <v>2</v>
      </c>
      <c r="E2130" s="1">
        <v>0</v>
      </c>
      <c r="F2130" s="1">
        <v>2</v>
      </c>
      <c r="G2130" s="1">
        <v>2</v>
      </c>
      <c r="H2130" s="1">
        <v>0</v>
      </c>
      <c r="I2130" s="1">
        <v>2</v>
      </c>
      <c r="J2130" s="1">
        <v>0</v>
      </c>
      <c r="K2130" s="1">
        <f t="shared" si="34"/>
        <v>0</v>
      </c>
      <c r="L2130" s="1" t="s">
        <v>1</v>
      </c>
    </row>
    <row r="2131" spans="1:12" x14ac:dyDescent="0.35">
      <c r="A2131" s="2" t="s">
        <v>326</v>
      </c>
      <c r="B2131" s="1" t="s">
        <v>325</v>
      </c>
      <c r="C2131" s="1">
        <v>5</v>
      </c>
      <c r="D2131" s="1">
        <v>5</v>
      </c>
      <c r="E2131" s="1">
        <v>0</v>
      </c>
      <c r="F2131" s="1">
        <v>5</v>
      </c>
      <c r="G2131" s="1">
        <v>5</v>
      </c>
      <c r="H2131" s="1">
        <v>0</v>
      </c>
      <c r="I2131" s="1">
        <v>5</v>
      </c>
      <c r="J2131" s="1">
        <v>0</v>
      </c>
      <c r="K2131" s="1">
        <f t="shared" si="34"/>
        <v>0</v>
      </c>
      <c r="L2131" s="1" t="s">
        <v>1</v>
      </c>
    </row>
    <row r="2132" spans="1:12" x14ac:dyDescent="0.35">
      <c r="A2132" s="2" t="s">
        <v>324</v>
      </c>
      <c r="B2132" s="1" t="s">
        <v>323</v>
      </c>
      <c r="C2132" s="1">
        <v>2</v>
      </c>
      <c r="D2132" s="1">
        <v>2</v>
      </c>
      <c r="E2132" s="1">
        <v>0</v>
      </c>
      <c r="F2132" s="1">
        <v>2</v>
      </c>
      <c r="G2132" s="1">
        <v>2</v>
      </c>
      <c r="H2132" s="1">
        <v>0</v>
      </c>
      <c r="I2132" s="1">
        <v>2</v>
      </c>
      <c r="J2132" s="1">
        <v>0</v>
      </c>
      <c r="K2132" s="1">
        <f t="shared" si="34"/>
        <v>0</v>
      </c>
      <c r="L2132" s="1" t="s">
        <v>1</v>
      </c>
    </row>
    <row r="2133" spans="1:12" x14ac:dyDescent="0.35">
      <c r="A2133" s="2" t="s">
        <v>322</v>
      </c>
      <c r="B2133" s="1" t="s">
        <v>321</v>
      </c>
      <c r="C2133" s="1">
        <v>0</v>
      </c>
      <c r="D2133" s="1">
        <v>1</v>
      </c>
      <c r="E2133" s="1">
        <v>0</v>
      </c>
      <c r="F2133" s="1">
        <v>1</v>
      </c>
      <c r="G2133" s="1">
        <v>0</v>
      </c>
      <c r="H2133" s="1">
        <v>0</v>
      </c>
      <c r="I2133" s="1">
        <f>+G2133-H2133</f>
        <v>0</v>
      </c>
      <c r="J2133" s="1">
        <v>1</v>
      </c>
      <c r="K2133" s="1">
        <f t="shared" si="34"/>
        <v>1</v>
      </c>
      <c r="L2133" s="1"/>
    </row>
    <row r="2134" spans="1:12" x14ac:dyDescent="0.35">
      <c r="A2134" s="2" t="s">
        <v>320</v>
      </c>
      <c r="B2134" s="1" t="s">
        <v>319</v>
      </c>
      <c r="C2134" s="1">
        <v>0</v>
      </c>
      <c r="D2134" s="1">
        <v>2</v>
      </c>
      <c r="E2134" s="1">
        <v>0</v>
      </c>
      <c r="F2134" s="1">
        <v>2</v>
      </c>
      <c r="G2134" s="1">
        <v>0</v>
      </c>
      <c r="H2134" s="1">
        <v>0</v>
      </c>
      <c r="I2134" s="1">
        <f>+G2134-H2134</f>
        <v>0</v>
      </c>
      <c r="J2134" s="1">
        <v>0</v>
      </c>
      <c r="K2134" s="1">
        <f t="shared" si="34"/>
        <v>2</v>
      </c>
      <c r="L2134" s="1"/>
    </row>
    <row r="2135" spans="1:12" x14ac:dyDescent="0.35">
      <c r="A2135" s="2" t="s">
        <v>318</v>
      </c>
      <c r="B2135" s="1" t="s">
        <v>317</v>
      </c>
      <c r="C2135" s="1">
        <v>40</v>
      </c>
      <c r="D2135" s="1">
        <v>40</v>
      </c>
      <c r="E2135" s="1">
        <v>0</v>
      </c>
      <c r="F2135" s="1">
        <v>40</v>
      </c>
      <c r="G2135" s="1">
        <v>40</v>
      </c>
      <c r="H2135" s="1">
        <v>0</v>
      </c>
      <c r="I2135" s="1">
        <v>40</v>
      </c>
      <c r="J2135" s="1">
        <v>0</v>
      </c>
      <c r="K2135" s="1">
        <f t="shared" si="34"/>
        <v>0</v>
      </c>
      <c r="L2135" s="1" t="s">
        <v>1</v>
      </c>
    </row>
    <row r="2136" spans="1:12" x14ac:dyDescent="0.35">
      <c r="A2136" s="2" t="s">
        <v>316</v>
      </c>
      <c r="B2136" s="1" t="s">
        <v>315</v>
      </c>
      <c r="C2136" s="1">
        <v>30</v>
      </c>
      <c r="D2136" s="1">
        <v>30</v>
      </c>
      <c r="E2136" s="1">
        <v>0</v>
      </c>
      <c r="F2136" s="1">
        <v>30</v>
      </c>
      <c r="G2136" s="1">
        <v>30</v>
      </c>
      <c r="H2136" s="1">
        <v>0</v>
      </c>
      <c r="I2136" s="1">
        <v>30</v>
      </c>
      <c r="J2136" s="1">
        <v>0</v>
      </c>
      <c r="K2136" s="1">
        <f t="shared" si="34"/>
        <v>0</v>
      </c>
      <c r="L2136" s="1" t="s">
        <v>1</v>
      </c>
    </row>
    <row r="2137" spans="1:12" x14ac:dyDescent="0.35">
      <c r="A2137" s="2" t="s">
        <v>314</v>
      </c>
      <c r="B2137" s="1" t="s">
        <v>313</v>
      </c>
      <c r="C2137" s="1">
        <v>0</v>
      </c>
      <c r="D2137" s="1">
        <v>3</v>
      </c>
      <c r="E2137" s="1">
        <v>0</v>
      </c>
      <c r="F2137" s="1">
        <v>3</v>
      </c>
      <c r="G2137" s="1">
        <v>0</v>
      </c>
      <c r="H2137" s="1">
        <v>0</v>
      </c>
      <c r="I2137" s="1">
        <f>+G2137-H2137</f>
        <v>0</v>
      </c>
      <c r="J2137" s="1">
        <v>3</v>
      </c>
      <c r="K2137" s="1">
        <f t="shared" si="34"/>
        <v>3</v>
      </c>
      <c r="L2137" s="1"/>
    </row>
    <row r="2138" spans="1:12" x14ac:dyDescent="0.35">
      <c r="A2138" s="2">
        <v>413243003600</v>
      </c>
      <c r="B2138" s="1" t="s">
        <v>312</v>
      </c>
      <c r="C2138" s="1">
        <v>20</v>
      </c>
      <c r="D2138" s="1">
        <v>20</v>
      </c>
      <c r="E2138" s="1">
        <v>0</v>
      </c>
      <c r="F2138" s="1">
        <v>20</v>
      </c>
      <c r="G2138" s="1">
        <v>20</v>
      </c>
      <c r="H2138" s="1">
        <v>0</v>
      </c>
      <c r="I2138" s="1">
        <v>20</v>
      </c>
      <c r="J2138" s="1">
        <v>0</v>
      </c>
      <c r="K2138" s="1">
        <f t="shared" si="34"/>
        <v>0</v>
      </c>
      <c r="L2138" s="1" t="s">
        <v>1</v>
      </c>
    </row>
    <row r="2139" spans="1:12" x14ac:dyDescent="0.35">
      <c r="A2139" s="2" t="s">
        <v>311</v>
      </c>
      <c r="B2139" s="1" t="s">
        <v>310</v>
      </c>
      <c r="C2139" s="1">
        <v>18</v>
      </c>
      <c r="D2139" s="1">
        <v>18</v>
      </c>
      <c r="E2139" s="1">
        <v>0</v>
      </c>
      <c r="F2139" s="1">
        <v>18</v>
      </c>
      <c r="G2139" s="1">
        <v>18</v>
      </c>
      <c r="H2139" s="1">
        <v>0</v>
      </c>
      <c r="I2139" s="1">
        <v>18</v>
      </c>
      <c r="J2139" s="1">
        <v>0</v>
      </c>
      <c r="K2139" s="1">
        <f t="shared" si="34"/>
        <v>0</v>
      </c>
      <c r="L2139" s="1" t="s">
        <v>1</v>
      </c>
    </row>
    <row r="2140" spans="1:12" x14ac:dyDescent="0.35">
      <c r="A2140" s="2" t="s">
        <v>309</v>
      </c>
      <c r="B2140" s="1" t="s">
        <v>308</v>
      </c>
      <c r="C2140" s="1">
        <v>17</v>
      </c>
      <c r="D2140" s="1">
        <v>17</v>
      </c>
      <c r="E2140" s="1">
        <v>0</v>
      </c>
      <c r="F2140" s="1">
        <v>17</v>
      </c>
      <c r="G2140" s="1">
        <v>17</v>
      </c>
      <c r="H2140" s="1">
        <v>0</v>
      </c>
      <c r="I2140" s="1">
        <v>17</v>
      </c>
      <c r="J2140" s="1">
        <v>0</v>
      </c>
      <c r="K2140" s="1">
        <f t="shared" si="34"/>
        <v>0</v>
      </c>
      <c r="L2140" s="1" t="s">
        <v>1</v>
      </c>
    </row>
    <row r="2141" spans="1:12" x14ac:dyDescent="0.35">
      <c r="A2141" s="2">
        <v>150243780000</v>
      </c>
      <c r="B2141" s="1" t="s">
        <v>307</v>
      </c>
      <c r="C2141" s="1">
        <v>0.27400000000000002</v>
      </c>
      <c r="D2141" s="1">
        <v>17.327999999999999</v>
      </c>
      <c r="E2141" s="1">
        <v>17.053999999999998</v>
      </c>
      <c r="F2141" s="1">
        <v>0.27400000000000091</v>
      </c>
      <c r="G2141" s="1">
        <v>0.27400000000000002</v>
      </c>
      <c r="H2141" s="1">
        <v>0</v>
      </c>
      <c r="I2141" s="1">
        <v>0.27400000000000002</v>
      </c>
      <c r="J2141" s="1">
        <v>0</v>
      </c>
      <c r="K2141" s="1">
        <f t="shared" si="34"/>
        <v>17.053999999999998</v>
      </c>
      <c r="L2141" s="1" t="s">
        <v>1</v>
      </c>
    </row>
    <row r="2142" spans="1:12" x14ac:dyDescent="0.35">
      <c r="A2142" s="2">
        <v>922036590000</v>
      </c>
      <c r="B2142" s="1" t="s">
        <v>306</v>
      </c>
      <c r="C2142" s="1">
        <v>0</v>
      </c>
      <c r="D2142" s="1">
        <v>1</v>
      </c>
      <c r="E2142" s="1">
        <v>0</v>
      </c>
      <c r="F2142" s="1">
        <v>1</v>
      </c>
      <c r="G2142" s="1">
        <v>0</v>
      </c>
      <c r="H2142" s="1">
        <v>0</v>
      </c>
      <c r="I2142" s="1">
        <f>+G2142-H2142</f>
        <v>0</v>
      </c>
      <c r="J2142" s="1">
        <v>5</v>
      </c>
      <c r="K2142" s="1">
        <f t="shared" si="34"/>
        <v>1</v>
      </c>
      <c r="L2142" s="1"/>
    </row>
    <row r="2143" spans="1:12" x14ac:dyDescent="0.35">
      <c r="A2143" s="2">
        <v>964659120000</v>
      </c>
      <c r="B2143" s="1" t="s">
        <v>305</v>
      </c>
      <c r="C2143" s="1">
        <v>0</v>
      </c>
      <c r="D2143" s="1">
        <v>2</v>
      </c>
      <c r="E2143" s="1">
        <v>0</v>
      </c>
      <c r="F2143" s="1">
        <v>2</v>
      </c>
      <c r="G2143" s="1">
        <v>0</v>
      </c>
      <c r="H2143" s="1">
        <v>0</v>
      </c>
      <c r="I2143" s="1">
        <f>+G2143-H2143</f>
        <v>0</v>
      </c>
      <c r="J2143" s="1">
        <v>2</v>
      </c>
      <c r="K2143" s="1">
        <f t="shared" si="34"/>
        <v>2</v>
      </c>
      <c r="L2143" s="1"/>
    </row>
    <row r="2144" spans="1:12" x14ac:dyDescent="0.35">
      <c r="A2144" s="2" t="s">
        <v>304</v>
      </c>
      <c r="B2144" s="1" t="s">
        <v>303</v>
      </c>
      <c r="C2144" s="1">
        <v>6</v>
      </c>
      <c r="D2144" s="1">
        <v>6</v>
      </c>
      <c r="E2144" s="1">
        <v>0</v>
      </c>
      <c r="F2144" s="1">
        <v>6</v>
      </c>
      <c r="G2144" s="1">
        <v>6</v>
      </c>
      <c r="H2144" s="1">
        <v>0</v>
      </c>
      <c r="I2144" s="1">
        <v>6</v>
      </c>
      <c r="J2144" s="1">
        <v>0</v>
      </c>
      <c r="K2144" s="1">
        <f t="shared" si="34"/>
        <v>0</v>
      </c>
      <c r="L2144" s="1" t="s">
        <v>1</v>
      </c>
    </row>
    <row r="2145" spans="1:12" x14ac:dyDescent="0.35">
      <c r="A2145" s="2" t="s">
        <v>302</v>
      </c>
      <c r="B2145" s="1" t="s">
        <v>301</v>
      </c>
      <c r="C2145" s="1">
        <v>170</v>
      </c>
      <c r="D2145" s="1">
        <v>170</v>
      </c>
      <c r="E2145" s="1">
        <v>0</v>
      </c>
      <c r="F2145" s="1">
        <v>170</v>
      </c>
      <c r="G2145" s="1">
        <v>170</v>
      </c>
      <c r="H2145" s="1">
        <v>0</v>
      </c>
      <c r="I2145" s="1">
        <v>170</v>
      </c>
      <c r="J2145" s="1">
        <v>0</v>
      </c>
      <c r="K2145" s="1">
        <f t="shared" si="34"/>
        <v>0</v>
      </c>
      <c r="L2145" s="1" t="s">
        <v>1</v>
      </c>
    </row>
    <row r="2146" spans="1:12" x14ac:dyDescent="0.35">
      <c r="A2146" s="2" t="s">
        <v>300</v>
      </c>
      <c r="B2146" s="1" t="s">
        <v>299</v>
      </c>
      <c r="C2146" s="1">
        <v>138</v>
      </c>
      <c r="D2146" s="1">
        <v>138</v>
      </c>
      <c r="E2146" s="1">
        <v>0</v>
      </c>
      <c r="F2146" s="1">
        <v>138</v>
      </c>
      <c r="G2146" s="1">
        <v>138</v>
      </c>
      <c r="H2146" s="1">
        <v>0</v>
      </c>
      <c r="I2146" s="1">
        <v>138</v>
      </c>
      <c r="J2146" s="1">
        <v>0</v>
      </c>
      <c r="K2146" s="1">
        <f t="shared" si="34"/>
        <v>0</v>
      </c>
      <c r="L2146" s="1" t="s">
        <v>1</v>
      </c>
    </row>
    <row r="2147" spans="1:12" x14ac:dyDescent="0.35">
      <c r="A2147" s="2" t="s">
        <v>298</v>
      </c>
      <c r="B2147" s="1" t="s">
        <v>297</v>
      </c>
      <c r="C2147" s="1">
        <v>201</v>
      </c>
      <c r="D2147" s="1">
        <v>201</v>
      </c>
      <c r="E2147" s="1">
        <v>0</v>
      </c>
      <c r="F2147" s="1">
        <v>201</v>
      </c>
      <c r="G2147" s="1">
        <v>201</v>
      </c>
      <c r="H2147" s="1">
        <v>0</v>
      </c>
      <c r="I2147" s="1">
        <v>201</v>
      </c>
      <c r="J2147" s="1">
        <v>0</v>
      </c>
      <c r="K2147" s="1">
        <f t="shared" si="34"/>
        <v>0</v>
      </c>
      <c r="L2147" s="1" t="s">
        <v>1</v>
      </c>
    </row>
    <row r="2148" spans="1:12" x14ac:dyDescent="0.35">
      <c r="A2148" s="2" t="s">
        <v>296</v>
      </c>
      <c r="B2148" s="1" t="s">
        <v>295</v>
      </c>
      <c r="C2148" s="1">
        <v>13</v>
      </c>
      <c r="D2148" s="1">
        <v>13</v>
      </c>
      <c r="E2148" s="1">
        <v>0</v>
      </c>
      <c r="F2148" s="1">
        <v>13</v>
      </c>
      <c r="G2148" s="1">
        <v>13</v>
      </c>
      <c r="H2148" s="1">
        <v>0</v>
      </c>
      <c r="I2148" s="1">
        <v>13</v>
      </c>
      <c r="J2148" s="1">
        <v>0</v>
      </c>
      <c r="K2148" s="1">
        <f t="shared" si="34"/>
        <v>0</v>
      </c>
      <c r="L2148" s="1" t="s">
        <v>1</v>
      </c>
    </row>
    <row r="2149" spans="1:12" x14ac:dyDescent="0.35">
      <c r="A2149" s="2">
        <v>964652770000</v>
      </c>
      <c r="B2149" s="1" t="s">
        <v>294</v>
      </c>
      <c r="C2149" s="1">
        <v>0</v>
      </c>
      <c r="D2149" s="1">
        <v>33</v>
      </c>
      <c r="E2149" s="1">
        <v>0</v>
      </c>
      <c r="F2149" s="1">
        <v>33</v>
      </c>
      <c r="G2149" s="1">
        <v>0</v>
      </c>
      <c r="H2149" s="1">
        <v>0</v>
      </c>
      <c r="I2149" s="1">
        <f>+G2149-H2149</f>
        <v>0</v>
      </c>
      <c r="J2149" s="1">
        <v>33</v>
      </c>
      <c r="K2149" s="1">
        <f t="shared" si="34"/>
        <v>33</v>
      </c>
      <c r="L2149" s="1"/>
    </row>
    <row r="2150" spans="1:12" x14ac:dyDescent="0.35">
      <c r="A2150" s="2" t="s">
        <v>293</v>
      </c>
      <c r="B2150" s="1" t="s">
        <v>292</v>
      </c>
      <c r="C2150" s="1">
        <v>3</v>
      </c>
      <c r="D2150" s="1">
        <v>8</v>
      </c>
      <c r="E2150" s="1">
        <v>0</v>
      </c>
      <c r="F2150" s="1">
        <v>8</v>
      </c>
      <c r="G2150" s="1">
        <v>3</v>
      </c>
      <c r="H2150" s="1">
        <v>0</v>
      </c>
      <c r="I2150" s="1">
        <v>3</v>
      </c>
      <c r="J2150" s="1">
        <v>5</v>
      </c>
      <c r="K2150" s="1">
        <f t="shared" si="34"/>
        <v>5</v>
      </c>
      <c r="L2150" s="1"/>
    </row>
    <row r="2151" spans="1:12" x14ac:dyDescent="0.35">
      <c r="A2151" s="2">
        <v>922039550000</v>
      </c>
      <c r="B2151" s="1" t="s">
        <v>291</v>
      </c>
      <c r="C2151" s="1">
        <v>3</v>
      </c>
      <c r="D2151" s="1">
        <v>3</v>
      </c>
      <c r="E2151" s="1">
        <v>0</v>
      </c>
      <c r="F2151" s="1">
        <v>3</v>
      </c>
      <c r="G2151" s="1">
        <v>3</v>
      </c>
      <c r="H2151" s="1">
        <v>0</v>
      </c>
      <c r="I2151" s="1">
        <v>3</v>
      </c>
      <c r="J2151" s="1">
        <v>0</v>
      </c>
      <c r="K2151" s="1">
        <f t="shared" si="34"/>
        <v>0</v>
      </c>
      <c r="L2151" s="1" t="s">
        <v>1</v>
      </c>
    </row>
    <row r="2152" spans="1:12" x14ac:dyDescent="0.35">
      <c r="A2152" s="2">
        <v>964656890000</v>
      </c>
      <c r="B2152" s="1" t="s">
        <v>290</v>
      </c>
      <c r="C2152" s="1">
        <v>150</v>
      </c>
      <c r="D2152" s="1">
        <v>20</v>
      </c>
      <c r="E2152" s="1">
        <v>0</v>
      </c>
      <c r="F2152" s="1">
        <v>20</v>
      </c>
      <c r="G2152" s="1">
        <v>150</v>
      </c>
      <c r="H2152" s="1">
        <v>0</v>
      </c>
      <c r="I2152" s="1">
        <v>150</v>
      </c>
      <c r="J2152" s="1">
        <v>20</v>
      </c>
      <c r="K2152" s="1">
        <f t="shared" si="34"/>
        <v>-130</v>
      </c>
      <c r="L2152" s="1" t="s">
        <v>8</v>
      </c>
    </row>
    <row r="2153" spans="1:12" x14ac:dyDescent="0.35">
      <c r="A2153" s="2">
        <v>150391190000</v>
      </c>
      <c r="B2153" s="1" t="s">
        <v>289</v>
      </c>
      <c r="C2153" s="1">
        <v>13.898999999999999</v>
      </c>
      <c r="D2153" s="1">
        <v>13.898999999999999</v>
      </c>
      <c r="E2153" s="1">
        <v>0</v>
      </c>
      <c r="F2153" s="1">
        <v>13.898999999999999</v>
      </c>
      <c r="G2153" s="1">
        <v>13.898999999999999</v>
      </c>
      <c r="H2153" s="1">
        <v>0</v>
      </c>
      <c r="I2153" s="1">
        <v>13.898999999999999</v>
      </c>
      <c r="J2153" s="1">
        <v>0</v>
      </c>
      <c r="K2153" s="1">
        <f t="shared" si="34"/>
        <v>0</v>
      </c>
      <c r="L2153" s="1" t="s">
        <v>1</v>
      </c>
    </row>
    <row r="2154" spans="1:12" x14ac:dyDescent="0.35">
      <c r="A2154" s="2" t="s">
        <v>288</v>
      </c>
      <c r="B2154" s="1" t="s">
        <v>287</v>
      </c>
      <c r="C2154" s="1">
        <v>2</v>
      </c>
      <c r="D2154" s="1">
        <v>2</v>
      </c>
      <c r="E2154" s="1">
        <v>0</v>
      </c>
      <c r="F2154" s="1">
        <v>2</v>
      </c>
      <c r="G2154" s="1">
        <v>2</v>
      </c>
      <c r="H2154" s="1">
        <v>0</v>
      </c>
      <c r="I2154" s="1">
        <v>2</v>
      </c>
      <c r="J2154" s="1">
        <v>0</v>
      </c>
      <c r="K2154" s="1">
        <f t="shared" si="34"/>
        <v>0</v>
      </c>
      <c r="L2154" s="1" t="s">
        <v>1</v>
      </c>
    </row>
    <row r="2155" spans="1:12" x14ac:dyDescent="0.35">
      <c r="A2155" s="2" t="s">
        <v>286</v>
      </c>
      <c r="B2155" s="1" t="s">
        <v>285</v>
      </c>
      <c r="C2155" s="1">
        <v>21</v>
      </c>
      <c r="D2155" s="1">
        <v>24</v>
      </c>
      <c r="E2155" s="1">
        <v>0</v>
      </c>
      <c r="F2155" s="1">
        <v>24</v>
      </c>
      <c r="G2155" s="1">
        <v>21</v>
      </c>
      <c r="H2155" s="1">
        <v>0</v>
      </c>
      <c r="I2155" s="1">
        <v>21</v>
      </c>
      <c r="J2155" s="1">
        <v>3</v>
      </c>
      <c r="K2155" s="1">
        <f t="shared" si="34"/>
        <v>3</v>
      </c>
      <c r="L2155" s="1" t="s">
        <v>1</v>
      </c>
    </row>
    <row r="2156" spans="1:12" x14ac:dyDescent="0.35">
      <c r="A2156" s="2" t="s">
        <v>284</v>
      </c>
      <c r="B2156" s="1" t="s">
        <v>283</v>
      </c>
      <c r="C2156" s="1">
        <v>5</v>
      </c>
      <c r="D2156" s="1">
        <v>5</v>
      </c>
      <c r="E2156" s="1">
        <v>0</v>
      </c>
      <c r="F2156" s="1">
        <v>5</v>
      </c>
      <c r="G2156" s="1">
        <v>5</v>
      </c>
      <c r="H2156" s="1">
        <v>0</v>
      </c>
      <c r="I2156" s="1">
        <v>5</v>
      </c>
      <c r="J2156" s="1">
        <v>0</v>
      </c>
      <c r="K2156" s="1">
        <f t="shared" si="34"/>
        <v>0</v>
      </c>
      <c r="L2156" s="1" t="s">
        <v>1</v>
      </c>
    </row>
    <row r="2157" spans="1:12" x14ac:dyDescent="0.35">
      <c r="A2157" s="2" t="s">
        <v>282</v>
      </c>
      <c r="B2157" s="1" t="s">
        <v>281</v>
      </c>
      <c r="C2157" s="1">
        <v>20</v>
      </c>
      <c r="D2157" s="1">
        <v>180</v>
      </c>
      <c r="E2157" s="1">
        <v>0</v>
      </c>
      <c r="F2157" s="1">
        <v>180</v>
      </c>
      <c r="G2157" s="1">
        <v>20</v>
      </c>
      <c r="H2157" s="1">
        <v>0</v>
      </c>
      <c r="I2157" s="1">
        <v>20</v>
      </c>
      <c r="J2157" s="1">
        <v>160</v>
      </c>
      <c r="K2157" s="1">
        <f t="shared" si="34"/>
        <v>160</v>
      </c>
      <c r="L2157" s="1"/>
    </row>
    <row r="2158" spans="1:12" x14ac:dyDescent="0.35">
      <c r="A2158" s="2" t="s">
        <v>280</v>
      </c>
      <c r="B2158" s="1" t="s">
        <v>279</v>
      </c>
      <c r="C2158" s="1">
        <v>135</v>
      </c>
      <c r="D2158" s="1">
        <v>165</v>
      </c>
      <c r="E2158" s="1">
        <v>0</v>
      </c>
      <c r="F2158" s="1">
        <v>165</v>
      </c>
      <c r="G2158" s="1">
        <v>135</v>
      </c>
      <c r="H2158" s="1">
        <v>0</v>
      </c>
      <c r="I2158" s="1">
        <v>135</v>
      </c>
      <c r="J2158" s="1">
        <v>30</v>
      </c>
      <c r="K2158" s="1">
        <f t="shared" si="34"/>
        <v>30</v>
      </c>
      <c r="L2158" s="1" t="s">
        <v>1</v>
      </c>
    </row>
    <row r="2159" spans="1:12" x14ac:dyDescent="0.35">
      <c r="A2159" s="2" t="s">
        <v>278</v>
      </c>
      <c r="B2159" s="1" t="s">
        <v>277</v>
      </c>
      <c r="C2159" s="1">
        <v>86</v>
      </c>
      <c r="D2159" s="1">
        <v>86</v>
      </c>
      <c r="E2159" s="1">
        <v>0</v>
      </c>
      <c r="F2159" s="1">
        <v>86</v>
      </c>
      <c r="G2159" s="1">
        <v>86</v>
      </c>
      <c r="H2159" s="1">
        <v>0</v>
      </c>
      <c r="I2159" s="1">
        <v>86</v>
      </c>
      <c r="J2159" s="1">
        <v>0</v>
      </c>
      <c r="K2159" s="1">
        <f t="shared" si="34"/>
        <v>0</v>
      </c>
      <c r="L2159" s="1" t="s">
        <v>1</v>
      </c>
    </row>
    <row r="2160" spans="1:12" x14ac:dyDescent="0.35">
      <c r="A2160" s="2" t="s">
        <v>276</v>
      </c>
      <c r="B2160" s="1" t="s">
        <v>275</v>
      </c>
      <c r="C2160" s="1">
        <v>22</v>
      </c>
      <c r="D2160" s="1">
        <v>22</v>
      </c>
      <c r="E2160" s="1">
        <v>0</v>
      </c>
      <c r="F2160" s="1">
        <v>22</v>
      </c>
      <c r="G2160" s="1">
        <v>22</v>
      </c>
      <c r="H2160" s="1">
        <v>0</v>
      </c>
      <c r="I2160" s="1">
        <v>22</v>
      </c>
      <c r="J2160" s="1">
        <v>0</v>
      </c>
      <c r="K2160" s="1">
        <f t="shared" si="34"/>
        <v>0</v>
      </c>
      <c r="L2160" s="1" t="s">
        <v>1</v>
      </c>
    </row>
    <row r="2161" spans="1:12" x14ac:dyDescent="0.35">
      <c r="A2161" s="2" t="s">
        <v>274</v>
      </c>
      <c r="B2161" s="1" t="s">
        <v>273</v>
      </c>
      <c r="C2161" s="1">
        <v>16</v>
      </c>
      <c r="D2161" s="1">
        <v>16</v>
      </c>
      <c r="E2161" s="1">
        <v>0</v>
      </c>
      <c r="F2161" s="1">
        <v>16</v>
      </c>
      <c r="G2161" s="1">
        <v>16</v>
      </c>
      <c r="H2161" s="1">
        <v>0</v>
      </c>
      <c r="I2161" s="1">
        <v>16</v>
      </c>
      <c r="J2161" s="1">
        <v>0</v>
      </c>
      <c r="K2161" s="1">
        <f t="shared" si="34"/>
        <v>0</v>
      </c>
      <c r="L2161" s="1" t="s">
        <v>1</v>
      </c>
    </row>
    <row r="2162" spans="1:12" x14ac:dyDescent="0.35">
      <c r="A2162" s="2" t="s">
        <v>272</v>
      </c>
      <c r="B2162" s="1" t="s">
        <v>271</v>
      </c>
      <c r="C2162" s="1">
        <v>18</v>
      </c>
      <c r="D2162" s="1">
        <v>18</v>
      </c>
      <c r="E2162" s="1">
        <v>0</v>
      </c>
      <c r="F2162" s="1">
        <v>18</v>
      </c>
      <c r="G2162" s="1">
        <v>18</v>
      </c>
      <c r="H2162" s="1">
        <v>0</v>
      </c>
      <c r="I2162" s="1">
        <v>18</v>
      </c>
      <c r="J2162" s="1">
        <v>0</v>
      </c>
      <c r="K2162" s="1">
        <f t="shared" si="34"/>
        <v>0</v>
      </c>
      <c r="L2162" s="1" t="s">
        <v>1</v>
      </c>
    </row>
    <row r="2163" spans="1:12" x14ac:dyDescent="0.35">
      <c r="A2163" s="2" t="s">
        <v>270</v>
      </c>
      <c r="B2163" s="1" t="s">
        <v>269</v>
      </c>
      <c r="C2163" s="1">
        <v>3</v>
      </c>
      <c r="D2163" s="1">
        <v>3</v>
      </c>
      <c r="E2163" s="1">
        <v>0</v>
      </c>
      <c r="F2163" s="1">
        <v>3</v>
      </c>
      <c r="G2163" s="1">
        <v>3</v>
      </c>
      <c r="H2163" s="1">
        <v>0</v>
      </c>
      <c r="I2163" s="1">
        <v>3</v>
      </c>
      <c r="J2163" s="1">
        <v>0</v>
      </c>
      <c r="K2163" s="1">
        <f t="shared" si="34"/>
        <v>0</v>
      </c>
      <c r="L2163" s="1" t="s">
        <v>1</v>
      </c>
    </row>
    <row r="2164" spans="1:12" x14ac:dyDescent="0.35">
      <c r="A2164" s="2" t="s">
        <v>268</v>
      </c>
      <c r="B2164" s="1" t="s">
        <v>267</v>
      </c>
      <c r="C2164" s="1">
        <v>3</v>
      </c>
      <c r="D2164" s="1">
        <v>3</v>
      </c>
      <c r="E2164" s="1">
        <v>0</v>
      </c>
      <c r="F2164" s="1">
        <v>3</v>
      </c>
      <c r="G2164" s="1">
        <v>3</v>
      </c>
      <c r="H2164" s="1">
        <v>0</v>
      </c>
      <c r="I2164" s="1">
        <v>3</v>
      </c>
      <c r="J2164" s="1">
        <v>0</v>
      </c>
      <c r="K2164" s="1">
        <f t="shared" si="34"/>
        <v>0</v>
      </c>
      <c r="L2164" s="1" t="s">
        <v>1</v>
      </c>
    </row>
    <row r="2165" spans="1:12" x14ac:dyDescent="0.35">
      <c r="A2165" s="2" t="s">
        <v>266</v>
      </c>
      <c r="B2165" s="1" t="s">
        <v>265</v>
      </c>
      <c r="C2165" s="1">
        <v>16</v>
      </c>
      <c r="D2165" s="1">
        <v>16</v>
      </c>
      <c r="E2165" s="1">
        <v>0</v>
      </c>
      <c r="F2165" s="1">
        <v>16</v>
      </c>
      <c r="G2165" s="1">
        <v>16</v>
      </c>
      <c r="H2165" s="1">
        <v>0</v>
      </c>
      <c r="I2165" s="1">
        <v>16</v>
      </c>
      <c r="J2165" s="1">
        <v>0</v>
      </c>
      <c r="K2165" s="1">
        <f t="shared" si="34"/>
        <v>0</v>
      </c>
      <c r="L2165" s="1" t="s">
        <v>1</v>
      </c>
    </row>
    <row r="2166" spans="1:12" x14ac:dyDescent="0.35">
      <c r="A2166" s="2">
        <v>412021004000</v>
      </c>
      <c r="B2166" s="1" t="s">
        <v>264</v>
      </c>
      <c r="C2166" s="1">
        <v>70</v>
      </c>
      <c r="D2166" s="1">
        <v>70</v>
      </c>
      <c r="E2166" s="1">
        <v>0</v>
      </c>
      <c r="F2166" s="1">
        <v>70</v>
      </c>
      <c r="G2166" s="1">
        <v>70</v>
      </c>
      <c r="H2166" s="1">
        <v>0</v>
      </c>
      <c r="I2166" s="1">
        <v>70</v>
      </c>
      <c r="J2166" s="1">
        <v>0</v>
      </c>
      <c r="K2166" s="1">
        <f t="shared" si="34"/>
        <v>0</v>
      </c>
      <c r="L2166" s="1" t="s">
        <v>1</v>
      </c>
    </row>
    <row r="2167" spans="1:12" x14ac:dyDescent="0.35">
      <c r="A2167" s="2">
        <v>412221605000</v>
      </c>
      <c r="B2167" s="1" t="s">
        <v>263</v>
      </c>
      <c r="C2167" s="1">
        <v>6</v>
      </c>
      <c r="D2167" s="1">
        <v>6</v>
      </c>
      <c r="E2167" s="1">
        <v>0</v>
      </c>
      <c r="F2167" s="1">
        <v>6</v>
      </c>
      <c r="G2167" s="1">
        <v>6</v>
      </c>
      <c r="H2167" s="1">
        <v>0</v>
      </c>
      <c r="I2167" s="1">
        <v>6</v>
      </c>
      <c r="J2167" s="1">
        <v>0</v>
      </c>
      <c r="K2167" s="1">
        <f t="shared" si="34"/>
        <v>0</v>
      </c>
      <c r="L2167" s="1" t="s">
        <v>1</v>
      </c>
    </row>
    <row r="2168" spans="1:12" x14ac:dyDescent="0.35">
      <c r="A2168" s="2">
        <v>964651360000</v>
      </c>
      <c r="B2168" s="1" t="s">
        <v>262</v>
      </c>
      <c r="C2168" s="1">
        <v>18</v>
      </c>
      <c r="D2168" s="1">
        <v>18</v>
      </c>
      <c r="E2168" s="1">
        <v>0</v>
      </c>
      <c r="F2168" s="1">
        <v>18</v>
      </c>
      <c r="G2168" s="1">
        <v>18</v>
      </c>
      <c r="H2168" s="1">
        <v>0</v>
      </c>
      <c r="I2168" s="1">
        <v>18</v>
      </c>
      <c r="J2168" s="1">
        <v>0</v>
      </c>
      <c r="K2168" s="1">
        <f t="shared" si="34"/>
        <v>0</v>
      </c>
      <c r="L2168" s="1" t="s">
        <v>1</v>
      </c>
    </row>
    <row r="2169" spans="1:12" x14ac:dyDescent="0.35">
      <c r="A2169" s="2" t="s">
        <v>261</v>
      </c>
      <c r="B2169" s="1" t="s">
        <v>260</v>
      </c>
      <c r="C2169" s="1">
        <v>7</v>
      </c>
      <c r="D2169" s="1">
        <v>7</v>
      </c>
      <c r="E2169" s="1">
        <v>0</v>
      </c>
      <c r="F2169" s="1">
        <v>7</v>
      </c>
      <c r="G2169" s="1">
        <v>7</v>
      </c>
      <c r="H2169" s="1">
        <v>0</v>
      </c>
      <c r="I2169" s="1">
        <v>7</v>
      </c>
      <c r="J2169" s="1">
        <v>0</v>
      </c>
      <c r="K2169" s="1">
        <f t="shared" si="34"/>
        <v>0</v>
      </c>
      <c r="L2169" s="1" t="s">
        <v>1</v>
      </c>
    </row>
    <row r="2170" spans="1:12" x14ac:dyDescent="0.35">
      <c r="A2170" s="2" t="s">
        <v>259</v>
      </c>
      <c r="B2170" s="1" t="s">
        <v>258</v>
      </c>
      <c r="C2170" s="1">
        <v>2</v>
      </c>
      <c r="D2170" s="1">
        <v>2</v>
      </c>
      <c r="E2170" s="1">
        <v>0</v>
      </c>
      <c r="F2170" s="1">
        <v>2</v>
      </c>
      <c r="G2170" s="1">
        <v>2</v>
      </c>
      <c r="H2170" s="1">
        <v>0</v>
      </c>
      <c r="I2170" s="1">
        <v>2</v>
      </c>
      <c r="J2170" s="1">
        <v>0</v>
      </c>
      <c r="K2170" s="1">
        <f t="shared" si="34"/>
        <v>0</v>
      </c>
      <c r="L2170" s="1" t="s">
        <v>1</v>
      </c>
    </row>
    <row r="2171" spans="1:12" x14ac:dyDescent="0.35">
      <c r="A2171" s="2" t="s">
        <v>257</v>
      </c>
      <c r="B2171" s="1" t="s">
        <v>256</v>
      </c>
      <c r="C2171" s="1">
        <v>18</v>
      </c>
      <c r="D2171" s="1">
        <v>19</v>
      </c>
      <c r="E2171" s="1">
        <v>0</v>
      </c>
      <c r="F2171" s="1">
        <v>19</v>
      </c>
      <c r="G2171" s="1">
        <v>18</v>
      </c>
      <c r="H2171" s="1">
        <v>0</v>
      </c>
      <c r="I2171" s="1">
        <v>18</v>
      </c>
      <c r="J2171" s="1">
        <v>1</v>
      </c>
      <c r="K2171" s="1">
        <f t="shared" si="34"/>
        <v>1</v>
      </c>
      <c r="L2171" s="1" t="s">
        <v>1</v>
      </c>
    </row>
    <row r="2172" spans="1:12" x14ac:dyDescent="0.35">
      <c r="A2172" s="2" t="s">
        <v>255</v>
      </c>
      <c r="B2172" s="1" t="s">
        <v>254</v>
      </c>
      <c r="C2172" s="1">
        <v>13</v>
      </c>
      <c r="D2172" s="1">
        <v>15</v>
      </c>
      <c r="E2172" s="1">
        <v>0</v>
      </c>
      <c r="F2172" s="1">
        <v>15</v>
      </c>
      <c r="G2172" s="1">
        <v>13</v>
      </c>
      <c r="H2172" s="1">
        <v>0</v>
      </c>
      <c r="I2172" s="1">
        <v>13</v>
      </c>
      <c r="J2172" s="1">
        <v>2</v>
      </c>
      <c r="K2172" s="1">
        <f t="shared" si="34"/>
        <v>2</v>
      </c>
      <c r="L2172" s="1" t="s">
        <v>1</v>
      </c>
    </row>
    <row r="2173" spans="1:12" x14ac:dyDescent="0.35">
      <c r="A2173" s="2" t="s">
        <v>253</v>
      </c>
      <c r="B2173" s="1" t="s">
        <v>252</v>
      </c>
      <c r="C2173" s="1">
        <v>115</v>
      </c>
      <c r="D2173" s="1">
        <v>115</v>
      </c>
      <c r="E2173" s="1">
        <v>0</v>
      </c>
      <c r="F2173" s="1">
        <v>115</v>
      </c>
      <c r="G2173" s="1">
        <v>115</v>
      </c>
      <c r="H2173" s="1">
        <v>0</v>
      </c>
      <c r="I2173" s="1">
        <v>115</v>
      </c>
      <c r="J2173" s="1">
        <v>0</v>
      </c>
      <c r="K2173" s="1">
        <f t="shared" si="34"/>
        <v>0</v>
      </c>
      <c r="L2173" s="1" t="s">
        <v>1</v>
      </c>
    </row>
    <row r="2174" spans="1:12" x14ac:dyDescent="0.35">
      <c r="A2174" s="2" t="s">
        <v>251</v>
      </c>
      <c r="B2174" s="1" t="s">
        <v>250</v>
      </c>
      <c r="C2174" s="1">
        <v>45</v>
      </c>
      <c r="D2174" s="1">
        <v>45</v>
      </c>
      <c r="E2174" s="1">
        <v>0</v>
      </c>
      <c r="F2174" s="1">
        <v>45</v>
      </c>
      <c r="G2174" s="1">
        <v>45</v>
      </c>
      <c r="H2174" s="1">
        <v>0</v>
      </c>
      <c r="I2174" s="1">
        <v>45</v>
      </c>
      <c r="J2174" s="1">
        <v>0</v>
      </c>
      <c r="K2174" s="1">
        <f t="shared" si="34"/>
        <v>0</v>
      </c>
      <c r="L2174" s="1" t="s">
        <v>1</v>
      </c>
    </row>
    <row r="2175" spans="1:12" x14ac:dyDescent="0.35">
      <c r="A2175" s="2">
        <v>220710460000</v>
      </c>
      <c r="B2175" s="1" t="s">
        <v>249</v>
      </c>
      <c r="C2175" s="1">
        <v>450</v>
      </c>
      <c r="D2175" s="1">
        <v>19</v>
      </c>
      <c r="E2175" s="1">
        <v>0</v>
      </c>
      <c r="F2175" s="1">
        <v>19</v>
      </c>
      <c r="G2175" s="1">
        <v>450</v>
      </c>
      <c r="H2175" s="1">
        <v>0</v>
      </c>
      <c r="I2175" s="1">
        <v>450</v>
      </c>
      <c r="J2175" s="1">
        <v>80</v>
      </c>
      <c r="K2175" s="1">
        <f t="shared" si="34"/>
        <v>-431</v>
      </c>
      <c r="L2175" s="1" t="s">
        <v>8</v>
      </c>
    </row>
    <row r="2176" spans="1:12" x14ac:dyDescent="0.35">
      <c r="A2176" s="2">
        <v>922016660000</v>
      </c>
      <c r="B2176" s="1" t="s">
        <v>248</v>
      </c>
      <c r="C2176" s="1">
        <v>0</v>
      </c>
      <c r="D2176" s="1">
        <v>1</v>
      </c>
      <c r="E2176" s="1">
        <v>0</v>
      </c>
      <c r="F2176" s="1">
        <v>1</v>
      </c>
      <c r="G2176" s="1">
        <v>0</v>
      </c>
      <c r="H2176" s="1">
        <v>0</v>
      </c>
      <c r="I2176" s="1">
        <f>+G2176-H2176</f>
        <v>0</v>
      </c>
      <c r="J2176" s="1">
        <v>13</v>
      </c>
      <c r="K2176" s="1">
        <f t="shared" si="34"/>
        <v>1</v>
      </c>
      <c r="L2176" s="1"/>
    </row>
    <row r="2177" spans="1:12" x14ac:dyDescent="0.35">
      <c r="A2177" s="2" t="s">
        <v>247</v>
      </c>
      <c r="B2177" s="1" t="s">
        <v>246</v>
      </c>
      <c r="C2177" s="1">
        <v>420</v>
      </c>
      <c r="D2177" s="1">
        <v>420</v>
      </c>
      <c r="E2177" s="1">
        <v>0</v>
      </c>
      <c r="F2177" s="1">
        <v>420</v>
      </c>
      <c r="G2177" s="1">
        <v>420</v>
      </c>
      <c r="H2177" s="1">
        <v>0</v>
      </c>
      <c r="I2177" s="1">
        <v>420</v>
      </c>
      <c r="J2177" s="1">
        <v>0</v>
      </c>
      <c r="K2177" s="1">
        <f t="shared" si="34"/>
        <v>0</v>
      </c>
      <c r="L2177" s="1" t="s">
        <v>1</v>
      </c>
    </row>
    <row r="2178" spans="1:12" x14ac:dyDescent="0.35">
      <c r="A2178" s="2" t="s">
        <v>245</v>
      </c>
      <c r="B2178" s="1" t="s">
        <v>244</v>
      </c>
      <c r="C2178" s="1">
        <v>15</v>
      </c>
      <c r="D2178" s="1">
        <v>15</v>
      </c>
      <c r="E2178" s="1">
        <v>0</v>
      </c>
      <c r="F2178" s="1">
        <v>15</v>
      </c>
      <c r="G2178" s="1">
        <v>15</v>
      </c>
      <c r="H2178" s="1">
        <v>0</v>
      </c>
      <c r="I2178" s="1">
        <v>15</v>
      </c>
      <c r="J2178" s="1">
        <v>0</v>
      </c>
      <c r="K2178" s="1">
        <f t="shared" si="34"/>
        <v>0</v>
      </c>
      <c r="L2178" s="1" t="s">
        <v>1</v>
      </c>
    </row>
    <row r="2179" spans="1:12" x14ac:dyDescent="0.35">
      <c r="A2179" s="2" t="s">
        <v>243</v>
      </c>
      <c r="B2179" s="1" t="s">
        <v>242</v>
      </c>
      <c r="C2179" s="1">
        <v>25</v>
      </c>
      <c r="D2179" s="1">
        <v>25</v>
      </c>
      <c r="E2179" s="1">
        <v>0</v>
      </c>
      <c r="F2179" s="1">
        <v>25</v>
      </c>
      <c r="G2179" s="1">
        <v>25</v>
      </c>
      <c r="H2179" s="1">
        <v>0</v>
      </c>
      <c r="I2179" s="1">
        <v>25</v>
      </c>
      <c r="J2179" s="1">
        <v>0</v>
      </c>
      <c r="K2179" s="1">
        <f t="shared" ref="K2179:K2242" si="35">+D2179-I2179</f>
        <v>0</v>
      </c>
      <c r="L2179" s="1" t="s">
        <v>1</v>
      </c>
    </row>
    <row r="2180" spans="1:12" x14ac:dyDescent="0.35">
      <c r="A2180" s="2">
        <v>412220803000</v>
      </c>
      <c r="B2180" s="1" t="s">
        <v>241</v>
      </c>
      <c r="C2180" s="1">
        <v>10</v>
      </c>
      <c r="D2180" s="1">
        <v>10</v>
      </c>
      <c r="E2180" s="1">
        <v>0</v>
      </c>
      <c r="F2180" s="1">
        <v>10</v>
      </c>
      <c r="G2180" s="1">
        <v>10</v>
      </c>
      <c r="H2180" s="1">
        <v>0</v>
      </c>
      <c r="I2180" s="1">
        <v>10</v>
      </c>
      <c r="J2180" s="1">
        <v>0</v>
      </c>
      <c r="K2180" s="1">
        <f t="shared" si="35"/>
        <v>0</v>
      </c>
      <c r="L2180" s="1" t="s">
        <v>1</v>
      </c>
    </row>
    <row r="2181" spans="1:12" x14ac:dyDescent="0.35">
      <c r="A2181" s="2" t="s">
        <v>240</v>
      </c>
      <c r="B2181" s="1" t="s">
        <v>239</v>
      </c>
      <c r="C2181" s="1">
        <v>230</v>
      </c>
      <c r="D2181" s="1">
        <v>310</v>
      </c>
      <c r="E2181" s="1">
        <v>0</v>
      </c>
      <c r="F2181" s="1">
        <v>310</v>
      </c>
      <c r="G2181" s="1">
        <v>230</v>
      </c>
      <c r="H2181" s="1">
        <v>0</v>
      </c>
      <c r="I2181" s="1">
        <v>230</v>
      </c>
      <c r="J2181" s="1">
        <v>180</v>
      </c>
      <c r="K2181" s="1">
        <f t="shared" si="35"/>
        <v>80</v>
      </c>
      <c r="L2181" s="1"/>
    </row>
    <row r="2182" spans="1:12" x14ac:dyDescent="0.35">
      <c r="A2182" s="2" t="s">
        <v>238</v>
      </c>
      <c r="B2182" s="1" t="s">
        <v>237</v>
      </c>
      <c r="C2182" s="1">
        <v>15</v>
      </c>
      <c r="D2182" s="1">
        <v>45</v>
      </c>
      <c r="E2182" s="1">
        <v>0</v>
      </c>
      <c r="F2182" s="1">
        <v>45</v>
      </c>
      <c r="G2182" s="1">
        <v>15</v>
      </c>
      <c r="H2182" s="1">
        <v>0</v>
      </c>
      <c r="I2182" s="1">
        <v>15</v>
      </c>
      <c r="J2182" s="1">
        <v>55</v>
      </c>
      <c r="K2182" s="1">
        <f t="shared" si="35"/>
        <v>30</v>
      </c>
      <c r="L2182" s="1"/>
    </row>
    <row r="2183" spans="1:12" x14ac:dyDescent="0.35">
      <c r="A2183" s="2" t="s">
        <v>236</v>
      </c>
      <c r="B2183" s="1" t="s">
        <v>235</v>
      </c>
      <c r="C2183" s="1">
        <v>2</v>
      </c>
      <c r="D2183" s="1">
        <v>2</v>
      </c>
      <c r="E2183" s="1">
        <v>0</v>
      </c>
      <c r="F2183" s="1">
        <v>2</v>
      </c>
      <c r="G2183" s="1">
        <v>2</v>
      </c>
      <c r="H2183" s="1">
        <v>0</v>
      </c>
      <c r="I2183" s="1">
        <v>2</v>
      </c>
      <c r="J2183" s="1">
        <v>0</v>
      </c>
      <c r="K2183" s="1">
        <f t="shared" si="35"/>
        <v>0</v>
      </c>
      <c r="L2183" s="1" t="s">
        <v>1</v>
      </c>
    </row>
    <row r="2184" spans="1:12" x14ac:dyDescent="0.35">
      <c r="A2184" s="2" t="s">
        <v>234</v>
      </c>
      <c r="B2184" s="1" t="s">
        <v>233</v>
      </c>
      <c r="C2184" s="1">
        <v>13</v>
      </c>
      <c r="D2184" s="1">
        <v>13</v>
      </c>
      <c r="E2184" s="1">
        <v>0</v>
      </c>
      <c r="F2184" s="1">
        <v>13</v>
      </c>
      <c r="G2184" s="1">
        <v>13</v>
      </c>
      <c r="H2184" s="1">
        <v>0</v>
      </c>
      <c r="I2184" s="1">
        <v>13</v>
      </c>
      <c r="J2184" s="1">
        <v>0</v>
      </c>
      <c r="K2184" s="1">
        <f t="shared" si="35"/>
        <v>0</v>
      </c>
      <c r="L2184" s="1" t="s">
        <v>1</v>
      </c>
    </row>
    <row r="2185" spans="1:12" x14ac:dyDescent="0.35">
      <c r="A2185" s="2">
        <v>964659380000</v>
      </c>
      <c r="B2185" s="1" t="s">
        <v>232</v>
      </c>
      <c r="C2185" s="1">
        <v>2</v>
      </c>
      <c r="D2185" s="1">
        <v>2</v>
      </c>
      <c r="E2185" s="1">
        <v>0</v>
      </c>
      <c r="F2185" s="1">
        <v>2</v>
      </c>
      <c r="G2185" s="1">
        <v>2</v>
      </c>
      <c r="H2185" s="1">
        <v>0</v>
      </c>
      <c r="I2185" s="1">
        <v>2</v>
      </c>
      <c r="J2185" s="1">
        <v>0</v>
      </c>
      <c r="K2185" s="1">
        <f t="shared" si="35"/>
        <v>0</v>
      </c>
      <c r="L2185" s="1" t="s">
        <v>1</v>
      </c>
    </row>
    <row r="2186" spans="1:12" x14ac:dyDescent="0.35">
      <c r="A2186" s="2" t="s">
        <v>231</v>
      </c>
      <c r="B2186" s="1" t="s">
        <v>230</v>
      </c>
      <c r="C2186" s="1">
        <v>5</v>
      </c>
      <c r="D2186" s="1">
        <v>5</v>
      </c>
      <c r="E2186" s="1">
        <v>0</v>
      </c>
      <c r="F2186" s="1">
        <v>5</v>
      </c>
      <c r="G2186" s="1">
        <v>5</v>
      </c>
      <c r="H2186" s="1">
        <v>0</v>
      </c>
      <c r="I2186" s="1">
        <v>5</v>
      </c>
      <c r="J2186" s="1">
        <v>0</v>
      </c>
      <c r="K2186" s="1">
        <f t="shared" si="35"/>
        <v>0</v>
      </c>
      <c r="L2186" s="1" t="s">
        <v>1</v>
      </c>
    </row>
    <row r="2187" spans="1:12" x14ac:dyDescent="0.35">
      <c r="A2187" s="2" t="s">
        <v>229</v>
      </c>
      <c r="B2187" s="1" t="s">
        <v>228</v>
      </c>
      <c r="C2187" s="1">
        <v>5</v>
      </c>
      <c r="D2187" s="1">
        <v>5</v>
      </c>
      <c r="E2187" s="1">
        <v>0</v>
      </c>
      <c r="F2187" s="1">
        <v>5</v>
      </c>
      <c r="G2187" s="1">
        <v>5</v>
      </c>
      <c r="H2187" s="1">
        <v>0</v>
      </c>
      <c r="I2187" s="1">
        <v>5</v>
      </c>
      <c r="J2187" s="1">
        <v>0</v>
      </c>
      <c r="K2187" s="1">
        <f t="shared" si="35"/>
        <v>0</v>
      </c>
      <c r="L2187" s="1" t="s">
        <v>1</v>
      </c>
    </row>
    <row r="2188" spans="1:12" x14ac:dyDescent="0.35">
      <c r="A2188" s="2" t="s">
        <v>227</v>
      </c>
      <c r="B2188" s="1" t="s">
        <v>226</v>
      </c>
      <c r="C2188" s="1">
        <v>10</v>
      </c>
      <c r="D2188" s="1">
        <v>13</v>
      </c>
      <c r="E2188" s="1">
        <v>0</v>
      </c>
      <c r="F2188" s="1">
        <v>13</v>
      </c>
      <c r="G2188" s="1">
        <v>10</v>
      </c>
      <c r="H2188" s="1">
        <v>0</v>
      </c>
      <c r="I2188" s="1">
        <v>10</v>
      </c>
      <c r="J2188" s="1">
        <v>3</v>
      </c>
      <c r="K2188" s="1">
        <f t="shared" si="35"/>
        <v>3</v>
      </c>
      <c r="L2188" s="1" t="s">
        <v>8</v>
      </c>
    </row>
    <row r="2189" spans="1:12" x14ac:dyDescent="0.35">
      <c r="A2189" s="2" t="s">
        <v>225</v>
      </c>
      <c r="B2189" s="1" t="s">
        <v>224</v>
      </c>
      <c r="C2189" s="1">
        <v>5</v>
      </c>
      <c r="D2189" s="1">
        <v>5</v>
      </c>
      <c r="E2189" s="1">
        <v>0</v>
      </c>
      <c r="F2189" s="1">
        <v>5</v>
      </c>
      <c r="G2189" s="1">
        <v>5</v>
      </c>
      <c r="H2189" s="1">
        <v>0</v>
      </c>
      <c r="I2189" s="1">
        <v>5</v>
      </c>
      <c r="J2189" s="1">
        <v>0</v>
      </c>
      <c r="K2189" s="1">
        <f t="shared" si="35"/>
        <v>0</v>
      </c>
      <c r="L2189" s="1" t="s">
        <v>1</v>
      </c>
    </row>
    <row r="2190" spans="1:12" x14ac:dyDescent="0.35">
      <c r="A2190" s="2" t="s">
        <v>223</v>
      </c>
      <c r="B2190" s="1" t="s">
        <v>222</v>
      </c>
      <c r="C2190" s="1">
        <v>11</v>
      </c>
      <c r="D2190" s="1">
        <v>11</v>
      </c>
      <c r="E2190" s="1">
        <v>0</v>
      </c>
      <c r="F2190" s="1">
        <v>11</v>
      </c>
      <c r="G2190" s="1">
        <v>11</v>
      </c>
      <c r="H2190" s="1">
        <v>0</v>
      </c>
      <c r="I2190" s="1">
        <v>11</v>
      </c>
      <c r="J2190" s="1">
        <v>0</v>
      </c>
      <c r="K2190" s="1">
        <f t="shared" si="35"/>
        <v>0</v>
      </c>
      <c r="L2190" s="1" t="s">
        <v>1</v>
      </c>
    </row>
    <row r="2191" spans="1:12" x14ac:dyDescent="0.35">
      <c r="A2191" s="2" t="s">
        <v>221</v>
      </c>
      <c r="B2191" s="1" t="s">
        <v>220</v>
      </c>
      <c r="C2191" s="1">
        <v>5</v>
      </c>
      <c r="D2191" s="1">
        <v>5</v>
      </c>
      <c r="E2191" s="1">
        <v>0</v>
      </c>
      <c r="F2191" s="1">
        <v>5</v>
      </c>
      <c r="G2191" s="1">
        <v>5</v>
      </c>
      <c r="H2191" s="1">
        <v>0</v>
      </c>
      <c r="I2191" s="1">
        <v>5</v>
      </c>
      <c r="J2191" s="1">
        <v>0</v>
      </c>
      <c r="K2191" s="1">
        <f t="shared" si="35"/>
        <v>0</v>
      </c>
      <c r="L2191" s="1" t="s">
        <v>1</v>
      </c>
    </row>
    <row r="2192" spans="1:12" x14ac:dyDescent="0.35">
      <c r="A2192" s="2" t="s">
        <v>219</v>
      </c>
      <c r="B2192" s="1" t="s">
        <v>218</v>
      </c>
      <c r="C2192" s="1">
        <v>3</v>
      </c>
      <c r="D2192" s="1">
        <v>3</v>
      </c>
      <c r="E2192" s="1">
        <v>0</v>
      </c>
      <c r="F2192" s="1">
        <v>3</v>
      </c>
      <c r="G2192" s="1">
        <v>3</v>
      </c>
      <c r="H2192" s="1">
        <v>0</v>
      </c>
      <c r="I2192" s="1">
        <v>3</v>
      </c>
      <c r="J2192" s="1">
        <v>0</v>
      </c>
      <c r="K2192" s="1">
        <f t="shared" si="35"/>
        <v>0</v>
      </c>
      <c r="L2192" s="1" t="s">
        <v>1</v>
      </c>
    </row>
    <row r="2193" spans="1:12" x14ac:dyDescent="0.35">
      <c r="A2193" s="2">
        <v>920059630000</v>
      </c>
      <c r="B2193" s="1" t="s">
        <v>217</v>
      </c>
      <c r="C2193" s="1">
        <v>1165</v>
      </c>
      <c r="D2193" s="1">
        <v>2</v>
      </c>
      <c r="E2193" s="1">
        <v>0</v>
      </c>
      <c r="F2193" s="1">
        <v>2</v>
      </c>
      <c r="G2193" s="1">
        <v>1415</v>
      </c>
      <c r="H2193" s="1">
        <v>250</v>
      </c>
      <c r="I2193" s="1">
        <v>1165</v>
      </c>
      <c r="J2193" s="1">
        <v>1419</v>
      </c>
      <c r="K2193" s="1">
        <f t="shared" si="35"/>
        <v>-1163</v>
      </c>
      <c r="L2193" s="1"/>
    </row>
    <row r="2194" spans="1:12" x14ac:dyDescent="0.35">
      <c r="A2194" s="2">
        <v>412381606000</v>
      </c>
      <c r="B2194" s="1" t="s">
        <v>216</v>
      </c>
      <c r="C2194" s="1">
        <v>60</v>
      </c>
      <c r="D2194" s="1">
        <v>60</v>
      </c>
      <c r="E2194" s="1">
        <v>0</v>
      </c>
      <c r="F2194" s="1">
        <v>60</v>
      </c>
      <c r="G2194" s="1">
        <v>60</v>
      </c>
      <c r="H2194" s="1">
        <v>0</v>
      </c>
      <c r="I2194" s="1">
        <v>60</v>
      </c>
      <c r="J2194" s="1">
        <v>0</v>
      </c>
      <c r="K2194" s="1">
        <f t="shared" si="35"/>
        <v>0</v>
      </c>
      <c r="L2194" s="1" t="s">
        <v>1</v>
      </c>
    </row>
    <row r="2195" spans="1:12" x14ac:dyDescent="0.35">
      <c r="A2195" s="2" t="s">
        <v>215</v>
      </c>
      <c r="B2195" s="1" t="s">
        <v>214</v>
      </c>
      <c r="C2195" s="1">
        <v>63</v>
      </c>
      <c r="D2195" s="1">
        <v>63</v>
      </c>
      <c r="E2195" s="1">
        <v>0</v>
      </c>
      <c r="F2195" s="1">
        <v>63</v>
      </c>
      <c r="G2195" s="1">
        <v>63</v>
      </c>
      <c r="H2195" s="1">
        <v>0</v>
      </c>
      <c r="I2195" s="1">
        <v>63</v>
      </c>
      <c r="J2195" s="1">
        <v>0</v>
      </c>
      <c r="K2195" s="1">
        <f t="shared" si="35"/>
        <v>0</v>
      </c>
      <c r="L2195" s="1" t="s">
        <v>1</v>
      </c>
    </row>
    <row r="2196" spans="1:12" x14ac:dyDescent="0.35">
      <c r="A2196" s="2">
        <v>414120001600</v>
      </c>
      <c r="B2196" s="1" t="s">
        <v>213</v>
      </c>
      <c r="C2196" s="1">
        <v>364</v>
      </c>
      <c r="D2196" s="1">
        <v>380</v>
      </c>
      <c r="E2196" s="1">
        <v>0</v>
      </c>
      <c r="F2196" s="1">
        <v>380</v>
      </c>
      <c r="G2196" s="1">
        <v>372</v>
      </c>
      <c r="H2196" s="1">
        <v>0</v>
      </c>
      <c r="I2196" s="1">
        <v>372</v>
      </c>
      <c r="J2196" s="1">
        <v>16</v>
      </c>
      <c r="K2196" s="1">
        <f t="shared" si="35"/>
        <v>8</v>
      </c>
      <c r="L2196" s="1" t="s">
        <v>8</v>
      </c>
    </row>
    <row r="2197" spans="1:12" x14ac:dyDescent="0.35">
      <c r="A2197" s="2" t="s">
        <v>212</v>
      </c>
      <c r="B2197" s="1" t="s">
        <v>211</v>
      </c>
      <c r="C2197" s="1">
        <v>7</v>
      </c>
      <c r="D2197" s="1">
        <v>7</v>
      </c>
      <c r="E2197" s="1">
        <v>0</v>
      </c>
      <c r="F2197" s="1">
        <v>7</v>
      </c>
      <c r="G2197" s="1">
        <v>7</v>
      </c>
      <c r="H2197" s="1">
        <v>0</v>
      </c>
      <c r="I2197" s="1">
        <v>7</v>
      </c>
      <c r="J2197" s="1">
        <v>0</v>
      </c>
      <c r="K2197" s="1">
        <f t="shared" si="35"/>
        <v>0</v>
      </c>
      <c r="L2197" s="1" t="s">
        <v>1</v>
      </c>
    </row>
    <row r="2198" spans="1:12" x14ac:dyDescent="0.35">
      <c r="A2198" s="2" t="s">
        <v>210</v>
      </c>
      <c r="B2198" s="1" t="s">
        <v>209</v>
      </c>
      <c r="C2198" s="1">
        <v>325</v>
      </c>
      <c r="D2198" s="1">
        <v>565</v>
      </c>
      <c r="E2198" s="1">
        <v>0</v>
      </c>
      <c r="F2198" s="1">
        <v>565</v>
      </c>
      <c r="G2198" s="1">
        <v>325</v>
      </c>
      <c r="H2198" s="1">
        <v>0</v>
      </c>
      <c r="I2198" s="1">
        <v>325</v>
      </c>
      <c r="J2198" s="1">
        <v>240</v>
      </c>
      <c r="K2198" s="1">
        <f t="shared" si="35"/>
        <v>240</v>
      </c>
      <c r="L2198" s="1"/>
    </row>
    <row r="2199" spans="1:12" x14ac:dyDescent="0.35">
      <c r="A2199" s="2">
        <v>240780070000</v>
      </c>
      <c r="B2199" s="1" t="s">
        <v>208</v>
      </c>
      <c r="C2199" s="1">
        <v>1</v>
      </c>
      <c r="D2199" s="1">
        <v>1</v>
      </c>
      <c r="E2199" s="1">
        <v>0</v>
      </c>
      <c r="F2199" s="1">
        <v>1</v>
      </c>
      <c r="G2199" s="1">
        <v>1</v>
      </c>
      <c r="H2199" s="1">
        <v>0</v>
      </c>
      <c r="I2199" s="1">
        <v>1</v>
      </c>
      <c r="J2199" s="1">
        <v>0</v>
      </c>
      <c r="K2199" s="1">
        <f t="shared" si="35"/>
        <v>0</v>
      </c>
      <c r="L2199" s="1" t="s">
        <v>1</v>
      </c>
    </row>
    <row r="2200" spans="1:12" x14ac:dyDescent="0.35">
      <c r="A2200" s="2">
        <v>412022006000</v>
      </c>
      <c r="B2200" s="1" t="s">
        <v>207</v>
      </c>
      <c r="C2200" s="1">
        <v>19</v>
      </c>
      <c r="D2200" s="1">
        <v>34</v>
      </c>
      <c r="E2200" s="1">
        <v>0</v>
      </c>
      <c r="F2200" s="1">
        <v>34</v>
      </c>
      <c r="G2200" s="1">
        <v>19</v>
      </c>
      <c r="H2200" s="1">
        <v>0</v>
      </c>
      <c r="I2200" s="1">
        <v>19</v>
      </c>
      <c r="J2200" s="1">
        <v>15</v>
      </c>
      <c r="K2200" s="1">
        <f t="shared" si="35"/>
        <v>15</v>
      </c>
      <c r="L2200" s="1"/>
    </row>
    <row r="2201" spans="1:12" x14ac:dyDescent="0.35">
      <c r="A2201" s="2" t="s">
        <v>206</v>
      </c>
      <c r="B2201" s="1" t="s">
        <v>205</v>
      </c>
      <c r="C2201" s="1">
        <v>15</v>
      </c>
      <c r="D2201" s="1">
        <v>15</v>
      </c>
      <c r="E2201" s="1">
        <v>0</v>
      </c>
      <c r="F2201" s="1">
        <v>15</v>
      </c>
      <c r="G2201" s="1">
        <v>15</v>
      </c>
      <c r="H2201" s="1">
        <v>0</v>
      </c>
      <c r="I2201" s="1">
        <v>15</v>
      </c>
      <c r="J2201" s="1">
        <v>0</v>
      </c>
      <c r="K2201" s="1">
        <f t="shared" si="35"/>
        <v>0</v>
      </c>
      <c r="L2201" s="1" t="s">
        <v>1</v>
      </c>
    </row>
    <row r="2202" spans="1:12" x14ac:dyDescent="0.35">
      <c r="A2202" s="2" t="s">
        <v>204</v>
      </c>
      <c r="B2202" s="1" t="s">
        <v>203</v>
      </c>
      <c r="C2202" s="1">
        <v>8</v>
      </c>
      <c r="D2202" s="1">
        <v>8</v>
      </c>
      <c r="E2202" s="1">
        <v>0</v>
      </c>
      <c r="F2202" s="1">
        <v>8</v>
      </c>
      <c r="G2202" s="1">
        <v>8</v>
      </c>
      <c r="H2202" s="1">
        <v>0</v>
      </c>
      <c r="I2202" s="1">
        <v>8</v>
      </c>
      <c r="J2202" s="1">
        <v>0</v>
      </c>
      <c r="K2202" s="1">
        <f t="shared" si="35"/>
        <v>0</v>
      </c>
      <c r="L2202" s="1" t="s">
        <v>1</v>
      </c>
    </row>
    <row r="2203" spans="1:12" x14ac:dyDescent="0.35">
      <c r="A2203" s="2" t="s">
        <v>202</v>
      </c>
      <c r="B2203" s="1" t="s">
        <v>201</v>
      </c>
      <c r="C2203" s="1">
        <v>7</v>
      </c>
      <c r="D2203" s="1">
        <v>7</v>
      </c>
      <c r="E2203" s="1">
        <v>0</v>
      </c>
      <c r="F2203" s="1">
        <v>7</v>
      </c>
      <c r="G2203" s="1">
        <v>7</v>
      </c>
      <c r="H2203" s="1">
        <v>0</v>
      </c>
      <c r="I2203" s="1">
        <v>7</v>
      </c>
      <c r="J2203" s="1">
        <v>0</v>
      </c>
      <c r="K2203" s="1">
        <f t="shared" si="35"/>
        <v>0</v>
      </c>
      <c r="L2203" s="1" t="s">
        <v>1</v>
      </c>
    </row>
    <row r="2204" spans="1:12" x14ac:dyDescent="0.35">
      <c r="A2204" s="2" t="s">
        <v>200</v>
      </c>
      <c r="B2204" s="1" t="s">
        <v>199</v>
      </c>
      <c r="C2204" s="1">
        <v>4</v>
      </c>
      <c r="D2204" s="1">
        <v>4</v>
      </c>
      <c r="E2204" s="1">
        <v>0</v>
      </c>
      <c r="F2204" s="1">
        <v>4</v>
      </c>
      <c r="G2204" s="1">
        <v>4</v>
      </c>
      <c r="H2204" s="1">
        <v>0</v>
      </c>
      <c r="I2204" s="1">
        <v>4</v>
      </c>
      <c r="J2204" s="1">
        <v>0</v>
      </c>
      <c r="K2204" s="1">
        <f t="shared" si="35"/>
        <v>0</v>
      </c>
      <c r="L2204" s="1" t="s">
        <v>1</v>
      </c>
    </row>
    <row r="2205" spans="1:12" x14ac:dyDescent="0.35">
      <c r="A2205" s="2">
        <v>413020001200</v>
      </c>
      <c r="B2205" s="1" t="s">
        <v>198</v>
      </c>
      <c r="C2205" s="1">
        <v>554</v>
      </c>
      <c r="D2205" s="1">
        <v>568</v>
      </c>
      <c r="E2205" s="1">
        <v>0</v>
      </c>
      <c r="F2205" s="1">
        <v>568</v>
      </c>
      <c r="G2205" s="1">
        <v>554</v>
      </c>
      <c r="H2205" s="1">
        <v>0</v>
      </c>
      <c r="I2205" s="1">
        <v>554</v>
      </c>
      <c r="J2205" s="1">
        <v>14</v>
      </c>
      <c r="K2205" s="1">
        <f t="shared" si="35"/>
        <v>14</v>
      </c>
      <c r="L2205" s="1" t="s">
        <v>8</v>
      </c>
    </row>
    <row r="2206" spans="1:12" x14ac:dyDescent="0.35">
      <c r="A2206" s="2">
        <v>964569320000</v>
      </c>
      <c r="B2206" s="1" t="s">
        <v>197</v>
      </c>
      <c r="C2206" s="1">
        <v>203</v>
      </c>
      <c r="D2206" s="1">
        <v>203</v>
      </c>
      <c r="E2206" s="1">
        <v>0</v>
      </c>
      <c r="F2206" s="1">
        <v>203</v>
      </c>
      <c r="G2206" s="1">
        <v>203</v>
      </c>
      <c r="H2206" s="1">
        <v>0</v>
      </c>
      <c r="I2206" s="1">
        <v>203</v>
      </c>
      <c r="J2206" s="1">
        <v>0</v>
      </c>
      <c r="K2206" s="1">
        <f t="shared" si="35"/>
        <v>0</v>
      </c>
      <c r="L2206" s="1" t="s">
        <v>1</v>
      </c>
    </row>
    <row r="2207" spans="1:12" x14ac:dyDescent="0.35">
      <c r="A2207" s="2" t="s">
        <v>196</v>
      </c>
      <c r="B2207" s="1" t="s">
        <v>195</v>
      </c>
      <c r="C2207" s="1">
        <v>6</v>
      </c>
      <c r="D2207" s="1">
        <v>10</v>
      </c>
      <c r="E2207" s="1">
        <v>0</v>
      </c>
      <c r="F2207" s="1">
        <v>10</v>
      </c>
      <c r="G2207" s="1">
        <v>6</v>
      </c>
      <c r="H2207" s="1">
        <v>0</v>
      </c>
      <c r="I2207" s="1">
        <v>6</v>
      </c>
      <c r="J2207" s="1">
        <v>4</v>
      </c>
      <c r="K2207" s="1">
        <f t="shared" si="35"/>
        <v>4</v>
      </c>
      <c r="L2207" s="1"/>
    </row>
    <row r="2208" spans="1:12" x14ac:dyDescent="0.35">
      <c r="A2208" s="2">
        <v>964657860000</v>
      </c>
      <c r="B2208" s="1" t="s">
        <v>194</v>
      </c>
      <c r="C2208" s="1">
        <v>26</v>
      </c>
      <c r="D2208" s="1">
        <v>26</v>
      </c>
      <c r="E2208" s="1">
        <v>0</v>
      </c>
      <c r="F2208" s="1">
        <v>26</v>
      </c>
      <c r="G2208" s="1">
        <v>26</v>
      </c>
      <c r="H2208" s="1">
        <v>0</v>
      </c>
      <c r="I2208" s="1">
        <v>26</v>
      </c>
      <c r="J2208" s="1">
        <v>0</v>
      </c>
      <c r="K2208" s="1">
        <f t="shared" si="35"/>
        <v>0</v>
      </c>
      <c r="L2208" s="1" t="s">
        <v>1</v>
      </c>
    </row>
    <row r="2209" spans="1:12" x14ac:dyDescent="0.35">
      <c r="A2209" s="2">
        <v>920339820000</v>
      </c>
      <c r="B2209" s="1" t="s">
        <v>193</v>
      </c>
      <c r="C2209" s="1">
        <v>2</v>
      </c>
      <c r="D2209" s="1">
        <v>2</v>
      </c>
      <c r="E2209" s="1">
        <v>2</v>
      </c>
      <c r="F2209" s="1">
        <v>0</v>
      </c>
      <c r="G2209" s="1">
        <v>2</v>
      </c>
      <c r="H2209" s="1">
        <v>0</v>
      </c>
      <c r="I2209" s="1">
        <v>2</v>
      </c>
      <c r="J2209" s="1">
        <v>9</v>
      </c>
      <c r="K2209" s="1">
        <f t="shared" si="35"/>
        <v>0</v>
      </c>
      <c r="L2209" s="1"/>
    </row>
    <row r="2210" spans="1:12" x14ac:dyDescent="0.35">
      <c r="A2210" s="2" t="s">
        <v>192</v>
      </c>
      <c r="B2210" s="1" t="s">
        <v>191</v>
      </c>
      <c r="C2210" s="1">
        <v>2</v>
      </c>
      <c r="D2210" s="1">
        <v>3</v>
      </c>
      <c r="E2210" s="1">
        <v>0</v>
      </c>
      <c r="F2210" s="1">
        <v>3</v>
      </c>
      <c r="G2210" s="1">
        <v>2</v>
      </c>
      <c r="H2210" s="1">
        <v>0</v>
      </c>
      <c r="I2210" s="1">
        <v>2</v>
      </c>
      <c r="J2210" s="1">
        <v>5</v>
      </c>
      <c r="K2210" s="1">
        <f t="shared" si="35"/>
        <v>1</v>
      </c>
      <c r="L2210" s="1"/>
    </row>
    <row r="2211" spans="1:12" x14ac:dyDescent="0.35">
      <c r="A2211" s="2" t="s">
        <v>190</v>
      </c>
      <c r="B2211" s="1" t="s">
        <v>189</v>
      </c>
      <c r="C2211" s="1">
        <v>7</v>
      </c>
      <c r="D2211" s="1">
        <v>7</v>
      </c>
      <c r="E2211" s="1">
        <v>0</v>
      </c>
      <c r="F2211" s="1">
        <v>7</v>
      </c>
      <c r="G2211" s="1">
        <v>7</v>
      </c>
      <c r="H2211" s="1">
        <v>0</v>
      </c>
      <c r="I2211" s="1">
        <v>7</v>
      </c>
      <c r="J2211" s="1">
        <v>0</v>
      </c>
      <c r="K2211" s="1">
        <f t="shared" si="35"/>
        <v>0</v>
      </c>
      <c r="L2211" s="1" t="s">
        <v>1</v>
      </c>
    </row>
    <row r="2212" spans="1:12" x14ac:dyDescent="0.35">
      <c r="A2212" s="2">
        <v>412220802000</v>
      </c>
      <c r="B2212" s="1" t="s">
        <v>188</v>
      </c>
      <c r="C2212" s="1">
        <v>424</v>
      </c>
      <c r="D2212" s="1">
        <v>424</v>
      </c>
      <c r="E2212" s="1">
        <v>0</v>
      </c>
      <c r="F2212" s="1">
        <v>424</v>
      </c>
      <c r="G2212" s="1">
        <v>424</v>
      </c>
      <c r="H2212" s="1">
        <v>0</v>
      </c>
      <c r="I2212" s="1">
        <v>424</v>
      </c>
      <c r="J2212" s="1">
        <v>0</v>
      </c>
      <c r="K2212" s="1">
        <f t="shared" si="35"/>
        <v>0</v>
      </c>
      <c r="L2212" s="1" t="s">
        <v>1</v>
      </c>
    </row>
    <row r="2213" spans="1:12" x14ac:dyDescent="0.35">
      <c r="A2213" s="2">
        <v>922037400000</v>
      </c>
      <c r="B2213" s="1" t="s">
        <v>187</v>
      </c>
      <c r="C2213" s="1">
        <v>0</v>
      </c>
      <c r="D2213" s="1">
        <v>1</v>
      </c>
      <c r="E2213" s="1">
        <v>0</v>
      </c>
      <c r="F2213" s="1">
        <v>1</v>
      </c>
      <c r="G2213" s="1">
        <v>0</v>
      </c>
      <c r="H2213" s="1">
        <v>0</v>
      </c>
      <c r="I2213" s="1">
        <f>+G2213-H2213</f>
        <v>0</v>
      </c>
      <c r="J2213" s="1">
        <v>2</v>
      </c>
      <c r="K2213" s="1">
        <f t="shared" si="35"/>
        <v>1</v>
      </c>
      <c r="L2213" s="1"/>
    </row>
    <row r="2214" spans="1:12" x14ac:dyDescent="0.35">
      <c r="A2214" s="5">
        <v>964671550000</v>
      </c>
      <c r="B2214" s="1" t="s">
        <v>186</v>
      </c>
      <c r="C2214" s="1">
        <v>0</v>
      </c>
      <c r="D2214" s="1">
        <v>1</v>
      </c>
      <c r="E2214" s="1">
        <v>0</v>
      </c>
      <c r="F2214" s="1">
        <v>1</v>
      </c>
      <c r="G2214" s="1">
        <v>0</v>
      </c>
      <c r="H2214" s="1">
        <v>0</v>
      </c>
      <c r="I2214" s="1">
        <f>+G2214-H2214</f>
        <v>0</v>
      </c>
      <c r="J2214" s="1">
        <v>4</v>
      </c>
      <c r="K2214" s="1">
        <f t="shared" si="35"/>
        <v>1</v>
      </c>
      <c r="L2214" s="1"/>
    </row>
    <row r="2215" spans="1:12" x14ac:dyDescent="0.35">
      <c r="A2215" s="2">
        <v>411179624000</v>
      </c>
      <c r="B2215" s="1" t="s">
        <v>185</v>
      </c>
      <c r="C2215" s="1">
        <v>7</v>
      </c>
      <c r="D2215" s="1">
        <v>15</v>
      </c>
      <c r="E2215" s="1">
        <v>0</v>
      </c>
      <c r="F2215" s="1">
        <v>15</v>
      </c>
      <c r="G2215" s="1">
        <v>7</v>
      </c>
      <c r="H2215" s="1">
        <v>0</v>
      </c>
      <c r="I2215" s="1">
        <v>7</v>
      </c>
      <c r="J2215" s="1">
        <v>8</v>
      </c>
      <c r="K2215" s="1">
        <f t="shared" si="35"/>
        <v>8</v>
      </c>
      <c r="L2215" s="1"/>
    </row>
    <row r="2216" spans="1:12" x14ac:dyDescent="0.35">
      <c r="A2216" s="2" t="s">
        <v>184</v>
      </c>
      <c r="B2216" s="1" t="s">
        <v>183</v>
      </c>
      <c r="C2216" s="1">
        <v>9</v>
      </c>
      <c r="D2216" s="1">
        <v>9</v>
      </c>
      <c r="E2216" s="1">
        <v>0</v>
      </c>
      <c r="F2216" s="1">
        <v>9</v>
      </c>
      <c r="G2216" s="1">
        <v>9</v>
      </c>
      <c r="H2216" s="1">
        <v>0</v>
      </c>
      <c r="I2216" s="1">
        <v>9</v>
      </c>
      <c r="J2216" s="1">
        <v>0</v>
      </c>
      <c r="K2216" s="1">
        <f t="shared" si="35"/>
        <v>0</v>
      </c>
      <c r="L2216" s="1" t="s">
        <v>1</v>
      </c>
    </row>
    <row r="2217" spans="1:12" x14ac:dyDescent="0.35">
      <c r="A2217" s="2" t="s">
        <v>182</v>
      </c>
      <c r="B2217" s="1" t="s">
        <v>181</v>
      </c>
      <c r="C2217" s="1">
        <v>8</v>
      </c>
      <c r="D2217" s="1">
        <v>8</v>
      </c>
      <c r="E2217" s="1">
        <v>0</v>
      </c>
      <c r="F2217" s="1">
        <v>8</v>
      </c>
      <c r="G2217" s="1">
        <v>8</v>
      </c>
      <c r="H2217" s="1">
        <v>0</v>
      </c>
      <c r="I2217" s="1">
        <v>8</v>
      </c>
      <c r="J2217" s="1">
        <v>0</v>
      </c>
      <c r="K2217" s="1">
        <f t="shared" si="35"/>
        <v>0</v>
      </c>
      <c r="L2217" s="1" t="s">
        <v>1</v>
      </c>
    </row>
    <row r="2218" spans="1:12" x14ac:dyDescent="0.35">
      <c r="A2218" s="2" t="s">
        <v>180</v>
      </c>
      <c r="B2218" s="1" t="s">
        <v>179</v>
      </c>
      <c r="C2218" s="1">
        <v>14</v>
      </c>
      <c r="D2218" s="1">
        <v>14</v>
      </c>
      <c r="E2218" s="1">
        <v>0</v>
      </c>
      <c r="F2218" s="1">
        <v>14</v>
      </c>
      <c r="G2218" s="1">
        <v>14</v>
      </c>
      <c r="H2218" s="1">
        <v>0</v>
      </c>
      <c r="I2218" s="1">
        <v>14</v>
      </c>
      <c r="J2218" s="1">
        <v>0</v>
      </c>
      <c r="K2218" s="1">
        <f t="shared" si="35"/>
        <v>0</v>
      </c>
      <c r="L2218" s="1" t="s">
        <v>1</v>
      </c>
    </row>
    <row r="2219" spans="1:12" x14ac:dyDescent="0.35">
      <c r="A2219" s="2" t="s">
        <v>178</v>
      </c>
      <c r="B2219" s="1" t="s">
        <v>177</v>
      </c>
      <c r="C2219" s="1">
        <v>12</v>
      </c>
      <c r="D2219" s="1">
        <v>12</v>
      </c>
      <c r="E2219" s="1">
        <v>0</v>
      </c>
      <c r="F2219" s="1">
        <v>12</v>
      </c>
      <c r="G2219" s="1">
        <v>12</v>
      </c>
      <c r="H2219" s="1">
        <v>0</v>
      </c>
      <c r="I2219" s="1">
        <v>12</v>
      </c>
      <c r="J2219" s="1">
        <v>0</v>
      </c>
      <c r="K2219" s="1">
        <f t="shared" si="35"/>
        <v>0</v>
      </c>
      <c r="L2219" s="1" t="s">
        <v>1</v>
      </c>
    </row>
    <row r="2220" spans="1:12" x14ac:dyDescent="0.35">
      <c r="A2220" s="2" t="s">
        <v>176</v>
      </c>
      <c r="B2220" s="1" t="s">
        <v>175</v>
      </c>
      <c r="C2220" s="1">
        <v>4</v>
      </c>
      <c r="D2220" s="1">
        <v>4</v>
      </c>
      <c r="E2220" s="1">
        <v>0</v>
      </c>
      <c r="F2220" s="1">
        <v>4</v>
      </c>
      <c r="G2220" s="1">
        <v>4</v>
      </c>
      <c r="H2220" s="1">
        <v>0</v>
      </c>
      <c r="I2220" s="1">
        <v>4</v>
      </c>
      <c r="J2220" s="1">
        <v>0</v>
      </c>
      <c r="K2220" s="1">
        <f t="shared" si="35"/>
        <v>0</v>
      </c>
      <c r="L2220" s="1" t="s">
        <v>1</v>
      </c>
    </row>
    <row r="2221" spans="1:12" x14ac:dyDescent="0.35">
      <c r="A2221" s="2" t="s">
        <v>174</v>
      </c>
      <c r="B2221" s="1" t="s">
        <v>173</v>
      </c>
      <c r="C2221" s="1">
        <v>33</v>
      </c>
      <c r="D2221" s="1">
        <v>33</v>
      </c>
      <c r="E2221" s="1">
        <v>0</v>
      </c>
      <c r="F2221" s="1">
        <v>33</v>
      </c>
      <c r="G2221" s="1">
        <v>33</v>
      </c>
      <c r="H2221" s="1">
        <v>0</v>
      </c>
      <c r="I2221" s="1">
        <v>33</v>
      </c>
      <c r="J2221" s="1">
        <v>0</v>
      </c>
      <c r="K2221" s="1">
        <f t="shared" si="35"/>
        <v>0</v>
      </c>
      <c r="L2221" s="1" t="s">
        <v>1</v>
      </c>
    </row>
    <row r="2222" spans="1:12" x14ac:dyDescent="0.35">
      <c r="A2222" s="2" t="s">
        <v>172</v>
      </c>
      <c r="B2222" s="1" t="s">
        <v>171</v>
      </c>
      <c r="C2222" s="1">
        <v>15</v>
      </c>
      <c r="D2222" s="1">
        <v>15</v>
      </c>
      <c r="E2222" s="1">
        <v>0</v>
      </c>
      <c r="F2222" s="1">
        <v>15</v>
      </c>
      <c r="G2222" s="1">
        <v>15</v>
      </c>
      <c r="H2222" s="1">
        <v>0</v>
      </c>
      <c r="I2222" s="1">
        <v>15</v>
      </c>
      <c r="J2222" s="1">
        <v>0</v>
      </c>
      <c r="K2222" s="1">
        <f t="shared" si="35"/>
        <v>0</v>
      </c>
      <c r="L2222" s="1" t="s">
        <v>1</v>
      </c>
    </row>
    <row r="2223" spans="1:12" x14ac:dyDescent="0.35">
      <c r="A2223" s="2">
        <v>412100802000</v>
      </c>
      <c r="B2223" s="1" t="s">
        <v>170</v>
      </c>
      <c r="C2223" s="1">
        <v>123</v>
      </c>
      <c r="D2223" s="1">
        <v>123</v>
      </c>
      <c r="E2223" s="1">
        <v>0</v>
      </c>
      <c r="F2223" s="1">
        <v>123</v>
      </c>
      <c r="G2223" s="1">
        <v>123</v>
      </c>
      <c r="H2223" s="1">
        <v>0</v>
      </c>
      <c r="I2223" s="1">
        <v>123</v>
      </c>
      <c r="J2223" s="1">
        <v>0</v>
      </c>
      <c r="K2223" s="1">
        <f t="shared" si="35"/>
        <v>0</v>
      </c>
      <c r="L2223" s="1" t="s">
        <v>1</v>
      </c>
    </row>
    <row r="2224" spans="1:12" x14ac:dyDescent="0.35">
      <c r="A2224" s="2">
        <v>414180002400</v>
      </c>
      <c r="B2224" s="1" t="s">
        <v>169</v>
      </c>
      <c r="C2224" s="1">
        <v>49</v>
      </c>
      <c r="D2224" s="1">
        <v>49</v>
      </c>
      <c r="E2224" s="1">
        <v>0</v>
      </c>
      <c r="F2224" s="1">
        <v>49</v>
      </c>
      <c r="G2224" s="1">
        <v>49</v>
      </c>
      <c r="H2224" s="1">
        <v>0</v>
      </c>
      <c r="I2224" s="1">
        <v>49</v>
      </c>
      <c r="J2224" s="1">
        <v>0</v>
      </c>
      <c r="K2224" s="1">
        <f t="shared" si="35"/>
        <v>0</v>
      </c>
      <c r="L2224" s="1" t="s">
        <v>1</v>
      </c>
    </row>
    <row r="2225" spans="1:12" x14ac:dyDescent="0.35">
      <c r="A2225" s="2">
        <v>964658300000</v>
      </c>
      <c r="B2225" s="1" t="s">
        <v>168</v>
      </c>
      <c r="C2225" s="1">
        <v>2</v>
      </c>
      <c r="D2225" s="1">
        <v>2</v>
      </c>
      <c r="E2225" s="1">
        <v>0</v>
      </c>
      <c r="F2225" s="1">
        <v>2</v>
      </c>
      <c r="G2225" s="1">
        <v>2</v>
      </c>
      <c r="H2225" s="1">
        <v>0</v>
      </c>
      <c r="I2225" s="1">
        <v>2</v>
      </c>
      <c r="J2225" s="1">
        <v>0</v>
      </c>
      <c r="K2225" s="1">
        <f t="shared" si="35"/>
        <v>0</v>
      </c>
      <c r="L2225" s="1" t="s">
        <v>1</v>
      </c>
    </row>
    <row r="2226" spans="1:12" x14ac:dyDescent="0.35">
      <c r="A2226" s="2">
        <v>412021204500</v>
      </c>
      <c r="B2226" s="1" t="s">
        <v>167</v>
      </c>
      <c r="C2226" s="1">
        <v>50</v>
      </c>
      <c r="D2226" s="1">
        <v>50</v>
      </c>
      <c r="E2226" s="1">
        <v>0</v>
      </c>
      <c r="F2226" s="1">
        <v>50</v>
      </c>
      <c r="G2226" s="1">
        <v>50</v>
      </c>
      <c r="H2226" s="1">
        <v>0</v>
      </c>
      <c r="I2226" s="1">
        <v>50</v>
      </c>
      <c r="J2226" s="1">
        <v>0</v>
      </c>
      <c r="K2226" s="1">
        <f t="shared" si="35"/>
        <v>0</v>
      </c>
      <c r="L2226" s="1" t="s">
        <v>1</v>
      </c>
    </row>
    <row r="2227" spans="1:12" x14ac:dyDescent="0.35">
      <c r="A2227" s="2" t="s">
        <v>166</v>
      </c>
      <c r="B2227" s="1" t="s">
        <v>165</v>
      </c>
      <c r="C2227" s="1">
        <v>15</v>
      </c>
      <c r="D2227" s="1">
        <v>15</v>
      </c>
      <c r="E2227" s="1">
        <v>0</v>
      </c>
      <c r="F2227" s="1">
        <v>15</v>
      </c>
      <c r="G2227" s="1">
        <v>15</v>
      </c>
      <c r="H2227" s="1">
        <v>0</v>
      </c>
      <c r="I2227" s="1">
        <v>15</v>
      </c>
      <c r="J2227" s="1">
        <v>0</v>
      </c>
      <c r="K2227" s="1">
        <f t="shared" si="35"/>
        <v>0</v>
      </c>
      <c r="L2227" s="1" t="s">
        <v>1</v>
      </c>
    </row>
    <row r="2228" spans="1:12" x14ac:dyDescent="0.35">
      <c r="A2228" s="2" t="s">
        <v>164</v>
      </c>
      <c r="B2228" s="1" t="s">
        <v>163</v>
      </c>
      <c r="C2228" s="1">
        <v>5</v>
      </c>
      <c r="D2228" s="1">
        <v>5</v>
      </c>
      <c r="E2228" s="1">
        <v>0</v>
      </c>
      <c r="F2228" s="1">
        <v>5</v>
      </c>
      <c r="G2228" s="1">
        <v>5</v>
      </c>
      <c r="H2228" s="1">
        <v>0</v>
      </c>
      <c r="I2228" s="1">
        <v>5</v>
      </c>
      <c r="J2228" s="1">
        <v>0</v>
      </c>
      <c r="K2228" s="1">
        <f t="shared" si="35"/>
        <v>0</v>
      </c>
      <c r="L2228" s="1" t="s">
        <v>1</v>
      </c>
    </row>
    <row r="2229" spans="1:12" x14ac:dyDescent="0.35">
      <c r="A2229" s="4">
        <v>159421180000</v>
      </c>
      <c r="B2229" s="3" t="s">
        <v>162</v>
      </c>
      <c r="C2229" s="1">
        <v>15077.296</v>
      </c>
      <c r="D2229" s="3">
        <v>6.12</v>
      </c>
      <c r="E2229" s="1">
        <v>0</v>
      </c>
      <c r="F2229" s="1">
        <v>6.12</v>
      </c>
      <c r="G2229" s="1">
        <v>15077.296</v>
      </c>
      <c r="H2229" s="1">
        <v>0</v>
      </c>
      <c r="I2229" s="1">
        <v>15077.296</v>
      </c>
      <c r="J2229" s="1">
        <v>7228.0129999999999</v>
      </c>
      <c r="K2229" s="1">
        <f t="shared" si="35"/>
        <v>-15071.175999999999</v>
      </c>
      <c r="L2229" s="1"/>
    </row>
    <row r="2230" spans="1:12" x14ac:dyDescent="0.35">
      <c r="A2230" s="2">
        <v>964529270000</v>
      </c>
      <c r="B2230" s="1" t="s">
        <v>161</v>
      </c>
      <c r="C2230" s="1">
        <v>0</v>
      </c>
      <c r="D2230" s="1">
        <v>2</v>
      </c>
      <c r="E2230" s="1">
        <v>0</v>
      </c>
      <c r="F2230" s="1">
        <v>2</v>
      </c>
      <c r="G2230" s="1">
        <v>0</v>
      </c>
      <c r="H2230" s="1">
        <v>0</v>
      </c>
      <c r="I2230" s="1">
        <f>+G2230-H2230</f>
        <v>0</v>
      </c>
      <c r="J2230" s="1">
        <v>2</v>
      </c>
      <c r="K2230" s="1">
        <f t="shared" si="35"/>
        <v>2</v>
      </c>
      <c r="L2230" s="1"/>
    </row>
    <row r="2231" spans="1:12" x14ac:dyDescent="0.35">
      <c r="A2231" s="2">
        <v>150243260000</v>
      </c>
      <c r="B2231" s="1" t="s">
        <v>160</v>
      </c>
      <c r="C2231" s="1">
        <v>2163.8649999999998</v>
      </c>
      <c r="D2231" s="1">
        <v>1.44</v>
      </c>
      <c r="E2231" s="1">
        <v>0</v>
      </c>
      <c r="F2231" s="1">
        <v>1.44</v>
      </c>
      <c r="G2231" s="1">
        <v>2163.8649999999998</v>
      </c>
      <c r="H2231" s="1">
        <v>0</v>
      </c>
      <c r="I2231" s="1">
        <v>2163.8649999999998</v>
      </c>
      <c r="J2231" s="1">
        <v>732.57500000000005</v>
      </c>
      <c r="K2231" s="1">
        <f t="shared" si="35"/>
        <v>-2162.4249999999997</v>
      </c>
      <c r="L2231" s="1"/>
    </row>
    <row r="2232" spans="1:12" x14ac:dyDescent="0.35">
      <c r="A2232" s="2">
        <v>931132060000</v>
      </c>
      <c r="B2232" s="1" t="s">
        <v>159</v>
      </c>
      <c r="C2232" s="1">
        <v>0</v>
      </c>
      <c r="D2232" s="1">
        <v>2</v>
      </c>
      <c r="E2232" s="1">
        <v>0</v>
      </c>
      <c r="F2232" s="1">
        <v>2</v>
      </c>
      <c r="G2232" s="1">
        <v>0</v>
      </c>
      <c r="H2232" s="1">
        <v>0</v>
      </c>
      <c r="I2232" s="1">
        <f>+G2232-H2232</f>
        <v>0</v>
      </c>
      <c r="J2232" s="1">
        <v>0</v>
      </c>
      <c r="K2232" s="1">
        <f t="shared" si="35"/>
        <v>2</v>
      </c>
      <c r="L2232" s="1"/>
    </row>
    <row r="2233" spans="1:12" x14ac:dyDescent="0.35">
      <c r="A2233" s="2" t="s">
        <v>158</v>
      </c>
      <c r="B2233" s="1" t="s">
        <v>157</v>
      </c>
      <c r="C2233" s="1">
        <v>4643</v>
      </c>
      <c r="D2233" s="1">
        <v>42</v>
      </c>
      <c r="E2233" s="1">
        <v>0</v>
      </c>
      <c r="F2233" s="1">
        <v>42</v>
      </c>
      <c r="G2233" s="1">
        <v>4643</v>
      </c>
      <c r="H2233" s="1">
        <v>0</v>
      </c>
      <c r="I2233" s="1">
        <v>4643</v>
      </c>
      <c r="J2233" s="1">
        <v>1324</v>
      </c>
      <c r="K2233" s="1">
        <f t="shared" si="35"/>
        <v>-4601</v>
      </c>
      <c r="L2233" s="1"/>
    </row>
    <row r="2234" spans="1:12" x14ac:dyDescent="0.35">
      <c r="A2234" s="2" t="s">
        <v>156</v>
      </c>
      <c r="B2234" s="1" t="s">
        <v>155</v>
      </c>
      <c r="C2234" s="1">
        <v>9</v>
      </c>
      <c r="D2234" s="1">
        <v>9</v>
      </c>
      <c r="E2234" s="1">
        <v>0</v>
      </c>
      <c r="F2234" s="1">
        <v>9</v>
      </c>
      <c r="G2234" s="1">
        <v>9</v>
      </c>
      <c r="H2234" s="1">
        <v>0</v>
      </c>
      <c r="I2234" s="1">
        <v>9</v>
      </c>
      <c r="J2234" s="1">
        <v>0</v>
      </c>
      <c r="K2234" s="1">
        <f t="shared" si="35"/>
        <v>0</v>
      </c>
      <c r="L2234" s="1" t="s">
        <v>1</v>
      </c>
    </row>
    <row r="2235" spans="1:12" x14ac:dyDescent="0.35">
      <c r="A2235" s="2">
        <v>922039650000</v>
      </c>
      <c r="B2235" s="1" t="s">
        <v>154</v>
      </c>
      <c r="C2235" s="1">
        <v>2</v>
      </c>
      <c r="D2235" s="1">
        <v>2</v>
      </c>
      <c r="E2235" s="1">
        <v>0</v>
      </c>
      <c r="F2235" s="1">
        <v>2</v>
      </c>
      <c r="G2235" s="1">
        <v>2</v>
      </c>
      <c r="H2235" s="1">
        <v>0</v>
      </c>
      <c r="I2235" s="1">
        <v>2</v>
      </c>
      <c r="J2235" s="1">
        <v>0</v>
      </c>
      <c r="K2235" s="1">
        <f t="shared" si="35"/>
        <v>0</v>
      </c>
      <c r="L2235" s="1" t="s">
        <v>1</v>
      </c>
    </row>
    <row r="2236" spans="1:12" x14ac:dyDescent="0.35">
      <c r="A2236" s="2">
        <v>412221001600</v>
      </c>
      <c r="B2236" s="1" t="s">
        <v>153</v>
      </c>
      <c r="C2236" s="1">
        <v>34</v>
      </c>
      <c r="D2236" s="1">
        <v>64</v>
      </c>
      <c r="E2236" s="1">
        <v>0</v>
      </c>
      <c r="F2236" s="1">
        <v>64</v>
      </c>
      <c r="G2236" s="1">
        <v>34</v>
      </c>
      <c r="H2236" s="1">
        <v>0</v>
      </c>
      <c r="I2236" s="1">
        <v>34</v>
      </c>
      <c r="J2236" s="1">
        <v>30</v>
      </c>
      <c r="K2236" s="1">
        <f t="shared" si="35"/>
        <v>30</v>
      </c>
      <c r="L2236" s="1"/>
    </row>
    <row r="2237" spans="1:12" x14ac:dyDescent="0.35">
      <c r="A2237" s="2" t="s">
        <v>152</v>
      </c>
      <c r="B2237" s="1" t="s">
        <v>151</v>
      </c>
      <c r="C2237" s="1">
        <v>2</v>
      </c>
      <c r="D2237" s="1">
        <v>2</v>
      </c>
      <c r="E2237" s="1">
        <v>0</v>
      </c>
      <c r="F2237" s="1">
        <v>2</v>
      </c>
      <c r="G2237" s="1">
        <v>2</v>
      </c>
      <c r="H2237" s="1">
        <v>0</v>
      </c>
      <c r="I2237" s="1">
        <v>2</v>
      </c>
      <c r="J2237" s="1">
        <v>0</v>
      </c>
      <c r="K2237" s="1">
        <f t="shared" si="35"/>
        <v>0</v>
      </c>
      <c r="L2237" s="1" t="s">
        <v>1</v>
      </c>
    </row>
    <row r="2238" spans="1:12" x14ac:dyDescent="0.35">
      <c r="A2238" s="2" t="s">
        <v>150</v>
      </c>
      <c r="B2238" s="1" t="s">
        <v>149</v>
      </c>
      <c r="C2238" s="1">
        <v>1</v>
      </c>
      <c r="D2238" s="1">
        <v>1</v>
      </c>
      <c r="E2238" s="1">
        <v>0</v>
      </c>
      <c r="F2238" s="1">
        <v>1</v>
      </c>
      <c r="G2238" s="1">
        <v>1</v>
      </c>
      <c r="H2238" s="1">
        <v>0</v>
      </c>
      <c r="I2238" s="1">
        <v>1</v>
      </c>
      <c r="J2238" s="1">
        <v>0</v>
      </c>
      <c r="K2238" s="1">
        <f t="shared" si="35"/>
        <v>0</v>
      </c>
      <c r="L2238" s="1" t="s">
        <v>1</v>
      </c>
    </row>
    <row r="2239" spans="1:12" x14ac:dyDescent="0.35">
      <c r="A2239" s="2" t="s">
        <v>148</v>
      </c>
      <c r="B2239" s="1" t="s">
        <v>147</v>
      </c>
      <c r="C2239" s="1">
        <v>2</v>
      </c>
      <c r="D2239" s="1">
        <v>2</v>
      </c>
      <c r="E2239" s="1">
        <v>0</v>
      </c>
      <c r="F2239" s="1">
        <v>2</v>
      </c>
      <c r="G2239" s="1">
        <v>2</v>
      </c>
      <c r="H2239" s="1">
        <v>0</v>
      </c>
      <c r="I2239" s="1">
        <v>2</v>
      </c>
      <c r="J2239" s="1">
        <v>0</v>
      </c>
      <c r="K2239" s="1">
        <f t="shared" si="35"/>
        <v>0</v>
      </c>
      <c r="L2239" s="1" t="s">
        <v>1</v>
      </c>
    </row>
    <row r="2240" spans="1:12" x14ac:dyDescent="0.35">
      <c r="A2240" s="2">
        <v>159244760000</v>
      </c>
      <c r="B2240" s="1" t="s">
        <v>146</v>
      </c>
      <c r="C2240" s="1">
        <v>0.749</v>
      </c>
      <c r="D2240" s="1">
        <v>0.749</v>
      </c>
      <c r="E2240" s="1">
        <v>0</v>
      </c>
      <c r="F2240" s="1">
        <v>0.749</v>
      </c>
      <c r="G2240" s="1">
        <v>0.749</v>
      </c>
      <c r="H2240" s="1">
        <v>0</v>
      </c>
      <c r="I2240" s="1">
        <v>0.749</v>
      </c>
      <c r="J2240" s="1">
        <v>0</v>
      </c>
      <c r="K2240" s="1">
        <f t="shared" si="35"/>
        <v>0</v>
      </c>
      <c r="L2240" s="1" t="s">
        <v>1</v>
      </c>
    </row>
    <row r="2241" spans="1:12" x14ac:dyDescent="0.35">
      <c r="A2241" s="2" t="s">
        <v>145</v>
      </c>
      <c r="B2241" s="1" t="s">
        <v>144</v>
      </c>
      <c r="C2241" s="1">
        <v>289</v>
      </c>
      <c r="D2241" s="1">
        <v>289</v>
      </c>
      <c r="E2241" s="1">
        <v>0</v>
      </c>
      <c r="F2241" s="1">
        <v>289</v>
      </c>
      <c r="G2241" s="1">
        <v>289</v>
      </c>
      <c r="H2241" s="1">
        <v>0</v>
      </c>
      <c r="I2241" s="1">
        <v>289</v>
      </c>
      <c r="J2241" s="1">
        <v>0</v>
      </c>
      <c r="K2241" s="1">
        <f t="shared" si="35"/>
        <v>0</v>
      </c>
      <c r="L2241" s="1" t="s">
        <v>1</v>
      </c>
    </row>
    <row r="2242" spans="1:12" x14ac:dyDescent="0.35">
      <c r="A2242" s="2" t="s">
        <v>143</v>
      </c>
      <c r="B2242" s="1" t="s">
        <v>142</v>
      </c>
      <c r="C2242" s="1">
        <v>40</v>
      </c>
      <c r="D2242" s="1">
        <v>860</v>
      </c>
      <c r="E2242" s="1">
        <v>0</v>
      </c>
      <c r="F2242" s="1">
        <v>860</v>
      </c>
      <c r="G2242" s="1">
        <v>40</v>
      </c>
      <c r="H2242" s="1">
        <v>0</v>
      </c>
      <c r="I2242" s="1">
        <v>40</v>
      </c>
      <c r="J2242" s="1">
        <v>1570</v>
      </c>
      <c r="K2242" s="1">
        <f t="shared" si="35"/>
        <v>820</v>
      </c>
      <c r="L2242" s="1"/>
    </row>
    <row r="2243" spans="1:12" x14ac:dyDescent="0.35">
      <c r="A2243" s="4">
        <v>150421160000</v>
      </c>
      <c r="B2243" s="3" t="s">
        <v>141</v>
      </c>
      <c r="C2243" s="1">
        <v>2.2949999999999999</v>
      </c>
      <c r="D2243" s="3">
        <v>2.2949999999999999</v>
      </c>
      <c r="E2243" s="1">
        <v>0</v>
      </c>
      <c r="F2243" s="1">
        <v>2.2949999999999999</v>
      </c>
      <c r="G2243" s="1">
        <v>2.2949999999999999</v>
      </c>
      <c r="H2243" s="1">
        <v>0</v>
      </c>
      <c r="I2243" s="1">
        <v>2.2949999999999999</v>
      </c>
      <c r="J2243" s="1">
        <v>0</v>
      </c>
      <c r="K2243" s="1">
        <f t="shared" ref="K2243:K2306" si="36">+D2243-I2243</f>
        <v>0</v>
      </c>
      <c r="L2243" s="1" t="s">
        <v>1</v>
      </c>
    </row>
    <row r="2244" spans="1:12" x14ac:dyDescent="0.35">
      <c r="A2244" s="2">
        <v>931132370000</v>
      </c>
      <c r="B2244" s="1" t="s">
        <v>140</v>
      </c>
      <c r="C2244" s="1">
        <v>0</v>
      </c>
      <c r="D2244" s="1">
        <v>2</v>
      </c>
      <c r="E2244" s="1">
        <v>0</v>
      </c>
      <c r="F2244" s="1">
        <v>2</v>
      </c>
      <c r="G2244" s="1">
        <v>0</v>
      </c>
      <c r="H2244" s="1">
        <v>0</v>
      </c>
      <c r="I2244" s="1">
        <f>+G2244-H2244</f>
        <v>0</v>
      </c>
      <c r="J2244" s="1">
        <v>0</v>
      </c>
      <c r="K2244" s="1">
        <f t="shared" si="36"/>
        <v>2</v>
      </c>
      <c r="L2244" s="1"/>
    </row>
    <row r="2245" spans="1:12" x14ac:dyDescent="0.35">
      <c r="A2245" s="2" t="s">
        <v>139</v>
      </c>
      <c r="B2245" s="1" t="s">
        <v>138</v>
      </c>
      <c r="C2245" s="1">
        <v>8</v>
      </c>
      <c r="D2245" s="1">
        <v>8</v>
      </c>
      <c r="E2245" s="1">
        <v>0</v>
      </c>
      <c r="F2245" s="1">
        <v>8</v>
      </c>
      <c r="G2245" s="1">
        <v>8</v>
      </c>
      <c r="H2245" s="1">
        <v>0</v>
      </c>
      <c r="I2245" s="1">
        <v>8</v>
      </c>
      <c r="J2245" s="1">
        <v>0</v>
      </c>
      <c r="K2245" s="1">
        <f t="shared" si="36"/>
        <v>0</v>
      </c>
      <c r="L2245" s="1" t="s">
        <v>1</v>
      </c>
    </row>
    <row r="2246" spans="1:12" x14ac:dyDescent="0.35">
      <c r="A2246" s="2">
        <v>417020601400</v>
      </c>
      <c r="B2246" s="1" t="s">
        <v>137</v>
      </c>
      <c r="C2246" s="1">
        <v>55</v>
      </c>
      <c r="D2246" s="1">
        <v>59</v>
      </c>
      <c r="E2246" s="1">
        <v>0</v>
      </c>
      <c r="F2246" s="1">
        <v>59</v>
      </c>
      <c r="G2246" s="1">
        <v>55</v>
      </c>
      <c r="H2246" s="1">
        <v>0</v>
      </c>
      <c r="I2246" s="1">
        <v>55</v>
      </c>
      <c r="J2246" s="1">
        <v>4</v>
      </c>
      <c r="K2246" s="1">
        <f t="shared" si="36"/>
        <v>4</v>
      </c>
      <c r="L2246" s="1" t="s">
        <v>8</v>
      </c>
    </row>
    <row r="2247" spans="1:12" x14ac:dyDescent="0.35">
      <c r="A2247" s="2">
        <v>150392810000</v>
      </c>
      <c r="B2247" s="1" t="s">
        <v>136</v>
      </c>
      <c r="C2247" s="1">
        <v>1.6479999999999999</v>
      </c>
      <c r="D2247" s="1">
        <v>1.6479999999999999</v>
      </c>
      <c r="E2247" s="1">
        <v>0</v>
      </c>
      <c r="F2247" s="1">
        <v>1.6479999999999999</v>
      </c>
      <c r="G2247" s="1">
        <v>1.6479999999999999</v>
      </c>
      <c r="H2247" s="1">
        <v>0</v>
      </c>
      <c r="I2247" s="1">
        <v>1.6479999999999999</v>
      </c>
      <c r="J2247" s="1">
        <v>0</v>
      </c>
      <c r="K2247" s="1">
        <f t="shared" si="36"/>
        <v>0</v>
      </c>
      <c r="L2247" s="1" t="s">
        <v>1</v>
      </c>
    </row>
    <row r="2248" spans="1:12" x14ac:dyDescent="0.35">
      <c r="A2248" s="2" t="s">
        <v>135</v>
      </c>
      <c r="B2248" s="1" t="s">
        <v>134</v>
      </c>
      <c r="C2248" s="1">
        <v>11</v>
      </c>
      <c r="D2248" s="1">
        <v>11</v>
      </c>
      <c r="E2248" s="1">
        <v>0</v>
      </c>
      <c r="F2248" s="1">
        <v>11</v>
      </c>
      <c r="G2248" s="1">
        <v>11</v>
      </c>
      <c r="H2248" s="1">
        <v>0</v>
      </c>
      <c r="I2248" s="1">
        <v>11</v>
      </c>
      <c r="J2248" s="1">
        <v>0</v>
      </c>
      <c r="K2248" s="1">
        <f t="shared" si="36"/>
        <v>0</v>
      </c>
      <c r="L2248" s="1" t="s">
        <v>1</v>
      </c>
    </row>
    <row r="2249" spans="1:12" x14ac:dyDescent="0.35">
      <c r="A2249" s="2" t="s">
        <v>133</v>
      </c>
      <c r="B2249" s="1" t="s">
        <v>132</v>
      </c>
      <c r="C2249" s="1">
        <v>5</v>
      </c>
      <c r="D2249" s="1">
        <v>5</v>
      </c>
      <c r="E2249" s="1">
        <v>0</v>
      </c>
      <c r="F2249" s="1">
        <v>5</v>
      </c>
      <c r="G2249" s="1">
        <v>5</v>
      </c>
      <c r="H2249" s="1">
        <v>0</v>
      </c>
      <c r="I2249" s="1">
        <v>5</v>
      </c>
      <c r="J2249" s="1">
        <v>0</v>
      </c>
      <c r="K2249" s="1">
        <f t="shared" si="36"/>
        <v>0</v>
      </c>
      <c r="L2249" s="1" t="s">
        <v>1</v>
      </c>
    </row>
    <row r="2250" spans="1:12" x14ac:dyDescent="0.35">
      <c r="A2250" s="2" t="s">
        <v>131</v>
      </c>
      <c r="B2250" s="1" t="s">
        <v>130</v>
      </c>
      <c r="C2250" s="1">
        <v>11</v>
      </c>
      <c r="D2250" s="1">
        <v>11</v>
      </c>
      <c r="E2250" s="1">
        <v>0</v>
      </c>
      <c r="F2250" s="1">
        <v>11</v>
      </c>
      <c r="G2250" s="1">
        <v>11</v>
      </c>
      <c r="H2250" s="1">
        <v>0</v>
      </c>
      <c r="I2250" s="1">
        <v>11</v>
      </c>
      <c r="J2250" s="1">
        <v>0</v>
      </c>
      <c r="K2250" s="1">
        <f t="shared" si="36"/>
        <v>0</v>
      </c>
      <c r="L2250" s="1" t="s">
        <v>1</v>
      </c>
    </row>
    <row r="2251" spans="1:12" x14ac:dyDescent="0.35">
      <c r="A2251" s="2" t="s">
        <v>129</v>
      </c>
      <c r="B2251" s="1" t="s">
        <v>128</v>
      </c>
      <c r="C2251" s="1">
        <v>4</v>
      </c>
      <c r="D2251" s="1">
        <v>11</v>
      </c>
      <c r="E2251" s="1">
        <v>0</v>
      </c>
      <c r="F2251" s="1">
        <v>11</v>
      </c>
      <c r="G2251" s="1">
        <v>4</v>
      </c>
      <c r="H2251" s="1">
        <v>0</v>
      </c>
      <c r="I2251" s="1">
        <v>4</v>
      </c>
      <c r="J2251" s="1">
        <v>7</v>
      </c>
      <c r="K2251" s="1">
        <f t="shared" si="36"/>
        <v>7</v>
      </c>
      <c r="L2251" s="1"/>
    </row>
    <row r="2252" spans="1:12" x14ac:dyDescent="0.35">
      <c r="A2252" s="2" t="s">
        <v>127</v>
      </c>
      <c r="B2252" s="1" t="s">
        <v>126</v>
      </c>
      <c r="C2252" s="1">
        <v>2</v>
      </c>
      <c r="D2252" s="1">
        <v>2</v>
      </c>
      <c r="E2252" s="1">
        <v>0</v>
      </c>
      <c r="F2252" s="1">
        <v>2</v>
      </c>
      <c r="G2252" s="1">
        <v>2</v>
      </c>
      <c r="H2252" s="1">
        <v>0</v>
      </c>
      <c r="I2252" s="1">
        <v>2</v>
      </c>
      <c r="J2252" s="1">
        <v>0</v>
      </c>
      <c r="K2252" s="1">
        <f t="shared" si="36"/>
        <v>0</v>
      </c>
      <c r="L2252" s="1" t="s">
        <v>1</v>
      </c>
    </row>
    <row r="2253" spans="1:12" x14ac:dyDescent="0.35">
      <c r="A2253" s="2" t="s">
        <v>125</v>
      </c>
      <c r="B2253" s="1" t="s">
        <v>124</v>
      </c>
      <c r="C2253" s="1">
        <v>5</v>
      </c>
      <c r="D2253" s="1">
        <v>5</v>
      </c>
      <c r="E2253" s="1">
        <v>0</v>
      </c>
      <c r="F2253" s="1">
        <v>5</v>
      </c>
      <c r="G2253" s="1">
        <v>5</v>
      </c>
      <c r="H2253" s="1">
        <v>0</v>
      </c>
      <c r="I2253" s="1">
        <v>5</v>
      </c>
      <c r="J2253" s="1">
        <v>0</v>
      </c>
      <c r="K2253" s="1">
        <f t="shared" si="36"/>
        <v>0</v>
      </c>
      <c r="L2253" s="1" t="s">
        <v>1</v>
      </c>
    </row>
    <row r="2254" spans="1:12" x14ac:dyDescent="0.35">
      <c r="A2254" s="2">
        <v>931132470000</v>
      </c>
      <c r="B2254" s="1" t="s">
        <v>123</v>
      </c>
      <c r="C2254" s="1">
        <v>0</v>
      </c>
      <c r="D2254" s="1">
        <v>2</v>
      </c>
      <c r="E2254" s="1">
        <v>0</v>
      </c>
      <c r="F2254" s="1">
        <v>2</v>
      </c>
      <c r="G2254" s="1">
        <v>0</v>
      </c>
      <c r="H2254" s="1">
        <v>0</v>
      </c>
      <c r="I2254" s="1">
        <f>+G2254-H2254</f>
        <v>0</v>
      </c>
      <c r="J2254" s="1">
        <v>0</v>
      </c>
      <c r="K2254" s="1">
        <f t="shared" si="36"/>
        <v>2</v>
      </c>
      <c r="L2254" s="1"/>
    </row>
    <row r="2255" spans="1:12" x14ac:dyDescent="0.35">
      <c r="A2255" s="2" t="s">
        <v>122</v>
      </c>
      <c r="B2255" s="1" t="s">
        <v>121</v>
      </c>
      <c r="C2255" s="1">
        <v>140</v>
      </c>
      <c r="D2255" s="1">
        <v>260</v>
      </c>
      <c r="E2255" s="1">
        <v>0</v>
      </c>
      <c r="F2255" s="1">
        <v>260</v>
      </c>
      <c r="G2255" s="1">
        <v>140</v>
      </c>
      <c r="H2255" s="1">
        <v>0</v>
      </c>
      <c r="I2255" s="1">
        <v>140</v>
      </c>
      <c r="J2255" s="1">
        <v>120</v>
      </c>
      <c r="K2255" s="1">
        <f t="shared" si="36"/>
        <v>120</v>
      </c>
      <c r="L2255" s="1"/>
    </row>
    <row r="2256" spans="1:12" x14ac:dyDescent="0.35">
      <c r="A2256" s="2" t="s">
        <v>120</v>
      </c>
      <c r="B2256" s="1" t="s">
        <v>119</v>
      </c>
      <c r="C2256" s="1">
        <v>100</v>
      </c>
      <c r="D2256" s="1">
        <v>300</v>
      </c>
      <c r="E2256" s="1">
        <v>0</v>
      </c>
      <c r="F2256" s="1">
        <v>300</v>
      </c>
      <c r="G2256" s="1">
        <v>100</v>
      </c>
      <c r="H2256" s="1">
        <v>0</v>
      </c>
      <c r="I2256" s="1">
        <v>100</v>
      </c>
      <c r="J2256" s="1">
        <v>200</v>
      </c>
      <c r="K2256" s="1">
        <f t="shared" si="36"/>
        <v>200</v>
      </c>
      <c r="L2256" s="1"/>
    </row>
    <row r="2257" spans="1:12" x14ac:dyDescent="0.35">
      <c r="A2257" s="2" t="s">
        <v>118</v>
      </c>
      <c r="B2257" s="1" t="s">
        <v>117</v>
      </c>
      <c r="C2257" s="1">
        <v>4</v>
      </c>
      <c r="D2257" s="1">
        <v>4</v>
      </c>
      <c r="E2257" s="1">
        <v>0</v>
      </c>
      <c r="F2257" s="1">
        <v>4</v>
      </c>
      <c r="G2257" s="1">
        <v>4</v>
      </c>
      <c r="H2257" s="1">
        <v>0</v>
      </c>
      <c r="I2257" s="1">
        <v>4</v>
      </c>
      <c r="J2257" s="1">
        <v>0</v>
      </c>
      <c r="K2257" s="1">
        <f t="shared" si="36"/>
        <v>0</v>
      </c>
      <c r="L2257" s="1" t="s">
        <v>1</v>
      </c>
    </row>
    <row r="2258" spans="1:12" x14ac:dyDescent="0.35">
      <c r="A2258" s="2" t="s">
        <v>116</v>
      </c>
      <c r="B2258" s="1" t="s">
        <v>115</v>
      </c>
      <c r="C2258" s="1">
        <v>3</v>
      </c>
      <c r="D2258" s="1">
        <v>3</v>
      </c>
      <c r="E2258" s="1">
        <v>0</v>
      </c>
      <c r="F2258" s="1">
        <v>3</v>
      </c>
      <c r="G2258" s="1">
        <v>3</v>
      </c>
      <c r="H2258" s="1">
        <v>0</v>
      </c>
      <c r="I2258" s="1">
        <v>3</v>
      </c>
      <c r="J2258" s="1">
        <v>0</v>
      </c>
      <c r="K2258" s="1">
        <f t="shared" si="36"/>
        <v>0</v>
      </c>
      <c r="L2258" s="1" t="s">
        <v>1</v>
      </c>
    </row>
    <row r="2259" spans="1:12" x14ac:dyDescent="0.35">
      <c r="A2259" s="4">
        <v>159114332100</v>
      </c>
      <c r="B2259" s="3" t="s">
        <v>114</v>
      </c>
      <c r="C2259" s="1">
        <v>0.63300000000000001</v>
      </c>
      <c r="D2259" s="3">
        <v>0.63300000000000001</v>
      </c>
      <c r="E2259" s="1">
        <v>0</v>
      </c>
      <c r="F2259" s="1">
        <v>0.63300000000000001</v>
      </c>
      <c r="G2259" s="1">
        <v>0.63300000000000001</v>
      </c>
      <c r="H2259" s="1">
        <v>0</v>
      </c>
      <c r="I2259" s="1">
        <v>0.63300000000000001</v>
      </c>
      <c r="J2259" s="1">
        <v>0</v>
      </c>
      <c r="K2259" s="1">
        <f t="shared" si="36"/>
        <v>0</v>
      </c>
      <c r="L2259" s="1" t="s">
        <v>1</v>
      </c>
    </row>
    <row r="2260" spans="1:12" x14ac:dyDescent="0.35">
      <c r="A2260" s="2" t="s">
        <v>113</v>
      </c>
      <c r="B2260" s="1" t="s">
        <v>112</v>
      </c>
      <c r="C2260" s="1">
        <v>800</v>
      </c>
      <c r="D2260" s="1">
        <v>10</v>
      </c>
      <c r="E2260" s="1">
        <v>0</v>
      </c>
      <c r="F2260" s="1">
        <v>10</v>
      </c>
      <c r="G2260" s="1">
        <v>800</v>
      </c>
      <c r="H2260" s="1">
        <v>0</v>
      </c>
      <c r="I2260" s="1">
        <v>800</v>
      </c>
      <c r="J2260" s="1">
        <v>260</v>
      </c>
      <c r="K2260" s="1">
        <f t="shared" si="36"/>
        <v>-790</v>
      </c>
      <c r="L2260" s="1"/>
    </row>
    <row r="2261" spans="1:12" x14ac:dyDescent="0.35">
      <c r="A2261" s="2" t="s">
        <v>111</v>
      </c>
      <c r="B2261" s="1" t="s">
        <v>110</v>
      </c>
      <c r="C2261" s="1">
        <v>50</v>
      </c>
      <c r="D2261" s="1">
        <v>65</v>
      </c>
      <c r="E2261" s="1">
        <v>0</v>
      </c>
      <c r="F2261" s="1">
        <v>65</v>
      </c>
      <c r="G2261" s="1">
        <v>50</v>
      </c>
      <c r="H2261" s="1">
        <v>0</v>
      </c>
      <c r="I2261" s="1">
        <v>50</v>
      </c>
      <c r="J2261" s="1">
        <v>15</v>
      </c>
      <c r="K2261" s="1">
        <f t="shared" si="36"/>
        <v>15</v>
      </c>
      <c r="L2261" s="1" t="s">
        <v>1</v>
      </c>
    </row>
    <row r="2262" spans="1:12" x14ac:dyDescent="0.35">
      <c r="A2262" s="2" t="s">
        <v>109</v>
      </c>
      <c r="B2262" s="1" t="s">
        <v>108</v>
      </c>
      <c r="C2262" s="1">
        <v>158</v>
      </c>
      <c r="D2262" s="1">
        <v>199</v>
      </c>
      <c r="E2262" s="1">
        <v>0</v>
      </c>
      <c r="F2262" s="1">
        <v>199</v>
      </c>
      <c r="G2262" s="1">
        <v>158</v>
      </c>
      <c r="H2262" s="1">
        <v>0</v>
      </c>
      <c r="I2262" s="1">
        <v>158</v>
      </c>
      <c r="J2262" s="1">
        <v>41</v>
      </c>
      <c r="K2262" s="1">
        <f t="shared" si="36"/>
        <v>41</v>
      </c>
      <c r="L2262" s="1" t="s">
        <v>1</v>
      </c>
    </row>
    <row r="2263" spans="1:12" x14ac:dyDescent="0.35">
      <c r="A2263" s="2" t="s">
        <v>107</v>
      </c>
      <c r="B2263" s="1" t="s">
        <v>106</v>
      </c>
      <c r="C2263" s="1">
        <v>7</v>
      </c>
      <c r="D2263" s="1">
        <v>7</v>
      </c>
      <c r="E2263" s="1">
        <v>0</v>
      </c>
      <c r="F2263" s="1">
        <v>7</v>
      </c>
      <c r="G2263" s="1">
        <v>7</v>
      </c>
      <c r="H2263" s="1">
        <v>0</v>
      </c>
      <c r="I2263" s="1">
        <v>7</v>
      </c>
      <c r="J2263" s="1">
        <v>0</v>
      </c>
      <c r="K2263" s="1">
        <f t="shared" si="36"/>
        <v>0</v>
      </c>
      <c r="L2263" s="1" t="s">
        <v>1</v>
      </c>
    </row>
    <row r="2264" spans="1:12" x14ac:dyDescent="0.35">
      <c r="A2264" s="2" t="s">
        <v>105</v>
      </c>
      <c r="B2264" s="1" t="s">
        <v>104</v>
      </c>
      <c r="C2264" s="1">
        <v>3</v>
      </c>
      <c r="D2264" s="1">
        <v>8</v>
      </c>
      <c r="E2264" s="1">
        <v>0</v>
      </c>
      <c r="F2264" s="1">
        <v>8</v>
      </c>
      <c r="G2264" s="1">
        <v>3</v>
      </c>
      <c r="H2264" s="1">
        <v>0</v>
      </c>
      <c r="I2264" s="1">
        <v>3</v>
      </c>
      <c r="J2264" s="1">
        <v>5</v>
      </c>
      <c r="K2264" s="1">
        <f t="shared" si="36"/>
        <v>5</v>
      </c>
      <c r="L2264" s="1"/>
    </row>
    <row r="2265" spans="1:12" x14ac:dyDescent="0.35">
      <c r="A2265" s="2" t="s">
        <v>103</v>
      </c>
      <c r="B2265" s="1" t="s">
        <v>102</v>
      </c>
      <c r="C2265" s="1">
        <v>18</v>
      </c>
      <c r="D2265" s="1">
        <v>18</v>
      </c>
      <c r="E2265" s="1">
        <v>0</v>
      </c>
      <c r="F2265" s="1">
        <v>18</v>
      </c>
      <c r="G2265" s="1">
        <v>18</v>
      </c>
      <c r="H2265" s="1">
        <v>0</v>
      </c>
      <c r="I2265" s="1">
        <v>18</v>
      </c>
      <c r="J2265" s="1">
        <v>0</v>
      </c>
      <c r="K2265" s="1">
        <f t="shared" si="36"/>
        <v>0</v>
      </c>
      <c r="L2265" s="1" t="s">
        <v>1</v>
      </c>
    </row>
    <row r="2266" spans="1:12" x14ac:dyDescent="0.35">
      <c r="A2266" s="2" t="s">
        <v>101</v>
      </c>
      <c r="B2266" s="1" t="s">
        <v>100</v>
      </c>
      <c r="C2266" s="1">
        <v>20</v>
      </c>
      <c r="D2266" s="1">
        <v>25</v>
      </c>
      <c r="E2266" s="1">
        <v>0</v>
      </c>
      <c r="F2266" s="1">
        <v>25</v>
      </c>
      <c r="G2266" s="1">
        <v>20</v>
      </c>
      <c r="H2266" s="1">
        <v>0</v>
      </c>
      <c r="I2266" s="1">
        <v>20</v>
      </c>
      <c r="J2266" s="1">
        <v>5</v>
      </c>
      <c r="K2266" s="1">
        <f t="shared" si="36"/>
        <v>5</v>
      </c>
      <c r="L2266" s="1" t="s">
        <v>1</v>
      </c>
    </row>
    <row r="2267" spans="1:12" x14ac:dyDescent="0.35">
      <c r="A2267" s="2" t="s">
        <v>99</v>
      </c>
      <c r="B2267" s="1" t="s">
        <v>98</v>
      </c>
      <c r="C2267" s="1">
        <v>35</v>
      </c>
      <c r="D2267" s="1">
        <v>35</v>
      </c>
      <c r="E2267" s="1">
        <v>0</v>
      </c>
      <c r="F2267" s="1">
        <v>35</v>
      </c>
      <c r="G2267" s="1">
        <v>35</v>
      </c>
      <c r="H2267" s="1">
        <v>0</v>
      </c>
      <c r="I2267" s="1">
        <v>35</v>
      </c>
      <c r="J2267" s="1">
        <v>0</v>
      </c>
      <c r="K2267" s="1">
        <f t="shared" si="36"/>
        <v>0</v>
      </c>
      <c r="L2267" s="1" t="s">
        <v>1</v>
      </c>
    </row>
    <row r="2268" spans="1:12" x14ac:dyDescent="0.35">
      <c r="A2268" s="2" t="s">
        <v>97</v>
      </c>
      <c r="B2268" s="1" t="s">
        <v>96</v>
      </c>
      <c r="C2268" s="1">
        <v>6</v>
      </c>
      <c r="D2268" s="1">
        <v>6</v>
      </c>
      <c r="E2268" s="1">
        <v>0</v>
      </c>
      <c r="F2268" s="1">
        <v>6</v>
      </c>
      <c r="G2268" s="1">
        <v>6</v>
      </c>
      <c r="H2268" s="1">
        <v>0</v>
      </c>
      <c r="I2268" s="1">
        <v>6</v>
      </c>
      <c r="J2268" s="1">
        <v>0</v>
      </c>
      <c r="K2268" s="1">
        <f t="shared" si="36"/>
        <v>0</v>
      </c>
      <c r="L2268" s="1" t="s">
        <v>1</v>
      </c>
    </row>
    <row r="2269" spans="1:12" x14ac:dyDescent="0.35">
      <c r="A2269" s="2" t="s">
        <v>95</v>
      </c>
      <c r="B2269" s="1" t="s">
        <v>94</v>
      </c>
      <c r="C2269" s="1">
        <v>23</v>
      </c>
      <c r="D2269" s="1">
        <v>23</v>
      </c>
      <c r="E2269" s="1">
        <v>0</v>
      </c>
      <c r="F2269" s="1">
        <v>23</v>
      </c>
      <c r="G2269" s="1">
        <v>23</v>
      </c>
      <c r="H2269" s="1">
        <v>0</v>
      </c>
      <c r="I2269" s="1">
        <v>23</v>
      </c>
      <c r="J2269" s="1">
        <v>0</v>
      </c>
      <c r="K2269" s="1">
        <f t="shared" si="36"/>
        <v>0</v>
      </c>
      <c r="L2269" s="1" t="s">
        <v>1</v>
      </c>
    </row>
    <row r="2270" spans="1:12" x14ac:dyDescent="0.35">
      <c r="A2270" s="2" t="s">
        <v>93</v>
      </c>
      <c r="B2270" s="1" t="s">
        <v>92</v>
      </c>
      <c r="C2270" s="1">
        <v>13</v>
      </c>
      <c r="D2270" s="1">
        <v>13</v>
      </c>
      <c r="E2270" s="1">
        <v>0</v>
      </c>
      <c r="F2270" s="1">
        <v>13</v>
      </c>
      <c r="G2270" s="1">
        <v>13</v>
      </c>
      <c r="H2270" s="1">
        <v>0</v>
      </c>
      <c r="I2270" s="1">
        <v>13</v>
      </c>
      <c r="J2270" s="1">
        <v>0</v>
      </c>
      <c r="K2270" s="1">
        <f t="shared" si="36"/>
        <v>0</v>
      </c>
      <c r="L2270" s="1" t="s">
        <v>1</v>
      </c>
    </row>
    <row r="2271" spans="1:12" x14ac:dyDescent="0.35">
      <c r="A2271" s="2" t="s">
        <v>91</v>
      </c>
      <c r="B2271" s="1" t="s">
        <v>90</v>
      </c>
      <c r="C2271" s="1">
        <v>20</v>
      </c>
      <c r="D2271" s="1">
        <v>20</v>
      </c>
      <c r="E2271" s="1">
        <v>0</v>
      </c>
      <c r="F2271" s="1">
        <v>20</v>
      </c>
      <c r="G2271" s="1">
        <v>20</v>
      </c>
      <c r="H2271" s="1">
        <v>0</v>
      </c>
      <c r="I2271" s="1">
        <v>20</v>
      </c>
      <c r="J2271" s="1">
        <v>0</v>
      </c>
      <c r="K2271" s="1">
        <f t="shared" si="36"/>
        <v>0</v>
      </c>
      <c r="L2271" s="1" t="s">
        <v>1</v>
      </c>
    </row>
    <row r="2272" spans="1:12" x14ac:dyDescent="0.35">
      <c r="A2272" s="2" t="s">
        <v>89</v>
      </c>
      <c r="B2272" s="1" t="s">
        <v>88</v>
      </c>
      <c r="C2272" s="1">
        <v>14</v>
      </c>
      <c r="D2272" s="1">
        <v>14</v>
      </c>
      <c r="E2272" s="1">
        <v>0</v>
      </c>
      <c r="F2272" s="1">
        <v>14</v>
      </c>
      <c r="G2272" s="1">
        <v>14</v>
      </c>
      <c r="H2272" s="1">
        <v>0</v>
      </c>
      <c r="I2272" s="1">
        <v>14</v>
      </c>
      <c r="J2272" s="1">
        <v>0</v>
      </c>
      <c r="K2272" s="1">
        <f t="shared" si="36"/>
        <v>0</v>
      </c>
      <c r="L2272" s="1" t="s">
        <v>1</v>
      </c>
    </row>
    <row r="2273" spans="1:12" x14ac:dyDescent="0.35">
      <c r="A2273" s="2" t="s">
        <v>87</v>
      </c>
      <c r="B2273" s="1" t="s">
        <v>86</v>
      </c>
      <c r="C2273" s="1">
        <v>11</v>
      </c>
      <c r="D2273" s="1">
        <v>11</v>
      </c>
      <c r="E2273" s="1">
        <v>0</v>
      </c>
      <c r="F2273" s="1">
        <v>11</v>
      </c>
      <c r="G2273" s="1">
        <v>11</v>
      </c>
      <c r="H2273" s="1">
        <v>0</v>
      </c>
      <c r="I2273" s="1">
        <v>11</v>
      </c>
      <c r="J2273" s="1">
        <v>0</v>
      </c>
      <c r="K2273" s="1">
        <f t="shared" si="36"/>
        <v>0</v>
      </c>
      <c r="L2273" s="1" t="s">
        <v>1</v>
      </c>
    </row>
    <row r="2274" spans="1:12" x14ac:dyDescent="0.35">
      <c r="A2274" s="2" t="s">
        <v>85</v>
      </c>
      <c r="B2274" s="1" t="s">
        <v>84</v>
      </c>
      <c r="C2274" s="1">
        <v>5</v>
      </c>
      <c r="D2274" s="1">
        <v>5</v>
      </c>
      <c r="E2274" s="1">
        <v>0</v>
      </c>
      <c r="F2274" s="1">
        <v>5</v>
      </c>
      <c r="G2274" s="1">
        <v>5</v>
      </c>
      <c r="H2274" s="1">
        <v>0</v>
      </c>
      <c r="I2274" s="1">
        <v>5</v>
      </c>
      <c r="J2274" s="1">
        <v>0</v>
      </c>
      <c r="K2274" s="1">
        <f t="shared" si="36"/>
        <v>0</v>
      </c>
      <c r="L2274" s="1" t="s">
        <v>1</v>
      </c>
    </row>
    <row r="2275" spans="1:12" x14ac:dyDescent="0.35">
      <c r="A2275" s="2" t="s">
        <v>83</v>
      </c>
      <c r="B2275" s="1" t="s">
        <v>82</v>
      </c>
      <c r="C2275" s="1">
        <v>7</v>
      </c>
      <c r="D2275" s="1">
        <v>7</v>
      </c>
      <c r="E2275" s="1">
        <v>0</v>
      </c>
      <c r="F2275" s="1">
        <v>7</v>
      </c>
      <c r="G2275" s="1">
        <v>7</v>
      </c>
      <c r="H2275" s="1">
        <v>0</v>
      </c>
      <c r="I2275" s="1">
        <v>7</v>
      </c>
      <c r="J2275" s="1">
        <v>0</v>
      </c>
      <c r="K2275" s="1">
        <f t="shared" si="36"/>
        <v>0</v>
      </c>
      <c r="L2275" s="1" t="s">
        <v>1</v>
      </c>
    </row>
    <row r="2276" spans="1:12" x14ac:dyDescent="0.35">
      <c r="A2276" s="4">
        <v>150111300000</v>
      </c>
      <c r="B2276" s="3" t="s">
        <v>81</v>
      </c>
      <c r="C2276" s="1">
        <v>1.147</v>
      </c>
      <c r="D2276" s="3">
        <v>1.147</v>
      </c>
      <c r="E2276" s="1">
        <v>0</v>
      </c>
      <c r="F2276" s="1">
        <v>1.147</v>
      </c>
      <c r="G2276" s="1">
        <v>1.147</v>
      </c>
      <c r="H2276" s="1">
        <v>0</v>
      </c>
      <c r="I2276" s="1">
        <v>1.147</v>
      </c>
      <c r="J2276" s="1">
        <v>0</v>
      </c>
      <c r="K2276" s="1">
        <f t="shared" si="36"/>
        <v>0</v>
      </c>
      <c r="L2276" s="1" t="s">
        <v>1</v>
      </c>
    </row>
    <row r="2277" spans="1:12" x14ac:dyDescent="0.35">
      <c r="A2277" s="2" t="s">
        <v>80</v>
      </c>
      <c r="B2277" s="1" t="s">
        <v>79</v>
      </c>
      <c r="C2277" s="1">
        <v>2</v>
      </c>
      <c r="D2277" s="1">
        <v>2</v>
      </c>
      <c r="E2277" s="1">
        <v>0</v>
      </c>
      <c r="F2277" s="1">
        <v>2</v>
      </c>
      <c r="G2277" s="1">
        <v>2</v>
      </c>
      <c r="H2277" s="1">
        <v>0</v>
      </c>
      <c r="I2277" s="1">
        <v>2</v>
      </c>
      <c r="J2277" s="1">
        <v>0</v>
      </c>
      <c r="K2277" s="1">
        <f t="shared" si="36"/>
        <v>0</v>
      </c>
      <c r="L2277" s="1" t="s">
        <v>1</v>
      </c>
    </row>
    <row r="2278" spans="1:12" x14ac:dyDescent="0.35">
      <c r="A2278" s="2" t="s">
        <v>78</v>
      </c>
      <c r="B2278" s="1" t="s">
        <v>77</v>
      </c>
      <c r="C2278" s="1">
        <v>4</v>
      </c>
      <c r="D2278" s="1">
        <v>4</v>
      </c>
      <c r="E2278" s="1">
        <v>0</v>
      </c>
      <c r="F2278" s="1">
        <v>4</v>
      </c>
      <c r="G2278" s="1">
        <v>4</v>
      </c>
      <c r="H2278" s="1">
        <v>0</v>
      </c>
      <c r="I2278" s="1">
        <v>4</v>
      </c>
      <c r="J2278" s="1">
        <v>0</v>
      </c>
      <c r="K2278" s="1">
        <f t="shared" si="36"/>
        <v>0</v>
      </c>
      <c r="L2278" s="1" t="s">
        <v>1</v>
      </c>
    </row>
    <row r="2279" spans="1:12" x14ac:dyDescent="0.35">
      <c r="A2279" s="2" t="s">
        <v>76</v>
      </c>
      <c r="B2279" s="1" t="s">
        <v>75</v>
      </c>
      <c r="C2279" s="1">
        <v>2</v>
      </c>
      <c r="D2279" s="1">
        <v>2</v>
      </c>
      <c r="E2279" s="1">
        <v>0</v>
      </c>
      <c r="F2279" s="1">
        <v>2</v>
      </c>
      <c r="G2279" s="1">
        <v>2</v>
      </c>
      <c r="H2279" s="1">
        <v>0</v>
      </c>
      <c r="I2279" s="1">
        <v>2</v>
      </c>
      <c r="J2279" s="1">
        <v>0</v>
      </c>
      <c r="K2279" s="1">
        <f t="shared" si="36"/>
        <v>0</v>
      </c>
      <c r="L2279" s="1" t="s">
        <v>1</v>
      </c>
    </row>
    <row r="2280" spans="1:12" x14ac:dyDescent="0.35">
      <c r="A2280" s="2" t="s">
        <v>74</v>
      </c>
      <c r="B2280" s="1" t="s">
        <v>73</v>
      </c>
      <c r="C2280" s="1">
        <v>1</v>
      </c>
      <c r="D2280" s="1">
        <v>2</v>
      </c>
      <c r="E2280" s="1">
        <v>0</v>
      </c>
      <c r="F2280" s="1">
        <v>2</v>
      </c>
      <c r="G2280" s="1">
        <v>1</v>
      </c>
      <c r="H2280" s="1">
        <v>0</v>
      </c>
      <c r="I2280" s="1">
        <v>1</v>
      </c>
      <c r="J2280" s="1">
        <v>1</v>
      </c>
      <c r="K2280" s="1">
        <f t="shared" si="36"/>
        <v>1</v>
      </c>
      <c r="L2280" s="1"/>
    </row>
    <row r="2281" spans="1:12" x14ac:dyDescent="0.35">
      <c r="A2281" s="2" t="s">
        <v>72</v>
      </c>
      <c r="B2281" s="1" t="s">
        <v>71</v>
      </c>
      <c r="C2281" s="1">
        <v>3</v>
      </c>
      <c r="D2281" s="1">
        <v>3</v>
      </c>
      <c r="E2281" s="1">
        <v>0</v>
      </c>
      <c r="F2281" s="1">
        <v>3</v>
      </c>
      <c r="G2281" s="1">
        <v>3</v>
      </c>
      <c r="H2281" s="1">
        <v>0</v>
      </c>
      <c r="I2281" s="1">
        <v>3</v>
      </c>
      <c r="J2281" s="1">
        <v>0</v>
      </c>
      <c r="K2281" s="1">
        <f t="shared" si="36"/>
        <v>0</v>
      </c>
      <c r="L2281" s="1" t="s">
        <v>1</v>
      </c>
    </row>
    <row r="2282" spans="1:12" x14ac:dyDescent="0.35">
      <c r="A2282" s="2" t="s">
        <v>70</v>
      </c>
      <c r="B2282" s="1" t="s">
        <v>69</v>
      </c>
      <c r="C2282" s="1">
        <v>3</v>
      </c>
      <c r="D2282" s="1">
        <v>3</v>
      </c>
      <c r="E2282" s="1">
        <v>0</v>
      </c>
      <c r="F2282" s="1">
        <v>3</v>
      </c>
      <c r="G2282" s="1">
        <v>3</v>
      </c>
      <c r="H2282" s="1">
        <v>0</v>
      </c>
      <c r="I2282" s="1">
        <v>3</v>
      </c>
      <c r="J2282" s="1">
        <v>0</v>
      </c>
      <c r="K2282" s="1">
        <f t="shared" si="36"/>
        <v>0</v>
      </c>
      <c r="L2282" s="1" t="s">
        <v>1</v>
      </c>
    </row>
    <row r="2283" spans="1:12" x14ac:dyDescent="0.35">
      <c r="A2283" s="2" t="s">
        <v>68</v>
      </c>
      <c r="B2283" s="1" t="s">
        <v>67</v>
      </c>
      <c r="C2283" s="1">
        <v>2</v>
      </c>
      <c r="D2283" s="1">
        <v>2</v>
      </c>
      <c r="E2283" s="1">
        <v>0</v>
      </c>
      <c r="F2283" s="1">
        <v>2</v>
      </c>
      <c r="G2283" s="1">
        <v>2</v>
      </c>
      <c r="H2283" s="1">
        <v>0</v>
      </c>
      <c r="I2283" s="1">
        <v>2</v>
      </c>
      <c r="J2283" s="1">
        <v>0</v>
      </c>
      <c r="K2283" s="1">
        <f t="shared" si="36"/>
        <v>0</v>
      </c>
      <c r="L2283" s="1" t="s">
        <v>1</v>
      </c>
    </row>
    <row r="2284" spans="1:12" x14ac:dyDescent="0.35">
      <c r="A2284" s="2">
        <v>412221006000</v>
      </c>
      <c r="B2284" s="1" t="s">
        <v>66</v>
      </c>
      <c r="C2284" s="1">
        <v>2</v>
      </c>
      <c r="D2284" s="1">
        <v>2</v>
      </c>
      <c r="E2284" s="1">
        <v>0</v>
      </c>
      <c r="F2284" s="1">
        <v>2</v>
      </c>
      <c r="G2284" s="1">
        <v>2</v>
      </c>
      <c r="H2284" s="1">
        <v>0</v>
      </c>
      <c r="I2284" s="1">
        <v>2</v>
      </c>
      <c r="J2284" s="1">
        <v>0</v>
      </c>
      <c r="K2284" s="1">
        <f t="shared" si="36"/>
        <v>0</v>
      </c>
      <c r="L2284" s="1" t="s">
        <v>1</v>
      </c>
    </row>
    <row r="2285" spans="1:12" x14ac:dyDescent="0.35">
      <c r="A2285" s="2" t="s">
        <v>65</v>
      </c>
      <c r="B2285" s="1" t="s">
        <v>64</v>
      </c>
      <c r="C2285" s="1">
        <v>2</v>
      </c>
      <c r="D2285" s="1">
        <v>3</v>
      </c>
      <c r="E2285" s="1">
        <v>0</v>
      </c>
      <c r="F2285" s="1">
        <v>3</v>
      </c>
      <c r="G2285" s="1">
        <v>2</v>
      </c>
      <c r="H2285" s="1">
        <v>0</v>
      </c>
      <c r="I2285" s="1">
        <v>2</v>
      </c>
      <c r="J2285" s="1">
        <v>1</v>
      </c>
      <c r="K2285" s="1">
        <f t="shared" si="36"/>
        <v>1</v>
      </c>
      <c r="L2285" s="1" t="s">
        <v>8</v>
      </c>
    </row>
    <row r="2286" spans="1:12" x14ac:dyDescent="0.35">
      <c r="A2286" s="2" t="s">
        <v>63</v>
      </c>
      <c r="B2286" s="1" t="s">
        <v>62</v>
      </c>
      <c r="C2286" s="1">
        <v>10</v>
      </c>
      <c r="D2286" s="1">
        <v>10</v>
      </c>
      <c r="E2286" s="1">
        <v>0</v>
      </c>
      <c r="F2286" s="1">
        <v>10</v>
      </c>
      <c r="G2286" s="1">
        <v>10</v>
      </c>
      <c r="H2286" s="1">
        <v>0</v>
      </c>
      <c r="I2286" s="1">
        <v>10</v>
      </c>
      <c r="J2286" s="1">
        <v>0</v>
      </c>
      <c r="K2286" s="1">
        <f t="shared" si="36"/>
        <v>0</v>
      </c>
      <c r="L2286" s="1" t="s">
        <v>1</v>
      </c>
    </row>
    <row r="2287" spans="1:12" x14ac:dyDescent="0.35">
      <c r="A2287" s="2" t="s">
        <v>61</v>
      </c>
      <c r="B2287" s="1" t="s">
        <v>60</v>
      </c>
      <c r="C2287" s="1">
        <v>17</v>
      </c>
      <c r="D2287" s="1">
        <v>17</v>
      </c>
      <c r="E2287" s="1">
        <v>0</v>
      </c>
      <c r="F2287" s="1">
        <v>17</v>
      </c>
      <c r="G2287" s="1">
        <v>17</v>
      </c>
      <c r="H2287" s="1">
        <v>0</v>
      </c>
      <c r="I2287" s="1">
        <v>17</v>
      </c>
      <c r="J2287" s="1">
        <v>0</v>
      </c>
      <c r="K2287" s="1">
        <f t="shared" si="36"/>
        <v>0</v>
      </c>
      <c r="L2287" s="1" t="s">
        <v>1</v>
      </c>
    </row>
    <row r="2288" spans="1:12" x14ac:dyDescent="0.35">
      <c r="A2288" s="2">
        <v>153391380000</v>
      </c>
      <c r="B2288" s="1" t="s">
        <v>59</v>
      </c>
      <c r="C2288" s="1">
        <v>0.67200000000000004</v>
      </c>
      <c r="D2288" s="1">
        <v>0.67200000000000004</v>
      </c>
      <c r="E2288" s="1">
        <v>0</v>
      </c>
      <c r="F2288" s="1">
        <v>0.67200000000000004</v>
      </c>
      <c r="G2288" s="1">
        <v>0.67200000000000004</v>
      </c>
      <c r="H2288" s="1">
        <v>0</v>
      </c>
      <c r="I2288" s="1">
        <v>0.67200000000000004</v>
      </c>
      <c r="J2288" s="1">
        <v>0</v>
      </c>
      <c r="K2288" s="1">
        <f t="shared" si="36"/>
        <v>0</v>
      </c>
      <c r="L2288" s="1" t="s">
        <v>1</v>
      </c>
    </row>
    <row r="2289" spans="1:12" x14ac:dyDescent="0.35">
      <c r="A2289" s="2" t="s">
        <v>58</v>
      </c>
      <c r="B2289" s="1" t="s">
        <v>57</v>
      </c>
      <c r="C2289" s="1">
        <v>2</v>
      </c>
      <c r="D2289" s="1">
        <v>2</v>
      </c>
      <c r="E2289" s="1">
        <v>0</v>
      </c>
      <c r="F2289" s="1">
        <v>2</v>
      </c>
      <c r="G2289" s="1">
        <v>2</v>
      </c>
      <c r="H2289" s="1">
        <v>0</v>
      </c>
      <c r="I2289" s="1">
        <v>2</v>
      </c>
      <c r="J2289" s="1">
        <v>0</v>
      </c>
      <c r="K2289" s="1">
        <f t="shared" si="36"/>
        <v>0</v>
      </c>
      <c r="L2289" s="1" t="s">
        <v>1</v>
      </c>
    </row>
    <row r="2290" spans="1:12" x14ac:dyDescent="0.35">
      <c r="A2290" s="2" t="s">
        <v>56</v>
      </c>
      <c r="B2290" s="1" t="s">
        <v>55</v>
      </c>
      <c r="C2290" s="1">
        <v>1</v>
      </c>
      <c r="D2290" s="1">
        <v>1</v>
      </c>
      <c r="E2290" s="1">
        <v>0</v>
      </c>
      <c r="F2290" s="1">
        <v>1</v>
      </c>
      <c r="G2290" s="1">
        <v>1</v>
      </c>
      <c r="H2290" s="1">
        <v>0</v>
      </c>
      <c r="I2290" s="1">
        <v>1</v>
      </c>
      <c r="J2290" s="1">
        <v>0</v>
      </c>
      <c r="K2290" s="1">
        <f t="shared" si="36"/>
        <v>0</v>
      </c>
      <c r="L2290" s="1" t="s">
        <v>1</v>
      </c>
    </row>
    <row r="2291" spans="1:12" x14ac:dyDescent="0.35">
      <c r="A2291" s="2" t="s">
        <v>54</v>
      </c>
      <c r="B2291" s="1" t="s">
        <v>53</v>
      </c>
      <c r="C2291" s="1">
        <v>8</v>
      </c>
      <c r="D2291" s="1">
        <v>8</v>
      </c>
      <c r="E2291" s="1">
        <v>0</v>
      </c>
      <c r="F2291" s="1">
        <v>8</v>
      </c>
      <c r="G2291" s="1">
        <v>8</v>
      </c>
      <c r="H2291" s="1">
        <v>0</v>
      </c>
      <c r="I2291" s="1">
        <v>8</v>
      </c>
      <c r="J2291" s="1">
        <v>0</v>
      </c>
      <c r="K2291" s="1">
        <f t="shared" si="36"/>
        <v>0</v>
      </c>
      <c r="L2291" s="1" t="s">
        <v>1</v>
      </c>
    </row>
    <row r="2292" spans="1:12" x14ac:dyDescent="0.35">
      <c r="A2292" s="2" t="s">
        <v>52</v>
      </c>
      <c r="B2292" s="1" t="s">
        <v>51</v>
      </c>
      <c r="C2292" s="1">
        <v>8</v>
      </c>
      <c r="D2292" s="1">
        <v>8</v>
      </c>
      <c r="E2292" s="1">
        <v>0</v>
      </c>
      <c r="F2292" s="1">
        <v>8</v>
      </c>
      <c r="G2292" s="1">
        <v>8</v>
      </c>
      <c r="H2292" s="1">
        <v>0</v>
      </c>
      <c r="I2292" s="1">
        <v>8</v>
      </c>
      <c r="J2292" s="1">
        <v>0</v>
      </c>
      <c r="K2292" s="1">
        <f t="shared" si="36"/>
        <v>0</v>
      </c>
      <c r="L2292" s="1" t="s">
        <v>1</v>
      </c>
    </row>
    <row r="2293" spans="1:12" x14ac:dyDescent="0.35">
      <c r="A2293" s="2" t="s">
        <v>50</v>
      </c>
      <c r="B2293" s="1" t="s">
        <v>49</v>
      </c>
      <c r="C2293" s="1">
        <v>2</v>
      </c>
      <c r="D2293" s="1">
        <v>2</v>
      </c>
      <c r="E2293" s="1">
        <v>0</v>
      </c>
      <c r="F2293" s="1">
        <v>2</v>
      </c>
      <c r="G2293" s="1">
        <v>2</v>
      </c>
      <c r="H2293" s="1">
        <v>0</v>
      </c>
      <c r="I2293" s="1">
        <v>2</v>
      </c>
      <c r="J2293" s="1">
        <v>0</v>
      </c>
      <c r="K2293" s="1">
        <f t="shared" si="36"/>
        <v>0</v>
      </c>
      <c r="L2293" s="1" t="s">
        <v>1</v>
      </c>
    </row>
    <row r="2294" spans="1:12" x14ac:dyDescent="0.35">
      <c r="A2294" s="2" t="s">
        <v>48</v>
      </c>
      <c r="B2294" s="1" t="s">
        <v>47</v>
      </c>
      <c r="C2294" s="1">
        <v>6</v>
      </c>
      <c r="D2294" s="1">
        <v>6</v>
      </c>
      <c r="E2294" s="1">
        <v>0</v>
      </c>
      <c r="F2294" s="1">
        <v>6</v>
      </c>
      <c r="G2294" s="1">
        <v>6</v>
      </c>
      <c r="H2294" s="1">
        <v>0</v>
      </c>
      <c r="I2294" s="1">
        <v>6</v>
      </c>
      <c r="J2294" s="1">
        <v>0</v>
      </c>
      <c r="K2294" s="1">
        <f t="shared" si="36"/>
        <v>0</v>
      </c>
      <c r="L2294" s="1" t="s">
        <v>1</v>
      </c>
    </row>
    <row r="2295" spans="1:12" x14ac:dyDescent="0.35">
      <c r="A2295" s="2" t="s">
        <v>46</v>
      </c>
      <c r="B2295" s="1" t="s">
        <v>45</v>
      </c>
      <c r="C2295" s="1">
        <v>6</v>
      </c>
      <c r="D2295" s="1">
        <v>6</v>
      </c>
      <c r="E2295" s="1">
        <v>0</v>
      </c>
      <c r="F2295" s="1">
        <v>6</v>
      </c>
      <c r="G2295" s="1">
        <v>6</v>
      </c>
      <c r="H2295" s="1">
        <v>0</v>
      </c>
      <c r="I2295" s="1">
        <v>6</v>
      </c>
      <c r="J2295" s="1">
        <v>0</v>
      </c>
      <c r="K2295" s="1">
        <f t="shared" si="36"/>
        <v>0</v>
      </c>
      <c r="L2295" s="1" t="s">
        <v>1</v>
      </c>
    </row>
    <row r="2296" spans="1:12" x14ac:dyDescent="0.35">
      <c r="A2296" s="2" t="s">
        <v>44</v>
      </c>
      <c r="B2296" s="1" t="s">
        <v>43</v>
      </c>
      <c r="C2296" s="1">
        <v>10</v>
      </c>
      <c r="D2296" s="1">
        <v>10</v>
      </c>
      <c r="E2296" s="1">
        <v>0</v>
      </c>
      <c r="F2296" s="1">
        <v>10</v>
      </c>
      <c r="G2296" s="1">
        <v>10</v>
      </c>
      <c r="H2296" s="1">
        <v>0</v>
      </c>
      <c r="I2296" s="1">
        <v>10</v>
      </c>
      <c r="J2296" s="1">
        <v>0</v>
      </c>
      <c r="K2296" s="1">
        <f t="shared" si="36"/>
        <v>0</v>
      </c>
      <c r="L2296" s="1" t="s">
        <v>1</v>
      </c>
    </row>
    <row r="2297" spans="1:12" x14ac:dyDescent="0.35">
      <c r="A2297" s="2" t="s">
        <v>42</v>
      </c>
      <c r="B2297" s="1" t="s">
        <v>41</v>
      </c>
      <c r="C2297" s="1">
        <v>6</v>
      </c>
      <c r="D2297" s="1">
        <v>6</v>
      </c>
      <c r="E2297" s="1">
        <v>0</v>
      </c>
      <c r="F2297" s="1">
        <v>6</v>
      </c>
      <c r="G2297" s="1">
        <v>6</v>
      </c>
      <c r="H2297" s="1">
        <v>0</v>
      </c>
      <c r="I2297" s="1">
        <v>6</v>
      </c>
      <c r="J2297" s="1">
        <v>0</v>
      </c>
      <c r="K2297" s="1">
        <f t="shared" si="36"/>
        <v>0</v>
      </c>
      <c r="L2297" s="1" t="s">
        <v>1</v>
      </c>
    </row>
    <row r="2298" spans="1:12" x14ac:dyDescent="0.35">
      <c r="A2298" s="2" t="s">
        <v>40</v>
      </c>
      <c r="B2298" s="1" t="s">
        <v>31</v>
      </c>
      <c r="C2298" s="1">
        <v>0</v>
      </c>
      <c r="D2298" s="1">
        <v>7</v>
      </c>
      <c r="E2298" s="1">
        <v>0</v>
      </c>
      <c r="F2298" s="1">
        <v>7</v>
      </c>
      <c r="G2298" s="1">
        <v>0</v>
      </c>
      <c r="H2298" s="1">
        <v>0</v>
      </c>
      <c r="I2298" s="1">
        <f>+G2298-H2298</f>
        <v>0</v>
      </c>
      <c r="J2298" s="1">
        <v>0</v>
      </c>
      <c r="K2298" s="1">
        <f t="shared" si="36"/>
        <v>7</v>
      </c>
      <c r="L2298" s="1"/>
    </row>
    <row r="2299" spans="1:12" x14ac:dyDescent="0.35">
      <c r="A2299" s="2">
        <v>412050602000</v>
      </c>
      <c r="B2299" s="1" t="s">
        <v>39</v>
      </c>
      <c r="C2299" s="1">
        <v>32</v>
      </c>
      <c r="D2299" s="1">
        <v>32</v>
      </c>
      <c r="E2299" s="1">
        <v>0</v>
      </c>
      <c r="F2299" s="1">
        <v>32</v>
      </c>
      <c r="G2299" s="1">
        <v>32</v>
      </c>
      <c r="H2299" s="1">
        <v>0</v>
      </c>
      <c r="I2299" s="1">
        <v>32</v>
      </c>
      <c r="J2299" s="1">
        <v>0</v>
      </c>
      <c r="K2299" s="1">
        <f t="shared" si="36"/>
        <v>0</v>
      </c>
      <c r="L2299" s="1" t="s">
        <v>1</v>
      </c>
    </row>
    <row r="2300" spans="1:12" x14ac:dyDescent="0.35">
      <c r="A2300" s="2" t="s">
        <v>38</v>
      </c>
      <c r="B2300" s="1" t="s">
        <v>31</v>
      </c>
      <c r="C2300" s="1">
        <v>3</v>
      </c>
      <c r="D2300" s="1">
        <v>5</v>
      </c>
      <c r="E2300" s="1">
        <v>0</v>
      </c>
      <c r="F2300" s="1">
        <v>5</v>
      </c>
      <c r="G2300" s="1">
        <v>3</v>
      </c>
      <c r="H2300" s="1">
        <v>0</v>
      </c>
      <c r="I2300" s="1">
        <v>3</v>
      </c>
      <c r="J2300" s="1">
        <v>0</v>
      </c>
      <c r="K2300" s="1">
        <f t="shared" si="36"/>
        <v>2</v>
      </c>
      <c r="L2300" s="1" t="s">
        <v>8</v>
      </c>
    </row>
    <row r="2301" spans="1:12" x14ac:dyDescent="0.35">
      <c r="A2301" s="2" t="s">
        <v>37</v>
      </c>
      <c r="B2301" s="1" t="s">
        <v>31</v>
      </c>
      <c r="C2301" s="1">
        <v>10</v>
      </c>
      <c r="D2301" s="1">
        <v>10</v>
      </c>
      <c r="E2301" s="1">
        <v>0</v>
      </c>
      <c r="F2301" s="1">
        <v>10</v>
      </c>
      <c r="G2301" s="1">
        <v>10</v>
      </c>
      <c r="H2301" s="1">
        <v>0</v>
      </c>
      <c r="I2301" s="1">
        <v>10</v>
      </c>
      <c r="J2301" s="1">
        <v>0</v>
      </c>
      <c r="K2301" s="1">
        <f t="shared" si="36"/>
        <v>0</v>
      </c>
      <c r="L2301" s="1" t="s">
        <v>8</v>
      </c>
    </row>
    <row r="2302" spans="1:12" x14ac:dyDescent="0.35">
      <c r="A2302" s="2" t="s">
        <v>36</v>
      </c>
      <c r="B2302" s="1" t="s">
        <v>31</v>
      </c>
      <c r="C2302" s="1">
        <v>1</v>
      </c>
      <c r="D2302" s="1">
        <v>1</v>
      </c>
      <c r="E2302" s="1">
        <v>0</v>
      </c>
      <c r="F2302" s="1">
        <v>1</v>
      </c>
      <c r="G2302" s="1">
        <v>1</v>
      </c>
      <c r="H2302" s="1">
        <v>0</v>
      </c>
      <c r="I2302" s="1">
        <v>1</v>
      </c>
      <c r="J2302" s="1">
        <v>0</v>
      </c>
      <c r="K2302" s="1">
        <f t="shared" si="36"/>
        <v>0</v>
      </c>
      <c r="L2302" s="1" t="s">
        <v>8</v>
      </c>
    </row>
    <row r="2303" spans="1:12" x14ac:dyDescent="0.35">
      <c r="A2303" s="2" t="s">
        <v>35</v>
      </c>
      <c r="B2303" s="1" t="s">
        <v>31</v>
      </c>
      <c r="C2303" s="1">
        <v>55</v>
      </c>
      <c r="D2303" s="1">
        <v>67</v>
      </c>
      <c r="E2303" s="1">
        <v>0</v>
      </c>
      <c r="F2303" s="1">
        <v>67</v>
      </c>
      <c r="G2303" s="1">
        <v>55</v>
      </c>
      <c r="H2303" s="1">
        <v>0</v>
      </c>
      <c r="I2303" s="1">
        <v>55</v>
      </c>
      <c r="J2303" s="1">
        <v>0</v>
      </c>
      <c r="K2303" s="1">
        <f t="shared" si="36"/>
        <v>12</v>
      </c>
      <c r="L2303" s="1" t="s">
        <v>8</v>
      </c>
    </row>
    <row r="2304" spans="1:12" x14ac:dyDescent="0.35">
      <c r="A2304" s="2" t="s">
        <v>34</v>
      </c>
      <c r="B2304" s="1" t="s">
        <v>31</v>
      </c>
      <c r="C2304" s="1">
        <v>16</v>
      </c>
      <c r="D2304" s="1">
        <v>16</v>
      </c>
      <c r="E2304" s="1">
        <v>0</v>
      </c>
      <c r="F2304" s="1">
        <v>16</v>
      </c>
      <c r="G2304" s="1">
        <v>16</v>
      </c>
      <c r="H2304" s="1">
        <v>0</v>
      </c>
      <c r="I2304" s="1">
        <v>16</v>
      </c>
      <c r="J2304" s="1">
        <v>0</v>
      </c>
      <c r="K2304" s="1">
        <f t="shared" si="36"/>
        <v>0</v>
      </c>
      <c r="L2304" s="1" t="s">
        <v>8</v>
      </c>
    </row>
    <row r="2305" spans="1:12" x14ac:dyDescent="0.35">
      <c r="A2305" s="2" t="s">
        <v>33</v>
      </c>
      <c r="B2305" s="1" t="s">
        <v>31</v>
      </c>
      <c r="C2305" s="1">
        <v>17</v>
      </c>
      <c r="D2305" s="1">
        <v>17</v>
      </c>
      <c r="E2305" s="1">
        <v>0</v>
      </c>
      <c r="F2305" s="1">
        <v>17</v>
      </c>
      <c r="G2305" s="1">
        <v>17</v>
      </c>
      <c r="H2305" s="1">
        <v>0</v>
      </c>
      <c r="I2305" s="1">
        <v>17</v>
      </c>
      <c r="J2305" s="1">
        <v>0</v>
      </c>
      <c r="K2305" s="1">
        <f t="shared" si="36"/>
        <v>0</v>
      </c>
      <c r="L2305" s="1" t="s">
        <v>8</v>
      </c>
    </row>
    <row r="2306" spans="1:12" x14ac:dyDescent="0.35">
      <c r="A2306" s="2" t="s">
        <v>32</v>
      </c>
      <c r="B2306" s="1" t="s">
        <v>31</v>
      </c>
      <c r="C2306" s="1">
        <v>5</v>
      </c>
      <c r="D2306" s="1">
        <v>5</v>
      </c>
      <c r="E2306" s="1">
        <v>0</v>
      </c>
      <c r="F2306" s="1">
        <v>5</v>
      </c>
      <c r="G2306" s="1">
        <v>5</v>
      </c>
      <c r="H2306" s="1">
        <v>0</v>
      </c>
      <c r="I2306" s="1">
        <v>5</v>
      </c>
      <c r="J2306" s="1">
        <v>0</v>
      </c>
      <c r="K2306" s="1">
        <f t="shared" si="36"/>
        <v>0</v>
      </c>
      <c r="L2306" s="1" t="s">
        <v>8</v>
      </c>
    </row>
    <row r="2307" spans="1:12" x14ac:dyDescent="0.35">
      <c r="A2307" s="4">
        <v>159422700000</v>
      </c>
      <c r="B2307" s="3" t="s">
        <v>30</v>
      </c>
      <c r="C2307" s="1">
        <v>0.17399999999999999</v>
      </c>
      <c r="D2307" s="3">
        <v>0.17399999999999999</v>
      </c>
      <c r="E2307" s="1">
        <v>0</v>
      </c>
      <c r="F2307" s="1">
        <v>0.17399999999999999</v>
      </c>
      <c r="G2307" s="1">
        <v>0.17399999999999999</v>
      </c>
      <c r="H2307" s="1">
        <v>0</v>
      </c>
      <c r="I2307" s="1">
        <v>0.17399999999999999</v>
      </c>
      <c r="J2307" s="1">
        <v>0</v>
      </c>
      <c r="K2307" s="1">
        <f t="shared" ref="K2307:K2324" si="37">+D2307-I2307</f>
        <v>0</v>
      </c>
      <c r="L2307" s="1" t="s">
        <v>1</v>
      </c>
    </row>
    <row r="2308" spans="1:12" x14ac:dyDescent="0.35">
      <c r="A2308" s="2" t="s">
        <v>29</v>
      </c>
      <c r="B2308" s="1" t="s">
        <v>28</v>
      </c>
      <c r="C2308" s="1">
        <v>4</v>
      </c>
      <c r="D2308" s="1">
        <v>4</v>
      </c>
      <c r="E2308" s="1">
        <v>0</v>
      </c>
      <c r="F2308" s="1">
        <v>4</v>
      </c>
      <c r="G2308" s="1">
        <v>4</v>
      </c>
      <c r="H2308" s="1">
        <v>0</v>
      </c>
      <c r="I2308" s="1">
        <v>4</v>
      </c>
      <c r="J2308" s="1">
        <v>0</v>
      </c>
      <c r="K2308" s="1">
        <f t="shared" si="37"/>
        <v>0</v>
      </c>
      <c r="L2308" s="1" t="s">
        <v>1</v>
      </c>
    </row>
    <row r="2309" spans="1:12" x14ac:dyDescent="0.35">
      <c r="A2309" s="2" t="s">
        <v>27</v>
      </c>
      <c r="B2309" s="1" t="s">
        <v>26</v>
      </c>
      <c r="C2309" s="1">
        <v>5</v>
      </c>
      <c r="D2309" s="1">
        <v>5</v>
      </c>
      <c r="E2309" s="1">
        <v>0</v>
      </c>
      <c r="F2309" s="1">
        <v>5</v>
      </c>
      <c r="G2309" s="1">
        <v>5</v>
      </c>
      <c r="H2309" s="1">
        <v>0</v>
      </c>
      <c r="I2309" s="1">
        <v>5</v>
      </c>
      <c r="J2309" s="1">
        <v>0</v>
      </c>
      <c r="K2309" s="1">
        <f t="shared" si="37"/>
        <v>0</v>
      </c>
      <c r="L2309" s="1" t="s">
        <v>1</v>
      </c>
    </row>
    <row r="2310" spans="1:12" x14ac:dyDescent="0.35">
      <c r="A2310" s="2" t="s">
        <v>25</v>
      </c>
      <c r="B2310" s="1" t="s">
        <v>24</v>
      </c>
      <c r="C2310" s="1">
        <v>0</v>
      </c>
      <c r="D2310" s="1">
        <v>1</v>
      </c>
      <c r="E2310" s="1">
        <v>0</v>
      </c>
      <c r="F2310" s="1">
        <v>1</v>
      </c>
      <c r="G2310" s="1">
        <v>0</v>
      </c>
      <c r="H2310" s="1">
        <v>0</v>
      </c>
      <c r="I2310" s="1">
        <f>+G2310-H2310</f>
        <v>0</v>
      </c>
      <c r="J2310" s="1">
        <v>1</v>
      </c>
      <c r="K2310" s="1">
        <f t="shared" si="37"/>
        <v>1</v>
      </c>
      <c r="L2310" s="1"/>
    </row>
    <row r="2311" spans="1:12" x14ac:dyDescent="0.35">
      <c r="A2311" s="2" t="s">
        <v>23</v>
      </c>
      <c r="B2311" s="1" t="s">
        <v>22</v>
      </c>
      <c r="C2311" s="1">
        <v>0</v>
      </c>
      <c r="D2311" s="1">
        <v>1</v>
      </c>
      <c r="E2311" s="1">
        <v>0</v>
      </c>
      <c r="F2311" s="1">
        <v>1</v>
      </c>
      <c r="G2311" s="1">
        <v>0</v>
      </c>
      <c r="H2311" s="1">
        <v>0</v>
      </c>
      <c r="I2311" s="1">
        <f>+G2311-H2311</f>
        <v>0</v>
      </c>
      <c r="J2311" s="1">
        <v>1</v>
      </c>
      <c r="K2311" s="1">
        <f t="shared" si="37"/>
        <v>1</v>
      </c>
      <c r="L2311" s="1"/>
    </row>
    <row r="2312" spans="1:12" x14ac:dyDescent="0.35">
      <c r="A2312" s="2" t="s">
        <v>21</v>
      </c>
      <c r="B2312" s="1" t="s">
        <v>20</v>
      </c>
      <c r="C2312" s="1">
        <v>0</v>
      </c>
      <c r="D2312" s="1">
        <v>1</v>
      </c>
      <c r="E2312" s="1">
        <v>0</v>
      </c>
      <c r="F2312" s="1">
        <v>1</v>
      </c>
      <c r="G2312" s="1">
        <v>0</v>
      </c>
      <c r="H2312" s="1">
        <v>0</v>
      </c>
      <c r="I2312" s="1">
        <f>+G2312-H2312</f>
        <v>0</v>
      </c>
      <c r="J2312" s="1">
        <v>1</v>
      </c>
      <c r="K2312" s="1">
        <f t="shared" si="37"/>
        <v>1</v>
      </c>
      <c r="L2312" s="1"/>
    </row>
    <row r="2313" spans="1:12" x14ac:dyDescent="0.35">
      <c r="A2313" s="2" t="s">
        <v>19</v>
      </c>
      <c r="B2313" s="1" t="s">
        <v>18</v>
      </c>
      <c r="C2313" s="1">
        <v>3</v>
      </c>
      <c r="D2313" s="1">
        <v>5</v>
      </c>
      <c r="E2313" s="1">
        <v>0</v>
      </c>
      <c r="F2313" s="1">
        <v>5</v>
      </c>
      <c r="G2313" s="1">
        <v>3</v>
      </c>
      <c r="H2313" s="1">
        <v>0</v>
      </c>
      <c r="I2313" s="1">
        <v>3</v>
      </c>
      <c r="J2313" s="1">
        <v>2</v>
      </c>
      <c r="K2313" s="1">
        <f t="shared" si="37"/>
        <v>2</v>
      </c>
      <c r="L2313" s="1"/>
    </row>
    <row r="2314" spans="1:12" x14ac:dyDescent="0.35">
      <c r="A2314" s="2" t="s">
        <v>17</v>
      </c>
      <c r="B2314" s="1" t="s">
        <v>16</v>
      </c>
      <c r="C2314" s="1">
        <v>0</v>
      </c>
      <c r="D2314" s="1">
        <v>3</v>
      </c>
      <c r="E2314" s="1">
        <v>0</v>
      </c>
      <c r="F2314" s="1">
        <v>3</v>
      </c>
      <c r="G2314" s="1">
        <v>0</v>
      </c>
      <c r="H2314" s="1">
        <v>0</v>
      </c>
      <c r="I2314" s="1">
        <f>+G2314-H2314</f>
        <v>0</v>
      </c>
      <c r="J2314" s="1">
        <v>3</v>
      </c>
      <c r="K2314" s="1">
        <f t="shared" si="37"/>
        <v>3</v>
      </c>
      <c r="L2314" s="1"/>
    </row>
    <row r="2315" spans="1:12" x14ac:dyDescent="0.35">
      <c r="A2315" s="2" t="s">
        <v>15</v>
      </c>
      <c r="B2315" s="1" t="s">
        <v>14</v>
      </c>
      <c r="C2315" s="1">
        <v>2</v>
      </c>
      <c r="D2315" s="1">
        <v>2</v>
      </c>
      <c r="E2315" s="1">
        <v>0</v>
      </c>
      <c r="F2315" s="1">
        <v>2</v>
      </c>
      <c r="G2315" s="1">
        <v>2</v>
      </c>
      <c r="H2315" s="1">
        <v>0</v>
      </c>
      <c r="I2315" s="1">
        <v>2</v>
      </c>
      <c r="J2315" s="1">
        <v>0</v>
      </c>
      <c r="K2315" s="1">
        <f t="shared" si="37"/>
        <v>0</v>
      </c>
      <c r="L2315" s="1" t="s">
        <v>1</v>
      </c>
    </row>
    <row r="2316" spans="1:12" x14ac:dyDescent="0.35">
      <c r="A2316" s="4">
        <v>159114160000</v>
      </c>
      <c r="B2316" s="3" t="s">
        <v>13</v>
      </c>
      <c r="C2316" s="1">
        <v>0.23699999999999999</v>
      </c>
      <c r="D2316" s="3">
        <v>0.23699999999999999</v>
      </c>
      <c r="E2316" s="1">
        <v>0</v>
      </c>
      <c r="F2316" s="1">
        <v>0.23699999999999999</v>
      </c>
      <c r="G2316" s="1">
        <v>0.23699999999999999</v>
      </c>
      <c r="H2316" s="1">
        <v>0</v>
      </c>
      <c r="I2316" s="1">
        <v>0.23699999999999999</v>
      </c>
      <c r="J2316" s="1">
        <v>0</v>
      </c>
      <c r="K2316" s="1">
        <f t="shared" si="37"/>
        <v>0</v>
      </c>
      <c r="L2316" s="1" t="s">
        <v>1</v>
      </c>
    </row>
    <row r="2317" spans="1:12" x14ac:dyDescent="0.35">
      <c r="A2317" s="2">
        <v>160063400001</v>
      </c>
      <c r="B2317" s="1" t="s">
        <v>12</v>
      </c>
      <c r="C2317" s="1">
        <v>4.0000000000000001E-3</v>
      </c>
      <c r="D2317" s="1">
        <v>4.0000000000000001E-3</v>
      </c>
      <c r="E2317" s="1">
        <v>0</v>
      </c>
      <c r="F2317" s="1">
        <v>4.0000000000000001E-3</v>
      </c>
      <c r="G2317" s="1">
        <v>4.0000000000000001E-3</v>
      </c>
      <c r="H2317" s="1">
        <v>0</v>
      </c>
      <c r="I2317" s="1">
        <v>4.0000000000000001E-3</v>
      </c>
      <c r="J2317" s="1">
        <v>0</v>
      </c>
      <c r="K2317" s="1">
        <f t="shared" si="37"/>
        <v>0</v>
      </c>
      <c r="L2317" s="1" t="s">
        <v>1</v>
      </c>
    </row>
    <row r="2318" spans="1:12" x14ac:dyDescent="0.35">
      <c r="A2318" s="2">
        <v>153242760000</v>
      </c>
      <c r="B2318" s="1" t="s">
        <v>11</v>
      </c>
      <c r="C2318" s="1">
        <v>1.7000000000000001E-2</v>
      </c>
      <c r="D2318" s="1">
        <v>1.7000000000000001E-2</v>
      </c>
      <c r="E2318" s="1">
        <v>0</v>
      </c>
      <c r="F2318" s="1">
        <v>1.7000000000000001E-2</v>
      </c>
      <c r="G2318" s="1">
        <v>1.7000000000000001E-2</v>
      </c>
      <c r="H2318" s="1">
        <v>0</v>
      </c>
      <c r="I2318" s="1">
        <v>1.7000000000000001E-2</v>
      </c>
      <c r="J2318" s="1">
        <v>0</v>
      </c>
      <c r="K2318" s="1">
        <f t="shared" si="37"/>
        <v>0</v>
      </c>
      <c r="L2318" s="1" t="s">
        <v>1</v>
      </c>
    </row>
    <row r="2319" spans="1:12" x14ac:dyDescent="0.35">
      <c r="A2319" s="2" t="s">
        <v>10</v>
      </c>
      <c r="B2319" s="1" t="s">
        <v>9</v>
      </c>
      <c r="C2319" s="1">
        <v>70</v>
      </c>
      <c r="D2319" s="1">
        <v>90</v>
      </c>
      <c r="E2319" s="1">
        <v>0</v>
      </c>
      <c r="F2319" s="1">
        <v>90</v>
      </c>
      <c r="G2319" s="1">
        <v>70</v>
      </c>
      <c r="H2319" s="1">
        <v>0</v>
      </c>
      <c r="I2319" s="1">
        <v>70</v>
      </c>
      <c r="J2319" s="1">
        <v>20</v>
      </c>
      <c r="K2319" s="1">
        <f t="shared" si="37"/>
        <v>20</v>
      </c>
      <c r="L2319" s="1" t="s">
        <v>8</v>
      </c>
    </row>
    <row r="2320" spans="1:12" x14ac:dyDescent="0.35">
      <c r="A2320" s="2" t="s">
        <v>7</v>
      </c>
      <c r="B2320" s="1" t="s">
        <v>6</v>
      </c>
      <c r="C2320" s="1">
        <v>4</v>
      </c>
      <c r="D2320" s="1">
        <v>4</v>
      </c>
      <c r="E2320" s="1">
        <v>0</v>
      </c>
      <c r="F2320" s="1">
        <v>4</v>
      </c>
      <c r="G2320" s="1">
        <v>4</v>
      </c>
      <c r="H2320" s="1">
        <v>0</v>
      </c>
      <c r="I2320" s="1">
        <v>4</v>
      </c>
      <c r="J2320" s="1">
        <v>0</v>
      </c>
      <c r="K2320" s="1">
        <f t="shared" si="37"/>
        <v>0</v>
      </c>
      <c r="L2320" s="1" t="s">
        <v>1</v>
      </c>
    </row>
    <row r="2321" spans="1:12" x14ac:dyDescent="0.35">
      <c r="A2321" s="2" t="s">
        <v>5</v>
      </c>
      <c r="B2321" s="1" t="s">
        <v>4</v>
      </c>
      <c r="C2321" s="1">
        <v>7</v>
      </c>
      <c r="D2321" s="1">
        <v>4</v>
      </c>
      <c r="E2321" s="1">
        <v>0</v>
      </c>
      <c r="F2321" s="1">
        <v>4</v>
      </c>
      <c r="G2321" s="1">
        <v>7</v>
      </c>
      <c r="H2321" s="1">
        <v>0</v>
      </c>
      <c r="I2321" s="1">
        <v>7</v>
      </c>
      <c r="J2321" s="1">
        <v>0</v>
      </c>
      <c r="K2321" s="1">
        <f t="shared" si="37"/>
        <v>-3</v>
      </c>
      <c r="L2321" s="1" t="s">
        <v>1</v>
      </c>
    </row>
    <row r="2322" spans="1:12" x14ac:dyDescent="0.35">
      <c r="A2322" s="4">
        <v>159119240000</v>
      </c>
      <c r="B2322" s="3" t="s">
        <v>3</v>
      </c>
      <c r="C2322" s="1">
        <v>7.2999999999999995E-2</v>
      </c>
      <c r="D2322" s="3">
        <v>7.2999999999999995E-2</v>
      </c>
      <c r="E2322" s="1">
        <v>0</v>
      </c>
      <c r="F2322" s="1">
        <v>7.2999999999999995E-2</v>
      </c>
      <c r="G2322" s="1">
        <v>7.2999999999999995E-2</v>
      </c>
      <c r="H2322" s="1">
        <v>0</v>
      </c>
      <c r="I2322" s="1">
        <v>7.2999999999999995E-2</v>
      </c>
      <c r="J2322" s="1">
        <v>0</v>
      </c>
      <c r="K2322" s="1">
        <f t="shared" si="37"/>
        <v>0</v>
      </c>
      <c r="L2322" s="1" t="s">
        <v>1</v>
      </c>
    </row>
    <row r="2323" spans="1:12" x14ac:dyDescent="0.35">
      <c r="A2323" s="2">
        <v>150421130000</v>
      </c>
      <c r="B2323" s="1" t="s">
        <v>2</v>
      </c>
      <c r="C2323" s="1">
        <v>5.6000000000000001E-2</v>
      </c>
      <c r="D2323" s="1">
        <v>5.6000000000000001E-2</v>
      </c>
      <c r="E2323" s="1">
        <v>0</v>
      </c>
      <c r="F2323" s="1">
        <v>5.6000000000000001E-2</v>
      </c>
      <c r="G2323" s="1">
        <v>5.6000000000000001E-2</v>
      </c>
      <c r="H2323" s="1">
        <v>0</v>
      </c>
      <c r="I2323" s="1">
        <v>5.6000000000000001E-2</v>
      </c>
      <c r="J2323" s="1">
        <v>0</v>
      </c>
      <c r="K2323" s="1">
        <f t="shared" si="37"/>
        <v>0</v>
      </c>
      <c r="L2323" s="1" t="s">
        <v>1</v>
      </c>
    </row>
    <row r="2324" spans="1:12" x14ac:dyDescent="0.35">
      <c r="A2324" s="2">
        <v>153392810000</v>
      </c>
      <c r="B2324" s="1" t="s">
        <v>0</v>
      </c>
      <c r="C2324" s="1">
        <v>3410.3680000000004</v>
      </c>
      <c r="D2324" s="1">
        <v>1.7000000000000001E-2</v>
      </c>
      <c r="E2324" s="1">
        <v>0</v>
      </c>
      <c r="F2324" s="1">
        <v>1.7000000000000001E-2</v>
      </c>
      <c r="G2324" s="1">
        <v>3410.3679999999999</v>
      </c>
      <c r="H2324" s="1">
        <v>753.06600000000003</v>
      </c>
      <c r="I2324" s="1">
        <v>2657.3019999999997</v>
      </c>
      <c r="J2324" s="1">
        <v>2802.7149999999997</v>
      </c>
      <c r="K2324" s="1">
        <f t="shared" si="37"/>
        <v>-2657.2849999999999</v>
      </c>
      <c r="L232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51691-8863-454B-9D52-14C67CA9586C}">
  <sheetPr>
    <tabColor theme="1" tint="0.14999847407452621"/>
  </sheetPr>
  <dimension ref="A1:M2323"/>
  <sheetViews>
    <sheetView workbookViewId="0">
      <selection activeCell="C24" sqref="C24"/>
    </sheetView>
  </sheetViews>
  <sheetFormatPr defaultColWidth="10.90625" defaultRowHeight="14.5" x14ac:dyDescent="0.35"/>
  <cols>
    <col min="1" max="1" width="27.453125" style="13" customWidth="1"/>
    <col min="2" max="2" width="36.1796875" customWidth="1"/>
    <col min="3" max="3" width="21.36328125" customWidth="1"/>
    <col min="4" max="4" width="19.6328125" customWidth="1"/>
    <col min="5" max="5" width="19.36328125" customWidth="1"/>
    <col min="6" max="6" width="20" customWidth="1"/>
    <col min="7" max="7" width="17.1796875" customWidth="1"/>
    <col min="8" max="8" width="17.36328125" customWidth="1"/>
    <col min="9" max="9" width="20.36328125" customWidth="1"/>
    <col min="10" max="10" width="25" customWidth="1"/>
    <col min="11" max="11" width="22.36328125" customWidth="1"/>
    <col min="12" max="12" width="25.81640625" customWidth="1"/>
    <col min="13" max="13" width="21.81640625" customWidth="1"/>
  </cols>
  <sheetData>
    <row r="1" spans="1:13" x14ac:dyDescent="0.35">
      <c r="A1" s="12" t="s">
        <v>2692</v>
      </c>
      <c r="B1" s="11" t="s">
        <v>2693</v>
      </c>
      <c r="C1" s="11" t="s">
        <v>2694</v>
      </c>
      <c r="D1" s="11" t="s">
        <v>2695</v>
      </c>
      <c r="E1" s="11" t="s">
        <v>2696</v>
      </c>
      <c r="F1" s="11" t="s">
        <v>2697</v>
      </c>
      <c r="G1" s="11" t="s">
        <v>2698</v>
      </c>
      <c r="H1" s="11" t="s">
        <v>2699</v>
      </c>
      <c r="I1" s="11" t="s">
        <v>2700</v>
      </c>
      <c r="J1" s="11" t="s">
        <v>2701</v>
      </c>
      <c r="K1" s="11" t="s">
        <v>2702</v>
      </c>
      <c r="L1" s="11" t="s">
        <v>2703</v>
      </c>
      <c r="M1" s="11" t="s">
        <v>2789</v>
      </c>
    </row>
    <row r="2" spans="1:13" x14ac:dyDescent="0.35">
      <c r="A2" s="13">
        <v>5586</v>
      </c>
      <c r="B2" t="s">
        <v>31</v>
      </c>
      <c r="C2">
        <v>21</v>
      </c>
      <c r="D2">
        <v>23</v>
      </c>
      <c r="E2">
        <v>0</v>
      </c>
      <c r="F2">
        <v>23</v>
      </c>
      <c r="G2">
        <v>21</v>
      </c>
      <c r="H2">
        <v>0</v>
      </c>
      <c r="I2">
        <v>21</v>
      </c>
      <c r="J2">
        <v>0</v>
      </c>
      <c r="K2" t="s">
        <v>8</v>
      </c>
      <c r="L2" t="s">
        <v>2704</v>
      </c>
      <c r="M2">
        <f>J2/G2</f>
        <v>0</v>
      </c>
    </row>
    <row r="3" spans="1:13" x14ac:dyDescent="0.35">
      <c r="A3" s="13">
        <v>5714</v>
      </c>
      <c r="B3" t="s">
        <v>31</v>
      </c>
      <c r="C3">
        <v>9</v>
      </c>
      <c r="D3">
        <v>4</v>
      </c>
      <c r="E3">
        <v>0</v>
      </c>
      <c r="F3">
        <v>4</v>
      </c>
      <c r="G3">
        <v>13</v>
      </c>
      <c r="H3">
        <v>0</v>
      </c>
      <c r="I3">
        <v>13</v>
      </c>
      <c r="J3">
        <v>0</v>
      </c>
      <c r="K3" t="s">
        <v>8</v>
      </c>
      <c r="L3" t="s">
        <v>2704</v>
      </c>
      <c r="M3">
        <f t="shared" ref="M3:M66" si="0">J3/G3</f>
        <v>0</v>
      </c>
    </row>
    <row r="4" spans="1:13" x14ac:dyDescent="0.35">
      <c r="A4" s="13">
        <v>5724</v>
      </c>
      <c r="B4" t="s">
        <v>31</v>
      </c>
      <c r="C4">
        <v>6</v>
      </c>
      <c r="D4">
        <v>7</v>
      </c>
      <c r="E4">
        <v>0</v>
      </c>
      <c r="F4">
        <v>7</v>
      </c>
      <c r="G4">
        <v>7</v>
      </c>
      <c r="H4">
        <v>0</v>
      </c>
      <c r="I4">
        <v>7</v>
      </c>
      <c r="J4">
        <v>0</v>
      </c>
      <c r="K4" t="s">
        <v>8</v>
      </c>
      <c r="L4" t="s">
        <v>2704</v>
      </c>
      <c r="M4">
        <f t="shared" si="0"/>
        <v>0</v>
      </c>
    </row>
    <row r="5" spans="1:13" x14ac:dyDescent="0.35">
      <c r="A5" s="13">
        <v>155000000000</v>
      </c>
      <c r="B5" t="s">
        <v>2681</v>
      </c>
      <c r="C5">
        <v>161.69999999999999</v>
      </c>
      <c r="D5">
        <v>600</v>
      </c>
      <c r="E5">
        <v>0</v>
      </c>
      <c r="F5">
        <v>600</v>
      </c>
      <c r="G5">
        <v>161.69999999999999</v>
      </c>
      <c r="H5">
        <v>0</v>
      </c>
      <c r="I5">
        <v>161.69999999999999</v>
      </c>
      <c r="J5">
        <v>438.3</v>
      </c>
      <c r="L5" t="s">
        <v>2705</v>
      </c>
      <c r="M5">
        <f t="shared" si="0"/>
        <v>2.710575139146568</v>
      </c>
    </row>
    <row r="6" spans="1:13" x14ac:dyDescent="0.35">
      <c r="A6" s="13">
        <v>922000000000</v>
      </c>
      <c r="B6" t="s">
        <v>2680</v>
      </c>
      <c r="C6">
        <v>77</v>
      </c>
      <c r="D6">
        <v>83</v>
      </c>
      <c r="E6">
        <v>0</v>
      </c>
      <c r="F6">
        <v>83</v>
      </c>
      <c r="G6">
        <v>77</v>
      </c>
      <c r="H6">
        <v>8</v>
      </c>
      <c r="I6">
        <v>69</v>
      </c>
      <c r="J6">
        <v>14</v>
      </c>
      <c r="K6" t="s">
        <v>8</v>
      </c>
      <c r="L6" t="s">
        <v>2704</v>
      </c>
      <c r="M6">
        <f t="shared" si="0"/>
        <v>0.18181818181818182</v>
      </c>
    </row>
    <row r="7" spans="1:13" x14ac:dyDescent="0.35">
      <c r="A7" s="13">
        <v>5744</v>
      </c>
      <c r="B7" t="s">
        <v>31</v>
      </c>
      <c r="C7">
        <v>5</v>
      </c>
      <c r="D7">
        <v>5</v>
      </c>
      <c r="E7">
        <v>0</v>
      </c>
      <c r="F7">
        <v>5</v>
      </c>
      <c r="G7">
        <v>5</v>
      </c>
      <c r="H7">
        <v>0</v>
      </c>
      <c r="I7">
        <v>5</v>
      </c>
      <c r="J7">
        <v>0</v>
      </c>
      <c r="K7" t="s">
        <v>8</v>
      </c>
      <c r="L7" t="s">
        <v>2704</v>
      </c>
      <c r="M7">
        <f t="shared" si="0"/>
        <v>0</v>
      </c>
    </row>
    <row r="8" spans="1:13" x14ac:dyDescent="0.35">
      <c r="A8" s="13">
        <v>963000000000</v>
      </c>
      <c r="B8" t="s">
        <v>2679</v>
      </c>
      <c r="C8">
        <v>9</v>
      </c>
      <c r="D8">
        <v>11</v>
      </c>
      <c r="E8">
        <v>0</v>
      </c>
      <c r="F8">
        <v>11</v>
      </c>
      <c r="G8">
        <v>9</v>
      </c>
      <c r="H8">
        <v>0</v>
      </c>
      <c r="I8">
        <v>9</v>
      </c>
      <c r="J8">
        <v>8</v>
      </c>
      <c r="L8" t="s">
        <v>2705</v>
      </c>
      <c r="M8">
        <f t="shared" si="0"/>
        <v>0.88888888888888884</v>
      </c>
    </row>
    <row r="9" spans="1:13" x14ac:dyDescent="0.35">
      <c r="A9" s="13" t="s">
        <v>2678</v>
      </c>
      <c r="B9" t="s">
        <v>2677</v>
      </c>
      <c r="C9">
        <v>40780</v>
      </c>
      <c r="D9">
        <v>41380</v>
      </c>
      <c r="E9">
        <v>0</v>
      </c>
      <c r="F9">
        <v>41380</v>
      </c>
      <c r="G9">
        <v>40780</v>
      </c>
      <c r="H9">
        <v>0</v>
      </c>
      <c r="I9">
        <v>40780</v>
      </c>
      <c r="J9">
        <v>600</v>
      </c>
      <c r="K9" t="s">
        <v>8</v>
      </c>
      <c r="L9" t="s">
        <v>2704</v>
      </c>
      <c r="M9">
        <f t="shared" si="0"/>
        <v>1.4713094654242276E-2</v>
      </c>
    </row>
    <row r="10" spans="1:13" x14ac:dyDescent="0.35">
      <c r="A10" s="13">
        <v>159000000000</v>
      </c>
      <c r="B10" t="s">
        <v>2676</v>
      </c>
      <c r="C10">
        <v>2677.1529999999998</v>
      </c>
      <c r="D10">
        <v>3122.953</v>
      </c>
      <c r="E10">
        <v>0</v>
      </c>
      <c r="F10">
        <v>3122.953</v>
      </c>
      <c r="G10">
        <v>2677.1529999999998</v>
      </c>
      <c r="H10">
        <v>0</v>
      </c>
      <c r="I10">
        <v>2677.1529999999998</v>
      </c>
      <c r="J10">
        <v>398.8</v>
      </c>
      <c r="K10" t="s">
        <v>8</v>
      </c>
      <c r="L10" t="s">
        <v>2704</v>
      </c>
      <c r="M10">
        <f t="shared" si="0"/>
        <v>0.14896421683781241</v>
      </c>
    </row>
    <row r="11" spans="1:13" x14ac:dyDescent="0.35">
      <c r="A11" s="13">
        <v>150000000000</v>
      </c>
      <c r="B11" t="s">
        <v>2675</v>
      </c>
      <c r="C11">
        <v>1535.4159999999999</v>
      </c>
      <c r="D11">
        <v>562.024</v>
      </c>
      <c r="E11">
        <v>98.388999999999996</v>
      </c>
      <c r="F11">
        <v>463.63499999999999</v>
      </c>
      <c r="G11">
        <v>1535.4159999999999</v>
      </c>
      <c r="H11">
        <v>473.40100000000001</v>
      </c>
      <c r="I11">
        <v>1062.0150000000001</v>
      </c>
      <c r="J11">
        <v>1338.5630000000001</v>
      </c>
      <c r="L11" t="s">
        <v>2705</v>
      </c>
      <c r="M11">
        <f t="shared" si="0"/>
        <v>0.87179174894621403</v>
      </c>
    </row>
    <row r="12" spans="1:13" x14ac:dyDescent="0.35">
      <c r="A12" s="13">
        <v>963000000000</v>
      </c>
      <c r="B12" t="s">
        <v>2674</v>
      </c>
      <c r="C12">
        <v>1</v>
      </c>
      <c r="D12">
        <v>1</v>
      </c>
      <c r="E12">
        <v>0</v>
      </c>
      <c r="F12">
        <v>1</v>
      </c>
      <c r="G12">
        <v>1</v>
      </c>
      <c r="H12">
        <v>0</v>
      </c>
      <c r="I12">
        <v>1</v>
      </c>
      <c r="J12">
        <v>0</v>
      </c>
      <c r="K12" t="s">
        <v>1</v>
      </c>
      <c r="L12" t="s">
        <v>2704</v>
      </c>
      <c r="M12">
        <f t="shared" si="0"/>
        <v>0</v>
      </c>
    </row>
    <row r="13" spans="1:13" x14ac:dyDescent="0.35">
      <c r="A13" s="13">
        <v>150000000000</v>
      </c>
      <c r="B13" t="s">
        <v>2706</v>
      </c>
      <c r="C13">
        <v>817.77800000000002</v>
      </c>
      <c r="D13">
        <v>83.894000000000005</v>
      </c>
      <c r="E13">
        <v>0</v>
      </c>
      <c r="F13">
        <v>83.894000000000005</v>
      </c>
      <c r="G13">
        <v>817.77800000000002</v>
      </c>
      <c r="H13">
        <v>265.82499999999999</v>
      </c>
      <c r="I13">
        <v>551.95299999999997</v>
      </c>
      <c r="J13">
        <v>541.94100000000003</v>
      </c>
      <c r="L13" t="s">
        <v>2705</v>
      </c>
      <c r="M13">
        <f t="shared" si="0"/>
        <v>0.66269941230994234</v>
      </c>
    </row>
    <row r="14" spans="1:13" x14ac:dyDescent="0.35">
      <c r="A14" s="13">
        <v>150000000000</v>
      </c>
      <c r="B14" t="s">
        <v>2707</v>
      </c>
      <c r="C14">
        <v>423.30799999999999</v>
      </c>
      <c r="D14">
        <v>423.30799999999999</v>
      </c>
      <c r="E14">
        <v>0</v>
      </c>
      <c r="F14">
        <v>423.30799999999999</v>
      </c>
      <c r="G14">
        <v>423.30799999999999</v>
      </c>
      <c r="H14">
        <v>0</v>
      </c>
      <c r="I14">
        <v>423.30799999999999</v>
      </c>
      <c r="J14">
        <v>0</v>
      </c>
      <c r="K14" t="s">
        <v>1</v>
      </c>
      <c r="L14" t="s">
        <v>2704</v>
      </c>
      <c r="M14">
        <f t="shared" si="0"/>
        <v>0</v>
      </c>
    </row>
    <row r="15" spans="1:13" x14ac:dyDescent="0.35">
      <c r="A15" s="13">
        <v>150000000000</v>
      </c>
      <c r="B15" t="s">
        <v>2708</v>
      </c>
      <c r="C15">
        <v>1.905</v>
      </c>
      <c r="D15">
        <v>164.42500000000001</v>
      </c>
      <c r="E15">
        <v>0</v>
      </c>
      <c r="F15">
        <v>164.42500000000001</v>
      </c>
      <c r="G15">
        <v>1.905</v>
      </c>
      <c r="H15">
        <v>0</v>
      </c>
      <c r="I15">
        <v>1.905</v>
      </c>
      <c r="J15">
        <v>162.52000000000001</v>
      </c>
      <c r="L15" t="s">
        <v>2705</v>
      </c>
      <c r="M15">
        <f t="shared" si="0"/>
        <v>85.312335958005249</v>
      </c>
    </row>
    <row r="16" spans="1:13" x14ac:dyDescent="0.35">
      <c r="A16" s="13">
        <v>150000000000</v>
      </c>
      <c r="B16" t="s">
        <v>2709</v>
      </c>
      <c r="C16">
        <v>467.64800000000002</v>
      </c>
      <c r="D16">
        <v>467.64800000000002</v>
      </c>
      <c r="E16">
        <v>0</v>
      </c>
      <c r="F16">
        <v>467.64800000000002</v>
      </c>
      <c r="G16">
        <v>467.64800000000002</v>
      </c>
      <c r="H16">
        <v>0</v>
      </c>
      <c r="I16">
        <v>467.64800000000002</v>
      </c>
      <c r="J16">
        <v>0</v>
      </c>
      <c r="K16" t="s">
        <v>1</v>
      </c>
      <c r="L16" t="s">
        <v>2704</v>
      </c>
      <c r="M16">
        <f t="shared" si="0"/>
        <v>0</v>
      </c>
    </row>
    <row r="17" spans="1:13" x14ac:dyDescent="0.35">
      <c r="A17" s="13">
        <v>150000000000</v>
      </c>
      <c r="B17" t="s">
        <v>2710</v>
      </c>
      <c r="C17">
        <v>545.99599999999998</v>
      </c>
      <c r="D17">
        <v>545.99599999999998</v>
      </c>
      <c r="E17">
        <v>0</v>
      </c>
      <c r="F17">
        <v>545.99599999999998</v>
      </c>
      <c r="G17">
        <v>545.99599999999998</v>
      </c>
      <c r="H17">
        <v>0</v>
      </c>
      <c r="I17">
        <v>545.99599999999998</v>
      </c>
      <c r="J17">
        <v>0</v>
      </c>
      <c r="K17" t="s">
        <v>1</v>
      </c>
      <c r="L17" t="s">
        <v>2704</v>
      </c>
      <c r="M17">
        <f t="shared" si="0"/>
        <v>0</v>
      </c>
    </row>
    <row r="18" spans="1:13" x14ac:dyDescent="0.35">
      <c r="A18" s="13">
        <v>150000000000</v>
      </c>
      <c r="B18" t="s">
        <v>2711</v>
      </c>
      <c r="C18">
        <v>196.47900000000001</v>
      </c>
      <c r="D18">
        <v>442.09500000000003</v>
      </c>
      <c r="E18">
        <v>0</v>
      </c>
      <c r="F18">
        <v>442.09500000000003</v>
      </c>
      <c r="G18">
        <v>196.47900000000001</v>
      </c>
      <c r="H18">
        <v>0</v>
      </c>
      <c r="I18">
        <v>196.47900000000001</v>
      </c>
      <c r="J18">
        <v>245.61600000000001</v>
      </c>
      <c r="L18" t="s">
        <v>2705</v>
      </c>
      <c r="M18">
        <f t="shared" si="0"/>
        <v>1.2500877956422825</v>
      </c>
    </row>
    <row r="19" spans="1:13" x14ac:dyDescent="0.35">
      <c r="A19" s="13">
        <v>150000000000</v>
      </c>
      <c r="B19" t="s">
        <v>2712</v>
      </c>
      <c r="C19">
        <v>1014.641</v>
      </c>
      <c r="D19">
        <v>1014.641</v>
      </c>
      <c r="E19">
        <v>0</v>
      </c>
      <c r="F19">
        <v>1014.641</v>
      </c>
      <c r="G19">
        <v>1014.641</v>
      </c>
      <c r="H19">
        <v>0</v>
      </c>
      <c r="I19">
        <v>1014.641</v>
      </c>
      <c r="J19">
        <v>0</v>
      </c>
      <c r="K19" t="s">
        <v>1</v>
      </c>
      <c r="L19" t="s">
        <v>2704</v>
      </c>
      <c r="M19">
        <f t="shared" si="0"/>
        <v>0</v>
      </c>
    </row>
    <row r="20" spans="1:13" x14ac:dyDescent="0.35">
      <c r="A20" s="13">
        <v>150000000000</v>
      </c>
      <c r="B20" t="s">
        <v>2666</v>
      </c>
      <c r="C20">
        <v>3934.0360000000001</v>
      </c>
      <c r="D20">
        <v>254</v>
      </c>
      <c r="E20">
        <v>0</v>
      </c>
      <c r="F20">
        <v>254</v>
      </c>
      <c r="G20">
        <v>3934.0360000000001</v>
      </c>
      <c r="H20">
        <v>0</v>
      </c>
      <c r="I20">
        <v>3934.0360000000001</v>
      </c>
      <c r="J20">
        <v>253.964</v>
      </c>
      <c r="K20" t="s">
        <v>8</v>
      </c>
      <c r="L20" t="s">
        <v>2704</v>
      </c>
      <c r="M20">
        <f t="shared" si="0"/>
        <v>6.4555586171555115E-2</v>
      </c>
    </row>
    <row r="21" spans="1:13" x14ac:dyDescent="0.35">
      <c r="A21" s="13">
        <v>150000000000</v>
      </c>
      <c r="B21" t="s">
        <v>2665</v>
      </c>
      <c r="C21">
        <v>0.25</v>
      </c>
      <c r="D21">
        <v>0.25</v>
      </c>
      <c r="E21">
        <v>0</v>
      </c>
      <c r="F21">
        <v>0.25</v>
      </c>
      <c r="G21">
        <v>0.25</v>
      </c>
      <c r="H21">
        <v>0</v>
      </c>
      <c r="I21">
        <v>0.25</v>
      </c>
      <c r="J21">
        <v>0</v>
      </c>
      <c r="K21" t="s">
        <v>1</v>
      </c>
      <c r="L21" t="s">
        <v>2704</v>
      </c>
      <c r="M21">
        <f t="shared" si="0"/>
        <v>0</v>
      </c>
    </row>
    <row r="22" spans="1:13" x14ac:dyDescent="0.35">
      <c r="A22" s="13">
        <v>150000000000</v>
      </c>
      <c r="B22" t="s">
        <v>2713</v>
      </c>
      <c r="C22">
        <v>4553.9840000000004</v>
      </c>
      <c r="D22">
        <v>4662.866</v>
      </c>
      <c r="E22">
        <v>0</v>
      </c>
      <c r="F22">
        <v>4662.866</v>
      </c>
      <c r="G22">
        <v>4597.5370000000003</v>
      </c>
      <c r="H22">
        <v>43.552999999999997</v>
      </c>
      <c r="I22">
        <v>4553.9840000000004</v>
      </c>
      <c r="J22">
        <v>108.88200000000001</v>
      </c>
      <c r="K22" t="s">
        <v>8</v>
      </c>
      <c r="L22" t="s">
        <v>2704</v>
      </c>
      <c r="M22">
        <f t="shared" si="0"/>
        <v>2.3682680530901654E-2</v>
      </c>
    </row>
    <row r="23" spans="1:13" x14ac:dyDescent="0.35">
      <c r="A23" s="13">
        <v>150000000000</v>
      </c>
      <c r="B23" t="s">
        <v>2663</v>
      </c>
      <c r="C23">
        <v>146.53200000000001</v>
      </c>
      <c r="D23">
        <v>685.44600000000003</v>
      </c>
      <c r="E23">
        <v>6.0350000000000001</v>
      </c>
      <c r="F23">
        <v>679.41099999999994</v>
      </c>
      <c r="G23">
        <v>146.53200000000001</v>
      </c>
      <c r="H23">
        <v>146.524</v>
      </c>
      <c r="I23">
        <v>8.0000000000000002E-3</v>
      </c>
      <c r="J23">
        <v>729.40300000000002</v>
      </c>
      <c r="L23" t="s">
        <v>2705</v>
      </c>
      <c r="M23">
        <f t="shared" si="0"/>
        <v>4.9777727731826493</v>
      </c>
    </row>
    <row r="24" spans="1:13" x14ac:dyDescent="0.35">
      <c r="A24" s="13">
        <v>963000000000</v>
      </c>
      <c r="B24" t="s">
        <v>2662</v>
      </c>
      <c r="C24">
        <v>7</v>
      </c>
      <c r="D24">
        <v>1</v>
      </c>
      <c r="E24">
        <v>0</v>
      </c>
      <c r="F24">
        <v>1</v>
      </c>
      <c r="G24">
        <v>7</v>
      </c>
      <c r="H24">
        <v>0</v>
      </c>
      <c r="I24">
        <v>7</v>
      </c>
      <c r="J24">
        <v>11</v>
      </c>
      <c r="L24" t="s">
        <v>2705</v>
      </c>
      <c r="M24">
        <f t="shared" si="0"/>
        <v>1.5714285714285714</v>
      </c>
    </row>
    <row r="25" spans="1:13" x14ac:dyDescent="0.35">
      <c r="A25" s="13">
        <v>150000000000</v>
      </c>
      <c r="B25" t="s">
        <v>2661</v>
      </c>
      <c r="C25">
        <v>1154.3</v>
      </c>
      <c r="D25">
        <v>319.34300000000002</v>
      </c>
      <c r="E25">
        <v>0</v>
      </c>
      <c r="F25">
        <v>319.34300000000002</v>
      </c>
      <c r="G25">
        <v>1154.3</v>
      </c>
      <c r="H25">
        <v>0</v>
      </c>
      <c r="I25">
        <v>1154.3</v>
      </c>
      <c r="J25">
        <v>5100.7219999999998</v>
      </c>
      <c r="L25" t="s">
        <v>2705</v>
      </c>
      <c r="M25">
        <f t="shared" si="0"/>
        <v>4.4188876375292381</v>
      </c>
    </row>
    <row r="26" spans="1:13" x14ac:dyDescent="0.35">
      <c r="A26" s="13">
        <v>150000000000</v>
      </c>
      <c r="B26" t="s">
        <v>2660</v>
      </c>
      <c r="C26">
        <v>0.41399999999999998</v>
      </c>
      <c r="D26">
        <v>0.41399999999999998</v>
      </c>
      <c r="E26">
        <v>0</v>
      </c>
      <c r="F26">
        <v>0.41399999999999998</v>
      </c>
      <c r="G26">
        <v>0.41399999999999998</v>
      </c>
      <c r="H26">
        <v>0</v>
      </c>
      <c r="I26">
        <v>0.41399999999999998</v>
      </c>
      <c r="J26">
        <v>0</v>
      </c>
      <c r="K26" t="s">
        <v>1</v>
      </c>
      <c r="L26" t="s">
        <v>2704</v>
      </c>
      <c r="M26">
        <f t="shared" si="0"/>
        <v>0</v>
      </c>
    </row>
    <row r="27" spans="1:13" x14ac:dyDescent="0.35">
      <c r="A27" s="13">
        <v>150000000000</v>
      </c>
      <c r="B27" t="s">
        <v>2659</v>
      </c>
      <c r="C27">
        <v>615.62099999999998</v>
      </c>
      <c r="D27">
        <v>1257.8710000000001</v>
      </c>
      <c r="E27">
        <v>0</v>
      </c>
      <c r="F27">
        <v>1257.8710000000001</v>
      </c>
      <c r="G27">
        <v>615.62099999999998</v>
      </c>
      <c r="H27">
        <v>0</v>
      </c>
      <c r="I27">
        <v>615.62099999999998</v>
      </c>
      <c r="J27">
        <v>642.25</v>
      </c>
      <c r="L27" t="s">
        <v>2705</v>
      </c>
      <c r="M27">
        <f t="shared" si="0"/>
        <v>1.0432555094774221</v>
      </c>
    </row>
    <row r="28" spans="1:13" x14ac:dyDescent="0.35">
      <c r="A28" s="13">
        <v>150000000000</v>
      </c>
      <c r="B28" t="s">
        <v>2658</v>
      </c>
      <c r="C28">
        <v>15770.21</v>
      </c>
      <c r="D28">
        <v>17323.62</v>
      </c>
      <c r="E28">
        <v>0</v>
      </c>
      <c r="F28">
        <v>17323.62</v>
      </c>
      <c r="G28">
        <v>15770.21</v>
      </c>
      <c r="H28">
        <v>0</v>
      </c>
      <c r="I28">
        <v>15770.21</v>
      </c>
      <c r="J28">
        <v>1553.4169999999999</v>
      </c>
      <c r="K28" t="s">
        <v>8</v>
      </c>
      <c r="L28" t="s">
        <v>2704</v>
      </c>
      <c r="M28">
        <f t="shared" si="0"/>
        <v>9.8503253919890732E-2</v>
      </c>
    </row>
    <row r="29" spans="1:13" x14ac:dyDescent="0.35">
      <c r="A29" s="13">
        <v>963000000000</v>
      </c>
      <c r="B29" t="s">
        <v>2657</v>
      </c>
      <c r="C29">
        <v>12</v>
      </c>
      <c r="D29">
        <v>14</v>
      </c>
      <c r="E29">
        <v>0</v>
      </c>
      <c r="F29">
        <v>14</v>
      </c>
      <c r="G29">
        <v>13</v>
      </c>
      <c r="H29">
        <v>0</v>
      </c>
      <c r="I29">
        <v>13</v>
      </c>
      <c r="J29">
        <v>5</v>
      </c>
      <c r="K29" t="s">
        <v>8</v>
      </c>
      <c r="L29" t="s">
        <v>2704</v>
      </c>
      <c r="M29">
        <f t="shared" si="0"/>
        <v>0.38461538461538464</v>
      </c>
    </row>
    <row r="30" spans="1:13" x14ac:dyDescent="0.35">
      <c r="A30" s="13">
        <v>153000000000</v>
      </c>
      <c r="B30" t="s">
        <v>2656</v>
      </c>
      <c r="C30">
        <v>2187.5259999999998</v>
      </c>
      <c r="D30">
        <v>2419.6680000000001</v>
      </c>
      <c r="E30">
        <v>0</v>
      </c>
      <c r="F30">
        <v>2419.6680000000001</v>
      </c>
      <c r="G30">
        <v>2187.5259999999998</v>
      </c>
      <c r="H30">
        <v>51.777999999999999</v>
      </c>
      <c r="I30">
        <v>2135.748</v>
      </c>
      <c r="J30">
        <v>283.92</v>
      </c>
      <c r="K30" t="s">
        <v>8</v>
      </c>
      <c r="L30" t="s">
        <v>2704</v>
      </c>
      <c r="M30">
        <f t="shared" si="0"/>
        <v>0.12979045734770697</v>
      </c>
    </row>
    <row r="31" spans="1:13" x14ac:dyDescent="0.35">
      <c r="A31" s="13">
        <v>150000000000</v>
      </c>
      <c r="B31" t="s">
        <v>2655</v>
      </c>
      <c r="C31">
        <v>9.0999999999999998E-2</v>
      </c>
      <c r="D31">
        <v>9.0999999999999998E-2</v>
      </c>
      <c r="E31">
        <v>0</v>
      </c>
      <c r="F31">
        <v>9.0999999999999998E-2</v>
      </c>
      <c r="G31">
        <v>9.0999999999999998E-2</v>
      </c>
      <c r="H31">
        <v>0</v>
      </c>
      <c r="I31">
        <v>9.0999999999999998E-2</v>
      </c>
      <c r="J31">
        <v>0</v>
      </c>
      <c r="K31" t="s">
        <v>1</v>
      </c>
      <c r="L31" t="s">
        <v>2704</v>
      </c>
      <c r="M31">
        <f t="shared" si="0"/>
        <v>0</v>
      </c>
    </row>
    <row r="32" spans="1:13" x14ac:dyDescent="0.35">
      <c r="A32" s="13">
        <v>150000000000</v>
      </c>
      <c r="B32" t="s">
        <v>2654</v>
      </c>
      <c r="C32">
        <v>0.19800000000000001</v>
      </c>
      <c r="D32">
        <v>630.029</v>
      </c>
      <c r="E32">
        <v>0</v>
      </c>
      <c r="F32">
        <v>630.029</v>
      </c>
      <c r="G32">
        <v>0.19800000000000001</v>
      </c>
      <c r="H32">
        <v>0</v>
      </c>
      <c r="I32">
        <v>0.19800000000000001</v>
      </c>
      <c r="J32">
        <v>629.83100000000002</v>
      </c>
      <c r="L32" t="s">
        <v>2705</v>
      </c>
      <c r="M32">
        <f t="shared" si="0"/>
        <v>3180.9646464646462</v>
      </c>
    </row>
    <row r="33" spans="1:13" x14ac:dyDescent="0.35">
      <c r="A33" s="13">
        <v>150000000000</v>
      </c>
      <c r="B33" t="s">
        <v>2653</v>
      </c>
      <c r="C33">
        <v>940.32799999999997</v>
      </c>
      <c r="D33">
        <v>29.196999999999999</v>
      </c>
      <c r="E33">
        <v>28.841999999999999</v>
      </c>
      <c r="F33">
        <v>0.35499999999999998</v>
      </c>
      <c r="G33">
        <v>940.32799999999997</v>
      </c>
      <c r="H33">
        <v>90.177999999999997</v>
      </c>
      <c r="I33">
        <v>850.15</v>
      </c>
      <c r="J33">
        <v>1150.2049999999999</v>
      </c>
      <c r="L33" t="s">
        <v>2705</v>
      </c>
      <c r="M33">
        <f t="shared" si="0"/>
        <v>1.2231955232642227</v>
      </c>
    </row>
    <row r="34" spans="1:13" x14ac:dyDescent="0.35">
      <c r="A34" s="13">
        <v>150000000000</v>
      </c>
      <c r="B34" t="s">
        <v>2652</v>
      </c>
      <c r="C34">
        <v>252.24</v>
      </c>
      <c r="D34">
        <v>854.65099999999995</v>
      </c>
      <c r="E34">
        <v>0</v>
      </c>
      <c r="F34">
        <v>854.65099999999995</v>
      </c>
      <c r="G34">
        <v>252.24</v>
      </c>
      <c r="H34">
        <v>0</v>
      </c>
      <c r="I34">
        <v>252.24</v>
      </c>
      <c r="J34">
        <v>452.411</v>
      </c>
      <c r="L34" t="s">
        <v>2705</v>
      </c>
      <c r="M34">
        <f t="shared" si="0"/>
        <v>1.7935735807167776</v>
      </c>
    </row>
    <row r="35" spans="1:13" x14ac:dyDescent="0.35">
      <c r="A35" s="13">
        <v>963000000000</v>
      </c>
      <c r="B35" t="s">
        <v>2651</v>
      </c>
      <c r="C35">
        <v>7</v>
      </c>
      <c r="D35">
        <v>11</v>
      </c>
      <c r="E35">
        <v>0</v>
      </c>
      <c r="F35">
        <v>11</v>
      </c>
      <c r="G35">
        <v>8</v>
      </c>
      <c r="H35">
        <v>0</v>
      </c>
      <c r="I35">
        <v>8</v>
      </c>
      <c r="J35">
        <v>15</v>
      </c>
      <c r="L35" t="s">
        <v>2705</v>
      </c>
      <c r="M35">
        <f t="shared" si="0"/>
        <v>1.875</v>
      </c>
    </row>
    <row r="36" spans="1:13" x14ac:dyDescent="0.35">
      <c r="A36" s="13">
        <v>150000000000</v>
      </c>
      <c r="B36" t="s">
        <v>2650</v>
      </c>
      <c r="C36">
        <v>86.343999999999994</v>
      </c>
      <c r="D36">
        <v>86.343999999999994</v>
      </c>
      <c r="E36">
        <v>0</v>
      </c>
      <c r="F36">
        <v>86.343999999999994</v>
      </c>
      <c r="G36">
        <v>86.343999999999994</v>
      </c>
      <c r="H36">
        <v>0</v>
      </c>
      <c r="I36">
        <v>86.343999999999994</v>
      </c>
      <c r="J36">
        <v>0</v>
      </c>
      <c r="K36" t="s">
        <v>1</v>
      </c>
      <c r="L36" t="s">
        <v>2704</v>
      </c>
      <c r="M36">
        <f t="shared" si="0"/>
        <v>0</v>
      </c>
    </row>
    <row r="37" spans="1:13" x14ac:dyDescent="0.35">
      <c r="A37" s="13">
        <v>150000000000</v>
      </c>
      <c r="B37" t="s">
        <v>2649</v>
      </c>
      <c r="C37">
        <v>1077.114</v>
      </c>
      <c r="D37">
        <v>33.451999999999998</v>
      </c>
      <c r="E37">
        <v>0</v>
      </c>
      <c r="F37">
        <v>33.451999999999998</v>
      </c>
      <c r="G37">
        <v>1077.114</v>
      </c>
      <c r="H37">
        <v>0</v>
      </c>
      <c r="I37">
        <v>1077.114</v>
      </c>
      <c r="J37">
        <v>3036.3380000000002</v>
      </c>
      <c r="L37" t="s">
        <v>2705</v>
      </c>
      <c r="M37">
        <f t="shared" si="0"/>
        <v>2.8189569534886743</v>
      </c>
    </row>
    <row r="38" spans="1:13" x14ac:dyDescent="0.35">
      <c r="A38" s="13">
        <v>150000000000</v>
      </c>
      <c r="B38" t="s">
        <v>2648</v>
      </c>
      <c r="C38">
        <v>1631.251</v>
      </c>
      <c r="D38">
        <v>1734.675</v>
      </c>
      <c r="E38">
        <v>0</v>
      </c>
      <c r="F38">
        <v>1734.675</v>
      </c>
      <c r="G38">
        <v>1631.251</v>
      </c>
      <c r="H38">
        <v>0</v>
      </c>
      <c r="I38">
        <v>1631.251</v>
      </c>
      <c r="J38">
        <v>103.42400000000001</v>
      </c>
      <c r="K38" t="s">
        <v>1</v>
      </c>
      <c r="L38" t="s">
        <v>2704</v>
      </c>
      <c r="M38">
        <f t="shared" si="0"/>
        <v>6.3401646956844776E-2</v>
      </c>
    </row>
    <row r="39" spans="1:13" x14ac:dyDescent="0.35">
      <c r="A39" s="13">
        <v>150000000000</v>
      </c>
      <c r="B39" t="s">
        <v>2647</v>
      </c>
      <c r="C39">
        <v>2144.7689999999998</v>
      </c>
      <c r="D39">
        <v>2144.7689999999998</v>
      </c>
      <c r="E39">
        <v>0</v>
      </c>
      <c r="F39">
        <v>2144.7689999999998</v>
      </c>
      <c r="G39">
        <v>2144.7689999999998</v>
      </c>
      <c r="H39">
        <v>0</v>
      </c>
      <c r="I39">
        <v>2144.7689999999998</v>
      </c>
      <c r="J39">
        <v>0</v>
      </c>
      <c r="K39" t="s">
        <v>1</v>
      </c>
      <c r="L39" t="s">
        <v>2704</v>
      </c>
      <c r="M39">
        <f t="shared" si="0"/>
        <v>0</v>
      </c>
    </row>
    <row r="40" spans="1:13" x14ac:dyDescent="0.35">
      <c r="A40" s="13">
        <v>150000000000</v>
      </c>
      <c r="B40" t="s">
        <v>2646</v>
      </c>
      <c r="C40">
        <v>1639.2190000000001</v>
      </c>
      <c r="D40">
        <v>1639.2190000000001</v>
      </c>
      <c r="E40">
        <v>0</v>
      </c>
      <c r="F40">
        <v>1639.2190000000001</v>
      </c>
      <c r="G40">
        <v>1639.2190000000001</v>
      </c>
      <c r="H40">
        <v>0</v>
      </c>
      <c r="I40">
        <v>1639.2190000000001</v>
      </c>
      <c r="J40">
        <v>0</v>
      </c>
      <c r="K40" t="s">
        <v>1</v>
      </c>
      <c r="L40" t="s">
        <v>2704</v>
      </c>
      <c r="M40">
        <f t="shared" si="0"/>
        <v>0</v>
      </c>
    </row>
    <row r="41" spans="1:13" x14ac:dyDescent="0.35">
      <c r="A41" s="13">
        <v>965000000000</v>
      </c>
      <c r="B41" t="s">
        <v>2645</v>
      </c>
      <c r="C41">
        <v>2</v>
      </c>
      <c r="D41">
        <v>5</v>
      </c>
      <c r="E41">
        <v>0</v>
      </c>
      <c r="F41">
        <v>5</v>
      </c>
      <c r="G41">
        <v>2</v>
      </c>
      <c r="H41">
        <v>0</v>
      </c>
      <c r="I41">
        <v>2</v>
      </c>
      <c r="J41">
        <v>5</v>
      </c>
      <c r="L41" t="s">
        <v>2705</v>
      </c>
      <c r="M41">
        <f t="shared" si="0"/>
        <v>2.5</v>
      </c>
    </row>
    <row r="42" spans="1:13" x14ac:dyDescent="0.35">
      <c r="A42" s="13">
        <v>150000000000</v>
      </c>
      <c r="B42" t="s">
        <v>2644</v>
      </c>
      <c r="C42">
        <v>5475.3779999999997</v>
      </c>
      <c r="D42">
        <v>1477.9780000000001</v>
      </c>
      <c r="E42">
        <v>0</v>
      </c>
      <c r="F42">
        <v>1477.9780000000001</v>
      </c>
      <c r="G42">
        <v>5475.3779999999997</v>
      </c>
      <c r="H42">
        <v>0</v>
      </c>
      <c r="I42">
        <v>5475.3779999999997</v>
      </c>
      <c r="J42">
        <v>0</v>
      </c>
      <c r="K42" t="s">
        <v>1</v>
      </c>
      <c r="L42" t="s">
        <v>2704</v>
      </c>
      <c r="M42">
        <f t="shared" si="0"/>
        <v>0</v>
      </c>
    </row>
    <row r="43" spans="1:13" x14ac:dyDescent="0.35">
      <c r="A43" s="13">
        <v>965000000000</v>
      </c>
      <c r="B43" t="s">
        <v>2643</v>
      </c>
      <c r="C43">
        <v>1</v>
      </c>
      <c r="D43">
        <v>1</v>
      </c>
      <c r="E43">
        <v>0</v>
      </c>
      <c r="F43">
        <v>1</v>
      </c>
      <c r="G43">
        <v>1</v>
      </c>
      <c r="H43">
        <v>0</v>
      </c>
      <c r="I43">
        <v>1</v>
      </c>
      <c r="J43">
        <v>0</v>
      </c>
      <c r="K43" t="s">
        <v>1</v>
      </c>
      <c r="L43" t="s">
        <v>2704</v>
      </c>
      <c r="M43">
        <f t="shared" si="0"/>
        <v>0</v>
      </c>
    </row>
    <row r="44" spans="1:13" x14ac:dyDescent="0.35">
      <c r="A44" s="13">
        <v>150000000000</v>
      </c>
      <c r="B44" t="s">
        <v>2642</v>
      </c>
      <c r="C44">
        <v>638.09900000000005</v>
      </c>
      <c r="D44">
        <v>638.09900000000005</v>
      </c>
      <c r="E44">
        <v>0</v>
      </c>
      <c r="F44">
        <v>638.09900000000005</v>
      </c>
      <c r="G44">
        <v>638.09900000000005</v>
      </c>
      <c r="H44">
        <v>0</v>
      </c>
      <c r="I44">
        <v>638.09900000000005</v>
      </c>
      <c r="J44">
        <v>0</v>
      </c>
      <c r="K44" t="s">
        <v>1</v>
      </c>
      <c r="L44" t="s">
        <v>2704</v>
      </c>
      <c r="M44">
        <f t="shared" si="0"/>
        <v>0</v>
      </c>
    </row>
    <row r="45" spans="1:13" x14ac:dyDescent="0.35">
      <c r="A45" s="13">
        <v>150000000000</v>
      </c>
      <c r="B45" t="s">
        <v>2641</v>
      </c>
      <c r="C45">
        <v>383.31</v>
      </c>
      <c r="D45">
        <v>383.31</v>
      </c>
      <c r="E45">
        <v>0</v>
      </c>
      <c r="F45">
        <v>383.31</v>
      </c>
      <c r="G45">
        <v>383.31</v>
      </c>
      <c r="H45">
        <v>0</v>
      </c>
      <c r="I45">
        <v>383.31</v>
      </c>
      <c r="J45">
        <v>0</v>
      </c>
      <c r="K45" t="s">
        <v>1</v>
      </c>
      <c r="L45" t="s">
        <v>2704</v>
      </c>
      <c r="M45">
        <f t="shared" si="0"/>
        <v>0</v>
      </c>
    </row>
    <row r="46" spans="1:13" x14ac:dyDescent="0.35">
      <c r="A46" s="13">
        <v>150000000000</v>
      </c>
      <c r="B46" t="s">
        <v>2640</v>
      </c>
      <c r="C46">
        <v>819.65</v>
      </c>
      <c r="D46">
        <v>1069.6500000000001</v>
      </c>
      <c r="E46">
        <v>0</v>
      </c>
      <c r="F46">
        <v>1069.6500000000001</v>
      </c>
      <c r="G46">
        <v>819.65</v>
      </c>
      <c r="H46">
        <v>0</v>
      </c>
      <c r="I46">
        <v>819.65</v>
      </c>
      <c r="J46">
        <v>250</v>
      </c>
      <c r="K46" t="s">
        <v>1</v>
      </c>
      <c r="L46" t="s">
        <v>2704</v>
      </c>
      <c r="M46">
        <f t="shared" si="0"/>
        <v>0.30500823522235099</v>
      </c>
    </row>
    <row r="47" spans="1:13" x14ac:dyDescent="0.35">
      <c r="A47" s="13">
        <v>150000000000</v>
      </c>
      <c r="B47" t="s">
        <v>2714</v>
      </c>
      <c r="C47">
        <v>18.414000000000001</v>
      </c>
      <c r="D47">
        <v>235.68199999999999</v>
      </c>
      <c r="E47">
        <v>0</v>
      </c>
      <c r="F47">
        <v>235.68199999999999</v>
      </c>
      <c r="G47">
        <v>18.414000000000001</v>
      </c>
      <c r="H47">
        <v>0</v>
      </c>
      <c r="I47">
        <v>18.414000000000001</v>
      </c>
      <c r="J47">
        <v>217.268</v>
      </c>
      <c r="L47" t="s">
        <v>2705</v>
      </c>
      <c r="M47">
        <f t="shared" si="0"/>
        <v>11.799065928098186</v>
      </c>
    </row>
    <row r="48" spans="1:13" x14ac:dyDescent="0.35">
      <c r="A48" s="13">
        <v>150000000000</v>
      </c>
      <c r="B48" t="s">
        <v>2638</v>
      </c>
      <c r="C48">
        <v>179.07</v>
      </c>
      <c r="D48">
        <v>179.07</v>
      </c>
      <c r="E48">
        <v>0</v>
      </c>
      <c r="F48">
        <v>179.07</v>
      </c>
      <c r="G48">
        <v>179.07</v>
      </c>
      <c r="H48">
        <v>0</v>
      </c>
      <c r="I48">
        <v>179.07</v>
      </c>
      <c r="J48">
        <v>0</v>
      </c>
      <c r="K48" t="s">
        <v>1</v>
      </c>
      <c r="L48" t="s">
        <v>2704</v>
      </c>
      <c r="M48">
        <f t="shared" si="0"/>
        <v>0</v>
      </c>
    </row>
    <row r="49" spans="1:13" x14ac:dyDescent="0.35">
      <c r="A49" s="13">
        <v>150000000000</v>
      </c>
      <c r="B49" t="s">
        <v>2637</v>
      </c>
      <c r="C49">
        <v>685.88300000000004</v>
      </c>
      <c r="D49">
        <v>1406.788</v>
      </c>
      <c r="E49">
        <v>0</v>
      </c>
      <c r="F49">
        <v>1406.788</v>
      </c>
      <c r="G49">
        <v>685.88300000000004</v>
      </c>
      <c r="H49">
        <v>39.97</v>
      </c>
      <c r="I49">
        <v>645.91300000000001</v>
      </c>
      <c r="J49">
        <v>760.875</v>
      </c>
      <c r="L49" t="s">
        <v>2705</v>
      </c>
      <c r="M49">
        <f t="shared" si="0"/>
        <v>1.1093364320153729</v>
      </c>
    </row>
    <row r="50" spans="1:13" x14ac:dyDescent="0.35">
      <c r="A50" s="13">
        <v>150000000000</v>
      </c>
      <c r="B50" t="s">
        <v>2636</v>
      </c>
      <c r="C50">
        <v>0</v>
      </c>
      <c r="D50">
        <v>231.21299999999999</v>
      </c>
      <c r="E50">
        <v>0</v>
      </c>
      <c r="F50">
        <v>231.21299999999999</v>
      </c>
      <c r="G50">
        <v>0</v>
      </c>
      <c r="H50">
        <v>0</v>
      </c>
      <c r="I50">
        <v>0</v>
      </c>
      <c r="J50">
        <v>231.21299999999999</v>
      </c>
      <c r="L50" t="s">
        <v>2705</v>
      </c>
      <c r="M50" t="e">
        <f t="shared" si="0"/>
        <v>#DIV/0!</v>
      </c>
    </row>
    <row r="51" spans="1:13" x14ac:dyDescent="0.35">
      <c r="A51" s="13">
        <v>150000000000</v>
      </c>
      <c r="B51" t="s">
        <v>2715</v>
      </c>
      <c r="C51">
        <v>153.733</v>
      </c>
      <c r="D51">
        <v>153.733</v>
      </c>
      <c r="E51">
        <v>0</v>
      </c>
      <c r="F51">
        <v>153.733</v>
      </c>
      <c r="G51">
        <v>153.733</v>
      </c>
      <c r="H51">
        <v>0</v>
      </c>
      <c r="I51">
        <v>153.733</v>
      </c>
      <c r="J51">
        <v>0</v>
      </c>
      <c r="K51" t="s">
        <v>1</v>
      </c>
      <c r="L51" t="s">
        <v>2704</v>
      </c>
      <c r="M51">
        <f t="shared" si="0"/>
        <v>0</v>
      </c>
    </row>
    <row r="52" spans="1:13" x14ac:dyDescent="0.35">
      <c r="A52" s="13">
        <v>150000000000</v>
      </c>
      <c r="B52" t="s">
        <v>2716</v>
      </c>
      <c r="C52">
        <v>6.3849999999999998</v>
      </c>
      <c r="D52">
        <v>6.3849999999999998</v>
      </c>
      <c r="E52">
        <v>0</v>
      </c>
      <c r="F52">
        <v>6.3849999999999998</v>
      </c>
      <c r="G52">
        <v>6.3849999999999998</v>
      </c>
      <c r="H52">
        <v>0</v>
      </c>
      <c r="I52">
        <v>6.3849999999999998</v>
      </c>
      <c r="J52">
        <v>0</v>
      </c>
      <c r="K52" t="s">
        <v>1</v>
      </c>
      <c r="L52" t="s">
        <v>2704</v>
      </c>
      <c r="M52">
        <f t="shared" si="0"/>
        <v>0</v>
      </c>
    </row>
    <row r="53" spans="1:13" x14ac:dyDescent="0.35">
      <c r="A53" s="13">
        <v>150000000000</v>
      </c>
      <c r="B53" t="s">
        <v>2633</v>
      </c>
      <c r="C53">
        <v>2028.4549999999999</v>
      </c>
      <c r="D53">
        <v>2314.328</v>
      </c>
      <c r="E53">
        <v>0</v>
      </c>
      <c r="F53">
        <v>2314.328</v>
      </c>
      <c r="G53">
        <v>2028.4549999999999</v>
      </c>
      <c r="H53">
        <v>0</v>
      </c>
      <c r="I53">
        <v>2028.4549999999999</v>
      </c>
      <c r="J53">
        <v>785.87300000000005</v>
      </c>
      <c r="K53" t="s">
        <v>8</v>
      </c>
      <c r="L53" t="s">
        <v>2704</v>
      </c>
      <c r="M53">
        <f t="shared" si="0"/>
        <v>0.38742441907757386</v>
      </c>
    </row>
    <row r="54" spans="1:13" x14ac:dyDescent="0.35">
      <c r="A54" s="13">
        <v>150000000000</v>
      </c>
      <c r="B54" t="s">
        <v>2632</v>
      </c>
      <c r="C54">
        <v>1743.029</v>
      </c>
      <c r="D54">
        <v>1748.7059999999999</v>
      </c>
      <c r="E54">
        <v>0</v>
      </c>
      <c r="F54">
        <v>1748.7059999999999</v>
      </c>
      <c r="G54">
        <v>1743.029</v>
      </c>
      <c r="H54">
        <v>0</v>
      </c>
      <c r="I54">
        <v>1743.029</v>
      </c>
      <c r="J54">
        <v>5.6769999999999996</v>
      </c>
      <c r="K54" t="s">
        <v>1</v>
      </c>
      <c r="L54" t="s">
        <v>2704</v>
      </c>
      <c r="M54">
        <f t="shared" si="0"/>
        <v>3.2569739229812008E-3</v>
      </c>
    </row>
    <row r="55" spans="1:13" x14ac:dyDescent="0.35">
      <c r="A55" s="13">
        <v>963000000000</v>
      </c>
      <c r="B55" t="s">
        <v>2631</v>
      </c>
      <c r="C55">
        <v>8</v>
      </c>
      <c r="D55">
        <v>2</v>
      </c>
      <c r="E55">
        <v>0</v>
      </c>
      <c r="F55">
        <v>2</v>
      </c>
      <c r="G55">
        <v>8</v>
      </c>
      <c r="H55">
        <v>0</v>
      </c>
      <c r="I55">
        <v>8</v>
      </c>
      <c r="J55">
        <v>36</v>
      </c>
      <c r="L55" t="s">
        <v>2705</v>
      </c>
      <c r="M55">
        <f t="shared" si="0"/>
        <v>4.5</v>
      </c>
    </row>
    <row r="56" spans="1:13" x14ac:dyDescent="0.35">
      <c r="A56" s="13">
        <v>150000000000</v>
      </c>
      <c r="B56" t="s">
        <v>2630</v>
      </c>
      <c r="C56">
        <v>4130.66</v>
      </c>
      <c r="D56">
        <v>4391.2910000000002</v>
      </c>
      <c r="E56">
        <v>29.797000000000001</v>
      </c>
      <c r="F56">
        <v>4361.4939999999997</v>
      </c>
      <c r="G56">
        <v>4130.66</v>
      </c>
      <c r="H56">
        <v>52.981000000000002</v>
      </c>
      <c r="I56">
        <v>4077.6790000000001</v>
      </c>
      <c r="J56">
        <v>283.815</v>
      </c>
      <c r="K56" t="s">
        <v>8</v>
      </c>
      <c r="L56" t="s">
        <v>2704</v>
      </c>
      <c r="M56">
        <f t="shared" si="0"/>
        <v>6.8709358794962552E-2</v>
      </c>
    </row>
    <row r="57" spans="1:13" x14ac:dyDescent="0.35">
      <c r="A57" s="13">
        <v>150000000000</v>
      </c>
      <c r="B57" t="s">
        <v>2629</v>
      </c>
      <c r="C57">
        <v>4093.7820000000002</v>
      </c>
      <c r="D57">
        <v>1910.4159999999999</v>
      </c>
      <c r="E57">
        <v>823.33600000000001</v>
      </c>
      <c r="F57">
        <v>1087.08</v>
      </c>
      <c r="G57">
        <v>4093.7820000000002</v>
      </c>
      <c r="H57">
        <v>937.13099999999997</v>
      </c>
      <c r="I57">
        <v>3156.6509999999998</v>
      </c>
      <c r="J57">
        <v>2930.4290000000001</v>
      </c>
      <c r="L57" t="s">
        <v>2705</v>
      </c>
      <c r="M57">
        <f t="shared" si="0"/>
        <v>0.7158243892811097</v>
      </c>
    </row>
    <row r="58" spans="1:13" x14ac:dyDescent="0.35">
      <c r="A58" s="13">
        <v>965000000000</v>
      </c>
      <c r="B58" t="s">
        <v>2628</v>
      </c>
      <c r="C58">
        <v>5</v>
      </c>
      <c r="D58">
        <v>5</v>
      </c>
      <c r="E58">
        <v>0</v>
      </c>
      <c r="F58">
        <v>5</v>
      </c>
      <c r="G58">
        <v>5</v>
      </c>
      <c r="H58">
        <v>0</v>
      </c>
      <c r="I58">
        <v>5</v>
      </c>
      <c r="J58">
        <v>0</v>
      </c>
      <c r="K58" t="s">
        <v>1</v>
      </c>
      <c r="L58" t="s">
        <v>2704</v>
      </c>
      <c r="M58">
        <f t="shared" si="0"/>
        <v>0</v>
      </c>
    </row>
    <row r="59" spans="1:13" x14ac:dyDescent="0.35">
      <c r="A59" s="13">
        <v>150000000000</v>
      </c>
      <c r="B59" t="s">
        <v>2627</v>
      </c>
      <c r="C59">
        <v>6594.3159999999998</v>
      </c>
      <c r="D59">
        <v>1279.799</v>
      </c>
      <c r="E59">
        <v>874.01900000000001</v>
      </c>
      <c r="F59">
        <v>405.78</v>
      </c>
      <c r="G59">
        <v>6594.3159999999998</v>
      </c>
      <c r="H59">
        <v>157.102</v>
      </c>
      <c r="I59">
        <v>6437.2139999999999</v>
      </c>
      <c r="J59">
        <v>1968.566</v>
      </c>
      <c r="L59" t="s">
        <v>2705</v>
      </c>
      <c r="M59">
        <f t="shared" si="0"/>
        <v>0.29852466882084511</v>
      </c>
    </row>
    <row r="60" spans="1:13" x14ac:dyDescent="0.35">
      <c r="A60" s="13">
        <v>150000000000</v>
      </c>
      <c r="B60" t="s">
        <v>2626</v>
      </c>
      <c r="C60">
        <v>2946.92</v>
      </c>
      <c r="D60">
        <v>5482.07</v>
      </c>
      <c r="E60">
        <v>0</v>
      </c>
      <c r="F60">
        <v>5482.07</v>
      </c>
      <c r="G60">
        <v>3516.2510000000002</v>
      </c>
      <c r="H60">
        <v>440.214</v>
      </c>
      <c r="I60">
        <v>3076.0369999999998</v>
      </c>
      <c r="J60">
        <v>9769.7649999999994</v>
      </c>
      <c r="L60" t="s">
        <v>2705</v>
      </c>
      <c r="M60">
        <f t="shared" si="0"/>
        <v>2.7784606389020574</v>
      </c>
    </row>
    <row r="61" spans="1:13" x14ac:dyDescent="0.35">
      <c r="A61" s="13">
        <v>150000000000</v>
      </c>
      <c r="B61" t="s">
        <v>2625</v>
      </c>
      <c r="C61">
        <v>2975.797</v>
      </c>
      <c r="D61">
        <v>816.91399999999999</v>
      </c>
      <c r="E61">
        <v>813.40099999999995</v>
      </c>
      <c r="F61">
        <v>3.5129999999999999</v>
      </c>
      <c r="G61">
        <v>2975.797</v>
      </c>
      <c r="H61">
        <v>791.96400000000006</v>
      </c>
      <c r="I61">
        <v>2183.8330000000001</v>
      </c>
      <c r="J61">
        <v>8157.68</v>
      </c>
      <c r="L61" t="s">
        <v>2705</v>
      </c>
      <c r="M61">
        <f t="shared" si="0"/>
        <v>2.7413429074631099</v>
      </c>
    </row>
    <row r="62" spans="1:13" x14ac:dyDescent="0.35">
      <c r="A62" s="13">
        <v>150000000000</v>
      </c>
      <c r="B62" t="s">
        <v>2624</v>
      </c>
      <c r="C62">
        <v>3939.6329999999998</v>
      </c>
      <c r="D62">
        <v>2428.96</v>
      </c>
      <c r="E62">
        <v>938.56</v>
      </c>
      <c r="F62">
        <v>1490.4</v>
      </c>
      <c r="G62">
        <v>3939.6329999999998</v>
      </c>
      <c r="H62">
        <v>1321.4739999999999</v>
      </c>
      <c r="I62">
        <v>2618.1590000000001</v>
      </c>
      <c r="J62">
        <v>8757.241</v>
      </c>
      <c r="L62" t="s">
        <v>2705</v>
      </c>
      <c r="M62">
        <f t="shared" si="0"/>
        <v>2.2228570529285343</v>
      </c>
    </row>
    <row r="63" spans="1:13" x14ac:dyDescent="0.35">
      <c r="A63" s="13">
        <v>150000000000</v>
      </c>
      <c r="B63" t="s">
        <v>2623</v>
      </c>
      <c r="C63">
        <v>8932.9619999999995</v>
      </c>
      <c r="D63">
        <v>4643.9210000000003</v>
      </c>
      <c r="E63">
        <v>0</v>
      </c>
      <c r="F63">
        <v>4643.9210000000003</v>
      </c>
      <c r="G63">
        <v>9116.8279999999995</v>
      </c>
      <c r="H63">
        <v>183.86600000000001</v>
      </c>
      <c r="I63">
        <v>8932.9619999999995</v>
      </c>
      <c r="J63">
        <v>4403.6540000000005</v>
      </c>
      <c r="L63" t="s">
        <v>2705</v>
      </c>
      <c r="M63">
        <f t="shared" si="0"/>
        <v>0.48302479765988793</v>
      </c>
    </row>
    <row r="64" spans="1:13" x14ac:dyDescent="0.35">
      <c r="A64" s="13">
        <v>965000000000</v>
      </c>
      <c r="B64" t="s">
        <v>2622</v>
      </c>
      <c r="C64">
        <v>897</v>
      </c>
      <c r="D64">
        <v>1055</v>
      </c>
      <c r="E64">
        <v>0</v>
      </c>
      <c r="F64">
        <v>1055</v>
      </c>
      <c r="G64">
        <v>897</v>
      </c>
      <c r="H64">
        <v>0</v>
      </c>
      <c r="I64">
        <v>897</v>
      </c>
      <c r="J64">
        <v>158</v>
      </c>
      <c r="K64" t="s">
        <v>8</v>
      </c>
      <c r="L64" t="s">
        <v>2704</v>
      </c>
      <c r="M64">
        <f t="shared" si="0"/>
        <v>0.17614269788182832</v>
      </c>
    </row>
    <row r="65" spans="1:13" x14ac:dyDescent="0.35">
      <c r="A65" s="13">
        <v>150000000000</v>
      </c>
      <c r="B65" t="s">
        <v>2621</v>
      </c>
      <c r="C65">
        <v>37.201000000000001</v>
      </c>
      <c r="D65">
        <v>162.274</v>
      </c>
      <c r="E65">
        <v>0</v>
      </c>
      <c r="F65">
        <v>162.274</v>
      </c>
      <c r="G65">
        <v>37.201000000000001</v>
      </c>
      <c r="H65">
        <v>8.1340000000000003</v>
      </c>
      <c r="I65">
        <v>29.067</v>
      </c>
      <c r="J65">
        <v>139.87100000000001</v>
      </c>
      <c r="L65" t="s">
        <v>2705</v>
      </c>
      <c r="M65">
        <f t="shared" si="0"/>
        <v>3.7598720464503645</v>
      </c>
    </row>
    <row r="66" spans="1:13" x14ac:dyDescent="0.35">
      <c r="A66" s="13">
        <v>965000000000</v>
      </c>
      <c r="B66" t="s">
        <v>2620</v>
      </c>
      <c r="C66">
        <v>4</v>
      </c>
      <c r="D66">
        <v>7</v>
      </c>
      <c r="E66">
        <v>0</v>
      </c>
      <c r="F66">
        <v>7</v>
      </c>
      <c r="G66">
        <v>5</v>
      </c>
      <c r="H66">
        <v>0</v>
      </c>
      <c r="I66">
        <v>5</v>
      </c>
      <c r="J66">
        <v>2</v>
      </c>
      <c r="K66" t="s">
        <v>8</v>
      </c>
      <c r="L66" t="s">
        <v>2704</v>
      </c>
      <c r="M66">
        <f t="shared" si="0"/>
        <v>0.4</v>
      </c>
    </row>
    <row r="67" spans="1:13" x14ac:dyDescent="0.35">
      <c r="A67" s="13">
        <v>159000000000</v>
      </c>
      <c r="B67" t="s">
        <v>2619</v>
      </c>
      <c r="C67">
        <v>3376.4989999999998</v>
      </c>
      <c r="D67">
        <v>4946.4989999999998</v>
      </c>
      <c r="E67">
        <v>0</v>
      </c>
      <c r="F67">
        <v>4946.4989999999998</v>
      </c>
      <c r="G67">
        <v>3376.4989999999998</v>
      </c>
      <c r="H67">
        <v>0</v>
      </c>
      <c r="I67">
        <v>3376.4989999999998</v>
      </c>
      <c r="J67">
        <v>1570</v>
      </c>
      <c r="K67" t="s">
        <v>8</v>
      </c>
      <c r="L67" t="s">
        <v>2704</v>
      </c>
      <c r="M67">
        <f t="shared" ref="M67:M130" si="1">J67/G67</f>
        <v>0.46497866577185426</v>
      </c>
    </row>
    <row r="68" spans="1:13" x14ac:dyDescent="0.35">
      <c r="A68" s="13">
        <v>965000000000</v>
      </c>
      <c r="B68" t="s">
        <v>1296</v>
      </c>
      <c r="C68">
        <v>5</v>
      </c>
      <c r="D68">
        <v>5</v>
      </c>
      <c r="E68">
        <v>0</v>
      </c>
      <c r="F68">
        <v>5</v>
      </c>
      <c r="G68">
        <v>5</v>
      </c>
      <c r="H68">
        <v>0</v>
      </c>
      <c r="I68">
        <v>5</v>
      </c>
      <c r="J68">
        <v>0</v>
      </c>
      <c r="K68" t="s">
        <v>1</v>
      </c>
      <c r="L68" t="s">
        <v>2704</v>
      </c>
      <c r="M68">
        <f t="shared" si="1"/>
        <v>0</v>
      </c>
    </row>
    <row r="69" spans="1:13" x14ac:dyDescent="0.35">
      <c r="A69" s="13">
        <v>150000000000</v>
      </c>
      <c r="B69" t="s">
        <v>2618</v>
      </c>
      <c r="C69">
        <v>39.008000000000003</v>
      </c>
      <c r="D69">
        <v>39.008000000000003</v>
      </c>
      <c r="E69">
        <v>0</v>
      </c>
      <c r="F69">
        <v>39.008000000000003</v>
      </c>
      <c r="G69">
        <v>39.008000000000003</v>
      </c>
      <c r="H69">
        <v>0</v>
      </c>
      <c r="I69">
        <v>39.008000000000003</v>
      </c>
      <c r="J69">
        <v>0</v>
      </c>
      <c r="K69" t="s">
        <v>1</v>
      </c>
      <c r="L69" t="s">
        <v>2704</v>
      </c>
      <c r="M69">
        <f t="shared" si="1"/>
        <v>0</v>
      </c>
    </row>
    <row r="70" spans="1:13" x14ac:dyDescent="0.35">
      <c r="A70" s="13">
        <v>150000000000</v>
      </c>
      <c r="B70" t="s">
        <v>2617</v>
      </c>
      <c r="C70">
        <v>932.97199999999998</v>
      </c>
      <c r="D70">
        <v>989.24400000000003</v>
      </c>
      <c r="E70">
        <v>0</v>
      </c>
      <c r="F70">
        <v>989.24400000000003</v>
      </c>
      <c r="G70">
        <v>932.97199999999998</v>
      </c>
      <c r="H70">
        <v>1.728</v>
      </c>
      <c r="I70">
        <v>931.24400000000003</v>
      </c>
      <c r="J70">
        <v>58</v>
      </c>
      <c r="K70" t="s">
        <v>8</v>
      </c>
      <c r="L70" t="s">
        <v>2704</v>
      </c>
      <c r="M70">
        <f t="shared" si="1"/>
        <v>6.2166924623675741E-2</v>
      </c>
    </row>
    <row r="71" spans="1:13" x14ac:dyDescent="0.35">
      <c r="A71" s="13">
        <v>150000000000</v>
      </c>
      <c r="B71" t="s">
        <v>2616</v>
      </c>
      <c r="C71">
        <v>45.008000000000003</v>
      </c>
      <c r="D71">
        <v>47.427</v>
      </c>
      <c r="E71">
        <v>0</v>
      </c>
      <c r="F71">
        <v>47.427</v>
      </c>
      <c r="G71">
        <v>45.008000000000003</v>
      </c>
      <c r="H71">
        <v>0</v>
      </c>
      <c r="I71">
        <v>45.008000000000003</v>
      </c>
      <c r="J71">
        <v>2.419</v>
      </c>
      <c r="K71" t="s">
        <v>1</v>
      </c>
      <c r="L71" t="s">
        <v>2704</v>
      </c>
      <c r="M71">
        <f t="shared" si="1"/>
        <v>5.3746000710984711E-2</v>
      </c>
    </row>
    <row r="72" spans="1:13" x14ac:dyDescent="0.35">
      <c r="A72" s="13">
        <v>150000000000</v>
      </c>
      <c r="B72" t="s">
        <v>2615</v>
      </c>
      <c r="C72">
        <v>1018.684</v>
      </c>
      <c r="D72">
        <v>2501.7220000000002</v>
      </c>
      <c r="E72">
        <v>0</v>
      </c>
      <c r="F72">
        <v>2501.7220000000002</v>
      </c>
      <c r="G72">
        <v>1018.684</v>
      </c>
      <c r="H72">
        <v>0</v>
      </c>
      <c r="I72">
        <v>1018.684</v>
      </c>
      <c r="J72">
        <v>1483.038</v>
      </c>
      <c r="L72" t="s">
        <v>2705</v>
      </c>
      <c r="M72">
        <f t="shared" si="1"/>
        <v>1.4558371388968512</v>
      </c>
    </row>
    <row r="73" spans="1:13" x14ac:dyDescent="0.35">
      <c r="A73" s="13">
        <v>965000000000</v>
      </c>
      <c r="B73" t="s">
        <v>2614</v>
      </c>
      <c r="C73">
        <v>1</v>
      </c>
      <c r="D73">
        <v>1</v>
      </c>
      <c r="E73">
        <v>0</v>
      </c>
      <c r="F73">
        <v>1</v>
      </c>
      <c r="G73">
        <v>1</v>
      </c>
      <c r="H73">
        <v>0</v>
      </c>
      <c r="I73">
        <v>1</v>
      </c>
      <c r="J73">
        <v>0</v>
      </c>
      <c r="K73" t="s">
        <v>1</v>
      </c>
      <c r="L73" t="s">
        <v>2704</v>
      </c>
      <c r="M73">
        <f t="shared" si="1"/>
        <v>0</v>
      </c>
    </row>
    <row r="74" spans="1:13" x14ac:dyDescent="0.35">
      <c r="A74" s="13">
        <v>965000000000</v>
      </c>
      <c r="B74" t="s">
        <v>2613</v>
      </c>
      <c r="C74">
        <v>2</v>
      </c>
      <c r="D74">
        <v>2</v>
      </c>
      <c r="E74">
        <v>0</v>
      </c>
      <c r="F74">
        <v>2</v>
      </c>
      <c r="G74">
        <v>2</v>
      </c>
      <c r="H74">
        <v>0</v>
      </c>
      <c r="I74">
        <v>2</v>
      </c>
      <c r="J74">
        <v>0</v>
      </c>
      <c r="K74" t="s">
        <v>1</v>
      </c>
      <c r="L74" t="s">
        <v>2704</v>
      </c>
      <c r="M74">
        <f t="shared" si="1"/>
        <v>0</v>
      </c>
    </row>
    <row r="75" spans="1:13" x14ac:dyDescent="0.35">
      <c r="A75" s="13">
        <v>150000000000</v>
      </c>
      <c r="B75" t="s">
        <v>2612</v>
      </c>
      <c r="C75">
        <v>2261.3919999999998</v>
      </c>
      <c r="D75">
        <v>2261.3919999999998</v>
      </c>
      <c r="E75">
        <v>0</v>
      </c>
      <c r="F75">
        <v>2261.3919999999998</v>
      </c>
      <c r="G75">
        <v>2261.3919999999998</v>
      </c>
      <c r="H75">
        <v>0</v>
      </c>
      <c r="I75">
        <v>2261.3919999999998</v>
      </c>
      <c r="J75">
        <v>0</v>
      </c>
      <c r="K75" t="s">
        <v>1</v>
      </c>
      <c r="L75" t="s">
        <v>2704</v>
      </c>
      <c r="M75">
        <f t="shared" si="1"/>
        <v>0</v>
      </c>
    </row>
    <row r="76" spans="1:13" x14ac:dyDescent="0.35">
      <c r="A76" s="13">
        <v>541000000000</v>
      </c>
      <c r="B76" t="s">
        <v>2611</v>
      </c>
      <c r="C76">
        <v>20275</v>
      </c>
      <c r="D76">
        <v>22525</v>
      </c>
      <c r="E76">
        <v>0</v>
      </c>
      <c r="F76">
        <v>22525</v>
      </c>
      <c r="G76">
        <v>20275</v>
      </c>
      <c r="H76">
        <v>0</v>
      </c>
      <c r="I76">
        <v>20275</v>
      </c>
      <c r="J76">
        <v>2250</v>
      </c>
      <c r="K76" t="s">
        <v>8</v>
      </c>
      <c r="L76" t="s">
        <v>2704</v>
      </c>
      <c r="M76">
        <f t="shared" si="1"/>
        <v>0.11097410604192355</v>
      </c>
    </row>
    <row r="77" spans="1:13" x14ac:dyDescent="0.35">
      <c r="A77" s="13">
        <v>842000000000</v>
      </c>
      <c r="B77" t="s">
        <v>2610</v>
      </c>
      <c r="C77">
        <v>205</v>
      </c>
      <c r="D77">
        <v>111</v>
      </c>
      <c r="E77">
        <v>0</v>
      </c>
      <c r="F77">
        <v>111</v>
      </c>
      <c r="G77">
        <v>214</v>
      </c>
      <c r="H77">
        <v>0</v>
      </c>
      <c r="I77">
        <v>214</v>
      </c>
      <c r="J77">
        <v>917</v>
      </c>
      <c r="L77" t="s">
        <v>2705</v>
      </c>
      <c r="M77">
        <f t="shared" si="1"/>
        <v>4.2850467289719623</v>
      </c>
    </row>
    <row r="78" spans="1:13" x14ac:dyDescent="0.35">
      <c r="A78" s="13">
        <v>150000000000</v>
      </c>
      <c r="B78" t="s">
        <v>146</v>
      </c>
      <c r="C78">
        <v>383.98399999999998</v>
      </c>
      <c r="D78">
        <v>385.13900000000001</v>
      </c>
      <c r="E78">
        <v>0</v>
      </c>
      <c r="F78">
        <v>385.13900000000001</v>
      </c>
      <c r="G78">
        <v>383.98399999999998</v>
      </c>
      <c r="H78">
        <v>0</v>
      </c>
      <c r="I78">
        <v>383.98399999999998</v>
      </c>
      <c r="J78">
        <v>1.155</v>
      </c>
      <c r="K78" t="s">
        <v>1</v>
      </c>
      <c r="L78" t="s">
        <v>2704</v>
      </c>
      <c r="M78">
        <f t="shared" si="1"/>
        <v>3.007937830742948E-3</v>
      </c>
    </row>
    <row r="79" spans="1:13" x14ac:dyDescent="0.35">
      <c r="A79" s="13">
        <v>965000000000</v>
      </c>
      <c r="B79" t="s">
        <v>2609</v>
      </c>
      <c r="C79">
        <v>2</v>
      </c>
      <c r="D79">
        <v>2</v>
      </c>
      <c r="E79">
        <v>0</v>
      </c>
      <c r="F79">
        <v>2</v>
      </c>
      <c r="G79">
        <v>3</v>
      </c>
      <c r="H79">
        <v>0</v>
      </c>
      <c r="I79">
        <v>3</v>
      </c>
      <c r="J79">
        <v>3</v>
      </c>
      <c r="L79" t="s">
        <v>2705</v>
      </c>
      <c r="M79">
        <f t="shared" si="1"/>
        <v>1</v>
      </c>
    </row>
    <row r="80" spans="1:13" x14ac:dyDescent="0.35">
      <c r="A80" s="13">
        <v>150000000000</v>
      </c>
      <c r="B80" t="s">
        <v>2608</v>
      </c>
      <c r="C80">
        <v>3228.9740000000002</v>
      </c>
      <c r="D80">
        <v>920.13199999999995</v>
      </c>
      <c r="E80">
        <v>200.994</v>
      </c>
      <c r="F80">
        <v>719.13800000000003</v>
      </c>
      <c r="G80">
        <v>3228.9740000000002</v>
      </c>
      <c r="H80">
        <v>0</v>
      </c>
      <c r="I80">
        <v>3228.9740000000002</v>
      </c>
      <c r="J80">
        <v>205.16399999999999</v>
      </c>
      <c r="K80" t="s">
        <v>8</v>
      </c>
      <c r="L80" t="s">
        <v>2704</v>
      </c>
      <c r="M80">
        <f t="shared" si="1"/>
        <v>6.3538449055334595E-2</v>
      </c>
    </row>
    <row r="81" spans="1:13" x14ac:dyDescent="0.35">
      <c r="A81" s="13">
        <v>963000000000</v>
      </c>
      <c r="B81" t="s">
        <v>2607</v>
      </c>
      <c r="C81">
        <v>9</v>
      </c>
      <c r="D81">
        <v>8</v>
      </c>
      <c r="E81">
        <v>0</v>
      </c>
      <c r="F81">
        <v>8</v>
      </c>
      <c r="G81">
        <v>9</v>
      </c>
      <c r="H81">
        <v>0</v>
      </c>
      <c r="I81">
        <v>9</v>
      </c>
      <c r="J81">
        <v>3</v>
      </c>
      <c r="K81" t="s">
        <v>8</v>
      </c>
      <c r="L81" t="s">
        <v>2704</v>
      </c>
      <c r="M81">
        <f t="shared" si="1"/>
        <v>0.33333333333333331</v>
      </c>
    </row>
    <row r="82" spans="1:13" x14ac:dyDescent="0.35">
      <c r="A82" s="13">
        <v>150000000000</v>
      </c>
      <c r="B82" t="s">
        <v>2606</v>
      </c>
      <c r="C82">
        <v>91.864999999999995</v>
      </c>
      <c r="D82">
        <v>91.864999999999995</v>
      </c>
      <c r="E82">
        <v>0</v>
      </c>
      <c r="F82">
        <v>91.864999999999995</v>
      </c>
      <c r="G82">
        <v>91.864999999999995</v>
      </c>
      <c r="H82">
        <v>0</v>
      </c>
      <c r="I82">
        <v>91.864999999999995</v>
      </c>
      <c r="J82">
        <v>0</v>
      </c>
      <c r="K82" t="s">
        <v>1</v>
      </c>
      <c r="L82" t="s">
        <v>2704</v>
      </c>
      <c r="M82">
        <f t="shared" si="1"/>
        <v>0</v>
      </c>
    </row>
    <row r="83" spans="1:13" x14ac:dyDescent="0.35">
      <c r="A83" s="13">
        <v>150000000000</v>
      </c>
      <c r="B83" t="s">
        <v>2605</v>
      </c>
      <c r="C83">
        <v>50.947000000000003</v>
      </c>
      <c r="D83">
        <v>281.34300000000002</v>
      </c>
      <c r="E83">
        <v>0</v>
      </c>
      <c r="F83">
        <v>281.34300000000002</v>
      </c>
      <c r="G83">
        <v>50.947000000000003</v>
      </c>
      <c r="H83">
        <v>0</v>
      </c>
      <c r="I83">
        <v>50.947000000000003</v>
      </c>
      <c r="J83">
        <v>230.39599999999999</v>
      </c>
      <c r="L83" t="s">
        <v>2705</v>
      </c>
      <c r="M83">
        <f t="shared" si="1"/>
        <v>4.5222682395430542</v>
      </c>
    </row>
    <row r="84" spans="1:13" x14ac:dyDescent="0.35">
      <c r="A84" s="13">
        <v>150000000000</v>
      </c>
      <c r="B84" t="s">
        <v>2604</v>
      </c>
      <c r="C84">
        <v>1582.5930000000001</v>
      </c>
      <c r="D84">
        <v>1989.5150000000001</v>
      </c>
      <c r="E84">
        <v>0</v>
      </c>
      <c r="F84">
        <v>1989.5150000000001</v>
      </c>
      <c r="G84">
        <v>1582.5930000000001</v>
      </c>
      <c r="H84">
        <v>0</v>
      </c>
      <c r="I84">
        <v>1582.5930000000001</v>
      </c>
      <c r="J84">
        <v>399.53</v>
      </c>
      <c r="K84" t="s">
        <v>8</v>
      </c>
      <c r="L84" t="s">
        <v>2704</v>
      </c>
      <c r="M84">
        <f t="shared" si="1"/>
        <v>0.25245277844651148</v>
      </c>
    </row>
    <row r="85" spans="1:13" x14ac:dyDescent="0.35">
      <c r="A85" s="13">
        <v>150000000000</v>
      </c>
      <c r="B85" t="s">
        <v>2603</v>
      </c>
      <c r="C85">
        <v>532.07500000000005</v>
      </c>
      <c r="D85">
        <v>609.25800000000004</v>
      </c>
      <c r="E85">
        <v>0</v>
      </c>
      <c r="F85">
        <v>609.25800000000004</v>
      </c>
      <c r="G85">
        <v>532.07500000000005</v>
      </c>
      <c r="H85">
        <v>0</v>
      </c>
      <c r="I85">
        <v>532.07500000000005</v>
      </c>
      <c r="J85">
        <v>77.183000000000007</v>
      </c>
      <c r="K85" t="s">
        <v>8</v>
      </c>
      <c r="L85" t="s">
        <v>2704</v>
      </c>
      <c r="M85">
        <f t="shared" si="1"/>
        <v>0.14506037682657519</v>
      </c>
    </row>
    <row r="86" spans="1:13" x14ac:dyDescent="0.35">
      <c r="A86" s="13">
        <v>963000000000</v>
      </c>
      <c r="B86" t="s">
        <v>2602</v>
      </c>
      <c r="C86">
        <v>10</v>
      </c>
      <c r="D86">
        <v>4</v>
      </c>
      <c r="E86">
        <v>0</v>
      </c>
      <c r="F86">
        <v>4</v>
      </c>
      <c r="G86">
        <v>11</v>
      </c>
      <c r="H86">
        <v>0</v>
      </c>
      <c r="I86">
        <v>11</v>
      </c>
      <c r="J86">
        <v>5</v>
      </c>
      <c r="L86" t="s">
        <v>2705</v>
      </c>
      <c r="M86">
        <f t="shared" si="1"/>
        <v>0.45454545454545453</v>
      </c>
    </row>
    <row r="87" spans="1:13" x14ac:dyDescent="0.35">
      <c r="A87" s="13">
        <v>150000000000</v>
      </c>
      <c r="B87" t="s">
        <v>2601</v>
      </c>
      <c r="C87">
        <v>0.66</v>
      </c>
      <c r="D87">
        <v>13.617000000000001</v>
      </c>
      <c r="E87">
        <v>0</v>
      </c>
      <c r="F87">
        <v>13.617000000000001</v>
      </c>
      <c r="G87">
        <v>0.66</v>
      </c>
      <c r="H87">
        <v>0</v>
      </c>
      <c r="I87">
        <v>0.66</v>
      </c>
      <c r="J87">
        <v>12.957000000000001</v>
      </c>
      <c r="L87" t="s">
        <v>2705</v>
      </c>
      <c r="M87">
        <f t="shared" si="1"/>
        <v>19.631818181818183</v>
      </c>
    </row>
    <row r="88" spans="1:13" x14ac:dyDescent="0.35">
      <c r="A88" s="13">
        <v>965000000000</v>
      </c>
      <c r="B88" t="s">
        <v>2600</v>
      </c>
      <c r="C88">
        <v>0</v>
      </c>
      <c r="D88">
        <v>1</v>
      </c>
      <c r="E88">
        <v>0</v>
      </c>
      <c r="F88">
        <v>1</v>
      </c>
      <c r="G88">
        <v>0</v>
      </c>
      <c r="H88">
        <v>0</v>
      </c>
      <c r="I88">
        <v>0</v>
      </c>
      <c r="J88">
        <v>1</v>
      </c>
      <c r="L88" t="s">
        <v>2705</v>
      </c>
      <c r="M88" t="e">
        <f t="shared" si="1"/>
        <v>#DIV/0!</v>
      </c>
    </row>
    <row r="89" spans="1:13" x14ac:dyDescent="0.35">
      <c r="A89" s="13">
        <v>150000000000</v>
      </c>
      <c r="B89" t="s">
        <v>2599</v>
      </c>
      <c r="C89">
        <v>127.093</v>
      </c>
      <c r="D89">
        <v>228.887</v>
      </c>
      <c r="E89">
        <v>0</v>
      </c>
      <c r="F89">
        <v>228.887</v>
      </c>
      <c r="G89">
        <v>222.441</v>
      </c>
      <c r="H89">
        <v>18.347999999999999</v>
      </c>
      <c r="I89">
        <v>204.09299999999999</v>
      </c>
      <c r="J89">
        <v>24.794</v>
      </c>
      <c r="K89" t="s">
        <v>1</v>
      </c>
      <c r="L89" t="s">
        <v>2704</v>
      </c>
      <c r="M89">
        <f t="shared" si="1"/>
        <v>0.11146326441618228</v>
      </c>
    </row>
    <row r="90" spans="1:13" x14ac:dyDescent="0.35">
      <c r="A90" s="13">
        <v>965000000000</v>
      </c>
      <c r="B90" t="s">
        <v>2598</v>
      </c>
      <c r="C90">
        <v>1</v>
      </c>
      <c r="D90">
        <v>1</v>
      </c>
      <c r="E90">
        <v>0</v>
      </c>
      <c r="F90">
        <v>1</v>
      </c>
      <c r="G90">
        <v>1</v>
      </c>
      <c r="H90">
        <v>0</v>
      </c>
      <c r="I90">
        <v>1</v>
      </c>
      <c r="J90">
        <v>0</v>
      </c>
      <c r="K90" t="s">
        <v>1</v>
      </c>
      <c r="L90" t="s">
        <v>2704</v>
      </c>
      <c r="M90">
        <f t="shared" si="1"/>
        <v>0</v>
      </c>
    </row>
    <row r="91" spans="1:13" x14ac:dyDescent="0.35">
      <c r="A91" s="13">
        <v>150000000000</v>
      </c>
      <c r="B91" t="s">
        <v>2597</v>
      </c>
      <c r="C91">
        <v>366.8</v>
      </c>
      <c r="D91">
        <v>366.8</v>
      </c>
      <c r="E91">
        <v>0</v>
      </c>
      <c r="F91">
        <v>366.8</v>
      </c>
      <c r="G91">
        <v>366.8</v>
      </c>
      <c r="H91">
        <v>0</v>
      </c>
      <c r="I91">
        <v>366.8</v>
      </c>
      <c r="J91">
        <v>0</v>
      </c>
      <c r="K91" t="s">
        <v>1</v>
      </c>
      <c r="L91" t="s">
        <v>2704</v>
      </c>
      <c r="M91">
        <f t="shared" si="1"/>
        <v>0</v>
      </c>
    </row>
    <row r="92" spans="1:13" x14ac:dyDescent="0.35">
      <c r="A92" s="13">
        <v>150000000000</v>
      </c>
      <c r="B92" t="s">
        <v>2717</v>
      </c>
      <c r="C92">
        <v>489.46800000000002</v>
      </c>
      <c r="D92">
        <v>1551.5329999999999</v>
      </c>
      <c r="E92">
        <v>0</v>
      </c>
      <c r="F92">
        <v>1551.5329999999999</v>
      </c>
      <c r="G92">
        <v>720.41300000000001</v>
      </c>
      <c r="H92">
        <v>230.94499999999999</v>
      </c>
      <c r="I92">
        <v>489.46800000000002</v>
      </c>
      <c r="J92">
        <v>1048.0899999999999</v>
      </c>
      <c r="L92" t="s">
        <v>2705</v>
      </c>
      <c r="M92">
        <f t="shared" si="1"/>
        <v>1.4548460397022263</v>
      </c>
    </row>
    <row r="93" spans="1:13" x14ac:dyDescent="0.35">
      <c r="A93" s="13">
        <v>150000000000</v>
      </c>
      <c r="B93" t="s">
        <v>2595</v>
      </c>
      <c r="C93">
        <v>3710.7449999999999</v>
      </c>
      <c r="D93">
        <v>4404.308</v>
      </c>
      <c r="E93">
        <v>0</v>
      </c>
      <c r="F93">
        <v>4404.308</v>
      </c>
      <c r="G93">
        <v>3710.7449999999999</v>
      </c>
      <c r="H93">
        <v>0</v>
      </c>
      <c r="I93">
        <v>3710.7449999999999</v>
      </c>
      <c r="J93">
        <v>693.56299999999999</v>
      </c>
      <c r="K93" t="s">
        <v>8</v>
      </c>
      <c r="L93" t="s">
        <v>2704</v>
      </c>
      <c r="M93">
        <f t="shared" si="1"/>
        <v>0.18690667237980513</v>
      </c>
    </row>
    <row r="94" spans="1:13" x14ac:dyDescent="0.35">
      <c r="A94" s="13">
        <v>965000000000</v>
      </c>
      <c r="B94" t="s">
        <v>2594</v>
      </c>
      <c r="C94">
        <v>3</v>
      </c>
      <c r="D94">
        <v>7</v>
      </c>
      <c r="E94">
        <v>0</v>
      </c>
      <c r="F94">
        <v>7</v>
      </c>
      <c r="G94">
        <v>3</v>
      </c>
      <c r="H94">
        <v>0</v>
      </c>
      <c r="I94">
        <v>3</v>
      </c>
      <c r="J94">
        <v>7</v>
      </c>
      <c r="L94" t="s">
        <v>2705</v>
      </c>
      <c r="M94">
        <f t="shared" si="1"/>
        <v>2.3333333333333335</v>
      </c>
    </row>
    <row r="95" spans="1:13" x14ac:dyDescent="0.35">
      <c r="A95" s="13">
        <v>152000000000</v>
      </c>
      <c r="B95" t="s">
        <v>2593</v>
      </c>
      <c r="C95">
        <v>7082.8670000000002</v>
      </c>
      <c r="D95">
        <v>7952.7359999999999</v>
      </c>
      <c r="E95">
        <v>0</v>
      </c>
      <c r="F95">
        <v>7952.7359999999999</v>
      </c>
      <c r="G95">
        <v>7082.8670000000002</v>
      </c>
      <c r="H95">
        <v>73.072000000000003</v>
      </c>
      <c r="I95">
        <v>7009.7950000000001</v>
      </c>
      <c r="J95">
        <v>892.94100000000003</v>
      </c>
      <c r="K95" t="s">
        <v>8</v>
      </c>
      <c r="L95" t="s">
        <v>2704</v>
      </c>
      <c r="M95">
        <f t="shared" si="1"/>
        <v>0.12607055871584205</v>
      </c>
    </row>
    <row r="96" spans="1:13" x14ac:dyDescent="0.35">
      <c r="A96" s="13">
        <v>150000000000</v>
      </c>
      <c r="B96" t="s">
        <v>2718</v>
      </c>
      <c r="C96">
        <v>0.55300000000000005</v>
      </c>
      <c r="D96">
        <v>79.012</v>
      </c>
      <c r="E96">
        <v>0</v>
      </c>
      <c r="F96">
        <v>79.012</v>
      </c>
      <c r="G96">
        <v>0.55300000000000005</v>
      </c>
      <c r="H96">
        <v>0</v>
      </c>
      <c r="I96">
        <v>0.55300000000000005</v>
      </c>
      <c r="J96">
        <v>78.459000000000003</v>
      </c>
      <c r="L96" t="s">
        <v>2705</v>
      </c>
      <c r="M96">
        <f t="shared" si="1"/>
        <v>141.87884267631102</v>
      </c>
    </row>
    <row r="97" spans="1:13" x14ac:dyDescent="0.35">
      <c r="A97" s="13">
        <v>922000000000</v>
      </c>
      <c r="B97" t="s">
        <v>2591</v>
      </c>
      <c r="C97">
        <v>30</v>
      </c>
      <c r="D97">
        <v>47</v>
      </c>
      <c r="E97">
        <v>27</v>
      </c>
      <c r="F97">
        <v>20</v>
      </c>
      <c r="G97">
        <v>30</v>
      </c>
      <c r="H97">
        <v>30</v>
      </c>
      <c r="I97">
        <v>0</v>
      </c>
      <c r="J97">
        <v>72</v>
      </c>
      <c r="L97" t="s">
        <v>2705</v>
      </c>
      <c r="M97">
        <f t="shared" si="1"/>
        <v>2.4</v>
      </c>
    </row>
    <row r="98" spans="1:13" x14ac:dyDescent="0.35">
      <c r="A98" s="13">
        <v>965000000000</v>
      </c>
      <c r="B98" t="s">
        <v>2590</v>
      </c>
      <c r="C98">
        <v>9</v>
      </c>
      <c r="D98">
        <v>7</v>
      </c>
      <c r="E98">
        <v>0</v>
      </c>
      <c r="F98">
        <v>7</v>
      </c>
      <c r="G98">
        <v>9</v>
      </c>
      <c r="H98">
        <v>0</v>
      </c>
      <c r="I98">
        <v>9</v>
      </c>
      <c r="J98">
        <v>0</v>
      </c>
      <c r="K98" t="s">
        <v>1</v>
      </c>
      <c r="L98" t="s">
        <v>2704</v>
      </c>
      <c r="M98">
        <f t="shared" si="1"/>
        <v>0</v>
      </c>
    </row>
    <row r="99" spans="1:13" x14ac:dyDescent="0.35">
      <c r="A99" s="13">
        <v>150000000000</v>
      </c>
      <c r="B99" t="s">
        <v>2719</v>
      </c>
      <c r="C99">
        <v>198.57400000000001</v>
      </c>
      <c r="D99">
        <v>198.767</v>
      </c>
      <c r="E99">
        <v>0</v>
      </c>
      <c r="F99">
        <v>198.767</v>
      </c>
      <c r="G99">
        <v>198.57400000000001</v>
      </c>
      <c r="H99">
        <v>0</v>
      </c>
      <c r="I99">
        <v>198.57400000000001</v>
      </c>
      <c r="J99">
        <v>0.193</v>
      </c>
      <c r="K99" t="s">
        <v>1</v>
      </c>
      <c r="L99" t="s">
        <v>2704</v>
      </c>
      <c r="M99">
        <f t="shared" si="1"/>
        <v>9.7192985990109473E-4</v>
      </c>
    </row>
    <row r="100" spans="1:13" x14ac:dyDescent="0.35">
      <c r="A100" s="13">
        <v>150000000000</v>
      </c>
      <c r="B100" t="s">
        <v>2720</v>
      </c>
      <c r="C100">
        <v>2656.087</v>
      </c>
      <c r="D100">
        <v>3405.799</v>
      </c>
      <c r="E100">
        <v>0</v>
      </c>
      <c r="F100">
        <v>3405.799</v>
      </c>
      <c r="G100">
        <v>3709.1010000000001</v>
      </c>
      <c r="H100">
        <v>1053.0139999999999</v>
      </c>
      <c r="I100">
        <v>2656.087</v>
      </c>
      <c r="J100">
        <v>4588.893</v>
      </c>
      <c r="L100" t="s">
        <v>2705</v>
      </c>
      <c r="M100">
        <f t="shared" si="1"/>
        <v>1.2371981782108386</v>
      </c>
    </row>
    <row r="101" spans="1:13" x14ac:dyDescent="0.35">
      <c r="A101" s="13">
        <v>922000000000</v>
      </c>
      <c r="B101" t="s">
        <v>2587</v>
      </c>
      <c r="C101">
        <v>3</v>
      </c>
      <c r="D101">
        <v>5</v>
      </c>
      <c r="E101">
        <v>0</v>
      </c>
      <c r="F101">
        <v>5</v>
      </c>
      <c r="G101">
        <v>3</v>
      </c>
      <c r="H101">
        <v>2</v>
      </c>
      <c r="I101">
        <v>1</v>
      </c>
      <c r="J101">
        <v>10</v>
      </c>
      <c r="L101" t="s">
        <v>2705</v>
      </c>
      <c r="M101">
        <f t="shared" si="1"/>
        <v>3.3333333333333335</v>
      </c>
    </row>
    <row r="102" spans="1:13" x14ac:dyDescent="0.35">
      <c r="A102" s="13" t="s">
        <v>2586</v>
      </c>
      <c r="B102" t="s">
        <v>2585</v>
      </c>
      <c r="C102">
        <v>405</v>
      </c>
      <c r="D102">
        <v>410</v>
      </c>
      <c r="E102">
        <v>0</v>
      </c>
      <c r="F102">
        <v>410</v>
      </c>
      <c r="G102">
        <v>405</v>
      </c>
      <c r="H102">
        <v>0</v>
      </c>
      <c r="I102">
        <v>405</v>
      </c>
      <c r="J102">
        <v>5</v>
      </c>
      <c r="K102" t="s">
        <v>8</v>
      </c>
      <c r="L102" t="s">
        <v>2704</v>
      </c>
      <c r="M102">
        <f t="shared" si="1"/>
        <v>1.2345679012345678E-2</v>
      </c>
    </row>
    <row r="103" spans="1:13" x14ac:dyDescent="0.35">
      <c r="A103" s="13">
        <v>150000000000</v>
      </c>
      <c r="B103" t="s">
        <v>2584</v>
      </c>
      <c r="C103">
        <v>4189.3969999999999</v>
      </c>
      <c r="D103">
        <v>6207.0349999999999</v>
      </c>
      <c r="E103">
        <v>0</v>
      </c>
      <c r="F103">
        <v>6207.0349999999999</v>
      </c>
      <c r="G103">
        <v>4189.3969999999999</v>
      </c>
      <c r="H103">
        <v>0</v>
      </c>
      <c r="I103">
        <v>4189.3969999999999</v>
      </c>
      <c r="J103">
        <v>2017.6379999999999</v>
      </c>
      <c r="K103" t="s">
        <v>8</v>
      </c>
      <c r="L103" t="s">
        <v>2704</v>
      </c>
      <c r="M103">
        <f t="shared" si="1"/>
        <v>0.48160582537295937</v>
      </c>
    </row>
    <row r="104" spans="1:13" x14ac:dyDescent="0.35">
      <c r="A104" s="13">
        <v>922000000000</v>
      </c>
      <c r="B104" t="s">
        <v>2583</v>
      </c>
      <c r="C104">
        <v>2</v>
      </c>
      <c r="D104">
        <v>2</v>
      </c>
      <c r="E104">
        <v>0</v>
      </c>
      <c r="F104">
        <v>2</v>
      </c>
      <c r="G104">
        <v>2</v>
      </c>
      <c r="H104">
        <v>0</v>
      </c>
      <c r="I104">
        <v>2</v>
      </c>
      <c r="J104">
        <v>6</v>
      </c>
      <c r="L104" t="s">
        <v>2705</v>
      </c>
      <c r="M104">
        <f t="shared" si="1"/>
        <v>3</v>
      </c>
    </row>
    <row r="105" spans="1:13" x14ac:dyDescent="0.35">
      <c r="A105" s="13">
        <v>965000000000</v>
      </c>
      <c r="B105" t="s">
        <v>2582</v>
      </c>
      <c r="C105">
        <v>2</v>
      </c>
      <c r="D105">
        <v>4</v>
      </c>
      <c r="E105">
        <v>0</v>
      </c>
      <c r="F105">
        <v>4</v>
      </c>
      <c r="G105">
        <v>2</v>
      </c>
      <c r="H105">
        <v>0</v>
      </c>
      <c r="I105">
        <v>2</v>
      </c>
      <c r="J105">
        <v>2</v>
      </c>
      <c r="L105" t="s">
        <v>2705</v>
      </c>
      <c r="M105">
        <f t="shared" si="1"/>
        <v>1</v>
      </c>
    </row>
    <row r="106" spans="1:13" x14ac:dyDescent="0.35">
      <c r="A106" s="13" t="s">
        <v>2581</v>
      </c>
      <c r="B106" t="s">
        <v>2580</v>
      </c>
      <c r="C106">
        <v>218</v>
      </c>
      <c r="D106">
        <v>218</v>
      </c>
      <c r="E106">
        <v>0</v>
      </c>
      <c r="F106">
        <v>218</v>
      </c>
      <c r="G106">
        <v>218</v>
      </c>
      <c r="H106">
        <v>0</v>
      </c>
      <c r="I106">
        <v>218</v>
      </c>
      <c r="J106">
        <v>0</v>
      </c>
      <c r="K106" t="s">
        <v>1</v>
      </c>
      <c r="L106" t="s">
        <v>2704</v>
      </c>
      <c r="M106">
        <f t="shared" si="1"/>
        <v>0</v>
      </c>
    </row>
    <row r="107" spans="1:13" x14ac:dyDescent="0.35">
      <c r="A107" s="13">
        <v>965000000000</v>
      </c>
      <c r="B107" t="s">
        <v>2579</v>
      </c>
      <c r="C107">
        <v>1</v>
      </c>
      <c r="D107">
        <v>9</v>
      </c>
      <c r="E107">
        <v>0</v>
      </c>
      <c r="F107">
        <v>9</v>
      </c>
      <c r="G107">
        <v>2</v>
      </c>
      <c r="H107">
        <v>0</v>
      </c>
      <c r="I107">
        <v>2</v>
      </c>
      <c r="J107">
        <v>10</v>
      </c>
      <c r="L107" t="s">
        <v>2705</v>
      </c>
      <c r="M107">
        <f t="shared" si="1"/>
        <v>5</v>
      </c>
    </row>
    <row r="108" spans="1:13" x14ac:dyDescent="0.35">
      <c r="A108" s="13">
        <v>965000000000</v>
      </c>
      <c r="B108" t="s">
        <v>728</v>
      </c>
      <c r="C108">
        <v>1</v>
      </c>
      <c r="D108">
        <v>6</v>
      </c>
      <c r="E108">
        <v>0</v>
      </c>
      <c r="F108">
        <v>6</v>
      </c>
      <c r="G108">
        <v>1</v>
      </c>
      <c r="H108">
        <v>0</v>
      </c>
      <c r="I108">
        <v>1</v>
      </c>
      <c r="J108">
        <v>5</v>
      </c>
      <c r="L108" t="s">
        <v>2705</v>
      </c>
      <c r="M108">
        <f t="shared" si="1"/>
        <v>5</v>
      </c>
    </row>
    <row r="109" spans="1:13" x14ac:dyDescent="0.35">
      <c r="A109" s="13">
        <v>150000000000</v>
      </c>
      <c r="B109" t="s">
        <v>2578</v>
      </c>
      <c r="C109">
        <v>5074</v>
      </c>
      <c r="D109">
        <v>5074</v>
      </c>
      <c r="E109">
        <v>0</v>
      </c>
      <c r="F109">
        <v>5074</v>
      </c>
      <c r="G109">
        <v>5074</v>
      </c>
      <c r="H109">
        <v>0</v>
      </c>
      <c r="I109">
        <v>5074</v>
      </c>
      <c r="J109">
        <v>0</v>
      </c>
      <c r="K109" t="s">
        <v>1</v>
      </c>
      <c r="L109" t="s">
        <v>2704</v>
      </c>
      <c r="M109">
        <f t="shared" si="1"/>
        <v>0</v>
      </c>
    </row>
    <row r="110" spans="1:13" x14ac:dyDescent="0.35">
      <c r="A110" s="13">
        <v>150000000000</v>
      </c>
      <c r="B110" t="s">
        <v>2577</v>
      </c>
      <c r="C110">
        <v>488.97500000000002</v>
      </c>
      <c r="D110">
        <v>5006.3599999999997</v>
      </c>
      <c r="E110">
        <v>0</v>
      </c>
      <c r="F110">
        <v>5006.3599999999997</v>
      </c>
      <c r="G110">
        <v>488.97500000000002</v>
      </c>
      <c r="H110">
        <v>0</v>
      </c>
      <c r="I110">
        <v>488.97500000000002</v>
      </c>
      <c r="J110">
        <v>4517.3850000000002</v>
      </c>
      <c r="L110" t="s">
        <v>2705</v>
      </c>
      <c r="M110">
        <f t="shared" si="1"/>
        <v>9.2384784498184978</v>
      </c>
    </row>
    <row r="111" spans="1:13" x14ac:dyDescent="0.35">
      <c r="A111" s="13">
        <v>150000000000</v>
      </c>
      <c r="B111" t="s">
        <v>2576</v>
      </c>
      <c r="C111">
        <v>1.079</v>
      </c>
      <c r="D111">
        <v>6095.76</v>
      </c>
      <c r="E111">
        <v>0</v>
      </c>
      <c r="F111">
        <v>6095.76</v>
      </c>
      <c r="G111">
        <v>1.079</v>
      </c>
      <c r="H111">
        <v>0</v>
      </c>
      <c r="I111">
        <v>1.079</v>
      </c>
      <c r="J111">
        <v>6094.6809999999996</v>
      </c>
      <c r="L111" t="s">
        <v>2705</v>
      </c>
      <c r="M111">
        <f t="shared" si="1"/>
        <v>5648.4531974050042</v>
      </c>
    </row>
    <row r="112" spans="1:13" x14ac:dyDescent="0.35">
      <c r="A112" s="13">
        <v>151000000000</v>
      </c>
      <c r="B112" t="s">
        <v>2575</v>
      </c>
      <c r="C112">
        <v>15.68</v>
      </c>
      <c r="D112">
        <v>15.68</v>
      </c>
      <c r="E112">
        <v>0</v>
      </c>
      <c r="F112">
        <v>15.68</v>
      </c>
      <c r="G112">
        <v>15.68</v>
      </c>
      <c r="H112">
        <v>0</v>
      </c>
      <c r="I112">
        <v>15.68</v>
      </c>
      <c r="J112">
        <v>0</v>
      </c>
      <c r="K112" t="s">
        <v>1</v>
      </c>
      <c r="L112" t="s">
        <v>2704</v>
      </c>
      <c r="M112">
        <f t="shared" si="1"/>
        <v>0</v>
      </c>
    </row>
    <row r="113" spans="1:13" x14ac:dyDescent="0.35">
      <c r="A113" s="13">
        <v>151000000000</v>
      </c>
      <c r="B113" t="s">
        <v>2721</v>
      </c>
      <c r="C113">
        <v>2.02</v>
      </c>
      <c r="D113">
        <v>2.02</v>
      </c>
      <c r="E113">
        <v>0</v>
      </c>
      <c r="F113">
        <v>2.02</v>
      </c>
      <c r="G113">
        <v>2.02</v>
      </c>
      <c r="H113">
        <v>0</v>
      </c>
      <c r="I113">
        <v>2.02</v>
      </c>
      <c r="J113">
        <v>0</v>
      </c>
      <c r="K113" t="s">
        <v>1</v>
      </c>
      <c r="L113" t="s">
        <v>2704</v>
      </c>
      <c r="M113">
        <f t="shared" si="1"/>
        <v>0</v>
      </c>
    </row>
    <row r="114" spans="1:13" x14ac:dyDescent="0.35">
      <c r="A114" s="13">
        <v>151000000000</v>
      </c>
      <c r="B114" t="s">
        <v>2573</v>
      </c>
      <c r="C114">
        <v>7</v>
      </c>
      <c r="D114">
        <v>7</v>
      </c>
      <c r="E114">
        <v>0</v>
      </c>
      <c r="F114">
        <v>7</v>
      </c>
      <c r="G114">
        <v>7</v>
      </c>
      <c r="H114">
        <v>0</v>
      </c>
      <c r="I114">
        <v>7</v>
      </c>
      <c r="J114">
        <v>0</v>
      </c>
      <c r="K114" t="s">
        <v>1</v>
      </c>
      <c r="L114" t="s">
        <v>2704</v>
      </c>
      <c r="M114">
        <f t="shared" si="1"/>
        <v>0</v>
      </c>
    </row>
    <row r="115" spans="1:13" x14ac:dyDescent="0.35">
      <c r="A115" s="13">
        <v>151000000000</v>
      </c>
      <c r="B115" t="s">
        <v>2572</v>
      </c>
      <c r="C115">
        <v>1.1399999999999999</v>
      </c>
      <c r="D115">
        <v>1.1399999999999999</v>
      </c>
      <c r="E115">
        <v>0</v>
      </c>
      <c r="F115">
        <v>1.1399999999999999</v>
      </c>
      <c r="G115">
        <v>1.1399999999999999</v>
      </c>
      <c r="H115">
        <v>0</v>
      </c>
      <c r="I115">
        <v>1.1399999999999999</v>
      </c>
      <c r="J115">
        <v>0</v>
      </c>
      <c r="K115" t="s">
        <v>1</v>
      </c>
      <c r="L115" t="s">
        <v>2704</v>
      </c>
      <c r="M115">
        <f t="shared" si="1"/>
        <v>0</v>
      </c>
    </row>
    <row r="116" spans="1:13" x14ac:dyDescent="0.35">
      <c r="A116" s="13">
        <v>151000000000</v>
      </c>
      <c r="B116" t="s">
        <v>2571</v>
      </c>
      <c r="C116">
        <v>6</v>
      </c>
      <c r="D116">
        <v>6</v>
      </c>
      <c r="E116">
        <v>0</v>
      </c>
      <c r="F116">
        <v>6</v>
      </c>
      <c r="G116">
        <v>6</v>
      </c>
      <c r="H116">
        <v>0</v>
      </c>
      <c r="I116">
        <v>6</v>
      </c>
      <c r="J116">
        <v>0</v>
      </c>
      <c r="K116" t="s">
        <v>1</v>
      </c>
      <c r="L116" t="s">
        <v>2704</v>
      </c>
      <c r="M116">
        <f t="shared" si="1"/>
        <v>0</v>
      </c>
    </row>
    <row r="117" spans="1:13" x14ac:dyDescent="0.35">
      <c r="A117" s="13">
        <v>151000000000</v>
      </c>
      <c r="B117" t="s">
        <v>2570</v>
      </c>
      <c r="C117">
        <v>3.86</v>
      </c>
      <c r="D117">
        <v>3.86</v>
      </c>
      <c r="E117">
        <v>0</v>
      </c>
      <c r="F117">
        <v>3.86</v>
      </c>
      <c r="G117">
        <v>3.86</v>
      </c>
      <c r="H117">
        <v>0</v>
      </c>
      <c r="I117">
        <v>3.86</v>
      </c>
      <c r="J117">
        <v>0</v>
      </c>
      <c r="K117" t="s">
        <v>1</v>
      </c>
      <c r="L117" t="s">
        <v>2704</v>
      </c>
      <c r="M117">
        <f t="shared" si="1"/>
        <v>0</v>
      </c>
    </row>
    <row r="118" spans="1:13" x14ac:dyDescent="0.35">
      <c r="A118" s="13">
        <v>151000000000</v>
      </c>
      <c r="B118" t="s">
        <v>2569</v>
      </c>
      <c r="C118">
        <v>2.371</v>
      </c>
      <c r="D118">
        <v>2.5209999999999999</v>
      </c>
      <c r="E118">
        <v>0</v>
      </c>
      <c r="F118">
        <v>2.5209999999999999</v>
      </c>
      <c r="G118">
        <v>2.371</v>
      </c>
      <c r="H118">
        <v>0</v>
      </c>
      <c r="I118">
        <v>2.371</v>
      </c>
      <c r="J118">
        <v>0.28999999999999998</v>
      </c>
      <c r="K118" t="s">
        <v>1</v>
      </c>
      <c r="L118" t="s">
        <v>2704</v>
      </c>
      <c r="M118">
        <f t="shared" si="1"/>
        <v>0.12231126107127793</v>
      </c>
    </row>
    <row r="119" spans="1:13" x14ac:dyDescent="0.35">
      <c r="A119" s="13">
        <v>965000000000</v>
      </c>
      <c r="B119" t="s">
        <v>2568</v>
      </c>
      <c r="C119">
        <v>5</v>
      </c>
      <c r="D119">
        <v>4</v>
      </c>
      <c r="E119">
        <v>0</v>
      </c>
      <c r="F119">
        <v>4</v>
      </c>
      <c r="G119">
        <v>5</v>
      </c>
      <c r="H119">
        <v>0</v>
      </c>
      <c r="I119">
        <v>5</v>
      </c>
      <c r="J119">
        <v>0</v>
      </c>
      <c r="K119" t="s">
        <v>1</v>
      </c>
      <c r="L119" t="s">
        <v>2704</v>
      </c>
      <c r="M119">
        <f t="shared" si="1"/>
        <v>0</v>
      </c>
    </row>
    <row r="120" spans="1:13" x14ac:dyDescent="0.35">
      <c r="A120" s="13">
        <v>152000000000</v>
      </c>
      <c r="B120" t="s">
        <v>2567</v>
      </c>
      <c r="C120">
        <v>2.81</v>
      </c>
      <c r="D120">
        <v>3.24</v>
      </c>
      <c r="E120">
        <v>0</v>
      </c>
      <c r="F120">
        <v>3.24</v>
      </c>
      <c r="G120">
        <v>2.81</v>
      </c>
      <c r="H120">
        <v>0</v>
      </c>
      <c r="I120">
        <v>2.81</v>
      </c>
      <c r="J120">
        <v>0.43</v>
      </c>
      <c r="K120" t="s">
        <v>1</v>
      </c>
      <c r="L120" t="s">
        <v>2704</v>
      </c>
      <c r="M120">
        <f t="shared" si="1"/>
        <v>0.15302491103202848</v>
      </c>
    </row>
    <row r="121" spans="1:13" x14ac:dyDescent="0.35">
      <c r="A121" s="13">
        <v>152000000000</v>
      </c>
      <c r="B121" t="s">
        <v>2722</v>
      </c>
      <c r="C121">
        <v>157.26400000000001</v>
      </c>
      <c r="D121">
        <v>927.56399999999996</v>
      </c>
      <c r="E121">
        <v>0</v>
      </c>
      <c r="F121">
        <v>927.56399999999996</v>
      </c>
      <c r="G121">
        <v>157.26400000000001</v>
      </c>
      <c r="H121">
        <v>0</v>
      </c>
      <c r="I121">
        <v>157.26400000000001</v>
      </c>
      <c r="J121">
        <v>1770.3</v>
      </c>
      <c r="L121" t="s">
        <v>2705</v>
      </c>
      <c r="M121">
        <f t="shared" si="1"/>
        <v>11.256867433106114</v>
      </c>
    </row>
    <row r="122" spans="1:13" x14ac:dyDescent="0.35">
      <c r="A122" s="13">
        <v>965000000000</v>
      </c>
      <c r="B122" t="s">
        <v>2565</v>
      </c>
      <c r="C122">
        <v>3</v>
      </c>
      <c r="D122">
        <v>3</v>
      </c>
      <c r="E122">
        <v>0</v>
      </c>
      <c r="F122">
        <v>3</v>
      </c>
      <c r="G122">
        <v>3</v>
      </c>
      <c r="H122">
        <v>0</v>
      </c>
      <c r="I122">
        <v>3</v>
      </c>
      <c r="J122">
        <v>0</v>
      </c>
      <c r="K122" t="s">
        <v>1</v>
      </c>
      <c r="L122" t="s">
        <v>2704</v>
      </c>
      <c r="M122">
        <f t="shared" si="1"/>
        <v>0</v>
      </c>
    </row>
    <row r="123" spans="1:13" x14ac:dyDescent="0.35">
      <c r="A123" s="13">
        <v>152000000000</v>
      </c>
      <c r="B123" t="s">
        <v>2564</v>
      </c>
      <c r="C123">
        <v>15.76</v>
      </c>
      <c r="D123">
        <v>15.76</v>
      </c>
      <c r="E123">
        <v>0</v>
      </c>
      <c r="F123">
        <v>15.76</v>
      </c>
      <c r="G123">
        <v>15.76</v>
      </c>
      <c r="H123">
        <v>0</v>
      </c>
      <c r="I123">
        <v>15.76</v>
      </c>
      <c r="J123">
        <v>0</v>
      </c>
      <c r="K123" t="s">
        <v>1</v>
      </c>
      <c r="L123" t="s">
        <v>2704</v>
      </c>
      <c r="M123">
        <f t="shared" si="1"/>
        <v>0</v>
      </c>
    </row>
    <row r="124" spans="1:13" x14ac:dyDescent="0.35">
      <c r="A124" s="13">
        <v>965000000000</v>
      </c>
      <c r="B124" t="s">
        <v>2563</v>
      </c>
      <c r="C124">
        <v>0</v>
      </c>
      <c r="D124">
        <v>3</v>
      </c>
      <c r="E124">
        <v>0</v>
      </c>
      <c r="F124">
        <v>3</v>
      </c>
      <c r="G124">
        <v>0</v>
      </c>
      <c r="H124">
        <v>0</v>
      </c>
      <c r="I124">
        <v>0</v>
      </c>
      <c r="J124">
        <v>6</v>
      </c>
      <c r="L124" t="s">
        <v>2705</v>
      </c>
      <c r="M124" t="e">
        <f t="shared" si="1"/>
        <v>#DIV/0!</v>
      </c>
    </row>
    <row r="125" spans="1:13" x14ac:dyDescent="0.35">
      <c r="A125" s="13">
        <v>152000000000</v>
      </c>
      <c r="B125" t="s">
        <v>2562</v>
      </c>
      <c r="C125">
        <v>957.69200000000001</v>
      </c>
      <c r="D125">
        <v>957.69200000000001</v>
      </c>
      <c r="E125">
        <v>0</v>
      </c>
      <c r="F125">
        <v>957.69200000000001</v>
      </c>
      <c r="G125">
        <v>957.69200000000001</v>
      </c>
      <c r="H125">
        <v>0</v>
      </c>
      <c r="I125">
        <v>957.69200000000001</v>
      </c>
      <c r="J125">
        <v>0</v>
      </c>
      <c r="K125" t="s">
        <v>1</v>
      </c>
      <c r="L125" t="s">
        <v>2704</v>
      </c>
      <c r="M125">
        <f t="shared" si="1"/>
        <v>0</v>
      </c>
    </row>
    <row r="126" spans="1:13" x14ac:dyDescent="0.35">
      <c r="A126" s="13">
        <v>152000000000</v>
      </c>
      <c r="B126" t="s">
        <v>2723</v>
      </c>
      <c r="C126">
        <v>24.571000000000002</v>
      </c>
      <c r="D126">
        <v>24.571000000000002</v>
      </c>
      <c r="E126">
        <v>0</v>
      </c>
      <c r="F126">
        <v>24.571000000000002</v>
      </c>
      <c r="G126">
        <v>24.571000000000002</v>
      </c>
      <c r="H126">
        <v>0</v>
      </c>
      <c r="I126">
        <v>24.571000000000002</v>
      </c>
      <c r="J126">
        <v>0</v>
      </c>
      <c r="K126" t="s">
        <v>1</v>
      </c>
      <c r="L126" t="s">
        <v>2704</v>
      </c>
      <c r="M126">
        <f t="shared" si="1"/>
        <v>0</v>
      </c>
    </row>
    <row r="127" spans="1:13" x14ac:dyDescent="0.35">
      <c r="A127" s="13">
        <v>965000000000</v>
      </c>
      <c r="B127" t="s">
        <v>2560</v>
      </c>
      <c r="C127">
        <v>5</v>
      </c>
      <c r="D127">
        <v>5</v>
      </c>
      <c r="E127">
        <v>0</v>
      </c>
      <c r="F127">
        <v>5</v>
      </c>
      <c r="G127">
        <v>5</v>
      </c>
      <c r="H127">
        <v>0</v>
      </c>
      <c r="I127">
        <v>5</v>
      </c>
      <c r="J127">
        <v>0</v>
      </c>
      <c r="K127" t="s">
        <v>1</v>
      </c>
      <c r="L127" t="s">
        <v>2704</v>
      </c>
      <c r="M127">
        <f t="shared" si="1"/>
        <v>0</v>
      </c>
    </row>
    <row r="128" spans="1:13" x14ac:dyDescent="0.35">
      <c r="A128" s="13">
        <v>153000000000</v>
      </c>
      <c r="B128" t="s">
        <v>2724</v>
      </c>
      <c r="C128">
        <v>156.26499999999999</v>
      </c>
      <c r="D128">
        <v>1247.827</v>
      </c>
      <c r="E128">
        <v>0</v>
      </c>
      <c r="F128">
        <v>1247.827</v>
      </c>
      <c r="G128">
        <v>156.26499999999999</v>
      </c>
      <c r="H128">
        <v>71.647000000000006</v>
      </c>
      <c r="I128">
        <v>84.617999999999995</v>
      </c>
      <c r="J128">
        <v>1163.2090000000001</v>
      </c>
      <c r="L128" t="s">
        <v>2705</v>
      </c>
      <c r="M128">
        <f t="shared" si="1"/>
        <v>7.4438229929926738</v>
      </c>
    </row>
    <row r="129" spans="1:13" x14ac:dyDescent="0.35">
      <c r="A129" s="13">
        <v>152000000000</v>
      </c>
      <c r="B129" t="s">
        <v>2725</v>
      </c>
      <c r="C129">
        <v>10.25</v>
      </c>
      <c r="D129">
        <v>10.25</v>
      </c>
      <c r="E129">
        <v>0</v>
      </c>
      <c r="F129">
        <v>10.25</v>
      </c>
      <c r="G129">
        <v>10.25</v>
      </c>
      <c r="H129">
        <v>0</v>
      </c>
      <c r="I129">
        <v>10.25</v>
      </c>
      <c r="J129">
        <v>0</v>
      </c>
      <c r="K129" t="s">
        <v>1</v>
      </c>
      <c r="L129" t="s">
        <v>2704</v>
      </c>
      <c r="M129">
        <f t="shared" si="1"/>
        <v>0</v>
      </c>
    </row>
    <row r="130" spans="1:13" x14ac:dyDescent="0.35">
      <c r="A130" s="13">
        <v>152000000000</v>
      </c>
      <c r="B130" t="s">
        <v>2557</v>
      </c>
      <c r="C130">
        <v>13.343999999999999</v>
      </c>
      <c r="D130">
        <v>13.343999999999999</v>
      </c>
      <c r="E130">
        <v>0</v>
      </c>
      <c r="F130">
        <v>13.343999999999999</v>
      </c>
      <c r="G130">
        <v>13.343999999999999</v>
      </c>
      <c r="H130">
        <v>0</v>
      </c>
      <c r="I130">
        <v>13.343999999999999</v>
      </c>
      <c r="J130">
        <v>0</v>
      </c>
      <c r="K130" t="s">
        <v>1</v>
      </c>
      <c r="L130" t="s">
        <v>2704</v>
      </c>
      <c r="M130">
        <f t="shared" si="1"/>
        <v>0</v>
      </c>
    </row>
    <row r="131" spans="1:13" x14ac:dyDescent="0.35">
      <c r="A131" s="13">
        <v>152000000000</v>
      </c>
      <c r="B131" t="s">
        <v>2726</v>
      </c>
      <c r="C131">
        <v>52.5</v>
      </c>
      <c r="D131">
        <v>52.5</v>
      </c>
      <c r="E131">
        <v>0</v>
      </c>
      <c r="F131">
        <v>52.5</v>
      </c>
      <c r="G131">
        <v>52.5</v>
      </c>
      <c r="H131">
        <v>0</v>
      </c>
      <c r="I131">
        <v>52.5</v>
      </c>
      <c r="J131">
        <v>0</v>
      </c>
      <c r="K131" t="s">
        <v>1</v>
      </c>
      <c r="L131" t="s">
        <v>2704</v>
      </c>
      <c r="M131">
        <f t="shared" ref="M131:M194" si="2">J131/G131</f>
        <v>0</v>
      </c>
    </row>
    <row r="132" spans="1:13" x14ac:dyDescent="0.35">
      <c r="A132" s="13">
        <v>152000000000</v>
      </c>
      <c r="B132" t="s">
        <v>2555</v>
      </c>
      <c r="C132">
        <v>31.236999999999998</v>
      </c>
      <c r="D132">
        <v>31.236999999999998</v>
      </c>
      <c r="E132">
        <v>0</v>
      </c>
      <c r="F132">
        <v>31.236999999999998</v>
      </c>
      <c r="G132">
        <v>31.236999999999998</v>
      </c>
      <c r="H132">
        <v>0</v>
      </c>
      <c r="I132">
        <v>31.236999999999998</v>
      </c>
      <c r="J132">
        <v>0</v>
      </c>
      <c r="K132" t="s">
        <v>1</v>
      </c>
      <c r="L132" t="s">
        <v>2704</v>
      </c>
      <c r="M132">
        <f t="shared" si="2"/>
        <v>0</v>
      </c>
    </row>
    <row r="133" spans="1:13" x14ac:dyDescent="0.35">
      <c r="A133" s="13">
        <v>152000000000</v>
      </c>
      <c r="B133" t="s">
        <v>2554</v>
      </c>
      <c r="C133">
        <v>12.76</v>
      </c>
      <c r="D133">
        <v>12.76</v>
      </c>
      <c r="E133">
        <v>0</v>
      </c>
      <c r="F133">
        <v>12.76</v>
      </c>
      <c r="G133">
        <v>12.76</v>
      </c>
      <c r="H133">
        <v>0</v>
      </c>
      <c r="I133">
        <v>12.76</v>
      </c>
      <c r="J133">
        <v>0</v>
      </c>
      <c r="K133" t="s">
        <v>1</v>
      </c>
      <c r="L133" t="s">
        <v>2704</v>
      </c>
      <c r="M133">
        <f t="shared" si="2"/>
        <v>0</v>
      </c>
    </row>
    <row r="134" spans="1:13" x14ac:dyDescent="0.35">
      <c r="A134" s="13">
        <v>153000000000</v>
      </c>
      <c r="B134" t="s">
        <v>2727</v>
      </c>
      <c r="C134">
        <v>2838.8</v>
      </c>
      <c r="D134">
        <v>2654.1</v>
      </c>
      <c r="E134">
        <v>0</v>
      </c>
      <c r="F134">
        <v>2654.1</v>
      </c>
      <c r="G134">
        <v>2838.8</v>
      </c>
      <c r="H134">
        <v>0</v>
      </c>
      <c r="I134">
        <v>2838.8</v>
      </c>
      <c r="J134">
        <v>3030.3</v>
      </c>
      <c r="L134" t="s">
        <v>2705</v>
      </c>
      <c r="M134">
        <f t="shared" si="2"/>
        <v>1.0674580808792447</v>
      </c>
    </row>
    <row r="135" spans="1:13" x14ac:dyDescent="0.35">
      <c r="A135" s="13">
        <v>152000000000</v>
      </c>
      <c r="B135" t="s">
        <v>2552</v>
      </c>
      <c r="C135">
        <v>0</v>
      </c>
      <c r="D135">
        <v>15.28</v>
      </c>
      <c r="E135">
        <v>0</v>
      </c>
      <c r="F135">
        <v>15.28</v>
      </c>
      <c r="G135">
        <v>0</v>
      </c>
      <c r="H135">
        <v>0</v>
      </c>
      <c r="I135">
        <v>0</v>
      </c>
      <c r="J135">
        <v>15.28</v>
      </c>
      <c r="L135" t="s">
        <v>2705</v>
      </c>
      <c r="M135" t="e">
        <f t="shared" si="2"/>
        <v>#DIV/0!</v>
      </c>
    </row>
    <row r="136" spans="1:13" x14ac:dyDescent="0.35">
      <c r="A136" s="13">
        <v>152000000000</v>
      </c>
      <c r="B136" t="s">
        <v>2728</v>
      </c>
      <c r="C136">
        <v>13.79</v>
      </c>
      <c r="D136">
        <v>13.79</v>
      </c>
      <c r="E136">
        <v>0</v>
      </c>
      <c r="F136">
        <v>13.79</v>
      </c>
      <c r="G136">
        <v>13.79</v>
      </c>
      <c r="H136">
        <v>0</v>
      </c>
      <c r="I136">
        <v>13.79</v>
      </c>
      <c r="J136">
        <v>0</v>
      </c>
      <c r="K136" t="s">
        <v>1</v>
      </c>
      <c r="L136" t="s">
        <v>2704</v>
      </c>
      <c r="M136">
        <f t="shared" si="2"/>
        <v>0</v>
      </c>
    </row>
    <row r="137" spans="1:13" x14ac:dyDescent="0.35">
      <c r="A137" s="13">
        <v>152000000000</v>
      </c>
      <c r="B137" t="s">
        <v>2550</v>
      </c>
      <c r="C137">
        <v>93.796999999999997</v>
      </c>
      <c r="D137">
        <v>95.352999999999994</v>
      </c>
      <c r="E137">
        <v>0</v>
      </c>
      <c r="F137">
        <v>95.352999999999994</v>
      </c>
      <c r="G137">
        <v>93.796999999999997</v>
      </c>
      <c r="H137">
        <v>0</v>
      </c>
      <c r="I137">
        <v>93.796999999999997</v>
      </c>
      <c r="J137">
        <v>1.556</v>
      </c>
      <c r="K137" t="s">
        <v>1</v>
      </c>
      <c r="L137" t="s">
        <v>2704</v>
      </c>
      <c r="M137">
        <f t="shared" si="2"/>
        <v>1.6589016706291246E-2</v>
      </c>
    </row>
    <row r="138" spans="1:13" x14ac:dyDescent="0.35">
      <c r="A138" s="13">
        <v>152000000000</v>
      </c>
      <c r="B138" t="s">
        <v>2549</v>
      </c>
      <c r="C138">
        <v>31.687000000000001</v>
      </c>
      <c r="D138">
        <v>43.414999999999999</v>
      </c>
      <c r="E138">
        <v>0</v>
      </c>
      <c r="F138">
        <v>43.414999999999999</v>
      </c>
      <c r="G138">
        <v>31.687000000000001</v>
      </c>
      <c r="H138">
        <v>0.92</v>
      </c>
      <c r="I138">
        <v>30.766999999999999</v>
      </c>
      <c r="J138">
        <v>23.876000000000001</v>
      </c>
      <c r="L138" t="s">
        <v>2705</v>
      </c>
      <c r="M138">
        <f t="shared" si="2"/>
        <v>0.75349512418341913</v>
      </c>
    </row>
    <row r="139" spans="1:13" x14ac:dyDescent="0.35">
      <c r="A139" s="13">
        <v>965000000000</v>
      </c>
      <c r="B139" t="s">
        <v>2548</v>
      </c>
      <c r="C139">
        <v>64</v>
      </c>
      <c r="D139">
        <v>65</v>
      </c>
      <c r="E139">
        <v>0</v>
      </c>
      <c r="F139">
        <v>65</v>
      </c>
      <c r="G139">
        <v>64</v>
      </c>
      <c r="H139">
        <v>0</v>
      </c>
      <c r="I139">
        <v>64</v>
      </c>
      <c r="J139">
        <v>1</v>
      </c>
      <c r="K139" t="s">
        <v>8</v>
      </c>
      <c r="L139" t="s">
        <v>2704</v>
      </c>
      <c r="M139">
        <f t="shared" si="2"/>
        <v>1.5625E-2</v>
      </c>
    </row>
    <row r="140" spans="1:13" x14ac:dyDescent="0.35">
      <c r="A140" s="13">
        <v>965000000000</v>
      </c>
      <c r="B140" t="s">
        <v>2547</v>
      </c>
      <c r="C140">
        <v>1</v>
      </c>
      <c r="D140">
        <v>3</v>
      </c>
      <c r="E140">
        <v>0</v>
      </c>
      <c r="F140">
        <v>3</v>
      </c>
      <c r="G140">
        <v>1</v>
      </c>
      <c r="H140">
        <v>0</v>
      </c>
      <c r="I140">
        <v>1</v>
      </c>
      <c r="J140">
        <v>4</v>
      </c>
      <c r="L140" t="s">
        <v>2705</v>
      </c>
      <c r="M140">
        <f t="shared" si="2"/>
        <v>4</v>
      </c>
    </row>
    <row r="141" spans="1:13" x14ac:dyDescent="0.35">
      <c r="A141" s="13">
        <v>152000000000</v>
      </c>
      <c r="B141" t="s">
        <v>2546</v>
      </c>
      <c r="C141">
        <v>21.13</v>
      </c>
      <c r="D141">
        <v>21.13</v>
      </c>
      <c r="E141">
        <v>0</v>
      </c>
      <c r="F141">
        <v>21.13</v>
      </c>
      <c r="G141">
        <v>21.13</v>
      </c>
      <c r="H141">
        <v>0</v>
      </c>
      <c r="I141">
        <v>21.13</v>
      </c>
      <c r="J141">
        <v>0</v>
      </c>
      <c r="K141" t="s">
        <v>1</v>
      </c>
      <c r="L141" t="s">
        <v>2704</v>
      </c>
      <c r="M141">
        <f t="shared" si="2"/>
        <v>0</v>
      </c>
    </row>
    <row r="142" spans="1:13" x14ac:dyDescent="0.35">
      <c r="A142" s="13">
        <v>922000000000</v>
      </c>
      <c r="B142" t="s">
        <v>2545</v>
      </c>
      <c r="C142">
        <v>0</v>
      </c>
      <c r="D142">
        <v>17</v>
      </c>
      <c r="E142">
        <v>0</v>
      </c>
      <c r="F142">
        <v>17</v>
      </c>
      <c r="G142">
        <v>2</v>
      </c>
      <c r="H142">
        <v>2</v>
      </c>
      <c r="I142">
        <v>0</v>
      </c>
      <c r="J142">
        <v>28</v>
      </c>
      <c r="L142" t="s">
        <v>2705</v>
      </c>
      <c r="M142">
        <f t="shared" si="2"/>
        <v>14</v>
      </c>
    </row>
    <row r="143" spans="1:13" x14ac:dyDescent="0.35">
      <c r="A143" s="13">
        <v>152000000000</v>
      </c>
      <c r="B143" t="s">
        <v>2544</v>
      </c>
      <c r="C143">
        <v>1190.2049999999999</v>
      </c>
      <c r="D143">
        <v>1200.2049999999999</v>
      </c>
      <c r="E143">
        <v>0</v>
      </c>
      <c r="F143">
        <v>1200.2049999999999</v>
      </c>
      <c r="G143">
        <v>1190.2049999999999</v>
      </c>
      <c r="H143">
        <v>0</v>
      </c>
      <c r="I143">
        <v>1190.2049999999999</v>
      </c>
      <c r="J143">
        <v>10</v>
      </c>
      <c r="K143" t="s">
        <v>1</v>
      </c>
      <c r="L143" t="s">
        <v>2704</v>
      </c>
      <c r="M143">
        <f t="shared" si="2"/>
        <v>8.4019139559991778E-3</v>
      </c>
    </row>
    <row r="144" spans="1:13" x14ac:dyDescent="0.35">
      <c r="A144" s="13">
        <v>152000000000</v>
      </c>
      <c r="B144" t="s">
        <v>2543</v>
      </c>
      <c r="C144">
        <v>133.19999999999999</v>
      </c>
      <c r="D144">
        <v>133.19999999999999</v>
      </c>
      <c r="E144">
        <v>0</v>
      </c>
      <c r="F144">
        <v>133.19999999999999</v>
      </c>
      <c r="G144">
        <v>133.19999999999999</v>
      </c>
      <c r="H144">
        <v>0</v>
      </c>
      <c r="I144">
        <v>133.19999999999999</v>
      </c>
      <c r="J144">
        <v>0</v>
      </c>
      <c r="K144" t="s">
        <v>1</v>
      </c>
      <c r="L144" t="s">
        <v>2704</v>
      </c>
      <c r="M144">
        <f t="shared" si="2"/>
        <v>0</v>
      </c>
    </row>
    <row r="145" spans="1:13" x14ac:dyDescent="0.35">
      <c r="A145" s="13">
        <v>152000000000</v>
      </c>
      <c r="B145" t="s">
        <v>2729</v>
      </c>
      <c r="C145">
        <v>0.22</v>
      </c>
      <c r="D145">
        <v>5.71</v>
      </c>
      <c r="E145">
        <v>0</v>
      </c>
      <c r="F145">
        <v>5.71</v>
      </c>
      <c r="G145">
        <v>0.22</v>
      </c>
      <c r="H145">
        <v>0</v>
      </c>
      <c r="I145">
        <v>0.22</v>
      </c>
      <c r="J145">
        <v>5.49</v>
      </c>
      <c r="L145" t="s">
        <v>2705</v>
      </c>
      <c r="M145">
        <f t="shared" si="2"/>
        <v>24.954545454545457</v>
      </c>
    </row>
    <row r="146" spans="1:13" x14ac:dyDescent="0.35">
      <c r="A146" s="13">
        <v>922000000000</v>
      </c>
      <c r="B146" t="s">
        <v>2541</v>
      </c>
      <c r="C146">
        <v>4</v>
      </c>
      <c r="D146">
        <v>4</v>
      </c>
      <c r="E146">
        <v>4</v>
      </c>
      <c r="F146">
        <v>0</v>
      </c>
      <c r="G146">
        <v>4</v>
      </c>
      <c r="H146">
        <v>4</v>
      </c>
      <c r="I146">
        <v>0</v>
      </c>
      <c r="J146">
        <v>12</v>
      </c>
      <c r="L146" t="s">
        <v>2705</v>
      </c>
      <c r="M146">
        <f t="shared" si="2"/>
        <v>3</v>
      </c>
    </row>
    <row r="147" spans="1:13" x14ac:dyDescent="0.35">
      <c r="A147" s="13">
        <v>922000000000</v>
      </c>
      <c r="B147" t="s">
        <v>1623</v>
      </c>
      <c r="C147">
        <v>2</v>
      </c>
      <c r="D147">
        <v>5</v>
      </c>
      <c r="E147">
        <v>5</v>
      </c>
      <c r="F147">
        <v>0</v>
      </c>
      <c r="G147">
        <v>2</v>
      </c>
      <c r="H147">
        <v>2</v>
      </c>
      <c r="I147">
        <v>0</v>
      </c>
      <c r="J147">
        <v>21</v>
      </c>
      <c r="L147" t="s">
        <v>2705</v>
      </c>
      <c r="M147">
        <f t="shared" si="2"/>
        <v>10.5</v>
      </c>
    </row>
    <row r="148" spans="1:13" x14ac:dyDescent="0.35">
      <c r="A148" s="13">
        <v>152000000000</v>
      </c>
      <c r="B148" t="s">
        <v>2540</v>
      </c>
      <c r="C148">
        <v>0.30499999999999999</v>
      </c>
      <c r="D148">
        <v>1240.1880000000001</v>
      </c>
      <c r="E148">
        <v>0</v>
      </c>
      <c r="F148">
        <v>1240.1880000000001</v>
      </c>
      <c r="G148">
        <v>0.30499999999999999</v>
      </c>
      <c r="H148">
        <v>0</v>
      </c>
      <c r="I148">
        <v>0.30499999999999999</v>
      </c>
      <c r="J148">
        <v>1239.883</v>
      </c>
      <c r="L148" t="s">
        <v>2705</v>
      </c>
      <c r="M148">
        <f t="shared" si="2"/>
        <v>4065.1901639344264</v>
      </c>
    </row>
    <row r="149" spans="1:13" x14ac:dyDescent="0.35">
      <c r="A149" s="13">
        <v>922000000000</v>
      </c>
      <c r="B149" t="s">
        <v>2539</v>
      </c>
      <c r="C149">
        <v>0</v>
      </c>
      <c r="D149">
        <v>13</v>
      </c>
      <c r="E149">
        <v>13</v>
      </c>
      <c r="F149">
        <v>0</v>
      </c>
      <c r="G149">
        <v>0</v>
      </c>
      <c r="H149">
        <v>0</v>
      </c>
      <c r="I149">
        <v>0</v>
      </c>
      <c r="J149">
        <v>0</v>
      </c>
      <c r="L149" t="s">
        <v>2705</v>
      </c>
      <c r="M149" t="e">
        <f t="shared" si="2"/>
        <v>#DIV/0!</v>
      </c>
    </row>
    <row r="150" spans="1:13" x14ac:dyDescent="0.35">
      <c r="A150" s="13">
        <v>965000000000</v>
      </c>
      <c r="B150" t="s">
        <v>2538</v>
      </c>
      <c r="C150">
        <v>2</v>
      </c>
      <c r="D150">
        <v>2</v>
      </c>
      <c r="E150">
        <v>0</v>
      </c>
      <c r="F150">
        <v>2</v>
      </c>
      <c r="G150">
        <v>3</v>
      </c>
      <c r="H150">
        <v>0</v>
      </c>
      <c r="I150">
        <v>3</v>
      </c>
      <c r="J150">
        <v>0</v>
      </c>
      <c r="K150" t="s">
        <v>1</v>
      </c>
      <c r="L150" t="s">
        <v>2704</v>
      </c>
      <c r="M150">
        <f t="shared" si="2"/>
        <v>0</v>
      </c>
    </row>
    <row r="151" spans="1:13" x14ac:dyDescent="0.35">
      <c r="A151" s="13">
        <v>965000000000</v>
      </c>
      <c r="B151" t="s">
        <v>2537</v>
      </c>
      <c r="C151">
        <v>310</v>
      </c>
      <c r="D151">
        <v>336</v>
      </c>
      <c r="E151">
        <v>0</v>
      </c>
      <c r="F151">
        <v>336</v>
      </c>
      <c r="G151">
        <v>310</v>
      </c>
      <c r="H151">
        <v>0</v>
      </c>
      <c r="I151">
        <v>310</v>
      </c>
      <c r="J151">
        <v>19</v>
      </c>
      <c r="K151" t="s">
        <v>8</v>
      </c>
      <c r="L151" t="s">
        <v>2704</v>
      </c>
      <c r="M151">
        <f t="shared" si="2"/>
        <v>6.1290322580645158E-2</v>
      </c>
    </row>
    <row r="152" spans="1:13" x14ac:dyDescent="0.35">
      <c r="A152" s="13">
        <v>970000000000</v>
      </c>
      <c r="B152" t="s">
        <v>2536</v>
      </c>
      <c r="C152">
        <v>0</v>
      </c>
      <c r="D152">
        <v>2</v>
      </c>
      <c r="E152">
        <v>0</v>
      </c>
      <c r="F152">
        <v>2</v>
      </c>
      <c r="G152">
        <v>0</v>
      </c>
      <c r="H152">
        <v>0</v>
      </c>
      <c r="I152">
        <v>0</v>
      </c>
      <c r="J152">
        <v>2</v>
      </c>
      <c r="L152" t="s">
        <v>2705</v>
      </c>
      <c r="M152" t="e">
        <f t="shared" si="2"/>
        <v>#DIV/0!</v>
      </c>
    </row>
    <row r="153" spans="1:13" x14ac:dyDescent="0.35">
      <c r="A153" s="13">
        <v>920000000000</v>
      </c>
      <c r="B153" t="s">
        <v>2535</v>
      </c>
      <c r="C153">
        <v>460</v>
      </c>
      <c r="D153">
        <v>168</v>
      </c>
      <c r="E153">
        <v>0</v>
      </c>
      <c r="F153">
        <v>168</v>
      </c>
      <c r="G153">
        <v>478</v>
      </c>
      <c r="H153">
        <v>0</v>
      </c>
      <c r="I153">
        <v>478</v>
      </c>
      <c r="J153">
        <v>671</v>
      </c>
      <c r="L153" t="s">
        <v>2705</v>
      </c>
      <c r="M153">
        <f t="shared" si="2"/>
        <v>1.403765690376569</v>
      </c>
    </row>
    <row r="154" spans="1:13" x14ac:dyDescent="0.35">
      <c r="A154" s="13">
        <v>153000000000</v>
      </c>
      <c r="B154" t="s">
        <v>2534</v>
      </c>
      <c r="C154">
        <v>2.153</v>
      </c>
      <c r="D154">
        <v>2.153</v>
      </c>
      <c r="E154">
        <v>0</v>
      </c>
      <c r="F154">
        <v>2.153</v>
      </c>
      <c r="G154">
        <v>2.153</v>
      </c>
      <c r="H154">
        <v>0</v>
      </c>
      <c r="I154">
        <v>2.153</v>
      </c>
      <c r="J154">
        <v>0</v>
      </c>
      <c r="K154" t="s">
        <v>1</v>
      </c>
      <c r="L154" t="s">
        <v>2704</v>
      </c>
      <c r="M154">
        <f t="shared" si="2"/>
        <v>0</v>
      </c>
    </row>
    <row r="155" spans="1:13" x14ac:dyDescent="0.35">
      <c r="A155" s="13">
        <v>153000000000</v>
      </c>
      <c r="B155" t="s">
        <v>2730</v>
      </c>
      <c r="C155">
        <v>131.34399999999999</v>
      </c>
      <c r="D155">
        <v>176.51900000000001</v>
      </c>
      <c r="E155">
        <v>0</v>
      </c>
      <c r="F155">
        <v>176.51900000000001</v>
      </c>
      <c r="G155">
        <v>131.34399999999999</v>
      </c>
      <c r="H155">
        <v>0</v>
      </c>
      <c r="I155">
        <v>131.34399999999999</v>
      </c>
      <c r="J155">
        <v>45.174999999999997</v>
      </c>
      <c r="K155" t="s">
        <v>8</v>
      </c>
      <c r="L155" t="s">
        <v>2704</v>
      </c>
      <c r="M155">
        <f t="shared" si="2"/>
        <v>0.34394414666829087</v>
      </c>
    </row>
    <row r="156" spans="1:13" x14ac:dyDescent="0.35">
      <c r="A156" s="13">
        <v>150000000000</v>
      </c>
      <c r="B156" t="s">
        <v>2731</v>
      </c>
      <c r="C156">
        <v>1421.693</v>
      </c>
      <c r="D156">
        <v>2026.12</v>
      </c>
      <c r="E156">
        <v>0</v>
      </c>
      <c r="F156">
        <v>2026.12</v>
      </c>
      <c r="G156">
        <v>1430.146</v>
      </c>
      <c r="H156">
        <v>8.4529999999999994</v>
      </c>
      <c r="I156">
        <v>1421.693</v>
      </c>
      <c r="J156">
        <v>604.42700000000002</v>
      </c>
      <c r="K156" t="s">
        <v>8</v>
      </c>
      <c r="L156" t="s">
        <v>2704</v>
      </c>
      <c r="M156">
        <f t="shared" si="2"/>
        <v>0.42263307382602899</v>
      </c>
    </row>
    <row r="157" spans="1:13" x14ac:dyDescent="0.35">
      <c r="A157" s="13">
        <v>153000000000</v>
      </c>
      <c r="B157" t="s">
        <v>2531</v>
      </c>
      <c r="C157">
        <v>9608.6419999999998</v>
      </c>
      <c r="D157">
        <v>202.834</v>
      </c>
      <c r="E157">
        <v>199.90799999999999</v>
      </c>
      <c r="F157">
        <v>2.9260000000000002</v>
      </c>
      <c r="G157">
        <v>9608.6419999999998</v>
      </c>
      <c r="H157">
        <v>128.953</v>
      </c>
      <c r="I157">
        <v>9479.6890000000003</v>
      </c>
      <c r="J157">
        <v>1238.2370000000001</v>
      </c>
      <c r="K157" t="s">
        <v>8</v>
      </c>
      <c r="L157" t="s">
        <v>2704</v>
      </c>
      <c r="M157">
        <f t="shared" si="2"/>
        <v>0.12886701367373246</v>
      </c>
    </row>
    <row r="158" spans="1:13" x14ac:dyDescent="0.35">
      <c r="A158" s="13">
        <v>965000000000</v>
      </c>
      <c r="B158" t="s">
        <v>2530</v>
      </c>
      <c r="C158">
        <v>3491</v>
      </c>
      <c r="D158">
        <v>3899</v>
      </c>
      <c r="E158">
        <v>0</v>
      </c>
      <c r="F158">
        <v>3899</v>
      </c>
      <c r="G158">
        <v>3491</v>
      </c>
      <c r="H158">
        <v>0</v>
      </c>
      <c r="I158">
        <v>3491</v>
      </c>
      <c r="J158">
        <v>2008</v>
      </c>
      <c r="L158" t="s">
        <v>2705</v>
      </c>
      <c r="M158">
        <f t="shared" si="2"/>
        <v>0.57519335433973073</v>
      </c>
    </row>
    <row r="159" spans="1:13" x14ac:dyDescent="0.35">
      <c r="A159" s="13">
        <v>153000000000</v>
      </c>
      <c r="B159" t="s">
        <v>2529</v>
      </c>
      <c r="C159">
        <v>1947.183</v>
      </c>
      <c r="D159">
        <v>2958.7820000000002</v>
      </c>
      <c r="E159">
        <v>0</v>
      </c>
      <c r="F159">
        <v>2958.7820000000002</v>
      </c>
      <c r="G159">
        <v>2252.61</v>
      </c>
      <c r="H159">
        <v>305.42700000000002</v>
      </c>
      <c r="I159">
        <v>1947.183</v>
      </c>
      <c r="J159">
        <v>4633.701</v>
      </c>
      <c r="L159" t="s">
        <v>2705</v>
      </c>
      <c r="M159">
        <f t="shared" si="2"/>
        <v>2.0570365043216534</v>
      </c>
    </row>
    <row r="160" spans="1:13" x14ac:dyDescent="0.35">
      <c r="A160" s="13">
        <v>153000000000</v>
      </c>
      <c r="B160" t="s">
        <v>2528</v>
      </c>
      <c r="C160">
        <v>4499.7370000000001</v>
      </c>
      <c r="D160">
        <v>1942.29</v>
      </c>
      <c r="E160">
        <v>0</v>
      </c>
      <c r="F160">
        <v>1942.29</v>
      </c>
      <c r="G160">
        <v>4521.8220000000001</v>
      </c>
      <c r="H160">
        <v>22.085000000000001</v>
      </c>
      <c r="I160">
        <v>4499.7370000000001</v>
      </c>
      <c r="J160">
        <v>325.42700000000002</v>
      </c>
      <c r="K160" t="s">
        <v>8</v>
      </c>
      <c r="L160" t="s">
        <v>2704</v>
      </c>
      <c r="M160">
        <f t="shared" si="2"/>
        <v>7.1968113738223219E-2</v>
      </c>
    </row>
    <row r="161" spans="1:13" x14ac:dyDescent="0.35">
      <c r="A161" s="13">
        <v>153000000000</v>
      </c>
      <c r="B161" t="s">
        <v>2527</v>
      </c>
      <c r="C161">
        <v>1367.5319999999999</v>
      </c>
      <c r="D161">
        <v>2298.2869999999998</v>
      </c>
      <c r="E161">
        <v>0</v>
      </c>
      <c r="F161">
        <v>2298.2869999999998</v>
      </c>
      <c r="G161">
        <v>1478.5809999999999</v>
      </c>
      <c r="H161">
        <v>111.04900000000001</v>
      </c>
      <c r="I161">
        <v>1367.5319999999999</v>
      </c>
      <c r="J161">
        <v>909.83100000000002</v>
      </c>
      <c r="K161" t="s">
        <v>8</v>
      </c>
      <c r="L161" t="s">
        <v>2704</v>
      </c>
      <c r="M161">
        <f t="shared" si="2"/>
        <v>0.61534065431653728</v>
      </c>
    </row>
    <row r="162" spans="1:13" x14ac:dyDescent="0.35">
      <c r="A162" s="13">
        <v>153000000000</v>
      </c>
      <c r="B162" t="s">
        <v>2526</v>
      </c>
      <c r="C162">
        <v>6793.2449999999999</v>
      </c>
      <c r="D162">
        <v>4872.9960000000001</v>
      </c>
      <c r="E162">
        <v>416.43200000000002</v>
      </c>
      <c r="F162">
        <v>4456.5640000000003</v>
      </c>
      <c r="G162">
        <v>6793.2449999999999</v>
      </c>
      <c r="H162">
        <v>213.01300000000001</v>
      </c>
      <c r="I162">
        <v>6580.232</v>
      </c>
      <c r="J162">
        <v>7786.3320000000003</v>
      </c>
      <c r="L162" t="s">
        <v>2705</v>
      </c>
      <c r="M162">
        <f t="shared" si="2"/>
        <v>1.1461874258914555</v>
      </c>
    </row>
    <row r="163" spans="1:13" x14ac:dyDescent="0.35">
      <c r="A163" s="13">
        <v>153000000000</v>
      </c>
      <c r="B163" t="s">
        <v>2525</v>
      </c>
      <c r="C163">
        <v>8025.7610000000004</v>
      </c>
      <c r="D163">
        <v>3990.5709999999999</v>
      </c>
      <c r="E163">
        <v>119.244</v>
      </c>
      <c r="F163">
        <v>3871.3270000000002</v>
      </c>
      <c r="G163">
        <v>8025.7610000000004</v>
      </c>
      <c r="H163">
        <v>134.62799999999999</v>
      </c>
      <c r="I163">
        <v>7891.1329999999998</v>
      </c>
      <c r="J163">
        <v>6520.1940000000004</v>
      </c>
      <c r="L163" t="s">
        <v>2705</v>
      </c>
      <c r="M163">
        <f t="shared" si="2"/>
        <v>0.81240819406408937</v>
      </c>
    </row>
    <row r="164" spans="1:13" x14ac:dyDescent="0.35">
      <c r="A164" s="13">
        <v>153000000000</v>
      </c>
      <c r="B164" t="s">
        <v>2524</v>
      </c>
      <c r="C164">
        <v>5163.3850000000002</v>
      </c>
      <c r="D164">
        <v>5724.5619999999999</v>
      </c>
      <c r="E164">
        <v>0</v>
      </c>
      <c r="F164">
        <v>5724.5619999999999</v>
      </c>
      <c r="G164">
        <v>5231.3249999999998</v>
      </c>
      <c r="H164">
        <v>67.94</v>
      </c>
      <c r="I164">
        <v>5163.3850000000002</v>
      </c>
      <c r="J164">
        <v>561.17700000000002</v>
      </c>
      <c r="K164" t="s">
        <v>8</v>
      </c>
      <c r="L164" t="s">
        <v>2704</v>
      </c>
      <c r="M164">
        <f t="shared" si="2"/>
        <v>0.1072724405384869</v>
      </c>
    </row>
    <row r="165" spans="1:13" x14ac:dyDescent="0.35">
      <c r="A165" s="13">
        <v>153000000000</v>
      </c>
      <c r="B165" t="s">
        <v>2523</v>
      </c>
      <c r="C165">
        <v>2524.6759999999999</v>
      </c>
      <c r="D165">
        <v>5.5869999999999997</v>
      </c>
      <c r="E165">
        <v>0</v>
      </c>
      <c r="F165">
        <v>5.5869999999999997</v>
      </c>
      <c r="G165">
        <v>2524.6759999999999</v>
      </c>
      <c r="H165">
        <v>10.648</v>
      </c>
      <c r="I165">
        <v>2514.0279999999998</v>
      </c>
      <c r="J165">
        <v>781.55899999999997</v>
      </c>
      <c r="L165" t="s">
        <v>2705</v>
      </c>
      <c r="M165">
        <f t="shared" si="2"/>
        <v>0.30956803962171781</v>
      </c>
    </row>
    <row r="166" spans="1:13" x14ac:dyDescent="0.35">
      <c r="A166" s="13">
        <v>920000000000</v>
      </c>
      <c r="B166" t="s">
        <v>2522</v>
      </c>
      <c r="C166">
        <v>300</v>
      </c>
      <c r="D166">
        <v>429</v>
      </c>
      <c r="E166">
        <v>0</v>
      </c>
      <c r="F166">
        <v>429</v>
      </c>
      <c r="G166">
        <v>390</v>
      </c>
      <c r="H166">
        <v>0</v>
      </c>
      <c r="I166">
        <v>390</v>
      </c>
      <c r="J166">
        <v>739</v>
      </c>
      <c r="L166" t="s">
        <v>2705</v>
      </c>
      <c r="M166">
        <f t="shared" si="2"/>
        <v>1.8948717948717948</v>
      </c>
    </row>
    <row r="167" spans="1:13" x14ac:dyDescent="0.35">
      <c r="A167" s="13">
        <v>153000000000</v>
      </c>
      <c r="B167" t="s">
        <v>2732</v>
      </c>
      <c r="C167">
        <v>1689.5250000000001</v>
      </c>
      <c r="D167">
        <v>1786.5450000000001</v>
      </c>
      <c r="E167">
        <v>18.48</v>
      </c>
      <c r="F167">
        <v>1768.0650000000001</v>
      </c>
      <c r="G167">
        <v>1689.5250000000001</v>
      </c>
      <c r="H167">
        <v>0</v>
      </c>
      <c r="I167">
        <v>1689.5250000000001</v>
      </c>
      <c r="J167">
        <v>78.540000000000006</v>
      </c>
      <c r="K167" t="s">
        <v>8</v>
      </c>
      <c r="L167" t="s">
        <v>2704</v>
      </c>
      <c r="M167">
        <f t="shared" si="2"/>
        <v>4.6486438496026988E-2</v>
      </c>
    </row>
    <row r="168" spans="1:13" x14ac:dyDescent="0.35">
      <c r="A168" s="13">
        <v>153000000000</v>
      </c>
      <c r="B168" t="s">
        <v>2520</v>
      </c>
      <c r="C168">
        <v>1093.357</v>
      </c>
      <c r="D168">
        <v>1163.9690000000001</v>
      </c>
      <c r="E168">
        <v>0</v>
      </c>
      <c r="F168">
        <v>1163.9690000000001</v>
      </c>
      <c r="G168">
        <v>1093.357</v>
      </c>
      <c r="H168">
        <v>0</v>
      </c>
      <c r="I168">
        <v>1093.357</v>
      </c>
      <c r="J168">
        <v>70.611999999999995</v>
      </c>
      <c r="K168" t="s">
        <v>1</v>
      </c>
      <c r="L168" t="s">
        <v>2704</v>
      </c>
      <c r="M168">
        <f t="shared" si="2"/>
        <v>6.4582748361239742E-2</v>
      </c>
    </row>
    <row r="169" spans="1:13" x14ac:dyDescent="0.35">
      <c r="A169" s="13" t="s">
        <v>2519</v>
      </c>
      <c r="B169" t="s">
        <v>2518</v>
      </c>
      <c r="C169">
        <v>0</v>
      </c>
      <c r="D169">
        <v>11960</v>
      </c>
      <c r="E169">
        <v>0</v>
      </c>
      <c r="F169">
        <v>11960</v>
      </c>
      <c r="G169">
        <v>11960</v>
      </c>
      <c r="H169">
        <v>0</v>
      </c>
      <c r="I169">
        <v>11960</v>
      </c>
      <c r="J169">
        <v>0</v>
      </c>
      <c r="K169" t="s">
        <v>1</v>
      </c>
      <c r="L169" t="s">
        <v>2704</v>
      </c>
      <c r="M169">
        <f t="shared" si="2"/>
        <v>0</v>
      </c>
    </row>
    <row r="170" spans="1:13" x14ac:dyDescent="0.35">
      <c r="A170" s="13">
        <v>922000000000</v>
      </c>
      <c r="B170" t="s">
        <v>2517</v>
      </c>
      <c r="C170">
        <v>0</v>
      </c>
      <c r="D170">
        <v>2</v>
      </c>
      <c r="E170">
        <v>0</v>
      </c>
      <c r="F170">
        <v>2</v>
      </c>
      <c r="G170">
        <v>0</v>
      </c>
      <c r="H170">
        <v>0</v>
      </c>
      <c r="I170">
        <v>0</v>
      </c>
      <c r="J170">
        <v>6</v>
      </c>
      <c r="L170" t="s">
        <v>2705</v>
      </c>
      <c r="M170" t="e">
        <f t="shared" si="2"/>
        <v>#DIV/0!</v>
      </c>
    </row>
    <row r="171" spans="1:13" x14ac:dyDescent="0.35">
      <c r="A171" s="13">
        <v>922000000000</v>
      </c>
      <c r="B171" t="s">
        <v>2516</v>
      </c>
      <c r="C171">
        <v>0</v>
      </c>
      <c r="D171">
        <v>1</v>
      </c>
      <c r="E171">
        <v>1</v>
      </c>
      <c r="F171">
        <v>0</v>
      </c>
      <c r="G171">
        <v>0</v>
      </c>
      <c r="H171">
        <v>0</v>
      </c>
      <c r="I171">
        <v>0</v>
      </c>
      <c r="J171">
        <v>1</v>
      </c>
      <c r="L171" t="s">
        <v>2705</v>
      </c>
      <c r="M171" t="e">
        <f t="shared" si="2"/>
        <v>#DIV/0!</v>
      </c>
    </row>
    <row r="172" spans="1:13" x14ac:dyDescent="0.35">
      <c r="A172" s="13">
        <v>965000000000</v>
      </c>
      <c r="B172" t="s">
        <v>2515</v>
      </c>
      <c r="C172">
        <v>702</v>
      </c>
      <c r="D172">
        <v>466</v>
      </c>
      <c r="E172">
        <v>0</v>
      </c>
      <c r="F172">
        <v>466</v>
      </c>
      <c r="G172">
        <v>702</v>
      </c>
      <c r="H172">
        <v>0</v>
      </c>
      <c r="I172">
        <v>702</v>
      </c>
      <c r="J172">
        <v>564</v>
      </c>
      <c r="L172" t="s">
        <v>2705</v>
      </c>
      <c r="M172">
        <f t="shared" si="2"/>
        <v>0.80341880341880345</v>
      </c>
    </row>
    <row r="173" spans="1:13" x14ac:dyDescent="0.35">
      <c r="A173" s="13">
        <v>922000000000</v>
      </c>
      <c r="B173" t="s">
        <v>2514</v>
      </c>
      <c r="C173">
        <v>0</v>
      </c>
      <c r="D173">
        <v>29</v>
      </c>
      <c r="E173">
        <v>0</v>
      </c>
      <c r="F173">
        <v>29</v>
      </c>
      <c r="G173">
        <v>0</v>
      </c>
      <c r="H173">
        <v>0</v>
      </c>
      <c r="I173">
        <v>0</v>
      </c>
      <c r="J173">
        <v>29</v>
      </c>
      <c r="L173" t="s">
        <v>2705</v>
      </c>
      <c r="M173" t="e">
        <f t="shared" si="2"/>
        <v>#DIV/0!</v>
      </c>
    </row>
    <row r="174" spans="1:13" x14ac:dyDescent="0.35">
      <c r="A174" s="13">
        <v>150000000000</v>
      </c>
      <c r="B174" t="s">
        <v>2733</v>
      </c>
      <c r="C174">
        <v>1214.097</v>
      </c>
      <c r="D174">
        <v>1899.373</v>
      </c>
      <c r="E174">
        <v>0</v>
      </c>
      <c r="F174">
        <v>1899.373</v>
      </c>
      <c r="G174">
        <v>1471.605</v>
      </c>
      <c r="H174">
        <v>257.50799999999998</v>
      </c>
      <c r="I174">
        <v>1214.097</v>
      </c>
      <c r="J174">
        <v>563.23299999999995</v>
      </c>
      <c r="K174" t="s">
        <v>8</v>
      </c>
      <c r="L174" t="s">
        <v>2704</v>
      </c>
      <c r="M174">
        <f t="shared" si="2"/>
        <v>0.38273381783834654</v>
      </c>
    </row>
    <row r="175" spans="1:13" x14ac:dyDescent="0.35">
      <c r="A175" s="13">
        <v>964000000000</v>
      </c>
      <c r="B175" t="s">
        <v>2734</v>
      </c>
      <c r="C175">
        <v>34239</v>
      </c>
      <c r="D175">
        <v>21536</v>
      </c>
      <c r="E175">
        <v>0</v>
      </c>
      <c r="F175">
        <v>21536</v>
      </c>
      <c r="G175">
        <v>34239</v>
      </c>
      <c r="H175">
        <v>0</v>
      </c>
      <c r="I175">
        <v>34239</v>
      </c>
      <c r="J175">
        <v>15296</v>
      </c>
      <c r="L175" t="s">
        <v>2705</v>
      </c>
      <c r="M175">
        <f t="shared" si="2"/>
        <v>0.44674201933467683</v>
      </c>
    </row>
    <row r="176" spans="1:13" x14ac:dyDescent="0.35">
      <c r="A176" s="13">
        <v>153000000000</v>
      </c>
      <c r="B176" t="s">
        <v>2735</v>
      </c>
      <c r="C176">
        <v>1070.08</v>
      </c>
      <c r="D176">
        <v>278.65600000000001</v>
      </c>
      <c r="E176">
        <v>0</v>
      </c>
      <c r="F176">
        <v>278.65600000000001</v>
      </c>
      <c r="G176">
        <v>1070.08</v>
      </c>
      <c r="H176">
        <v>0</v>
      </c>
      <c r="I176">
        <v>1070.08</v>
      </c>
      <c r="J176">
        <v>4008.576</v>
      </c>
      <c r="L176" t="s">
        <v>2705</v>
      </c>
      <c r="M176">
        <f t="shared" si="2"/>
        <v>3.7460526315789475</v>
      </c>
    </row>
    <row r="177" spans="1:13" x14ac:dyDescent="0.35">
      <c r="A177" s="13">
        <v>963000000000</v>
      </c>
      <c r="B177" t="s">
        <v>2510</v>
      </c>
      <c r="C177">
        <v>6</v>
      </c>
      <c r="D177">
        <v>3</v>
      </c>
      <c r="E177">
        <v>0</v>
      </c>
      <c r="F177">
        <v>3</v>
      </c>
      <c r="G177">
        <v>6</v>
      </c>
      <c r="H177">
        <v>0</v>
      </c>
      <c r="I177">
        <v>6</v>
      </c>
      <c r="J177">
        <v>59</v>
      </c>
      <c r="L177" t="s">
        <v>2705</v>
      </c>
      <c r="M177">
        <f t="shared" si="2"/>
        <v>9.8333333333333339</v>
      </c>
    </row>
    <row r="178" spans="1:13" x14ac:dyDescent="0.35">
      <c r="A178" s="13">
        <v>153000000000</v>
      </c>
      <c r="B178" t="s">
        <v>2509</v>
      </c>
      <c r="C178">
        <v>900.85199999999998</v>
      </c>
      <c r="D178">
        <v>1024.3510000000001</v>
      </c>
      <c r="E178">
        <v>0</v>
      </c>
      <c r="F178">
        <v>1024.3510000000001</v>
      </c>
      <c r="G178">
        <v>900.85199999999998</v>
      </c>
      <c r="H178">
        <v>0</v>
      </c>
      <c r="I178">
        <v>900.85199999999998</v>
      </c>
      <c r="J178">
        <v>123.499</v>
      </c>
      <c r="K178" t="s">
        <v>8</v>
      </c>
      <c r="L178" t="s">
        <v>2704</v>
      </c>
      <c r="M178">
        <f t="shared" si="2"/>
        <v>0.1370913313174639</v>
      </c>
    </row>
    <row r="179" spans="1:13" x14ac:dyDescent="0.35">
      <c r="A179" s="13">
        <v>153000000000</v>
      </c>
      <c r="B179" t="s">
        <v>2508</v>
      </c>
      <c r="C179">
        <v>5411.89</v>
      </c>
      <c r="D179">
        <v>1948.8689999999999</v>
      </c>
      <c r="E179">
        <v>270.10500000000002</v>
      </c>
      <c r="F179">
        <v>1678.7639999999999</v>
      </c>
      <c r="G179">
        <v>5411.89</v>
      </c>
      <c r="H179">
        <v>148.51599999999999</v>
      </c>
      <c r="I179">
        <v>5263.3739999999998</v>
      </c>
      <c r="J179">
        <v>1885.39</v>
      </c>
      <c r="L179" t="s">
        <v>2705</v>
      </c>
      <c r="M179">
        <f t="shared" si="2"/>
        <v>0.34837921687247891</v>
      </c>
    </row>
    <row r="180" spans="1:13" x14ac:dyDescent="0.35">
      <c r="A180" s="13">
        <v>153000000000</v>
      </c>
      <c r="B180" t="s">
        <v>2507</v>
      </c>
      <c r="C180">
        <v>14.473000000000001</v>
      </c>
      <c r="D180">
        <v>2314.9580000000001</v>
      </c>
      <c r="E180">
        <v>241.37</v>
      </c>
      <c r="F180">
        <v>2073.5880000000002</v>
      </c>
      <c r="G180">
        <v>14.473000000000001</v>
      </c>
      <c r="H180">
        <v>7.0339999999999998</v>
      </c>
      <c r="I180">
        <v>7.4390000000000001</v>
      </c>
      <c r="J180">
        <v>2066.1489999999999</v>
      </c>
      <c r="L180" t="s">
        <v>2705</v>
      </c>
      <c r="M180">
        <f t="shared" si="2"/>
        <v>142.75886132799005</v>
      </c>
    </row>
    <row r="181" spans="1:13" x14ac:dyDescent="0.35">
      <c r="A181" s="13">
        <v>922000000000</v>
      </c>
      <c r="B181" t="s">
        <v>2506</v>
      </c>
      <c r="C181">
        <v>11</v>
      </c>
      <c r="D181">
        <v>3</v>
      </c>
      <c r="E181">
        <v>3</v>
      </c>
      <c r="F181">
        <v>0</v>
      </c>
      <c r="G181">
        <v>11</v>
      </c>
      <c r="H181">
        <v>9</v>
      </c>
      <c r="I181">
        <v>2</v>
      </c>
      <c r="J181">
        <v>69</v>
      </c>
      <c r="L181" t="s">
        <v>2705</v>
      </c>
      <c r="M181">
        <f t="shared" si="2"/>
        <v>6.2727272727272725</v>
      </c>
    </row>
    <row r="182" spans="1:13" x14ac:dyDescent="0.35">
      <c r="A182" s="13">
        <v>153000000000</v>
      </c>
      <c r="B182" t="s">
        <v>2505</v>
      </c>
      <c r="C182">
        <v>1370.35</v>
      </c>
      <c r="D182">
        <v>1370.35</v>
      </c>
      <c r="E182">
        <v>0</v>
      </c>
      <c r="F182">
        <v>1370.35</v>
      </c>
      <c r="G182">
        <v>1370.35</v>
      </c>
      <c r="H182">
        <v>0</v>
      </c>
      <c r="I182">
        <v>1370.35</v>
      </c>
      <c r="J182">
        <v>0</v>
      </c>
      <c r="K182" t="s">
        <v>1</v>
      </c>
      <c r="L182" t="s">
        <v>2704</v>
      </c>
      <c r="M182">
        <f t="shared" si="2"/>
        <v>0</v>
      </c>
    </row>
    <row r="183" spans="1:13" x14ac:dyDescent="0.35">
      <c r="A183" s="13">
        <v>965000000000</v>
      </c>
      <c r="B183" t="s">
        <v>2504</v>
      </c>
      <c r="C183">
        <v>814</v>
      </c>
      <c r="D183">
        <v>1066</v>
      </c>
      <c r="E183">
        <v>0</v>
      </c>
      <c r="F183">
        <v>1066</v>
      </c>
      <c r="G183">
        <v>814</v>
      </c>
      <c r="H183">
        <v>0</v>
      </c>
      <c r="I183">
        <v>814</v>
      </c>
      <c r="J183">
        <v>252</v>
      </c>
      <c r="K183" t="s">
        <v>8</v>
      </c>
      <c r="L183" t="s">
        <v>2704</v>
      </c>
      <c r="M183">
        <f t="shared" si="2"/>
        <v>0.30958230958230959</v>
      </c>
    </row>
    <row r="184" spans="1:13" x14ac:dyDescent="0.35">
      <c r="A184" s="13">
        <v>153000000000</v>
      </c>
      <c r="B184" t="s">
        <v>2503</v>
      </c>
      <c r="C184">
        <v>236.238</v>
      </c>
      <c r="D184">
        <v>236.238</v>
      </c>
      <c r="E184">
        <v>0</v>
      </c>
      <c r="F184">
        <v>236.238</v>
      </c>
      <c r="G184">
        <v>236.238</v>
      </c>
      <c r="H184">
        <v>0</v>
      </c>
      <c r="I184">
        <v>236.238</v>
      </c>
      <c r="J184">
        <v>0</v>
      </c>
      <c r="K184" t="s">
        <v>1</v>
      </c>
      <c r="L184" t="s">
        <v>2704</v>
      </c>
      <c r="M184">
        <f t="shared" si="2"/>
        <v>0</v>
      </c>
    </row>
    <row r="185" spans="1:13" x14ac:dyDescent="0.35">
      <c r="A185" s="13" t="s">
        <v>2502</v>
      </c>
      <c r="B185" t="s">
        <v>2501</v>
      </c>
      <c r="C185">
        <v>240</v>
      </c>
      <c r="D185">
        <v>748</v>
      </c>
      <c r="E185">
        <v>0</v>
      </c>
      <c r="F185">
        <v>748</v>
      </c>
      <c r="G185">
        <v>688</v>
      </c>
      <c r="H185">
        <v>0</v>
      </c>
      <c r="I185">
        <v>688</v>
      </c>
      <c r="J185">
        <v>60</v>
      </c>
      <c r="K185" t="s">
        <v>8</v>
      </c>
      <c r="L185" t="s">
        <v>2704</v>
      </c>
      <c r="M185">
        <f t="shared" si="2"/>
        <v>8.7209302325581398E-2</v>
      </c>
    </row>
    <row r="186" spans="1:13" x14ac:dyDescent="0.35">
      <c r="A186" s="13">
        <v>920000000000</v>
      </c>
      <c r="B186" t="s">
        <v>2500</v>
      </c>
      <c r="C186">
        <v>452</v>
      </c>
      <c r="D186">
        <v>850</v>
      </c>
      <c r="E186">
        <v>0</v>
      </c>
      <c r="F186">
        <v>850</v>
      </c>
      <c r="G186">
        <v>452</v>
      </c>
      <c r="H186">
        <v>0</v>
      </c>
      <c r="I186">
        <v>452</v>
      </c>
      <c r="J186">
        <v>398</v>
      </c>
      <c r="L186" t="s">
        <v>2705</v>
      </c>
      <c r="M186">
        <f t="shared" si="2"/>
        <v>0.88053097345132747</v>
      </c>
    </row>
    <row r="187" spans="1:13" x14ac:dyDescent="0.35">
      <c r="A187" s="13">
        <v>542000000000</v>
      </c>
      <c r="B187" t="s">
        <v>2499</v>
      </c>
      <c r="C187">
        <v>496.85199999999998</v>
      </c>
      <c r="D187">
        <v>948.35299999999995</v>
      </c>
      <c r="E187">
        <v>0</v>
      </c>
      <c r="F187">
        <v>948.35299999999995</v>
      </c>
      <c r="G187">
        <v>496.85199999999998</v>
      </c>
      <c r="H187">
        <v>0</v>
      </c>
      <c r="I187">
        <v>496.85199999999998</v>
      </c>
      <c r="J187">
        <v>451.50099999999998</v>
      </c>
      <c r="L187" t="s">
        <v>2705</v>
      </c>
      <c r="M187">
        <f t="shared" si="2"/>
        <v>0.90872332203553574</v>
      </c>
    </row>
    <row r="188" spans="1:13" x14ac:dyDescent="0.35">
      <c r="A188" s="13">
        <v>922000000000</v>
      </c>
      <c r="B188" t="s">
        <v>2498</v>
      </c>
      <c r="C188">
        <v>5</v>
      </c>
      <c r="D188">
        <v>4</v>
      </c>
      <c r="E188">
        <v>4</v>
      </c>
      <c r="F188">
        <v>0</v>
      </c>
      <c r="G188">
        <v>5</v>
      </c>
      <c r="H188">
        <v>5</v>
      </c>
      <c r="I188">
        <v>0</v>
      </c>
      <c r="J188">
        <v>15</v>
      </c>
      <c r="L188" t="s">
        <v>2705</v>
      </c>
      <c r="M188">
        <f t="shared" si="2"/>
        <v>3</v>
      </c>
    </row>
    <row r="189" spans="1:13" x14ac:dyDescent="0.35">
      <c r="A189" s="13">
        <v>155000000000</v>
      </c>
      <c r="B189" t="s">
        <v>2497</v>
      </c>
      <c r="C189">
        <v>1.78</v>
      </c>
      <c r="D189">
        <v>1.78</v>
      </c>
      <c r="E189">
        <v>0</v>
      </c>
      <c r="F189">
        <v>1.78</v>
      </c>
      <c r="G189">
        <v>1.78</v>
      </c>
      <c r="H189">
        <v>0</v>
      </c>
      <c r="I189">
        <v>1.78</v>
      </c>
      <c r="J189">
        <v>0</v>
      </c>
      <c r="K189" t="s">
        <v>1</v>
      </c>
      <c r="L189" t="s">
        <v>2704</v>
      </c>
      <c r="M189">
        <f t="shared" si="2"/>
        <v>0</v>
      </c>
    </row>
    <row r="190" spans="1:13" x14ac:dyDescent="0.35">
      <c r="A190" s="13">
        <v>155000000000</v>
      </c>
      <c r="B190" t="s">
        <v>2496</v>
      </c>
      <c r="C190">
        <v>65.525000000000006</v>
      </c>
      <c r="D190">
        <v>139.02500000000001</v>
      </c>
      <c r="E190">
        <v>0</v>
      </c>
      <c r="F190">
        <v>139.02500000000001</v>
      </c>
      <c r="G190">
        <v>65.525000000000006</v>
      </c>
      <c r="H190">
        <v>0</v>
      </c>
      <c r="I190">
        <v>65.525000000000006</v>
      </c>
      <c r="J190">
        <v>373.5</v>
      </c>
      <c r="L190" t="s">
        <v>2705</v>
      </c>
      <c r="M190">
        <f t="shared" si="2"/>
        <v>5.7001144601297211</v>
      </c>
    </row>
    <row r="191" spans="1:13" x14ac:dyDescent="0.35">
      <c r="A191" s="13">
        <v>153000000000</v>
      </c>
      <c r="B191" t="s">
        <v>2495</v>
      </c>
      <c r="C191">
        <v>849.84</v>
      </c>
      <c r="D191">
        <v>849.84</v>
      </c>
      <c r="E191">
        <v>0</v>
      </c>
      <c r="F191">
        <v>849.84</v>
      </c>
      <c r="G191">
        <v>849.84</v>
      </c>
      <c r="H191">
        <v>0</v>
      </c>
      <c r="I191">
        <v>849.84</v>
      </c>
      <c r="J191">
        <v>0</v>
      </c>
      <c r="K191" t="s">
        <v>1</v>
      </c>
      <c r="L191" t="s">
        <v>2704</v>
      </c>
      <c r="M191">
        <f t="shared" si="2"/>
        <v>0</v>
      </c>
    </row>
    <row r="192" spans="1:13" x14ac:dyDescent="0.35">
      <c r="A192" s="13">
        <v>155000000000</v>
      </c>
      <c r="B192" t="s">
        <v>2494</v>
      </c>
      <c r="C192">
        <v>10.28</v>
      </c>
      <c r="D192">
        <v>10.28</v>
      </c>
      <c r="E192">
        <v>0</v>
      </c>
      <c r="F192">
        <v>10.28</v>
      </c>
      <c r="G192">
        <v>10.28</v>
      </c>
      <c r="H192">
        <v>0</v>
      </c>
      <c r="I192">
        <v>10.28</v>
      </c>
      <c r="J192">
        <v>0</v>
      </c>
      <c r="K192" t="s">
        <v>1</v>
      </c>
      <c r="L192" t="s">
        <v>2704</v>
      </c>
      <c r="M192">
        <f t="shared" si="2"/>
        <v>0</v>
      </c>
    </row>
    <row r="193" spans="1:13" x14ac:dyDescent="0.35">
      <c r="A193" s="13">
        <v>155000000000</v>
      </c>
      <c r="B193" t="s">
        <v>2493</v>
      </c>
      <c r="C193">
        <v>0.48499999999999999</v>
      </c>
      <c r="D193">
        <v>0.17699999999999999</v>
      </c>
      <c r="E193">
        <v>0</v>
      </c>
      <c r="F193">
        <v>0.17699999999999999</v>
      </c>
      <c r="G193">
        <v>0.48499999999999999</v>
      </c>
      <c r="H193">
        <v>0</v>
      </c>
      <c r="I193">
        <v>0.48499999999999999</v>
      </c>
      <c r="J193">
        <v>-0.308</v>
      </c>
      <c r="K193" t="s">
        <v>1</v>
      </c>
      <c r="L193" t="s">
        <v>2704</v>
      </c>
      <c r="M193">
        <f t="shared" si="2"/>
        <v>-0.63505154639175254</v>
      </c>
    </row>
    <row r="194" spans="1:13" x14ac:dyDescent="0.35">
      <c r="A194" s="13">
        <v>155000000000</v>
      </c>
      <c r="B194" t="s">
        <v>2736</v>
      </c>
      <c r="C194">
        <v>61.22</v>
      </c>
      <c r="D194">
        <v>61.22</v>
      </c>
      <c r="E194">
        <v>0</v>
      </c>
      <c r="F194">
        <v>61.22</v>
      </c>
      <c r="G194">
        <v>61.22</v>
      </c>
      <c r="H194">
        <v>0</v>
      </c>
      <c r="I194">
        <v>61.22</v>
      </c>
      <c r="J194">
        <v>0</v>
      </c>
      <c r="K194" t="s">
        <v>1</v>
      </c>
      <c r="L194" t="s">
        <v>2704</v>
      </c>
      <c r="M194">
        <f t="shared" si="2"/>
        <v>0</v>
      </c>
    </row>
    <row r="195" spans="1:13" x14ac:dyDescent="0.35">
      <c r="A195" s="13">
        <v>970000000000</v>
      </c>
      <c r="B195" t="s">
        <v>2491</v>
      </c>
      <c r="C195">
        <v>1</v>
      </c>
      <c r="D195">
        <v>1</v>
      </c>
      <c r="E195">
        <v>0</v>
      </c>
      <c r="F195">
        <v>1</v>
      </c>
      <c r="G195">
        <v>1</v>
      </c>
      <c r="H195">
        <v>0</v>
      </c>
      <c r="I195">
        <v>1</v>
      </c>
      <c r="J195">
        <v>0</v>
      </c>
      <c r="K195" t="s">
        <v>1</v>
      </c>
      <c r="L195" t="s">
        <v>2704</v>
      </c>
      <c r="M195">
        <f t="shared" ref="M195:M258" si="3">J195/G195</f>
        <v>0</v>
      </c>
    </row>
    <row r="196" spans="1:13" x14ac:dyDescent="0.35">
      <c r="A196" s="13">
        <v>922000000000</v>
      </c>
      <c r="B196" t="s">
        <v>2490</v>
      </c>
      <c r="C196">
        <v>3</v>
      </c>
      <c r="D196">
        <v>4</v>
      </c>
      <c r="E196">
        <v>4</v>
      </c>
      <c r="F196">
        <v>0</v>
      </c>
      <c r="G196">
        <v>3</v>
      </c>
      <c r="H196">
        <v>3</v>
      </c>
      <c r="I196">
        <v>0</v>
      </c>
      <c r="J196">
        <v>9</v>
      </c>
      <c r="L196" t="s">
        <v>2705</v>
      </c>
      <c r="M196">
        <f t="shared" si="3"/>
        <v>3</v>
      </c>
    </row>
    <row r="197" spans="1:13" x14ac:dyDescent="0.35">
      <c r="A197" s="13">
        <v>155000000000</v>
      </c>
      <c r="B197" t="s">
        <v>2489</v>
      </c>
      <c r="C197">
        <v>607.53300000000002</v>
      </c>
      <c r="D197">
        <v>610.68499999999995</v>
      </c>
      <c r="E197">
        <v>0</v>
      </c>
      <c r="F197">
        <v>610.68499999999995</v>
      </c>
      <c r="G197">
        <v>607.53300000000002</v>
      </c>
      <c r="H197">
        <v>0</v>
      </c>
      <c r="I197">
        <v>607.53300000000002</v>
      </c>
      <c r="J197">
        <v>3.1520000000000001</v>
      </c>
      <c r="K197" t="s">
        <v>1</v>
      </c>
      <c r="L197" t="s">
        <v>2704</v>
      </c>
      <c r="M197">
        <f t="shared" si="3"/>
        <v>5.1881955383493569E-3</v>
      </c>
    </row>
    <row r="198" spans="1:13" x14ac:dyDescent="0.35">
      <c r="A198" s="13">
        <v>970000000000</v>
      </c>
      <c r="B198" t="s">
        <v>2488</v>
      </c>
      <c r="C198">
        <v>1</v>
      </c>
      <c r="D198">
        <v>1</v>
      </c>
      <c r="E198">
        <v>0</v>
      </c>
      <c r="F198">
        <v>1</v>
      </c>
      <c r="G198">
        <v>1</v>
      </c>
      <c r="H198">
        <v>0</v>
      </c>
      <c r="I198">
        <v>1</v>
      </c>
      <c r="J198">
        <v>0</v>
      </c>
      <c r="K198" t="s">
        <v>1</v>
      </c>
      <c r="L198" t="s">
        <v>2704</v>
      </c>
      <c r="M198">
        <f t="shared" si="3"/>
        <v>0</v>
      </c>
    </row>
    <row r="199" spans="1:13" x14ac:dyDescent="0.35">
      <c r="A199" s="13">
        <v>963000000000</v>
      </c>
      <c r="B199" t="s">
        <v>2487</v>
      </c>
      <c r="C199">
        <v>2</v>
      </c>
      <c r="D199">
        <v>3</v>
      </c>
      <c r="E199">
        <v>0</v>
      </c>
      <c r="F199">
        <v>3</v>
      </c>
      <c r="G199">
        <v>2</v>
      </c>
      <c r="H199">
        <v>0</v>
      </c>
      <c r="I199">
        <v>2</v>
      </c>
      <c r="J199">
        <v>9</v>
      </c>
      <c r="L199" t="s">
        <v>2705</v>
      </c>
      <c r="M199">
        <f t="shared" si="3"/>
        <v>4.5</v>
      </c>
    </row>
    <row r="200" spans="1:13" x14ac:dyDescent="0.35">
      <c r="A200" s="13">
        <v>159000000000</v>
      </c>
      <c r="B200" t="s">
        <v>2486</v>
      </c>
      <c r="C200">
        <v>222.459</v>
      </c>
      <c r="D200">
        <v>3316.7869999999998</v>
      </c>
      <c r="E200">
        <v>0</v>
      </c>
      <c r="F200">
        <v>3316.7869999999998</v>
      </c>
      <c r="G200">
        <v>222.459</v>
      </c>
      <c r="H200">
        <v>0</v>
      </c>
      <c r="I200">
        <v>222.459</v>
      </c>
      <c r="J200">
        <v>3094.328</v>
      </c>
      <c r="L200" t="s">
        <v>2705</v>
      </c>
      <c r="M200">
        <f t="shared" si="3"/>
        <v>13.909655262317999</v>
      </c>
    </row>
    <row r="201" spans="1:13" x14ac:dyDescent="0.35">
      <c r="A201" s="13">
        <v>159000000000</v>
      </c>
      <c r="B201" t="s">
        <v>2485</v>
      </c>
      <c r="C201">
        <v>1837.1849999999999</v>
      </c>
      <c r="D201">
        <v>7266.049</v>
      </c>
      <c r="E201">
        <v>0</v>
      </c>
      <c r="F201">
        <v>7266.049</v>
      </c>
      <c r="G201">
        <v>1837.1849999999999</v>
      </c>
      <c r="H201">
        <v>0</v>
      </c>
      <c r="I201">
        <v>1837.1849999999999</v>
      </c>
      <c r="J201">
        <v>5428.8639999999996</v>
      </c>
      <c r="L201" t="s">
        <v>2705</v>
      </c>
      <c r="M201">
        <f t="shared" si="3"/>
        <v>2.9549903793031187</v>
      </c>
    </row>
    <row r="202" spans="1:13" x14ac:dyDescent="0.35">
      <c r="A202" s="13">
        <v>159000000000</v>
      </c>
      <c r="B202" t="s">
        <v>2484</v>
      </c>
      <c r="C202">
        <v>3.7879999999999998</v>
      </c>
      <c r="D202">
        <v>501.02300000000002</v>
      </c>
      <c r="E202">
        <v>0</v>
      </c>
      <c r="F202">
        <v>501.02300000000002</v>
      </c>
      <c r="G202">
        <v>3.7879999999999998</v>
      </c>
      <c r="H202">
        <v>0</v>
      </c>
      <c r="I202">
        <v>3.7879999999999998</v>
      </c>
      <c r="J202">
        <v>497.23500000000001</v>
      </c>
      <c r="L202" t="s">
        <v>2705</v>
      </c>
      <c r="M202">
        <f t="shared" si="3"/>
        <v>131.26583949313624</v>
      </c>
    </row>
    <row r="203" spans="1:13" x14ac:dyDescent="0.35">
      <c r="A203" s="13">
        <v>159000000000</v>
      </c>
      <c r="B203" t="s">
        <v>2737</v>
      </c>
      <c r="C203">
        <v>5928.4160000000002</v>
      </c>
      <c r="D203">
        <v>7574.1689999999999</v>
      </c>
      <c r="E203">
        <v>0</v>
      </c>
      <c r="F203">
        <v>7574.1689999999999</v>
      </c>
      <c r="G203">
        <v>5928.4160000000002</v>
      </c>
      <c r="H203">
        <v>0</v>
      </c>
      <c r="I203">
        <v>5928.4160000000002</v>
      </c>
      <c r="J203">
        <v>1645.7529999999999</v>
      </c>
      <c r="K203" t="s">
        <v>1</v>
      </c>
      <c r="L203" t="s">
        <v>2704</v>
      </c>
      <c r="M203">
        <f t="shared" si="3"/>
        <v>0.27760416947798533</v>
      </c>
    </row>
    <row r="204" spans="1:13" x14ac:dyDescent="0.35">
      <c r="A204" s="13">
        <v>159000000000</v>
      </c>
      <c r="B204" t="s">
        <v>2738</v>
      </c>
      <c r="C204">
        <v>2.3170000000000002</v>
      </c>
      <c r="D204">
        <v>1907.4880000000001</v>
      </c>
      <c r="E204">
        <v>0</v>
      </c>
      <c r="F204">
        <v>1907.4880000000001</v>
      </c>
      <c r="G204">
        <v>2.3170000000000002</v>
      </c>
      <c r="H204">
        <v>0</v>
      </c>
      <c r="I204">
        <v>2.3170000000000002</v>
      </c>
      <c r="J204">
        <v>1905.171</v>
      </c>
      <c r="L204" t="s">
        <v>2705</v>
      </c>
      <c r="M204">
        <f t="shared" si="3"/>
        <v>822.2576607682347</v>
      </c>
    </row>
    <row r="205" spans="1:13" x14ac:dyDescent="0.35">
      <c r="A205" s="13">
        <v>922000000000</v>
      </c>
      <c r="B205" t="s">
        <v>2481</v>
      </c>
      <c r="C205">
        <v>0</v>
      </c>
      <c r="D205">
        <v>1</v>
      </c>
      <c r="E205">
        <v>0</v>
      </c>
      <c r="F205">
        <v>1</v>
      </c>
      <c r="G205">
        <v>0</v>
      </c>
      <c r="H205">
        <v>0</v>
      </c>
      <c r="I205">
        <v>0</v>
      </c>
      <c r="J205">
        <v>1</v>
      </c>
      <c r="L205" t="s">
        <v>2705</v>
      </c>
      <c r="M205" t="e">
        <f t="shared" si="3"/>
        <v>#DIV/0!</v>
      </c>
    </row>
    <row r="206" spans="1:13" x14ac:dyDescent="0.35">
      <c r="A206" s="13">
        <v>150000000000</v>
      </c>
      <c r="B206" t="s">
        <v>2480</v>
      </c>
      <c r="C206">
        <v>310</v>
      </c>
      <c r="D206">
        <v>310</v>
      </c>
      <c r="E206">
        <v>0</v>
      </c>
      <c r="F206">
        <v>310</v>
      </c>
      <c r="G206">
        <v>310</v>
      </c>
      <c r="H206">
        <v>0</v>
      </c>
      <c r="I206">
        <v>310</v>
      </c>
      <c r="J206">
        <v>0</v>
      </c>
      <c r="K206" t="s">
        <v>1</v>
      </c>
      <c r="L206" t="s">
        <v>2704</v>
      </c>
      <c r="M206">
        <f t="shared" si="3"/>
        <v>0</v>
      </c>
    </row>
    <row r="207" spans="1:13" x14ac:dyDescent="0.35">
      <c r="A207" s="13">
        <v>159000000000</v>
      </c>
      <c r="B207" t="s">
        <v>2739</v>
      </c>
      <c r="C207">
        <v>2392.9160000000002</v>
      </c>
      <c r="D207">
        <v>3313.9169999999999</v>
      </c>
      <c r="E207">
        <v>0</v>
      </c>
      <c r="F207">
        <v>3313.9169999999999</v>
      </c>
      <c r="G207">
        <v>2392.9160000000002</v>
      </c>
      <c r="H207">
        <v>0</v>
      </c>
      <c r="I207">
        <v>2392.9160000000002</v>
      </c>
      <c r="J207">
        <v>921.00099999999998</v>
      </c>
      <c r="K207" t="s">
        <v>8</v>
      </c>
      <c r="L207" t="s">
        <v>2704</v>
      </c>
      <c r="M207">
        <f t="shared" si="3"/>
        <v>0.38488647324018055</v>
      </c>
    </row>
    <row r="208" spans="1:13" x14ac:dyDescent="0.35">
      <c r="A208" s="13">
        <v>159000000000</v>
      </c>
      <c r="B208" t="s">
        <v>2478</v>
      </c>
      <c r="C208">
        <v>47.683</v>
      </c>
      <c r="D208">
        <v>47.683</v>
      </c>
      <c r="E208">
        <v>0</v>
      </c>
      <c r="F208">
        <v>47.683</v>
      </c>
      <c r="G208">
        <v>47.683</v>
      </c>
      <c r="H208">
        <v>0</v>
      </c>
      <c r="I208">
        <v>47.683</v>
      </c>
      <c r="J208">
        <v>0</v>
      </c>
      <c r="K208" t="s">
        <v>1</v>
      </c>
      <c r="L208" t="s">
        <v>2704</v>
      </c>
      <c r="M208">
        <f t="shared" si="3"/>
        <v>0</v>
      </c>
    </row>
    <row r="209" spans="1:13" x14ac:dyDescent="0.35">
      <c r="A209" s="13">
        <v>965000000000</v>
      </c>
      <c r="B209" t="s">
        <v>2477</v>
      </c>
      <c r="C209">
        <v>1452</v>
      </c>
      <c r="D209">
        <v>980</v>
      </c>
      <c r="E209">
        <v>0</v>
      </c>
      <c r="F209">
        <v>980</v>
      </c>
      <c r="G209">
        <v>1452</v>
      </c>
      <c r="H209">
        <v>0</v>
      </c>
      <c r="I209">
        <v>1452</v>
      </c>
      <c r="J209">
        <v>1128</v>
      </c>
      <c r="L209" t="s">
        <v>2705</v>
      </c>
      <c r="M209">
        <f t="shared" si="3"/>
        <v>0.77685950413223137</v>
      </c>
    </row>
    <row r="210" spans="1:13" x14ac:dyDescent="0.35">
      <c r="A210" s="13">
        <v>922000000000</v>
      </c>
      <c r="B210" t="s">
        <v>2476</v>
      </c>
      <c r="C210">
        <v>0</v>
      </c>
      <c r="D210">
        <v>5</v>
      </c>
      <c r="E210">
        <v>5</v>
      </c>
      <c r="F210">
        <v>0</v>
      </c>
      <c r="G210">
        <v>0</v>
      </c>
      <c r="H210">
        <v>0</v>
      </c>
      <c r="I210">
        <v>0</v>
      </c>
      <c r="J210">
        <v>0</v>
      </c>
      <c r="L210" t="s">
        <v>2705</v>
      </c>
      <c r="M210" t="e">
        <f t="shared" si="3"/>
        <v>#DIV/0!</v>
      </c>
    </row>
    <row r="211" spans="1:13" x14ac:dyDescent="0.35">
      <c r="A211" s="13">
        <v>920000000000</v>
      </c>
      <c r="B211" t="s">
        <v>2475</v>
      </c>
      <c r="C211">
        <v>6</v>
      </c>
      <c r="D211">
        <v>29</v>
      </c>
      <c r="E211">
        <v>19</v>
      </c>
      <c r="F211">
        <v>10</v>
      </c>
      <c r="G211">
        <v>6</v>
      </c>
      <c r="H211">
        <v>1</v>
      </c>
      <c r="I211">
        <v>5</v>
      </c>
      <c r="J211">
        <v>44</v>
      </c>
      <c r="L211" t="s">
        <v>2705</v>
      </c>
      <c r="M211">
        <f t="shared" si="3"/>
        <v>7.333333333333333</v>
      </c>
    </row>
    <row r="212" spans="1:13" x14ac:dyDescent="0.35">
      <c r="A212" s="13">
        <v>159000000000</v>
      </c>
      <c r="B212" t="s">
        <v>2474</v>
      </c>
      <c r="C212">
        <v>1630.8710000000001</v>
      </c>
      <c r="D212">
        <v>2041.9780000000001</v>
      </c>
      <c r="E212">
        <v>0</v>
      </c>
      <c r="F212">
        <v>2041.9780000000001</v>
      </c>
      <c r="G212">
        <v>1630.8710000000001</v>
      </c>
      <c r="H212">
        <v>74.040000000000006</v>
      </c>
      <c r="I212">
        <v>1556.8309999999999</v>
      </c>
      <c r="J212">
        <v>485.14699999999999</v>
      </c>
      <c r="K212" t="s">
        <v>1</v>
      </c>
      <c r="L212" t="s">
        <v>2704</v>
      </c>
      <c r="M212">
        <f t="shared" si="3"/>
        <v>0.29747723762333134</v>
      </c>
    </row>
    <row r="213" spans="1:13" x14ac:dyDescent="0.35">
      <c r="A213" s="13">
        <v>159000000000</v>
      </c>
      <c r="B213" t="s">
        <v>2473</v>
      </c>
      <c r="C213">
        <v>1793.3389999999999</v>
      </c>
      <c r="D213">
        <v>2161.6869999999999</v>
      </c>
      <c r="E213">
        <v>0</v>
      </c>
      <c r="F213">
        <v>2161.6869999999999</v>
      </c>
      <c r="G213">
        <v>1793.3389999999999</v>
      </c>
      <c r="H213">
        <v>0</v>
      </c>
      <c r="I213">
        <v>1793.3389999999999</v>
      </c>
      <c r="J213">
        <v>293.23399999999998</v>
      </c>
      <c r="K213" t="s">
        <v>8</v>
      </c>
      <c r="L213" t="s">
        <v>2704</v>
      </c>
      <c r="M213">
        <f t="shared" si="3"/>
        <v>0.16351286622328517</v>
      </c>
    </row>
    <row r="214" spans="1:13" x14ac:dyDescent="0.35">
      <c r="A214" s="13">
        <v>159000000000</v>
      </c>
      <c r="B214" t="s">
        <v>2472</v>
      </c>
      <c r="C214">
        <v>37.389000000000003</v>
      </c>
      <c r="D214">
        <v>37.389000000000003</v>
      </c>
      <c r="E214">
        <v>0</v>
      </c>
      <c r="F214">
        <v>37.389000000000003</v>
      </c>
      <c r="G214">
        <v>37.389000000000003</v>
      </c>
      <c r="H214">
        <v>0</v>
      </c>
      <c r="I214">
        <v>37.389000000000003</v>
      </c>
      <c r="J214">
        <v>0</v>
      </c>
      <c r="K214" t="s">
        <v>1</v>
      </c>
      <c r="L214" t="s">
        <v>2704</v>
      </c>
      <c r="M214">
        <f t="shared" si="3"/>
        <v>0</v>
      </c>
    </row>
    <row r="215" spans="1:13" x14ac:dyDescent="0.35">
      <c r="A215" s="13">
        <v>159000000000</v>
      </c>
      <c r="B215" t="s">
        <v>2471</v>
      </c>
      <c r="C215">
        <v>233.56100000000001</v>
      </c>
      <c r="D215">
        <v>409.79</v>
      </c>
      <c r="E215">
        <v>0</v>
      </c>
      <c r="F215">
        <v>409.79</v>
      </c>
      <c r="G215">
        <v>233.56100000000001</v>
      </c>
      <c r="H215">
        <v>0</v>
      </c>
      <c r="I215">
        <v>233.56100000000001</v>
      </c>
      <c r="J215">
        <v>176.22900000000001</v>
      </c>
      <c r="L215" t="s">
        <v>2705</v>
      </c>
      <c r="M215">
        <f t="shared" si="3"/>
        <v>0.75453093624363665</v>
      </c>
    </row>
    <row r="216" spans="1:13" x14ac:dyDescent="0.35">
      <c r="A216" s="13">
        <v>922000000000</v>
      </c>
      <c r="B216" t="s">
        <v>2470</v>
      </c>
      <c r="C216">
        <v>0</v>
      </c>
      <c r="D216">
        <v>6</v>
      </c>
      <c r="E216">
        <v>6</v>
      </c>
      <c r="F216">
        <v>0</v>
      </c>
      <c r="G216">
        <v>0</v>
      </c>
      <c r="H216">
        <v>0</v>
      </c>
      <c r="I216">
        <v>0</v>
      </c>
      <c r="J216">
        <v>17</v>
      </c>
      <c r="L216" t="s">
        <v>2705</v>
      </c>
      <c r="M216" t="e">
        <f t="shared" si="3"/>
        <v>#DIV/0!</v>
      </c>
    </row>
    <row r="217" spans="1:13" x14ac:dyDescent="0.35">
      <c r="A217" s="13">
        <v>159000000000</v>
      </c>
      <c r="B217" t="s">
        <v>2469</v>
      </c>
      <c r="C217">
        <v>2991.723</v>
      </c>
      <c r="D217">
        <v>3303.855</v>
      </c>
      <c r="E217">
        <v>0</v>
      </c>
      <c r="F217">
        <v>3303.855</v>
      </c>
      <c r="G217">
        <v>2991.723</v>
      </c>
      <c r="H217">
        <v>0</v>
      </c>
      <c r="I217">
        <v>2991.723</v>
      </c>
      <c r="J217">
        <v>264.77199999999999</v>
      </c>
      <c r="K217" t="s">
        <v>8</v>
      </c>
      <c r="L217" t="s">
        <v>2704</v>
      </c>
      <c r="M217">
        <f t="shared" si="3"/>
        <v>8.8501508996655098E-2</v>
      </c>
    </row>
    <row r="218" spans="1:13" x14ac:dyDescent="0.35">
      <c r="A218" s="13">
        <v>922000000000</v>
      </c>
      <c r="B218" t="s">
        <v>2468</v>
      </c>
      <c r="C218">
        <v>0</v>
      </c>
      <c r="D218">
        <v>3</v>
      </c>
      <c r="E218">
        <v>3</v>
      </c>
      <c r="F218">
        <v>0</v>
      </c>
      <c r="G218">
        <v>0</v>
      </c>
      <c r="H218">
        <v>0</v>
      </c>
      <c r="I218">
        <v>0</v>
      </c>
      <c r="J218">
        <v>0</v>
      </c>
      <c r="L218" t="s">
        <v>2705</v>
      </c>
      <c r="M218" t="e">
        <f t="shared" si="3"/>
        <v>#DIV/0!</v>
      </c>
    </row>
    <row r="219" spans="1:13" x14ac:dyDescent="0.35">
      <c r="A219" s="13">
        <v>965000000000</v>
      </c>
      <c r="B219" t="s">
        <v>2467</v>
      </c>
      <c r="C219">
        <v>13</v>
      </c>
      <c r="D219">
        <v>3</v>
      </c>
      <c r="E219">
        <v>0</v>
      </c>
      <c r="F219">
        <v>3</v>
      </c>
      <c r="G219">
        <v>13</v>
      </c>
      <c r="H219">
        <v>0</v>
      </c>
      <c r="I219">
        <v>13</v>
      </c>
      <c r="J219">
        <v>22</v>
      </c>
      <c r="L219" t="s">
        <v>2705</v>
      </c>
      <c r="M219">
        <f t="shared" si="3"/>
        <v>1.6923076923076923</v>
      </c>
    </row>
    <row r="220" spans="1:13" x14ac:dyDescent="0.35">
      <c r="A220" s="13">
        <v>922000000000</v>
      </c>
      <c r="B220" t="s">
        <v>2466</v>
      </c>
      <c r="C220">
        <v>0</v>
      </c>
      <c r="D220">
        <v>15</v>
      </c>
      <c r="E220">
        <v>10</v>
      </c>
      <c r="F220">
        <v>5</v>
      </c>
      <c r="G220">
        <v>0</v>
      </c>
      <c r="H220">
        <v>0</v>
      </c>
      <c r="I220">
        <v>0</v>
      </c>
      <c r="J220">
        <v>14</v>
      </c>
      <c r="L220" t="s">
        <v>2705</v>
      </c>
      <c r="M220" t="e">
        <f t="shared" si="3"/>
        <v>#DIV/0!</v>
      </c>
    </row>
    <row r="221" spans="1:13" x14ac:dyDescent="0.35">
      <c r="A221" s="13">
        <v>159000000000</v>
      </c>
      <c r="B221" t="s">
        <v>2465</v>
      </c>
      <c r="C221">
        <v>100</v>
      </c>
      <c r="D221">
        <v>100</v>
      </c>
      <c r="E221">
        <v>0</v>
      </c>
      <c r="F221">
        <v>100</v>
      </c>
      <c r="G221">
        <v>100</v>
      </c>
      <c r="H221">
        <v>0</v>
      </c>
      <c r="I221">
        <v>100</v>
      </c>
      <c r="J221">
        <v>0</v>
      </c>
      <c r="K221" t="s">
        <v>1</v>
      </c>
      <c r="L221" t="s">
        <v>2704</v>
      </c>
      <c r="M221">
        <f t="shared" si="3"/>
        <v>0</v>
      </c>
    </row>
    <row r="222" spans="1:13" x14ac:dyDescent="0.35">
      <c r="A222" s="13">
        <v>965000000000</v>
      </c>
      <c r="B222" t="s">
        <v>2464</v>
      </c>
      <c r="C222">
        <v>0</v>
      </c>
      <c r="D222">
        <v>3</v>
      </c>
      <c r="E222">
        <v>0</v>
      </c>
      <c r="F222">
        <v>3</v>
      </c>
      <c r="G222">
        <v>0</v>
      </c>
      <c r="H222">
        <v>0</v>
      </c>
      <c r="I222">
        <v>0</v>
      </c>
      <c r="J222">
        <v>3</v>
      </c>
      <c r="L222" t="s">
        <v>2705</v>
      </c>
      <c r="M222" t="e">
        <f t="shared" si="3"/>
        <v>#DIV/0!</v>
      </c>
    </row>
    <row r="223" spans="1:13" x14ac:dyDescent="0.35">
      <c r="A223" s="13">
        <v>159000000000</v>
      </c>
      <c r="B223" t="s">
        <v>2463</v>
      </c>
      <c r="C223">
        <v>3950.06</v>
      </c>
      <c r="D223">
        <v>6415.5659999999998</v>
      </c>
      <c r="E223">
        <v>0</v>
      </c>
      <c r="F223">
        <v>6415.5659999999998</v>
      </c>
      <c r="G223">
        <v>3950.06</v>
      </c>
      <c r="H223">
        <v>0</v>
      </c>
      <c r="I223">
        <v>3950.06</v>
      </c>
      <c r="J223">
        <v>2465.5059999999999</v>
      </c>
      <c r="K223" t="s">
        <v>8</v>
      </c>
      <c r="L223" t="s">
        <v>2704</v>
      </c>
      <c r="M223">
        <f t="shared" si="3"/>
        <v>0.62416925312526894</v>
      </c>
    </row>
    <row r="224" spans="1:13" x14ac:dyDescent="0.35">
      <c r="A224" s="13">
        <v>159000000000</v>
      </c>
      <c r="B224" t="s">
        <v>2462</v>
      </c>
      <c r="C224">
        <v>13637.81</v>
      </c>
      <c r="D224">
        <v>0.60899999999999999</v>
      </c>
      <c r="E224">
        <v>0</v>
      </c>
      <c r="F224">
        <v>0.60899999999999999</v>
      </c>
      <c r="G224">
        <v>13637.81</v>
      </c>
      <c r="H224">
        <v>0</v>
      </c>
      <c r="I224">
        <v>13637.81</v>
      </c>
      <c r="J224">
        <v>8692.36</v>
      </c>
      <c r="L224" t="s">
        <v>2705</v>
      </c>
      <c r="M224">
        <f t="shared" si="3"/>
        <v>0.63737212939614207</v>
      </c>
    </row>
    <row r="225" spans="1:13" x14ac:dyDescent="0.35">
      <c r="A225" s="13">
        <v>159000000000</v>
      </c>
      <c r="B225" t="s">
        <v>2461</v>
      </c>
      <c r="C225">
        <v>17705.64</v>
      </c>
      <c r="D225">
        <v>5.63</v>
      </c>
      <c r="E225">
        <v>0</v>
      </c>
      <c r="F225">
        <v>5.63</v>
      </c>
      <c r="G225">
        <v>17705.64</v>
      </c>
      <c r="H225">
        <v>0</v>
      </c>
      <c r="I225">
        <v>17705.64</v>
      </c>
      <c r="J225">
        <v>10674.24</v>
      </c>
      <c r="L225" t="s">
        <v>2705</v>
      </c>
      <c r="M225">
        <f t="shared" si="3"/>
        <v>0.60287230509600331</v>
      </c>
    </row>
    <row r="226" spans="1:13" x14ac:dyDescent="0.35">
      <c r="A226" s="13">
        <v>153000000000</v>
      </c>
      <c r="B226" t="s">
        <v>2740</v>
      </c>
      <c r="C226">
        <v>1185.2840000000001</v>
      </c>
      <c r="D226">
        <v>1185.2840000000001</v>
      </c>
      <c r="E226">
        <v>0</v>
      </c>
      <c r="F226">
        <v>1185.2840000000001</v>
      </c>
      <c r="G226">
        <v>1185.2840000000001</v>
      </c>
      <c r="H226">
        <v>0</v>
      </c>
      <c r="I226">
        <v>1185.2840000000001</v>
      </c>
      <c r="J226">
        <v>0</v>
      </c>
      <c r="K226" t="s">
        <v>1</v>
      </c>
      <c r="L226" t="s">
        <v>2704</v>
      </c>
      <c r="M226">
        <f t="shared" si="3"/>
        <v>0</v>
      </c>
    </row>
    <row r="227" spans="1:13" x14ac:dyDescent="0.35">
      <c r="A227" s="13">
        <v>159000000000</v>
      </c>
      <c r="B227" t="s">
        <v>2459</v>
      </c>
      <c r="C227">
        <v>500.827</v>
      </c>
      <c r="D227">
        <v>10694.39</v>
      </c>
      <c r="E227">
        <v>0</v>
      </c>
      <c r="F227">
        <v>10694.39</v>
      </c>
      <c r="G227">
        <v>500.827</v>
      </c>
      <c r="H227">
        <v>0</v>
      </c>
      <c r="I227">
        <v>500.827</v>
      </c>
      <c r="J227">
        <v>10193.56</v>
      </c>
      <c r="L227" t="s">
        <v>2705</v>
      </c>
      <c r="M227">
        <f t="shared" si="3"/>
        <v>20.353455384793552</v>
      </c>
    </row>
    <row r="228" spans="1:13" x14ac:dyDescent="0.35">
      <c r="A228" s="13">
        <v>159000000000</v>
      </c>
      <c r="B228" t="s">
        <v>2458</v>
      </c>
      <c r="C228">
        <v>0.38200000000000001</v>
      </c>
      <c r="D228">
        <v>79.823999999999998</v>
      </c>
      <c r="E228">
        <v>0</v>
      </c>
      <c r="F228">
        <v>79.823999999999998</v>
      </c>
      <c r="G228">
        <v>0.38200000000000001</v>
      </c>
      <c r="H228">
        <v>0</v>
      </c>
      <c r="I228">
        <v>0.38200000000000001</v>
      </c>
      <c r="J228">
        <v>79.441999999999993</v>
      </c>
      <c r="L228" t="s">
        <v>2705</v>
      </c>
      <c r="M228">
        <f t="shared" si="3"/>
        <v>207.96335078534028</v>
      </c>
    </row>
    <row r="229" spans="1:13" x14ac:dyDescent="0.35">
      <c r="A229" s="13">
        <v>159000000000</v>
      </c>
      <c r="B229" t="s">
        <v>2457</v>
      </c>
      <c r="C229">
        <v>0</v>
      </c>
      <c r="D229">
        <v>0.58599999999999997</v>
      </c>
      <c r="E229">
        <v>0</v>
      </c>
      <c r="F229">
        <v>0.58599999999999997</v>
      </c>
      <c r="G229">
        <v>0</v>
      </c>
      <c r="H229">
        <v>0</v>
      </c>
      <c r="I229">
        <v>0</v>
      </c>
      <c r="J229">
        <v>0.58599999999999997</v>
      </c>
      <c r="L229" t="s">
        <v>2705</v>
      </c>
      <c r="M229" t="e">
        <f t="shared" si="3"/>
        <v>#DIV/0!</v>
      </c>
    </row>
    <row r="230" spans="1:13" x14ac:dyDescent="0.35">
      <c r="A230" s="13">
        <v>159000000000</v>
      </c>
      <c r="B230" t="s">
        <v>2456</v>
      </c>
      <c r="C230">
        <v>78.903000000000006</v>
      </c>
      <c r="D230">
        <v>78.903000000000006</v>
      </c>
      <c r="E230">
        <v>0</v>
      </c>
      <c r="F230">
        <v>78.903000000000006</v>
      </c>
      <c r="G230">
        <v>78.903000000000006</v>
      </c>
      <c r="H230">
        <v>0</v>
      </c>
      <c r="I230">
        <v>78.903000000000006</v>
      </c>
      <c r="J230">
        <v>0</v>
      </c>
      <c r="K230" t="s">
        <v>1</v>
      </c>
      <c r="L230" t="s">
        <v>2704</v>
      </c>
      <c r="M230">
        <f t="shared" si="3"/>
        <v>0</v>
      </c>
    </row>
    <row r="231" spans="1:13" x14ac:dyDescent="0.35">
      <c r="A231" s="13">
        <v>922000000000</v>
      </c>
      <c r="B231" t="s">
        <v>2455</v>
      </c>
      <c r="C231">
        <v>0</v>
      </c>
      <c r="D231">
        <v>9</v>
      </c>
      <c r="E231">
        <v>5</v>
      </c>
      <c r="F231">
        <v>4</v>
      </c>
      <c r="G231">
        <v>0</v>
      </c>
      <c r="H231">
        <v>0</v>
      </c>
      <c r="I231">
        <v>0</v>
      </c>
      <c r="J231">
        <v>48</v>
      </c>
      <c r="L231" t="s">
        <v>2705</v>
      </c>
      <c r="M231" t="e">
        <f t="shared" si="3"/>
        <v>#DIV/0!</v>
      </c>
    </row>
    <row r="232" spans="1:13" x14ac:dyDescent="0.35">
      <c r="A232" s="13">
        <v>920000000000</v>
      </c>
      <c r="B232" t="s">
        <v>2454</v>
      </c>
      <c r="C232">
        <v>0</v>
      </c>
      <c r="D232">
        <v>55</v>
      </c>
      <c r="E232">
        <v>29</v>
      </c>
      <c r="F232">
        <v>26</v>
      </c>
      <c r="G232">
        <v>0</v>
      </c>
      <c r="H232">
        <v>0</v>
      </c>
      <c r="I232">
        <v>0</v>
      </c>
      <c r="J232">
        <v>26</v>
      </c>
      <c r="L232" t="s">
        <v>2705</v>
      </c>
      <c r="M232" t="e">
        <f t="shared" si="3"/>
        <v>#DIV/0!</v>
      </c>
    </row>
    <row r="233" spans="1:13" x14ac:dyDescent="0.35">
      <c r="A233" s="13">
        <v>159000000000</v>
      </c>
      <c r="B233" t="s">
        <v>2453</v>
      </c>
      <c r="C233">
        <v>6.4450000000000003</v>
      </c>
      <c r="D233">
        <v>6.4450000000000003</v>
      </c>
      <c r="E233">
        <v>0</v>
      </c>
      <c r="F233">
        <v>6.4450000000000003</v>
      </c>
      <c r="G233">
        <v>6.4450000000000003</v>
      </c>
      <c r="H233">
        <v>0</v>
      </c>
      <c r="I233">
        <v>6.4450000000000003</v>
      </c>
      <c r="J233">
        <v>0</v>
      </c>
      <c r="K233" t="s">
        <v>1</v>
      </c>
      <c r="L233" t="s">
        <v>2704</v>
      </c>
      <c r="M233">
        <f t="shared" si="3"/>
        <v>0</v>
      </c>
    </row>
    <row r="234" spans="1:13" x14ac:dyDescent="0.35">
      <c r="A234" s="13">
        <v>159000000000</v>
      </c>
      <c r="B234" t="s">
        <v>2452</v>
      </c>
      <c r="C234">
        <v>19.632000000000001</v>
      </c>
      <c r="D234">
        <v>19.632000000000001</v>
      </c>
      <c r="E234">
        <v>0</v>
      </c>
      <c r="F234">
        <v>19.632000000000001</v>
      </c>
      <c r="G234">
        <v>19.632000000000001</v>
      </c>
      <c r="H234">
        <v>0</v>
      </c>
      <c r="I234">
        <v>19.632000000000001</v>
      </c>
      <c r="J234">
        <v>0</v>
      </c>
      <c r="K234" t="s">
        <v>1</v>
      </c>
      <c r="L234" t="s">
        <v>2704</v>
      </c>
      <c r="M234">
        <f t="shared" si="3"/>
        <v>0</v>
      </c>
    </row>
    <row r="235" spans="1:13" x14ac:dyDescent="0.35">
      <c r="A235" s="13">
        <v>159000000000</v>
      </c>
      <c r="B235" t="s">
        <v>2451</v>
      </c>
      <c r="C235">
        <v>1924.73</v>
      </c>
      <c r="D235">
        <v>1924.73</v>
      </c>
      <c r="E235">
        <v>0</v>
      </c>
      <c r="F235">
        <v>1924.73</v>
      </c>
      <c r="G235">
        <v>1924.73</v>
      </c>
      <c r="H235">
        <v>0</v>
      </c>
      <c r="I235">
        <v>1924.73</v>
      </c>
      <c r="J235">
        <v>0</v>
      </c>
      <c r="K235" t="s">
        <v>1</v>
      </c>
      <c r="L235" t="s">
        <v>2704</v>
      </c>
      <c r="M235">
        <f t="shared" si="3"/>
        <v>0</v>
      </c>
    </row>
    <row r="236" spans="1:13" x14ac:dyDescent="0.35">
      <c r="A236" s="13">
        <v>159000000000</v>
      </c>
      <c r="B236" t="s">
        <v>2450</v>
      </c>
      <c r="C236">
        <v>8835.0709999999999</v>
      </c>
      <c r="D236">
        <v>650.08699999999999</v>
      </c>
      <c r="E236">
        <v>0</v>
      </c>
      <c r="F236">
        <v>650.08699999999999</v>
      </c>
      <c r="G236">
        <v>8835.0709999999999</v>
      </c>
      <c r="H236">
        <v>0</v>
      </c>
      <c r="I236">
        <v>8835.0709999999999</v>
      </c>
      <c r="J236">
        <v>20187.310000000001</v>
      </c>
      <c r="L236" t="s">
        <v>2705</v>
      </c>
      <c r="M236">
        <f t="shared" si="3"/>
        <v>2.2849063691734908</v>
      </c>
    </row>
    <row r="237" spans="1:13" x14ac:dyDescent="0.35">
      <c r="A237" s="13">
        <v>965000000000</v>
      </c>
      <c r="B237" t="s">
        <v>2449</v>
      </c>
      <c r="C237">
        <v>2912</v>
      </c>
      <c r="D237">
        <v>2544</v>
      </c>
      <c r="E237">
        <v>0</v>
      </c>
      <c r="F237">
        <v>2544</v>
      </c>
      <c r="G237">
        <v>2912</v>
      </c>
      <c r="H237">
        <v>0</v>
      </c>
      <c r="I237">
        <v>2912</v>
      </c>
      <c r="J237">
        <v>32</v>
      </c>
      <c r="K237" t="s">
        <v>8</v>
      </c>
      <c r="L237" t="s">
        <v>2704</v>
      </c>
      <c r="M237">
        <f t="shared" si="3"/>
        <v>1.098901098901099E-2</v>
      </c>
    </row>
    <row r="238" spans="1:13" x14ac:dyDescent="0.35">
      <c r="A238" s="13">
        <v>150000000000</v>
      </c>
      <c r="B238" t="s">
        <v>2741</v>
      </c>
      <c r="C238">
        <v>1512.008</v>
      </c>
      <c r="D238">
        <v>1516.616</v>
      </c>
      <c r="E238">
        <v>0</v>
      </c>
      <c r="F238">
        <v>1516.616</v>
      </c>
      <c r="G238">
        <v>1512.008</v>
      </c>
      <c r="H238">
        <v>0</v>
      </c>
      <c r="I238">
        <v>1512.008</v>
      </c>
      <c r="J238">
        <v>4.6079999999999997</v>
      </c>
      <c r="K238" t="s">
        <v>8</v>
      </c>
      <c r="L238" t="s">
        <v>2704</v>
      </c>
      <c r="M238">
        <f t="shared" si="3"/>
        <v>3.0476029227358582E-3</v>
      </c>
    </row>
    <row r="239" spans="1:13" x14ac:dyDescent="0.35">
      <c r="A239" s="13">
        <v>159000000000</v>
      </c>
      <c r="B239" t="s">
        <v>2447</v>
      </c>
      <c r="C239">
        <v>135.43100000000001</v>
      </c>
      <c r="D239">
        <v>135.43100000000001</v>
      </c>
      <c r="E239">
        <v>0</v>
      </c>
      <c r="F239">
        <v>135.43100000000001</v>
      </c>
      <c r="G239">
        <v>135.43100000000001</v>
      </c>
      <c r="H239">
        <v>0</v>
      </c>
      <c r="I239">
        <v>135.43100000000001</v>
      </c>
      <c r="J239">
        <v>0</v>
      </c>
      <c r="K239" t="s">
        <v>1</v>
      </c>
      <c r="L239" t="s">
        <v>2704</v>
      </c>
      <c r="M239">
        <f t="shared" si="3"/>
        <v>0</v>
      </c>
    </row>
    <row r="240" spans="1:13" x14ac:dyDescent="0.35">
      <c r="A240" s="13">
        <v>159000000000</v>
      </c>
      <c r="B240" t="s">
        <v>2446</v>
      </c>
      <c r="C240">
        <v>0.54400000000000004</v>
      </c>
      <c r="D240">
        <v>28.018999999999998</v>
      </c>
      <c r="E240">
        <v>0</v>
      </c>
      <c r="F240">
        <v>28.018999999999998</v>
      </c>
      <c r="G240">
        <v>0.54400000000000004</v>
      </c>
      <c r="H240">
        <v>0</v>
      </c>
      <c r="I240">
        <v>0.54400000000000004</v>
      </c>
      <c r="J240">
        <v>27.475000000000001</v>
      </c>
      <c r="L240" t="s">
        <v>2705</v>
      </c>
      <c r="M240">
        <f t="shared" si="3"/>
        <v>50.505514705882355</v>
      </c>
    </row>
    <row r="241" spans="1:13" x14ac:dyDescent="0.35">
      <c r="A241" s="13">
        <v>159000000000</v>
      </c>
      <c r="B241" t="s">
        <v>2445</v>
      </c>
      <c r="C241">
        <v>5398.2579999999998</v>
      </c>
      <c r="D241">
        <v>5398.2579999999998</v>
      </c>
      <c r="E241">
        <v>0</v>
      </c>
      <c r="F241">
        <v>5398.2579999999998</v>
      </c>
      <c r="G241">
        <v>5398.2579999999998</v>
      </c>
      <c r="H241">
        <v>0</v>
      </c>
      <c r="I241">
        <v>5398.2579999999998</v>
      </c>
      <c r="J241">
        <v>0</v>
      </c>
      <c r="K241" t="s">
        <v>1</v>
      </c>
      <c r="L241" t="s">
        <v>2704</v>
      </c>
      <c r="M241">
        <f t="shared" si="3"/>
        <v>0</v>
      </c>
    </row>
    <row r="242" spans="1:13" x14ac:dyDescent="0.35">
      <c r="A242" s="13">
        <v>159000000000</v>
      </c>
      <c r="B242" t="s">
        <v>2444</v>
      </c>
      <c r="C242">
        <v>3860.8910000000001</v>
      </c>
      <c r="D242">
        <v>3860.8910000000001</v>
      </c>
      <c r="E242">
        <v>0</v>
      </c>
      <c r="F242">
        <v>3860.8910000000001</v>
      </c>
      <c r="G242">
        <v>3860.8910000000001</v>
      </c>
      <c r="H242">
        <v>0</v>
      </c>
      <c r="I242">
        <v>3860.8910000000001</v>
      </c>
      <c r="J242">
        <v>0</v>
      </c>
      <c r="K242" t="s">
        <v>1</v>
      </c>
      <c r="L242" t="s">
        <v>2704</v>
      </c>
      <c r="M242">
        <f t="shared" si="3"/>
        <v>0</v>
      </c>
    </row>
    <row r="243" spans="1:13" x14ac:dyDescent="0.35">
      <c r="A243" s="13">
        <v>965000000000</v>
      </c>
      <c r="B243" t="s">
        <v>2443</v>
      </c>
      <c r="C243">
        <v>23</v>
      </c>
      <c r="D243">
        <v>10</v>
      </c>
      <c r="E243">
        <v>0</v>
      </c>
      <c r="F243">
        <v>10</v>
      </c>
      <c r="G243">
        <v>23</v>
      </c>
      <c r="H243">
        <v>0</v>
      </c>
      <c r="I243">
        <v>23</v>
      </c>
      <c r="J243">
        <v>10</v>
      </c>
      <c r="L243" t="s">
        <v>2705</v>
      </c>
      <c r="M243">
        <f t="shared" si="3"/>
        <v>0.43478260869565216</v>
      </c>
    </row>
    <row r="244" spans="1:13" x14ac:dyDescent="0.35">
      <c r="A244" s="13">
        <v>159000000000</v>
      </c>
      <c r="B244" t="s">
        <v>2442</v>
      </c>
      <c r="C244">
        <v>643.60400000000004</v>
      </c>
      <c r="D244">
        <v>643.60400000000004</v>
      </c>
      <c r="E244">
        <v>0</v>
      </c>
      <c r="F244">
        <v>643.60400000000004</v>
      </c>
      <c r="G244">
        <v>643.60400000000004</v>
      </c>
      <c r="H244">
        <v>0</v>
      </c>
      <c r="I244">
        <v>643.60400000000004</v>
      </c>
      <c r="J244">
        <v>0</v>
      </c>
      <c r="K244" t="s">
        <v>1</v>
      </c>
      <c r="L244" t="s">
        <v>2704</v>
      </c>
      <c r="M244">
        <f t="shared" si="3"/>
        <v>0</v>
      </c>
    </row>
    <row r="245" spans="1:13" x14ac:dyDescent="0.35">
      <c r="A245" s="13">
        <v>159000000000</v>
      </c>
      <c r="B245" t="s">
        <v>2441</v>
      </c>
      <c r="C245">
        <v>11263.03</v>
      </c>
      <c r="D245">
        <v>11263.03</v>
      </c>
      <c r="E245">
        <v>0</v>
      </c>
      <c r="F245">
        <v>11263.03</v>
      </c>
      <c r="G245">
        <v>11263.03</v>
      </c>
      <c r="H245">
        <v>0</v>
      </c>
      <c r="I245">
        <v>11263.03</v>
      </c>
      <c r="J245">
        <v>0</v>
      </c>
      <c r="K245" t="s">
        <v>1</v>
      </c>
      <c r="L245" t="s">
        <v>2704</v>
      </c>
      <c r="M245">
        <f t="shared" si="3"/>
        <v>0</v>
      </c>
    </row>
    <row r="246" spans="1:13" x14ac:dyDescent="0.35">
      <c r="A246" s="13">
        <v>965000000000</v>
      </c>
      <c r="B246" t="s">
        <v>2440</v>
      </c>
      <c r="C246">
        <v>2172</v>
      </c>
      <c r="D246">
        <v>2280</v>
      </c>
      <c r="E246">
        <v>0</v>
      </c>
      <c r="F246">
        <v>2280</v>
      </c>
      <c r="G246">
        <v>2172</v>
      </c>
      <c r="H246">
        <v>0</v>
      </c>
      <c r="I246">
        <v>2172</v>
      </c>
      <c r="J246">
        <v>108</v>
      </c>
      <c r="K246" t="s">
        <v>8</v>
      </c>
      <c r="L246" t="s">
        <v>2704</v>
      </c>
      <c r="M246">
        <f t="shared" si="3"/>
        <v>4.9723756906077346E-2</v>
      </c>
    </row>
    <row r="247" spans="1:13" x14ac:dyDescent="0.35">
      <c r="A247" s="13">
        <v>160000000000</v>
      </c>
      <c r="B247" t="s">
        <v>2439</v>
      </c>
      <c r="C247">
        <v>3.2349999999999999</v>
      </c>
      <c r="D247">
        <v>3.2349999999999999</v>
      </c>
      <c r="E247">
        <v>0</v>
      </c>
      <c r="F247">
        <v>3.2349999999999999</v>
      </c>
      <c r="G247">
        <v>3.2349999999999999</v>
      </c>
      <c r="H247">
        <v>0</v>
      </c>
      <c r="I247">
        <v>3.2349999999999999</v>
      </c>
      <c r="J247">
        <v>0</v>
      </c>
      <c r="K247" t="s">
        <v>1</v>
      </c>
      <c r="L247" t="s">
        <v>2704</v>
      </c>
      <c r="M247">
        <f t="shared" si="3"/>
        <v>0</v>
      </c>
    </row>
    <row r="248" spans="1:13" x14ac:dyDescent="0.35">
      <c r="A248" s="13">
        <v>160000000000</v>
      </c>
      <c r="B248" t="s">
        <v>2438</v>
      </c>
      <c r="C248">
        <v>0.85199999999999998</v>
      </c>
      <c r="D248">
        <v>2.2120000000000002</v>
      </c>
      <c r="E248">
        <v>0</v>
      </c>
      <c r="F248">
        <v>2.2120000000000002</v>
      </c>
      <c r="G248">
        <v>0.85199999999999998</v>
      </c>
      <c r="H248">
        <v>0</v>
      </c>
      <c r="I248">
        <v>0.85199999999999998</v>
      </c>
      <c r="J248">
        <v>2.2120000000000002</v>
      </c>
      <c r="L248" t="s">
        <v>2705</v>
      </c>
      <c r="M248">
        <f t="shared" si="3"/>
        <v>2.5962441314553995</v>
      </c>
    </row>
    <row r="249" spans="1:13" x14ac:dyDescent="0.35">
      <c r="A249" s="13">
        <v>160000000000</v>
      </c>
      <c r="B249" t="s">
        <v>2437</v>
      </c>
      <c r="C249">
        <v>20.81</v>
      </c>
      <c r="D249">
        <v>20.81</v>
      </c>
      <c r="E249">
        <v>0</v>
      </c>
      <c r="F249">
        <v>20.81</v>
      </c>
      <c r="G249">
        <v>20.81</v>
      </c>
      <c r="H249">
        <v>0</v>
      </c>
      <c r="I249">
        <v>20.81</v>
      </c>
      <c r="J249">
        <v>0</v>
      </c>
      <c r="K249" t="s">
        <v>1</v>
      </c>
      <c r="L249" t="s">
        <v>2704</v>
      </c>
      <c r="M249">
        <f t="shared" si="3"/>
        <v>0</v>
      </c>
    </row>
    <row r="250" spans="1:13" x14ac:dyDescent="0.35">
      <c r="A250" s="13">
        <v>160000000000</v>
      </c>
      <c r="B250" t="s">
        <v>2436</v>
      </c>
      <c r="C250">
        <v>32.5</v>
      </c>
      <c r="D250">
        <v>32.5</v>
      </c>
      <c r="E250">
        <v>0</v>
      </c>
      <c r="F250">
        <v>32.5</v>
      </c>
      <c r="G250">
        <v>32.5</v>
      </c>
      <c r="H250">
        <v>0</v>
      </c>
      <c r="I250">
        <v>32.5</v>
      </c>
      <c r="J250">
        <v>0</v>
      </c>
      <c r="K250" t="s">
        <v>1</v>
      </c>
      <c r="L250" t="s">
        <v>2704</v>
      </c>
      <c r="M250">
        <f t="shared" si="3"/>
        <v>0</v>
      </c>
    </row>
    <row r="251" spans="1:13" x14ac:dyDescent="0.35">
      <c r="A251" s="13">
        <v>160000000000</v>
      </c>
      <c r="B251" t="s">
        <v>2435</v>
      </c>
      <c r="C251">
        <v>8.7759999999999998</v>
      </c>
      <c r="D251">
        <v>8.7759999999999998</v>
      </c>
      <c r="E251">
        <v>0</v>
      </c>
      <c r="F251">
        <v>8.7759999999999998</v>
      </c>
      <c r="G251">
        <v>8.7759999999999998</v>
      </c>
      <c r="H251">
        <v>0</v>
      </c>
      <c r="I251">
        <v>8.7759999999999998</v>
      </c>
      <c r="J251">
        <v>0</v>
      </c>
      <c r="K251" t="s">
        <v>1</v>
      </c>
      <c r="L251" t="s">
        <v>2704</v>
      </c>
      <c r="M251">
        <f t="shared" si="3"/>
        <v>0</v>
      </c>
    </row>
    <row r="252" spans="1:13" x14ac:dyDescent="0.35">
      <c r="A252" s="13">
        <v>160000000000</v>
      </c>
      <c r="B252" t="s">
        <v>2434</v>
      </c>
      <c r="C252">
        <v>0</v>
      </c>
      <c r="D252">
        <v>21</v>
      </c>
      <c r="E252">
        <v>0</v>
      </c>
      <c r="F252">
        <v>21</v>
      </c>
      <c r="G252">
        <v>0</v>
      </c>
      <c r="H252">
        <v>0</v>
      </c>
      <c r="I252">
        <v>0</v>
      </c>
      <c r="J252">
        <v>21</v>
      </c>
      <c r="L252" t="s">
        <v>2705</v>
      </c>
      <c r="M252" t="e">
        <f t="shared" si="3"/>
        <v>#DIV/0!</v>
      </c>
    </row>
    <row r="253" spans="1:13" x14ac:dyDescent="0.35">
      <c r="A253" s="13" t="s">
        <v>2433</v>
      </c>
      <c r="B253" t="s">
        <v>2432</v>
      </c>
      <c r="C253">
        <v>1</v>
      </c>
      <c r="D253">
        <v>1</v>
      </c>
      <c r="E253">
        <v>0</v>
      </c>
      <c r="F253">
        <v>1</v>
      </c>
      <c r="G253">
        <v>1</v>
      </c>
      <c r="H253">
        <v>0</v>
      </c>
      <c r="I253">
        <v>1</v>
      </c>
      <c r="J253">
        <v>0</v>
      </c>
      <c r="K253" t="s">
        <v>1</v>
      </c>
      <c r="L253" t="s">
        <v>2704</v>
      </c>
      <c r="M253">
        <f t="shared" si="3"/>
        <v>0</v>
      </c>
    </row>
    <row r="254" spans="1:13" x14ac:dyDescent="0.35">
      <c r="A254" s="13">
        <v>965000000000</v>
      </c>
      <c r="B254" t="s">
        <v>2431</v>
      </c>
      <c r="C254">
        <v>803</v>
      </c>
      <c r="D254">
        <v>1107</v>
      </c>
      <c r="E254">
        <v>0</v>
      </c>
      <c r="F254">
        <v>1107</v>
      </c>
      <c r="G254">
        <v>803</v>
      </c>
      <c r="H254">
        <v>0</v>
      </c>
      <c r="I254">
        <v>803</v>
      </c>
      <c r="J254">
        <v>304</v>
      </c>
      <c r="K254" t="s">
        <v>8</v>
      </c>
      <c r="L254" t="s">
        <v>2704</v>
      </c>
      <c r="M254">
        <f t="shared" si="3"/>
        <v>0.37858032378580325</v>
      </c>
    </row>
    <row r="255" spans="1:13" x14ac:dyDescent="0.35">
      <c r="A255" s="13">
        <v>152000000000</v>
      </c>
      <c r="B255" t="s">
        <v>2742</v>
      </c>
      <c r="C255">
        <v>561.41300000000001</v>
      </c>
      <c r="D255">
        <v>583.01300000000003</v>
      </c>
      <c r="E255">
        <v>0</v>
      </c>
      <c r="F255">
        <v>583.01300000000003</v>
      </c>
      <c r="G255">
        <v>561.41300000000001</v>
      </c>
      <c r="H255">
        <v>0</v>
      </c>
      <c r="I255">
        <v>561.41300000000001</v>
      </c>
      <c r="J255">
        <v>21.6</v>
      </c>
      <c r="K255" t="s">
        <v>8</v>
      </c>
      <c r="L255" t="s">
        <v>2704</v>
      </c>
      <c r="M255">
        <f t="shared" si="3"/>
        <v>3.8474349543028037E-2</v>
      </c>
    </row>
    <row r="256" spans="1:13" x14ac:dyDescent="0.35">
      <c r="A256" s="13">
        <v>160000000000</v>
      </c>
      <c r="B256" t="s">
        <v>2429</v>
      </c>
      <c r="C256">
        <v>0</v>
      </c>
      <c r="D256">
        <v>9</v>
      </c>
      <c r="E256">
        <v>0</v>
      </c>
      <c r="F256">
        <v>9</v>
      </c>
      <c r="G256">
        <v>0</v>
      </c>
      <c r="H256">
        <v>0</v>
      </c>
      <c r="I256">
        <v>0</v>
      </c>
      <c r="J256">
        <v>9</v>
      </c>
      <c r="L256" t="s">
        <v>2705</v>
      </c>
      <c r="M256" t="e">
        <f t="shared" si="3"/>
        <v>#DIV/0!</v>
      </c>
    </row>
    <row r="257" spans="1:13" x14ac:dyDescent="0.35">
      <c r="A257" s="13">
        <v>153000000000</v>
      </c>
      <c r="B257" t="s">
        <v>2428</v>
      </c>
      <c r="C257">
        <v>361.63799999999998</v>
      </c>
      <c r="D257">
        <v>995.36</v>
      </c>
      <c r="E257">
        <v>0</v>
      </c>
      <c r="F257">
        <v>995.36</v>
      </c>
      <c r="G257">
        <v>361.63799999999998</v>
      </c>
      <c r="H257">
        <v>158.446</v>
      </c>
      <c r="I257">
        <v>203.19200000000001</v>
      </c>
      <c r="J257">
        <v>792.16800000000001</v>
      </c>
      <c r="L257" t="s">
        <v>2705</v>
      </c>
      <c r="M257">
        <f t="shared" si="3"/>
        <v>2.1904998921573511</v>
      </c>
    </row>
    <row r="258" spans="1:13" x14ac:dyDescent="0.35">
      <c r="A258" s="13">
        <v>160000000000</v>
      </c>
      <c r="B258" t="s">
        <v>2743</v>
      </c>
      <c r="C258">
        <v>4</v>
      </c>
      <c r="D258">
        <v>4</v>
      </c>
      <c r="E258">
        <v>0</v>
      </c>
      <c r="F258">
        <v>4</v>
      </c>
      <c r="G258">
        <v>4</v>
      </c>
      <c r="H258">
        <v>0</v>
      </c>
      <c r="I258">
        <v>4</v>
      </c>
      <c r="J258">
        <v>0</v>
      </c>
      <c r="K258" t="s">
        <v>1</v>
      </c>
      <c r="L258" t="s">
        <v>2704</v>
      </c>
      <c r="M258">
        <f t="shared" si="3"/>
        <v>0</v>
      </c>
    </row>
    <row r="259" spans="1:13" x14ac:dyDescent="0.35">
      <c r="A259" s="13">
        <v>160000000000</v>
      </c>
      <c r="B259" t="s">
        <v>2426</v>
      </c>
      <c r="C259">
        <v>9</v>
      </c>
      <c r="D259">
        <v>10</v>
      </c>
      <c r="E259">
        <v>0</v>
      </c>
      <c r="F259">
        <v>10</v>
      </c>
      <c r="G259">
        <v>9</v>
      </c>
      <c r="H259">
        <v>0</v>
      </c>
      <c r="I259">
        <v>9</v>
      </c>
      <c r="J259">
        <v>1</v>
      </c>
      <c r="K259" t="s">
        <v>1</v>
      </c>
      <c r="L259" t="s">
        <v>2704</v>
      </c>
      <c r="M259">
        <f t="shared" ref="M259:M322" si="4">J259/G259</f>
        <v>0.1111111111111111</v>
      </c>
    </row>
    <row r="260" spans="1:13" x14ac:dyDescent="0.35">
      <c r="A260" s="13">
        <v>160000000000</v>
      </c>
      <c r="B260" t="s">
        <v>2425</v>
      </c>
      <c r="C260">
        <v>0</v>
      </c>
      <c r="D260">
        <v>16.291</v>
      </c>
      <c r="E260">
        <v>0</v>
      </c>
      <c r="F260">
        <v>16.291</v>
      </c>
      <c r="G260">
        <v>0</v>
      </c>
      <c r="H260">
        <v>0</v>
      </c>
      <c r="I260">
        <v>0</v>
      </c>
      <c r="J260">
        <v>16.291</v>
      </c>
      <c r="L260" t="s">
        <v>2705</v>
      </c>
      <c r="M260" t="e">
        <f t="shared" si="4"/>
        <v>#DIV/0!</v>
      </c>
    </row>
    <row r="261" spans="1:13" x14ac:dyDescent="0.35">
      <c r="A261" s="13">
        <v>160000000000</v>
      </c>
      <c r="B261" t="s">
        <v>2424</v>
      </c>
      <c r="C261">
        <v>4</v>
      </c>
      <c r="D261">
        <v>20</v>
      </c>
      <c r="E261">
        <v>0</v>
      </c>
      <c r="F261">
        <v>20</v>
      </c>
      <c r="G261">
        <v>4</v>
      </c>
      <c r="H261">
        <v>0</v>
      </c>
      <c r="I261">
        <v>4</v>
      </c>
      <c r="J261">
        <v>16</v>
      </c>
      <c r="L261" t="s">
        <v>2705</v>
      </c>
      <c r="M261">
        <f t="shared" si="4"/>
        <v>4</v>
      </c>
    </row>
    <row r="262" spans="1:13" x14ac:dyDescent="0.35">
      <c r="A262" s="13">
        <v>160000000000</v>
      </c>
      <c r="B262" t="s">
        <v>2423</v>
      </c>
      <c r="C262">
        <v>600</v>
      </c>
      <c r="D262">
        <v>505</v>
      </c>
      <c r="E262">
        <v>0</v>
      </c>
      <c r="F262">
        <v>505</v>
      </c>
      <c r="G262">
        <v>600</v>
      </c>
      <c r="H262">
        <v>0</v>
      </c>
      <c r="I262">
        <v>600</v>
      </c>
      <c r="J262">
        <v>671</v>
      </c>
      <c r="L262" t="s">
        <v>2705</v>
      </c>
      <c r="M262">
        <f t="shared" si="4"/>
        <v>1.1183333333333334</v>
      </c>
    </row>
    <row r="263" spans="1:13" x14ac:dyDescent="0.35">
      <c r="A263" s="13">
        <v>920000000000</v>
      </c>
      <c r="B263" t="s">
        <v>2422</v>
      </c>
      <c r="C263">
        <v>0</v>
      </c>
      <c r="D263">
        <v>3</v>
      </c>
      <c r="E263">
        <v>3</v>
      </c>
      <c r="F263">
        <v>0</v>
      </c>
      <c r="G263">
        <v>0</v>
      </c>
      <c r="H263">
        <v>0</v>
      </c>
      <c r="I263">
        <v>0</v>
      </c>
      <c r="J263">
        <v>3</v>
      </c>
      <c r="L263" t="s">
        <v>2705</v>
      </c>
      <c r="M263" t="e">
        <f t="shared" si="4"/>
        <v>#DIV/0!</v>
      </c>
    </row>
    <row r="264" spans="1:13" x14ac:dyDescent="0.35">
      <c r="A264" s="13">
        <v>160000000000</v>
      </c>
      <c r="B264" t="s">
        <v>2421</v>
      </c>
      <c r="C264">
        <v>1073</v>
      </c>
      <c r="D264">
        <v>516</v>
      </c>
      <c r="E264">
        <v>0</v>
      </c>
      <c r="F264">
        <v>516</v>
      </c>
      <c r="G264">
        <v>1073</v>
      </c>
      <c r="H264">
        <v>0</v>
      </c>
      <c r="I264">
        <v>1073</v>
      </c>
      <c r="J264">
        <v>1342</v>
      </c>
      <c r="L264" t="s">
        <v>2705</v>
      </c>
      <c r="M264">
        <f t="shared" si="4"/>
        <v>1.250698974836906</v>
      </c>
    </row>
    <row r="265" spans="1:13" x14ac:dyDescent="0.35">
      <c r="A265" s="13">
        <v>160000000000</v>
      </c>
      <c r="B265" t="s">
        <v>2420</v>
      </c>
      <c r="C265">
        <v>480</v>
      </c>
      <c r="D265">
        <v>139</v>
      </c>
      <c r="E265">
        <v>0</v>
      </c>
      <c r="F265">
        <v>139</v>
      </c>
      <c r="G265">
        <v>482</v>
      </c>
      <c r="H265">
        <v>2</v>
      </c>
      <c r="I265">
        <v>480</v>
      </c>
      <c r="J265">
        <v>1380</v>
      </c>
      <c r="L265" t="s">
        <v>2705</v>
      </c>
      <c r="M265">
        <f t="shared" si="4"/>
        <v>2.8630705394190872</v>
      </c>
    </row>
    <row r="266" spans="1:13" x14ac:dyDescent="0.35">
      <c r="A266" s="13">
        <v>160000000000</v>
      </c>
      <c r="B266" t="s">
        <v>2419</v>
      </c>
      <c r="C266">
        <v>2</v>
      </c>
      <c r="D266">
        <v>8</v>
      </c>
      <c r="E266">
        <v>0</v>
      </c>
      <c r="F266">
        <v>8</v>
      </c>
      <c r="G266">
        <v>2</v>
      </c>
      <c r="H266">
        <v>0</v>
      </c>
      <c r="I266">
        <v>2</v>
      </c>
      <c r="J266">
        <v>6</v>
      </c>
      <c r="L266" t="s">
        <v>2705</v>
      </c>
      <c r="M266">
        <f t="shared" si="4"/>
        <v>3</v>
      </c>
    </row>
    <row r="267" spans="1:13" x14ac:dyDescent="0.35">
      <c r="A267" s="13">
        <v>160000000000</v>
      </c>
      <c r="B267" t="s">
        <v>2418</v>
      </c>
      <c r="C267">
        <v>5.61</v>
      </c>
      <c r="D267">
        <v>5.61</v>
      </c>
      <c r="E267">
        <v>0</v>
      </c>
      <c r="F267">
        <v>5.61</v>
      </c>
      <c r="G267">
        <v>5.61</v>
      </c>
      <c r="H267">
        <v>0</v>
      </c>
      <c r="I267">
        <v>5.61</v>
      </c>
      <c r="J267">
        <v>0</v>
      </c>
      <c r="K267" t="s">
        <v>1</v>
      </c>
      <c r="L267" t="s">
        <v>2704</v>
      </c>
      <c r="M267">
        <f t="shared" si="4"/>
        <v>0</v>
      </c>
    </row>
    <row r="268" spans="1:13" x14ac:dyDescent="0.35">
      <c r="A268" s="13">
        <v>170000000000</v>
      </c>
      <c r="B268" t="s">
        <v>2417</v>
      </c>
      <c r="C268">
        <v>308</v>
      </c>
      <c r="D268">
        <v>308</v>
      </c>
      <c r="E268">
        <v>0</v>
      </c>
      <c r="F268">
        <v>308</v>
      </c>
      <c r="G268">
        <v>308</v>
      </c>
      <c r="H268">
        <v>0</v>
      </c>
      <c r="I268">
        <v>308</v>
      </c>
      <c r="J268">
        <v>0</v>
      </c>
      <c r="K268" t="s">
        <v>1</v>
      </c>
      <c r="L268" t="s">
        <v>2704</v>
      </c>
      <c r="M268">
        <f t="shared" si="4"/>
        <v>0</v>
      </c>
    </row>
    <row r="269" spans="1:13" x14ac:dyDescent="0.35">
      <c r="A269" s="13">
        <v>170000000000</v>
      </c>
      <c r="B269" t="s">
        <v>2416</v>
      </c>
      <c r="C269">
        <v>709</v>
      </c>
      <c r="D269">
        <v>348</v>
      </c>
      <c r="E269">
        <v>0</v>
      </c>
      <c r="F269">
        <v>348</v>
      </c>
      <c r="G269">
        <v>709</v>
      </c>
      <c r="H269">
        <v>0</v>
      </c>
      <c r="I269">
        <v>709</v>
      </c>
      <c r="J269">
        <v>786</v>
      </c>
      <c r="L269" t="s">
        <v>2705</v>
      </c>
      <c r="M269">
        <f t="shared" si="4"/>
        <v>1.1086036671368125</v>
      </c>
    </row>
    <row r="270" spans="1:13" x14ac:dyDescent="0.35">
      <c r="A270" s="13">
        <v>170000000000</v>
      </c>
      <c r="B270" t="s">
        <v>2415</v>
      </c>
      <c r="C270">
        <v>1445</v>
      </c>
      <c r="D270">
        <v>647</v>
      </c>
      <c r="E270">
        <v>0</v>
      </c>
      <c r="F270">
        <v>647</v>
      </c>
      <c r="G270">
        <v>1469</v>
      </c>
      <c r="H270">
        <v>0</v>
      </c>
      <c r="I270">
        <v>1469</v>
      </c>
      <c r="J270">
        <v>842</v>
      </c>
      <c r="L270" t="s">
        <v>2705</v>
      </c>
      <c r="M270">
        <f t="shared" si="4"/>
        <v>0.57317903335602449</v>
      </c>
    </row>
    <row r="271" spans="1:13" x14ac:dyDescent="0.35">
      <c r="A271" s="13">
        <v>170000000000</v>
      </c>
      <c r="B271" t="s">
        <v>2414</v>
      </c>
      <c r="C271">
        <v>282</v>
      </c>
      <c r="D271">
        <v>1652</v>
      </c>
      <c r="E271">
        <v>0</v>
      </c>
      <c r="F271">
        <v>1652</v>
      </c>
      <c r="G271">
        <v>352</v>
      </c>
      <c r="H271">
        <v>0</v>
      </c>
      <c r="I271">
        <v>352</v>
      </c>
      <c r="J271">
        <v>2374</v>
      </c>
      <c r="L271" t="s">
        <v>2705</v>
      </c>
      <c r="M271">
        <f t="shared" si="4"/>
        <v>6.7443181818181817</v>
      </c>
    </row>
    <row r="272" spans="1:13" x14ac:dyDescent="0.35">
      <c r="A272" s="13">
        <v>220000000000</v>
      </c>
      <c r="B272" t="s">
        <v>2413</v>
      </c>
      <c r="C272">
        <v>14.603999999999999</v>
      </c>
      <c r="D272">
        <v>14.603999999999999</v>
      </c>
      <c r="E272">
        <v>0</v>
      </c>
      <c r="F272">
        <v>14.603999999999999</v>
      </c>
      <c r="G272">
        <v>14.603999999999999</v>
      </c>
      <c r="H272">
        <v>0</v>
      </c>
      <c r="I272">
        <v>14.603999999999999</v>
      </c>
      <c r="J272">
        <v>0</v>
      </c>
      <c r="K272" t="s">
        <v>1</v>
      </c>
      <c r="L272" t="s">
        <v>2704</v>
      </c>
      <c r="M272">
        <f t="shared" si="4"/>
        <v>0</v>
      </c>
    </row>
    <row r="273" spans="1:13" x14ac:dyDescent="0.35">
      <c r="A273" s="13">
        <v>220000000000</v>
      </c>
      <c r="B273" t="s">
        <v>2412</v>
      </c>
      <c r="C273">
        <v>429.32</v>
      </c>
      <c r="D273">
        <v>429.32</v>
      </c>
      <c r="E273">
        <v>0</v>
      </c>
      <c r="F273">
        <v>429.32</v>
      </c>
      <c r="G273">
        <v>429.32</v>
      </c>
      <c r="H273">
        <v>0</v>
      </c>
      <c r="I273">
        <v>429.32</v>
      </c>
      <c r="J273">
        <v>0</v>
      </c>
      <c r="K273" t="s">
        <v>1</v>
      </c>
      <c r="L273" t="s">
        <v>2704</v>
      </c>
      <c r="M273">
        <f t="shared" si="4"/>
        <v>0</v>
      </c>
    </row>
    <row r="274" spans="1:13" x14ac:dyDescent="0.35">
      <c r="A274" s="13">
        <v>220000000000</v>
      </c>
      <c r="B274" t="s">
        <v>2411</v>
      </c>
      <c r="C274">
        <v>4</v>
      </c>
      <c r="D274">
        <v>4</v>
      </c>
      <c r="E274">
        <v>0</v>
      </c>
      <c r="F274">
        <v>4</v>
      </c>
      <c r="G274">
        <v>4</v>
      </c>
      <c r="H274">
        <v>0</v>
      </c>
      <c r="I274">
        <v>4</v>
      </c>
      <c r="J274">
        <v>0</v>
      </c>
      <c r="K274" t="s">
        <v>1</v>
      </c>
      <c r="L274" t="s">
        <v>2704</v>
      </c>
      <c r="M274">
        <f t="shared" si="4"/>
        <v>0</v>
      </c>
    </row>
    <row r="275" spans="1:13" x14ac:dyDescent="0.35">
      <c r="A275" s="13">
        <v>221000000000</v>
      </c>
      <c r="B275" t="s">
        <v>2410</v>
      </c>
      <c r="C275">
        <v>761</v>
      </c>
      <c r="D275">
        <v>2389</v>
      </c>
      <c r="E275">
        <v>0</v>
      </c>
      <c r="F275">
        <v>2389</v>
      </c>
      <c r="G275">
        <v>761</v>
      </c>
      <c r="H275">
        <v>0</v>
      </c>
      <c r="I275">
        <v>761</v>
      </c>
      <c r="J275">
        <v>1628</v>
      </c>
      <c r="L275" t="s">
        <v>2705</v>
      </c>
      <c r="M275">
        <f t="shared" si="4"/>
        <v>2.1392904073587387</v>
      </c>
    </row>
    <row r="276" spans="1:13" x14ac:dyDescent="0.35">
      <c r="A276" s="13">
        <v>965000000000</v>
      </c>
      <c r="B276" t="s">
        <v>2409</v>
      </c>
      <c r="C276">
        <v>2</v>
      </c>
      <c r="D276">
        <v>2</v>
      </c>
      <c r="E276">
        <v>0</v>
      </c>
      <c r="F276">
        <v>2</v>
      </c>
      <c r="G276">
        <v>2</v>
      </c>
      <c r="H276">
        <v>0</v>
      </c>
      <c r="I276">
        <v>2</v>
      </c>
      <c r="J276">
        <v>1</v>
      </c>
      <c r="L276" t="s">
        <v>2705</v>
      </c>
      <c r="M276">
        <f t="shared" si="4"/>
        <v>0.5</v>
      </c>
    </row>
    <row r="277" spans="1:13" x14ac:dyDescent="0.35">
      <c r="A277" s="13">
        <v>221000000000</v>
      </c>
      <c r="B277" t="s">
        <v>2408</v>
      </c>
      <c r="C277">
        <v>26</v>
      </c>
      <c r="D277">
        <v>26</v>
      </c>
      <c r="E277">
        <v>0</v>
      </c>
      <c r="F277">
        <v>26</v>
      </c>
      <c r="G277">
        <v>26</v>
      </c>
      <c r="H277">
        <v>0</v>
      </c>
      <c r="I277">
        <v>26</v>
      </c>
      <c r="J277">
        <v>0</v>
      </c>
      <c r="K277" t="s">
        <v>1</v>
      </c>
      <c r="L277" t="s">
        <v>2704</v>
      </c>
      <c r="M277">
        <f t="shared" si="4"/>
        <v>0</v>
      </c>
    </row>
    <row r="278" spans="1:13" x14ac:dyDescent="0.35">
      <c r="A278" s="13">
        <v>221000000000</v>
      </c>
      <c r="B278" t="s">
        <v>2407</v>
      </c>
      <c r="C278">
        <v>0</v>
      </c>
      <c r="D278">
        <v>48</v>
      </c>
      <c r="E278">
        <v>0</v>
      </c>
      <c r="F278">
        <v>48</v>
      </c>
      <c r="G278">
        <v>0</v>
      </c>
      <c r="H278">
        <v>0</v>
      </c>
      <c r="I278">
        <v>0</v>
      </c>
      <c r="J278">
        <v>48</v>
      </c>
      <c r="L278" t="s">
        <v>2705</v>
      </c>
      <c r="M278" t="e">
        <f t="shared" si="4"/>
        <v>#DIV/0!</v>
      </c>
    </row>
    <row r="279" spans="1:13" x14ac:dyDescent="0.35">
      <c r="A279" s="13">
        <v>159000000000</v>
      </c>
      <c r="B279" t="s">
        <v>2406</v>
      </c>
      <c r="C279">
        <v>1950.028</v>
      </c>
      <c r="D279">
        <v>1950.028</v>
      </c>
      <c r="E279">
        <v>0</v>
      </c>
      <c r="F279">
        <v>1950.028</v>
      </c>
      <c r="G279">
        <v>1950.028</v>
      </c>
      <c r="H279">
        <v>0</v>
      </c>
      <c r="I279">
        <v>1950.028</v>
      </c>
      <c r="J279">
        <v>0</v>
      </c>
      <c r="K279" t="s">
        <v>1</v>
      </c>
      <c r="L279" t="s">
        <v>2704</v>
      </c>
      <c r="M279">
        <f t="shared" si="4"/>
        <v>0</v>
      </c>
    </row>
    <row r="280" spans="1:13" x14ac:dyDescent="0.35">
      <c r="A280" s="13">
        <v>221000000000</v>
      </c>
      <c r="B280" t="s">
        <v>2405</v>
      </c>
      <c r="C280">
        <v>0</v>
      </c>
      <c r="D280">
        <v>4</v>
      </c>
      <c r="E280">
        <v>0</v>
      </c>
      <c r="F280">
        <v>4</v>
      </c>
      <c r="G280">
        <v>0</v>
      </c>
      <c r="H280">
        <v>0</v>
      </c>
      <c r="I280">
        <v>0</v>
      </c>
      <c r="J280">
        <v>4</v>
      </c>
      <c r="L280" t="s">
        <v>2705</v>
      </c>
      <c r="M280" t="e">
        <f t="shared" si="4"/>
        <v>#DIV/0!</v>
      </c>
    </row>
    <row r="281" spans="1:13" x14ac:dyDescent="0.35">
      <c r="A281" s="13">
        <v>221000000000</v>
      </c>
      <c r="B281" t="s">
        <v>2404</v>
      </c>
      <c r="C281">
        <v>58</v>
      </c>
      <c r="D281">
        <v>70</v>
      </c>
      <c r="E281">
        <v>0</v>
      </c>
      <c r="F281">
        <v>70</v>
      </c>
      <c r="G281">
        <v>58</v>
      </c>
      <c r="H281">
        <v>0</v>
      </c>
      <c r="I281">
        <v>58</v>
      </c>
      <c r="J281">
        <v>12</v>
      </c>
      <c r="K281" t="s">
        <v>1</v>
      </c>
      <c r="L281" t="s">
        <v>2704</v>
      </c>
      <c r="M281">
        <f t="shared" si="4"/>
        <v>0.20689655172413793</v>
      </c>
    </row>
    <row r="282" spans="1:13" x14ac:dyDescent="0.35">
      <c r="A282" s="13">
        <v>221000000000</v>
      </c>
      <c r="B282" t="s">
        <v>2403</v>
      </c>
      <c r="C282">
        <v>210</v>
      </c>
      <c r="D282">
        <v>210</v>
      </c>
      <c r="E282">
        <v>0</v>
      </c>
      <c r="F282">
        <v>210</v>
      </c>
      <c r="G282">
        <v>210</v>
      </c>
      <c r="H282">
        <v>0</v>
      </c>
      <c r="I282">
        <v>210</v>
      </c>
      <c r="J282">
        <v>0</v>
      </c>
      <c r="K282" t="s">
        <v>1</v>
      </c>
      <c r="L282" t="s">
        <v>2704</v>
      </c>
      <c r="M282">
        <f t="shared" si="4"/>
        <v>0</v>
      </c>
    </row>
    <row r="283" spans="1:13" x14ac:dyDescent="0.35">
      <c r="A283" s="13">
        <v>221000000000</v>
      </c>
      <c r="B283" t="s">
        <v>2402</v>
      </c>
      <c r="C283">
        <v>2433</v>
      </c>
      <c r="D283">
        <v>1389</v>
      </c>
      <c r="E283">
        <v>0</v>
      </c>
      <c r="F283">
        <v>1389</v>
      </c>
      <c r="G283">
        <v>2433</v>
      </c>
      <c r="H283">
        <v>0</v>
      </c>
      <c r="I283">
        <v>2433</v>
      </c>
      <c r="J283">
        <v>956</v>
      </c>
      <c r="L283" t="s">
        <v>2705</v>
      </c>
      <c r="M283">
        <f t="shared" si="4"/>
        <v>0.39293053842992193</v>
      </c>
    </row>
    <row r="284" spans="1:13" x14ac:dyDescent="0.35">
      <c r="A284" s="13">
        <v>221000000000</v>
      </c>
      <c r="B284" t="s">
        <v>2401</v>
      </c>
      <c r="C284">
        <v>633</v>
      </c>
      <c r="D284">
        <v>146</v>
      </c>
      <c r="E284">
        <v>0</v>
      </c>
      <c r="F284">
        <v>146</v>
      </c>
      <c r="G284">
        <v>656</v>
      </c>
      <c r="H284">
        <v>0</v>
      </c>
      <c r="I284">
        <v>656</v>
      </c>
      <c r="J284">
        <v>620</v>
      </c>
      <c r="L284" t="s">
        <v>2705</v>
      </c>
      <c r="M284">
        <f t="shared" si="4"/>
        <v>0.94512195121951215</v>
      </c>
    </row>
    <row r="285" spans="1:13" x14ac:dyDescent="0.35">
      <c r="A285" s="13">
        <v>221000000000</v>
      </c>
      <c r="B285" t="s">
        <v>2400</v>
      </c>
      <c r="C285">
        <v>6</v>
      </c>
      <c r="D285">
        <v>6</v>
      </c>
      <c r="E285">
        <v>0</v>
      </c>
      <c r="F285">
        <v>6</v>
      </c>
      <c r="G285">
        <v>6</v>
      </c>
      <c r="H285">
        <v>0</v>
      </c>
      <c r="I285">
        <v>6</v>
      </c>
      <c r="J285">
        <v>0</v>
      </c>
      <c r="K285" t="s">
        <v>1</v>
      </c>
      <c r="L285" t="s">
        <v>2704</v>
      </c>
      <c r="M285">
        <f t="shared" si="4"/>
        <v>0</v>
      </c>
    </row>
    <row r="286" spans="1:13" x14ac:dyDescent="0.35">
      <c r="A286" s="13">
        <v>221000000000</v>
      </c>
      <c r="B286" t="s">
        <v>2399</v>
      </c>
      <c r="C286">
        <v>0</v>
      </c>
      <c r="D286">
        <v>1047</v>
      </c>
      <c r="E286">
        <v>0</v>
      </c>
      <c r="F286">
        <v>1047</v>
      </c>
      <c r="G286">
        <v>0</v>
      </c>
      <c r="H286">
        <v>0</v>
      </c>
      <c r="I286">
        <v>0</v>
      </c>
      <c r="J286">
        <v>947</v>
      </c>
      <c r="L286" t="s">
        <v>2705</v>
      </c>
      <c r="M286" t="e">
        <f t="shared" si="4"/>
        <v>#DIV/0!</v>
      </c>
    </row>
    <row r="287" spans="1:13" x14ac:dyDescent="0.35">
      <c r="A287" s="13">
        <v>221000000000</v>
      </c>
      <c r="B287" t="s">
        <v>2398</v>
      </c>
      <c r="C287">
        <v>837</v>
      </c>
      <c r="D287">
        <v>1030</v>
      </c>
      <c r="E287">
        <v>0</v>
      </c>
      <c r="F287">
        <v>1030</v>
      </c>
      <c r="G287">
        <v>837</v>
      </c>
      <c r="H287">
        <v>0</v>
      </c>
      <c r="I287">
        <v>837</v>
      </c>
      <c r="J287">
        <v>193</v>
      </c>
      <c r="K287" t="s">
        <v>8</v>
      </c>
      <c r="L287" t="s">
        <v>2704</v>
      </c>
      <c r="M287">
        <f t="shared" si="4"/>
        <v>0.23058542413381122</v>
      </c>
    </row>
    <row r="288" spans="1:13" x14ac:dyDescent="0.35">
      <c r="A288" s="13">
        <v>221000000000</v>
      </c>
      <c r="B288" t="s">
        <v>2397</v>
      </c>
      <c r="C288">
        <v>1796</v>
      </c>
      <c r="D288">
        <v>1969</v>
      </c>
      <c r="E288">
        <v>0</v>
      </c>
      <c r="F288">
        <v>1969</v>
      </c>
      <c r="G288">
        <v>1796</v>
      </c>
      <c r="H288">
        <v>0</v>
      </c>
      <c r="I288">
        <v>1796</v>
      </c>
      <c r="J288">
        <v>173</v>
      </c>
      <c r="K288" t="s">
        <v>8</v>
      </c>
      <c r="L288" t="s">
        <v>2704</v>
      </c>
      <c r="M288">
        <f t="shared" si="4"/>
        <v>9.6325167037861911E-2</v>
      </c>
    </row>
    <row r="289" spans="1:13" x14ac:dyDescent="0.35">
      <c r="A289" s="13">
        <v>221000000000</v>
      </c>
      <c r="B289" t="s">
        <v>2396</v>
      </c>
      <c r="C289">
        <v>473</v>
      </c>
      <c r="D289">
        <v>559</v>
      </c>
      <c r="E289">
        <v>0</v>
      </c>
      <c r="F289">
        <v>559</v>
      </c>
      <c r="G289">
        <v>473</v>
      </c>
      <c r="H289">
        <v>0</v>
      </c>
      <c r="I289">
        <v>473</v>
      </c>
      <c r="J289">
        <v>86</v>
      </c>
      <c r="K289" t="s">
        <v>8</v>
      </c>
      <c r="L289" t="s">
        <v>2704</v>
      </c>
      <c r="M289">
        <f t="shared" si="4"/>
        <v>0.18181818181818182</v>
      </c>
    </row>
    <row r="290" spans="1:13" x14ac:dyDescent="0.35">
      <c r="A290" s="13">
        <v>221000000000</v>
      </c>
      <c r="B290" t="s">
        <v>2395</v>
      </c>
      <c r="C290">
        <v>501</v>
      </c>
      <c r="D290">
        <v>696</v>
      </c>
      <c r="E290">
        <v>0</v>
      </c>
      <c r="F290">
        <v>696</v>
      </c>
      <c r="G290">
        <v>501</v>
      </c>
      <c r="H290">
        <v>0</v>
      </c>
      <c r="I290">
        <v>501</v>
      </c>
      <c r="J290">
        <v>195</v>
      </c>
      <c r="K290" t="s">
        <v>8</v>
      </c>
      <c r="L290" t="s">
        <v>2704</v>
      </c>
      <c r="M290">
        <f t="shared" si="4"/>
        <v>0.38922155688622756</v>
      </c>
    </row>
    <row r="291" spans="1:13" x14ac:dyDescent="0.35">
      <c r="A291" s="13">
        <v>221000000000</v>
      </c>
      <c r="B291" t="s">
        <v>2394</v>
      </c>
      <c r="C291">
        <v>139</v>
      </c>
      <c r="D291">
        <v>584</v>
      </c>
      <c r="E291">
        <v>0</v>
      </c>
      <c r="F291">
        <v>584</v>
      </c>
      <c r="G291">
        <v>139</v>
      </c>
      <c r="H291">
        <v>0</v>
      </c>
      <c r="I291">
        <v>139</v>
      </c>
      <c r="J291">
        <v>445</v>
      </c>
      <c r="L291" t="s">
        <v>2705</v>
      </c>
      <c r="M291">
        <f t="shared" si="4"/>
        <v>3.2014388489208634</v>
      </c>
    </row>
    <row r="292" spans="1:13" x14ac:dyDescent="0.35">
      <c r="A292" s="13">
        <v>221000000000</v>
      </c>
      <c r="B292" t="s">
        <v>2393</v>
      </c>
      <c r="C292">
        <v>1902</v>
      </c>
      <c r="D292">
        <v>1513</v>
      </c>
      <c r="E292">
        <v>0</v>
      </c>
      <c r="F292">
        <v>1513</v>
      </c>
      <c r="G292">
        <v>1902</v>
      </c>
      <c r="H292">
        <v>0</v>
      </c>
      <c r="I292">
        <v>1902</v>
      </c>
      <c r="J292">
        <v>1611</v>
      </c>
      <c r="L292" t="s">
        <v>2705</v>
      </c>
      <c r="M292">
        <f t="shared" si="4"/>
        <v>0.84700315457413244</v>
      </c>
    </row>
    <row r="293" spans="1:13" x14ac:dyDescent="0.35">
      <c r="A293" s="13">
        <v>221000000000</v>
      </c>
      <c r="B293" t="s">
        <v>2392</v>
      </c>
      <c r="C293">
        <v>3181</v>
      </c>
      <c r="D293">
        <v>1161</v>
      </c>
      <c r="E293">
        <v>0</v>
      </c>
      <c r="F293">
        <v>1161</v>
      </c>
      <c r="G293">
        <v>3181</v>
      </c>
      <c r="H293">
        <v>0</v>
      </c>
      <c r="I293">
        <v>3181</v>
      </c>
      <c r="J293">
        <v>2980</v>
      </c>
      <c r="L293" t="s">
        <v>2705</v>
      </c>
      <c r="M293">
        <f t="shared" si="4"/>
        <v>0.9368123231688148</v>
      </c>
    </row>
    <row r="294" spans="1:13" x14ac:dyDescent="0.35">
      <c r="A294" s="13">
        <v>221000000000</v>
      </c>
      <c r="B294" t="s">
        <v>2391</v>
      </c>
      <c r="C294">
        <v>708</v>
      </c>
      <c r="D294">
        <v>616</v>
      </c>
      <c r="E294">
        <v>0</v>
      </c>
      <c r="F294">
        <v>616</v>
      </c>
      <c r="G294">
        <v>708</v>
      </c>
      <c r="H294">
        <v>0</v>
      </c>
      <c r="I294">
        <v>708</v>
      </c>
      <c r="J294">
        <v>908</v>
      </c>
      <c r="L294" t="s">
        <v>2705</v>
      </c>
      <c r="M294">
        <f t="shared" si="4"/>
        <v>1.2824858757062148</v>
      </c>
    </row>
    <row r="295" spans="1:13" x14ac:dyDescent="0.35">
      <c r="A295" s="13">
        <v>159000000000</v>
      </c>
      <c r="B295" t="s">
        <v>2390</v>
      </c>
      <c r="C295">
        <v>641.46100000000001</v>
      </c>
      <c r="D295">
        <v>1703.943</v>
      </c>
      <c r="E295">
        <v>0</v>
      </c>
      <c r="F295">
        <v>1703.943</v>
      </c>
      <c r="G295">
        <v>641.46100000000001</v>
      </c>
      <c r="H295">
        <v>0</v>
      </c>
      <c r="I295">
        <v>641.46100000000001</v>
      </c>
      <c r="J295">
        <v>1062.482</v>
      </c>
      <c r="L295" t="s">
        <v>2705</v>
      </c>
      <c r="M295">
        <f t="shared" si="4"/>
        <v>1.6563469953746213</v>
      </c>
    </row>
    <row r="296" spans="1:13" x14ac:dyDescent="0.35">
      <c r="A296" s="13">
        <v>330000000000</v>
      </c>
      <c r="B296" t="s">
        <v>2389</v>
      </c>
      <c r="C296">
        <v>1586</v>
      </c>
      <c r="D296">
        <v>1377</v>
      </c>
      <c r="E296">
        <v>0</v>
      </c>
      <c r="F296">
        <v>1377</v>
      </c>
      <c r="G296">
        <v>1586</v>
      </c>
      <c r="H296">
        <v>0</v>
      </c>
      <c r="I296">
        <v>1586</v>
      </c>
      <c r="J296">
        <v>671</v>
      </c>
      <c r="K296" t="s">
        <v>8</v>
      </c>
      <c r="L296" t="s">
        <v>2704</v>
      </c>
      <c r="M296">
        <f t="shared" si="4"/>
        <v>0.42307692307692307</v>
      </c>
    </row>
    <row r="297" spans="1:13" x14ac:dyDescent="0.35">
      <c r="A297" s="13">
        <v>330000000000</v>
      </c>
      <c r="B297" t="s">
        <v>2388</v>
      </c>
      <c r="C297">
        <v>8511.4269999999997</v>
      </c>
      <c r="D297">
        <v>4542.8270000000002</v>
      </c>
      <c r="E297">
        <v>0</v>
      </c>
      <c r="F297">
        <v>4542.8270000000002</v>
      </c>
      <c r="G297">
        <v>8511.4269999999997</v>
      </c>
      <c r="H297">
        <v>0</v>
      </c>
      <c r="I297">
        <v>8511.4269999999997</v>
      </c>
      <c r="J297">
        <v>4401.3999999999996</v>
      </c>
      <c r="L297" t="s">
        <v>2705</v>
      </c>
      <c r="M297">
        <f t="shared" si="4"/>
        <v>0.51711657751397033</v>
      </c>
    </row>
    <row r="298" spans="1:13" x14ac:dyDescent="0.35">
      <c r="A298" s="13">
        <v>965000000000</v>
      </c>
      <c r="B298" t="s">
        <v>2387</v>
      </c>
      <c r="C298">
        <v>19</v>
      </c>
      <c r="D298">
        <v>324</v>
      </c>
      <c r="E298">
        <v>0</v>
      </c>
      <c r="F298">
        <v>324</v>
      </c>
      <c r="G298">
        <v>304</v>
      </c>
      <c r="H298">
        <v>0</v>
      </c>
      <c r="I298">
        <v>304</v>
      </c>
      <c r="J298">
        <v>20</v>
      </c>
      <c r="K298" t="s">
        <v>1</v>
      </c>
      <c r="L298" t="s">
        <v>2704</v>
      </c>
      <c r="M298">
        <f t="shared" si="4"/>
        <v>6.5789473684210523E-2</v>
      </c>
    </row>
    <row r="299" spans="1:13" x14ac:dyDescent="0.35">
      <c r="A299" s="13">
        <v>411000000000</v>
      </c>
      <c r="B299" t="s">
        <v>2386</v>
      </c>
      <c r="C299">
        <v>0</v>
      </c>
      <c r="D299">
        <v>1280</v>
      </c>
      <c r="E299">
        <v>0</v>
      </c>
      <c r="F299">
        <v>1280</v>
      </c>
      <c r="G299">
        <v>0</v>
      </c>
      <c r="H299">
        <v>0</v>
      </c>
      <c r="I299">
        <v>0</v>
      </c>
      <c r="J299">
        <v>1280</v>
      </c>
      <c r="L299" t="s">
        <v>2705</v>
      </c>
      <c r="M299" t="e">
        <f t="shared" si="4"/>
        <v>#DIV/0!</v>
      </c>
    </row>
    <row r="300" spans="1:13" x14ac:dyDescent="0.35">
      <c r="A300" s="13">
        <v>965000000000</v>
      </c>
      <c r="B300" t="s">
        <v>2385</v>
      </c>
      <c r="C300">
        <v>0</v>
      </c>
      <c r="D300">
        <v>2</v>
      </c>
      <c r="E300">
        <v>0</v>
      </c>
      <c r="F300">
        <v>2</v>
      </c>
      <c r="G300">
        <v>0</v>
      </c>
      <c r="H300">
        <v>0</v>
      </c>
      <c r="I300">
        <v>0</v>
      </c>
      <c r="J300">
        <v>2</v>
      </c>
      <c r="L300" t="s">
        <v>2705</v>
      </c>
      <c r="M300" t="e">
        <f t="shared" si="4"/>
        <v>#DIV/0!</v>
      </c>
    </row>
    <row r="301" spans="1:13" x14ac:dyDescent="0.35">
      <c r="A301" s="13">
        <v>411000000000</v>
      </c>
      <c r="B301" t="s">
        <v>2384</v>
      </c>
      <c r="C301">
        <v>182</v>
      </c>
      <c r="D301">
        <v>197</v>
      </c>
      <c r="E301">
        <v>0</v>
      </c>
      <c r="F301">
        <v>197</v>
      </c>
      <c r="G301">
        <v>182</v>
      </c>
      <c r="H301">
        <v>0</v>
      </c>
      <c r="I301">
        <v>182</v>
      </c>
      <c r="J301">
        <v>15</v>
      </c>
      <c r="K301" t="s">
        <v>8</v>
      </c>
      <c r="L301" t="s">
        <v>2704</v>
      </c>
      <c r="M301">
        <f t="shared" si="4"/>
        <v>8.2417582417582416E-2</v>
      </c>
    </row>
    <row r="302" spans="1:13" x14ac:dyDescent="0.35">
      <c r="A302" s="13">
        <v>159000000000</v>
      </c>
      <c r="B302" t="s">
        <v>2383</v>
      </c>
      <c r="C302">
        <v>0.314</v>
      </c>
      <c r="D302">
        <v>1887.7729999999999</v>
      </c>
      <c r="E302">
        <v>0</v>
      </c>
      <c r="F302">
        <v>1887.7729999999999</v>
      </c>
      <c r="G302">
        <v>0.314</v>
      </c>
      <c r="H302">
        <v>0</v>
      </c>
      <c r="I302">
        <v>0.314</v>
      </c>
      <c r="J302">
        <v>1887.4590000000001</v>
      </c>
      <c r="L302" t="s">
        <v>2705</v>
      </c>
      <c r="M302">
        <f t="shared" si="4"/>
        <v>6011.0159235668789</v>
      </c>
    </row>
    <row r="303" spans="1:13" x14ac:dyDescent="0.35">
      <c r="A303" s="13">
        <v>411000000000</v>
      </c>
      <c r="B303" t="s">
        <v>2382</v>
      </c>
      <c r="C303">
        <v>888</v>
      </c>
      <c r="D303">
        <v>1245</v>
      </c>
      <c r="E303">
        <v>0</v>
      </c>
      <c r="F303">
        <v>1245</v>
      </c>
      <c r="G303">
        <v>888</v>
      </c>
      <c r="H303">
        <v>0</v>
      </c>
      <c r="I303">
        <v>888</v>
      </c>
      <c r="J303">
        <v>1223</v>
      </c>
      <c r="L303" t="s">
        <v>2705</v>
      </c>
      <c r="M303">
        <f t="shared" si="4"/>
        <v>1.3772522522522523</v>
      </c>
    </row>
    <row r="304" spans="1:13" x14ac:dyDescent="0.35">
      <c r="A304" s="13">
        <v>411000000000</v>
      </c>
      <c r="B304" t="s">
        <v>2381</v>
      </c>
      <c r="C304">
        <v>2640</v>
      </c>
      <c r="D304">
        <v>4005</v>
      </c>
      <c r="E304">
        <v>0</v>
      </c>
      <c r="F304">
        <v>4005</v>
      </c>
      <c r="G304">
        <v>2640</v>
      </c>
      <c r="H304">
        <v>0</v>
      </c>
      <c r="I304">
        <v>2640</v>
      </c>
      <c r="J304">
        <v>1365</v>
      </c>
      <c r="K304" t="s">
        <v>8</v>
      </c>
      <c r="L304" t="s">
        <v>2704</v>
      </c>
      <c r="M304">
        <f t="shared" si="4"/>
        <v>0.51704545454545459</v>
      </c>
    </row>
    <row r="305" spans="1:13" x14ac:dyDescent="0.35">
      <c r="A305" s="13">
        <v>965000000000</v>
      </c>
      <c r="B305" t="s">
        <v>2380</v>
      </c>
      <c r="C305">
        <v>78</v>
      </c>
      <c r="D305">
        <v>744</v>
      </c>
      <c r="E305">
        <v>0</v>
      </c>
      <c r="F305">
        <v>744</v>
      </c>
      <c r="G305">
        <v>744</v>
      </c>
      <c r="H305">
        <v>0</v>
      </c>
      <c r="I305">
        <v>744</v>
      </c>
      <c r="J305">
        <v>0</v>
      </c>
      <c r="K305" t="s">
        <v>1</v>
      </c>
      <c r="L305" t="s">
        <v>2704</v>
      </c>
      <c r="M305">
        <f t="shared" si="4"/>
        <v>0</v>
      </c>
    </row>
    <row r="306" spans="1:13" x14ac:dyDescent="0.35">
      <c r="A306" s="13">
        <v>411000000000</v>
      </c>
      <c r="B306" t="s">
        <v>2379</v>
      </c>
      <c r="C306">
        <v>1653</v>
      </c>
      <c r="D306">
        <v>2327</v>
      </c>
      <c r="E306">
        <v>0</v>
      </c>
      <c r="F306">
        <v>2327</v>
      </c>
      <c r="G306">
        <v>1653</v>
      </c>
      <c r="H306">
        <v>0</v>
      </c>
      <c r="I306">
        <v>1653</v>
      </c>
      <c r="J306">
        <v>674</v>
      </c>
      <c r="K306" t="s">
        <v>8</v>
      </c>
      <c r="L306" t="s">
        <v>2704</v>
      </c>
      <c r="M306">
        <f t="shared" si="4"/>
        <v>0.40774349667271625</v>
      </c>
    </row>
    <row r="307" spans="1:13" x14ac:dyDescent="0.35">
      <c r="A307" s="13">
        <v>411000000000</v>
      </c>
      <c r="B307" t="s">
        <v>2378</v>
      </c>
      <c r="C307">
        <v>787</v>
      </c>
      <c r="D307">
        <v>1283</v>
      </c>
      <c r="E307">
        <v>0</v>
      </c>
      <c r="F307">
        <v>1283</v>
      </c>
      <c r="G307">
        <v>787</v>
      </c>
      <c r="H307">
        <v>0</v>
      </c>
      <c r="I307">
        <v>787</v>
      </c>
      <c r="J307">
        <v>496</v>
      </c>
      <c r="K307" t="s">
        <v>8</v>
      </c>
      <c r="L307" t="s">
        <v>2704</v>
      </c>
      <c r="M307">
        <f t="shared" si="4"/>
        <v>0.63024142312579412</v>
      </c>
    </row>
    <row r="308" spans="1:13" x14ac:dyDescent="0.35">
      <c r="A308" s="13">
        <v>411000000000</v>
      </c>
      <c r="B308" t="s">
        <v>2377</v>
      </c>
      <c r="C308">
        <v>3745</v>
      </c>
      <c r="D308">
        <v>2725</v>
      </c>
      <c r="E308">
        <v>0</v>
      </c>
      <c r="F308">
        <v>2725</v>
      </c>
      <c r="G308">
        <v>3745</v>
      </c>
      <c r="H308">
        <v>0</v>
      </c>
      <c r="I308">
        <v>3745</v>
      </c>
      <c r="J308">
        <v>1980</v>
      </c>
      <c r="L308" t="s">
        <v>2705</v>
      </c>
      <c r="M308">
        <f t="shared" si="4"/>
        <v>0.5287049399198932</v>
      </c>
    </row>
    <row r="309" spans="1:13" x14ac:dyDescent="0.35">
      <c r="A309" s="13">
        <v>411000000000</v>
      </c>
      <c r="B309" t="s">
        <v>2376</v>
      </c>
      <c r="C309">
        <v>2958</v>
      </c>
      <c r="D309">
        <v>2085</v>
      </c>
      <c r="E309">
        <v>0</v>
      </c>
      <c r="F309">
        <v>2085</v>
      </c>
      <c r="G309">
        <v>3109</v>
      </c>
      <c r="H309">
        <v>0</v>
      </c>
      <c r="I309">
        <v>3109</v>
      </c>
      <c r="J309">
        <v>0</v>
      </c>
      <c r="K309" t="s">
        <v>1</v>
      </c>
      <c r="L309" t="s">
        <v>2704</v>
      </c>
      <c r="M309">
        <f t="shared" si="4"/>
        <v>0</v>
      </c>
    </row>
    <row r="310" spans="1:13" x14ac:dyDescent="0.35">
      <c r="A310" s="13">
        <v>965000000000</v>
      </c>
      <c r="B310" t="s">
        <v>2375</v>
      </c>
      <c r="C310">
        <v>8778</v>
      </c>
      <c r="D310">
        <v>8906</v>
      </c>
      <c r="E310">
        <v>0</v>
      </c>
      <c r="F310">
        <v>8906</v>
      </c>
      <c r="G310">
        <v>8778</v>
      </c>
      <c r="H310">
        <v>0</v>
      </c>
      <c r="I310">
        <v>8778</v>
      </c>
      <c r="J310">
        <v>128</v>
      </c>
      <c r="K310" t="s">
        <v>1</v>
      </c>
      <c r="L310" t="s">
        <v>2704</v>
      </c>
      <c r="M310">
        <f t="shared" si="4"/>
        <v>1.4581909318751423E-2</v>
      </c>
    </row>
    <row r="311" spans="1:13" x14ac:dyDescent="0.35">
      <c r="A311" s="13">
        <v>411000000000</v>
      </c>
      <c r="B311" t="s">
        <v>2374</v>
      </c>
      <c r="C311">
        <v>507</v>
      </c>
      <c r="D311">
        <v>942</v>
      </c>
      <c r="E311">
        <v>0</v>
      </c>
      <c r="F311">
        <v>942</v>
      </c>
      <c r="G311">
        <v>507</v>
      </c>
      <c r="H311">
        <v>0</v>
      </c>
      <c r="I311">
        <v>507</v>
      </c>
      <c r="J311">
        <v>435</v>
      </c>
      <c r="L311" t="s">
        <v>2705</v>
      </c>
      <c r="M311">
        <f t="shared" si="4"/>
        <v>0.85798816568047342</v>
      </c>
    </row>
    <row r="312" spans="1:13" x14ac:dyDescent="0.35">
      <c r="A312" s="13">
        <v>411000000000</v>
      </c>
      <c r="B312" t="s">
        <v>2373</v>
      </c>
      <c r="C312">
        <v>802</v>
      </c>
      <c r="D312">
        <v>854</v>
      </c>
      <c r="E312">
        <v>0</v>
      </c>
      <c r="F312">
        <v>854</v>
      </c>
      <c r="G312">
        <v>802</v>
      </c>
      <c r="H312">
        <v>0</v>
      </c>
      <c r="I312">
        <v>802</v>
      </c>
      <c r="J312">
        <v>900</v>
      </c>
      <c r="L312" t="s">
        <v>2705</v>
      </c>
      <c r="M312">
        <f t="shared" si="4"/>
        <v>1.1221945137157108</v>
      </c>
    </row>
    <row r="313" spans="1:13" x14ac:dyDescent="0.35">
      <c r="A313" s="13">
        <v>965000000000</v>
      </c>
      <c r="B313" t="s">
        <v>2372</v>
      </c>
      <c r="C313">
        <v>0</v>
      </c>
      <c r="D313">
        <v>1</v>
      </c>
      <c r="E313">
        <v>0</v>
      </c>
      <c r="F313">
        <v>1</v>
      </c>
      <c r="G313">
        <v>0</v>
      </c>
      <c r="H313">
        <v>0</v>
      </c>
      <c r="I313">
        <v>0</v>
      </c>
      <c r="J313">
        <v>6</v>
      </c>
      <c r="L313" t="s">
        <v>2705</v>
      </c>
      <c r="M313" t="e">
        <f t="shared" si="4"/>
        <v>#DIV/0!</v>
      </c>
    </row>
    <row r="314" spans="1:13" x14ac:dyDescent="0.35">
      <c r="A314" s="13">
        <v>153000000000</v>
      </c>
      <c r="B314" t="s">
        <v>2371</v>
      </c>
      <c r="C314">
        <v>3689.576</v>
      </c>
      <c r="D314">
        <v>1183.9280000000001</v>
      </c>
      <c r="E314">
        <v>0</v>
      </c>
      <c r="F314">
        <v>1183.9280000000001</v>
      </c>
      <c r="G314">
        <v>3689.576</v>
      </c>
      <c r="H314">
        <v>77.28</v>
      </c>
      <c r="I314">
        <v>3612.2959999999998</v>
      </c>
      <c r="J314">
        <v>2326.6320000000001</v>
      </c>
      <c r="L314" t="s">
        <v>2705</v>
      </c>
      <c r="M314">
        <f t="shared" si="4"/>
        <v>0.63059603596727642</v>
      </c>
    </row>
    <row r="315" spans="1:13" x14ac:dyDescent="0.35">
      <c r="A315" s="13">
        <v>412000000000</v>
      </c>
      <c r="B315" t="s">
        <v>2370</v>
      </c>
      <c r="C315">
        <v>644</v>
      </c>
      <c r="D315">
        <v>438</v>
      </c>
      <c r="E315">
        <v>0</v>
      </c>
      <c r="F315">
        <v>438</v>
      </c>
      <c r="G315">
        <v>644</v>
      </c>
      <c r="H315">
        <v>0</v>
      </c>
      <c r="I315">
        <v>644</v>
      </c>
      <c r="J315">
        <v>794</v>
      </c>
      <c r="L315" t="s">
        <v>2705</v>
      </c>
      <c r="M315">
        <f t="shared" si="4"/>
        <v>1.2329192546583851</v>
      </c>
    </row>
    <row r="316" spans="1:13" x14ac:dyDescent="0.35">
      <c r="A316" s="13">
        <v>965000000000</v>
      </c>
      <c r="B316" t="s">
        <v>2369</v>
      </c>
      <c r="C316">
        <v>7852</v>
      </c>
      <c r="D316">
        <v>8740</v>
      </c>
      <c r="E316">
        <v>0</v>
      </c>
      <c r="F316">
        <v>8740</v>
      </c>
      <c r="G316">
        <v>7852</v>
      </c>
      <c r="H316">
        <v>0</v>
      </c>
      <c r="I316">
        <v>7852</v>
      </c>
      <c r="J316">
        <v>888</v>
      </c>
      <c r="K316" t="s">
        <v>1</v>
      </c>
      <c r="L316" t="s">
        <v>2704</v>
      </c>
      <c r="M316">
        <f t="shared" si="4"/>
        <v>0.11309220580743759</v>
      </c>
    </row>
    <row r="317" spans="1:13" x14ac:dyDescent="0.35">
      <c r="A317" s="13">
        <v>412000000000</v>
      </c>
      <c r="B317" t="s">
        <v>2368</v>
      </c>
      <c r="C317">
        <v>10217</v>
      </c>
      <c r="D317">
        <v>3629</v>
      </c>
      <c r="E317">
        <v>0</v>
      </c>
      <c r="F317">
        <v>3629</v>
      </c>
      <c r="G317">
        <v>10217</v>
      </c>
      <c r="H317">
        <v>0</v>
      </c>
      <c r="I317">
        <v>10217</v>
      </c>
      <c r="J317">
        <v>2400</v>
      </c>
      <c r="K317" t="s">
        <v>8</v>
      </c>
      <c r="L317" t="s">
        <v>2704</v>
      </c>
      <c r="M317">
        <f t="shared" si="4"/>
        <v>0.23490261329157286</v>
      </c>
    </row>
    <row r="318" spans="1:13" x14ac:dyDescent="0.35">
      <c r="A318" s="13">
        <v>965000000000</v>
      </c>
      <c r="B318" t="s">
        <v>2367</v>
      </c>
      <c r="C318">
        <v>628</v>
      </c>
      <c r="D318">
        <v>628</v>
      </c>
      <c r="E318">
        <v>0</v>
      </c>
      <c r="F318">
        <v>628</v>
      </c>
      <c r="G318">
        <v>628</v>
      </c>
      <c r="H318">
        <v>0</v>
      </c>
      <c r="I318">
        <v>628</v>
      </c>
      <c r="J318">
        <v>0</v>
      </c>
      <c r="K318" t="s">
        <v>1</v>
      </c>
      <c r="L318" t="s">
        <v>2704</v>
      </c>
      <c r="M318">
        <f t="shared" si="4"/>
        <v>0</v>
      </c>
    </row>
    <row r="319" spans="1:13" x14ac:dyDescent="0.35">
      <c r="A319" s="13">
        <v>412000000000</v>
      </c>
      <c r="B319" t="s">
        <v>2366</v>
      </c>
      <c r="C319">
        <v>3168</v>
      </c>
      <c r="D319">
        <v>184</v>
      </c>
      <c r="E319">
        <v>0</v>
      </c>
      <c r="F319">
        <v>184</v>
      </c>
      <c r="G319">
        <v>3352</v>
      </c>
      <c r="H319">
        <v>0</v>
      </c>
      <c r="I319">
        <v>3352</v>
      </c>
      <c r="J319">
        <v>6818</v>
      </c>
      <c r="L319" t="s">
        <v>2705</v>
      </c>
      <c r="M319">
        <f t="shared" si="4"/>
        <v>2.0340095465393793</v>
      </c>
    </row>
    <row r="320" spans="1:13" x14ac:dyDescent="0.35">
      <c r="A320" s="13">
        <v>412000000000</v>
      </c>
      <c r="B320" t="s">
        <v>2365</v>
      </c>
      <c r="C320">
        <v>23482</v>
      </c>
      <c r="D320">
        <v>10018</v>
      </c>
      <c r="E320">
        <v>0</v>
      </c>
      <c r="F320">
        <v>10018</v>
      </c>
      <c r="G320">
        <v>27482</v>
      </c>
      <c r="H320">
        <v>0</v>
      </c>
      <c r="I320">
        <v>27482</v>
      </c>
      <c r="J320">
        <v>536</v>
      </c>
      <c r="K320" t="s">
        <v>8</v>
      </c>
      <c r="L320" t="s">
        <v>2704</v>
      </c>
      <c r="M320">
        <f t="shared" si="4"/>
        <v>1.9503675132814206E-2</v>
      </c>
    </row>
    <row r="321" spans="1:13" x14ac:dyDescent="0.35">
      <c r="A321" s="13">
        <v>412000000000</v>
      </c>
      <c r="B321" t="s">
        <v>2364</v>
      </c>
      <c r="C321">
        <v>1080</v>
      </c>
      <c r="D321">
        <v>4696</v>
      </c>
      <c r="E321">
        <v>0</v>
      </c>
      <c r="F321">
        <v>4696</v>
      </c>
      <c r="G321">
        <v>1080</v>
      </c>
      <c r="H321">
        <v>0</v>
      </c>
      <c r="I321">
        <v>1080</v>
      </c>
      <c r="J321">
        <v>3616</v>
      </c>
      <c r="L321" t="s">
        <v>2705</v>
      </c>
      <c r="M321">
        <f t="shared" si="4"/>
        <v>3.3481481481481481</v>
      </c>
    </row>
    <row r="322" spans="1:13" x14ac:dyDescent="0.35">
      <c r="A322" s="13">
        <v>412000000000</v>
      </c>
      <c r="B322" t="s">
        <v>2363</v>
      </c>
      <c r="C322">
        <v>4184</v>
      </c>
      <c r="D322">
        <v>5749</v>
      </c>
      <c r="E322">
        <v>0</v>
      </c>
      <c r="F322">
        <v>5749</v>
      </c>
      <c r="G322">
        <v>4184</v>
      </c>
      <c r="H322">
        <v>0</v>
      </c>
      <c r="I322">
        <v>4184</v>
      </c>
      <c r="J322">
        <v>1565</v>
      </c>
      <c r="K322" t="s">
        <v>8</v>
      </c>
      <c r="L322" t="s">
        <v>2704</v>
      </c>
      <c r="M322">
        <f t="shared" si="4"/>
        <v>0.37404397705544934</v>
      </c>
    </row>
    <row r="323" spans="1:13" x14ac:dyDescent="0.35">
      <c r="A323" s="13">
        <v>412000000000</v>
      </c>
      <c r="B323" t="s">
        <v>2362</v>
      </c>
      <c r="C323">
        <v>1056</v>
      </c>
      <c r="D323">
        <v>4100</v>
      </c>
      <c r="E323">
        <v>0</v>
      </c>
      <c r="F323">
        <v>4100</v>
      </c>
      <c r="G323">
        <v>1056</v>
      </c>
      <c r="H323">
        <v>0</v>
      </c>
      <c r="I323">
        <v>1056</v>
      </c>
      <c r="J323">
        <v>9028</v>
      </c>
      <c r="L323" t="s">
        <v>2705</v>
      </c>
      <c r="M323">
        <f t="shared" ref="M323:M386" si="5">J323/G323</f>
        <v>8.5492424242424239</v>
      </c>
    </row>
    <row r="324" spans="1:13" x14ac:dyDescent="0.35">
      <c r="A324" s="13">
        <v>412000000000</v>
      </c>
      <c r="B324" t="s">
        <v>2361</v>
      </c>
      <c r="C324">
        <v>6493</v>
      </c>
      <c r="D324">
        <v>7231</v>
      </c>
      <c r="E324">
        <v>0</v>
      </c>
      <c r="F324">
        <v>7231</v>
      </c>
      <c r="G324">
        <v>11713</v>
      </c>
      <c r="H324">
        <v>0</v>
      </c>
      <c r="I324">
        <v>11713</v>
      </c>
      <c r="J324">
        <v>2118</v>
      </c>
      <c r="K324" t="s">
        <v>8</v>
      </c>
      <c r="L324" t="s">
        <v>2704</v>
      </c>
      <c r="M324">
        <f t="shared" si="5"/>
        <v>0.18082472466490224</v>
      </c>
    </row>
    <row r="325" spans="1:13" x14ac:dyDescent="0.35">
      <c r="A325" s="13">
        <v>412000000000</v>
      </c>
      <c r="B325" t="s">
        <v>2360</v>
      </c>
      <c r="C325">
        <v>1744</v>
      </c>
      <c r="D325">
        <v>5046</v>
      </c>
      <c r="E325">
        <v>0</v>
      </c>
      <c r="F325">
        <v>5046</v>
      </c>
      <c r="G325">
        <v>1744</v>
      </c>
      <c r="H325">
        <v>0</v>
      </c>
      <c r="I325">
        <v>1744</v>
      </c>
      <c r="J325">
        <v>3302</v>
      </c>
      <c r="L325" t="s">
        <v>2705</v>
      </c>
      <c r="M325">
        <f t="shared" si="5"/>
        <v>1.8933486238532109</v>
      </c>
    </row>
    <row r="326" spans="1:13" x14ac:dyDescent="0.35">
      <c r="A326" s="13">
        <v>412000000000</v>
      </c>
      <c r="B326" t="s">
        <v>2359</v>
      </c>
      <c r="C326">
        <v>3252</v>
      </c>
      <c r="D326">
        <v>2481</v>
      </c>
      <c r="E326">
        <v>0</v>
      </c>
      <c r="F326">
        <v>2481</v>
      </c>
      <c r="G326">
        <v>4762</v>
      </c>
      <c r="H326">
        <v>0</v>
      </c>
      <c r="I326">
        <v>4762</v>
      </c>
      <c r="J326">
        <v>717</v>
      </c>
      <c r="K326" t="s">
        <v>8</v>
      </c>
      <c r="L326" t="s">
        <v>2704</v>
      </c>
      <c r="M326">
        <f t="shared" si="5"/>
        <v>0.1505669886602268</v>
      </c>
    </row>
    <row r="327" spans="1:13" x14ac:dyDescent="0.35">
      <c r="A327" s="13" t="s">
        <v>2358</v>
      </c>
      <c r="B327" t="s">
        <v>2357</v>
      </c>
      <c r="C327">
        <v>45</v>
      </c>
      <c r="D327">
        <v>48</v>
      </c>
      <c r="E327">
        <v>0</v>
      </c>
      <c r="F327">
        <v>48</v>
      </c>
      <c r="G327">
        <v>45</v>
      </c>
      <c r="H327">
        <v>0</v>
      </c>
      <c r="I327">
        <v>45</v>
      </c>
      <c r="J327">
        <v>3</v>
      </c>
      <c r="K327" t="s">
        <v>8</v>
      </c>
      <c r="L327" t="s">
        <v>2704</v>
      </c>
      <c r="M327">
        <f t="shared" si="5"/>
        <v>6.6666666666666666E-2</v>
      </c>
    </row>
    <row r="328" spans="1:13" x14ac:dyDescent="0.35">
      <c r="A328" s="13">
        <v>152000000000</v>
      </c>
      <c r="B328" t="s">
        <v>2744</v>
      </c>
      <c r="C328">
        <v>365</v>
      </c>
      <c r="D328">
        <v>365</v>
      </c>
      <c r="E328">
        <v>0</v>
      </c>
      <c r="F328">
        <v>365</v>
      </c>
      <c r="G328">
        <v>365</v>
      </c>
      <c r="H328">
        <v>0</v>
      </c>
      <c r="I328">
        <v>365</v>
      </c>
      <c r="J328">
        <v>0</v>
      </c>
      <c r="K328" t="s">
        <v>1</v>
      </c>
      <c r="L328" t="s">
        <v>2704</v>
      </c>
      <c r="M328">
        <f t="shared" si="5"/>
        <v>0</v>
      </c>
    </row>
    <row r="329" spans="1:13" x14ac:dyDescent="0.35">
      <c r="A329" s="13">
        <v>965000000000</v>
      </c>
      <c r="B329" t="s">
        <v>2355</v>
      </c>
      <c r="C329">
        <v>779</v>
      </c>
      <c r="D329">
        <v>779</v>
      </c>
      <c r="E329">
        <v>0</v>
      </c>
      <c r="F329">
        <v>779</v>
      </c>
      <c r="G329">
        <v>779</v>
      </c>
      <c r="H329">
        <v>0</v>
      </c>
      <c r="I329">
        <v>779</v>
      </c>
      <c r="J329">
        <v>0</v>
      </c>
      <c r="K329" t="s">
        <v>1</v>
      </c>
      <c r="L329" t="s">
        <v>2704</v>
      </c>
      <c r="M329">
        <f t="shared" si="5"/>
        <v>0</v>
      </c>
    </row>
    <row r="330" spans="1:13" x14ac:dyDescent="0.35">
      <c r="A330" s="13">
        <v>922000000000</v>
      </c>
      <c r="B330" t="s">
        <v>2354</v>
      </c>
      <c r="C330">
        <v>0</v>
      </c>
      <c r="D330">
        <v>10</v>
      </c>
      <c r="E330">
        <v>0</v>
      </c>
      <c r="F330">
        <v>10</v>
      </c>
      <c r="G330">
        <v>0</v>
      </c>
      <c r="H330">
        <v>0</v>
      </c>
      <c r="I330">
        <v>0</v>
      </c>
      <c r="J330">
        <v>18</v>
      </c>
      <c r="L330" t="s">
        <v>2705</v>
      </c>
      <c r="M330" t="e">
        <f t="shared" si="5"/>
        <v>#DIV/0!</v>
      </c>
    </row>
    <row r="331" spans="1:13" x14ac:dyDescent="0.35">
      <c r="A331" s="13">
        <v>412000000000</v>
      </c>
      <c r="B331" t="s">
        <v>2353</v>
      </c>
      <c r="C331">
        <v>131</v>
      </c>
      <c r="D331">
        <v>135</v>
      </c>
      <c r="E331">
        <v>0</v>
      </c>
      <c r="F331">
        <v>135</v>
      </c>
      <c r="G331">
        <v>131</v>
      </c>
      <c r="H331">
        <v>0</v>
      </c>
      <c r="I331">
        <v>131</v>
      </c>
      <c r="J331">
        <v>4</v>
      </c>
      <c r="K331" t="s">
        <v>8</v>
      </c>
      <c r="L331" t="s">
        <v>2704</v>
      </c>
      <c r="M331">
        <f t="shared" si="5"/>
        <v>3.0534351145038167E-2</v>
      </c>
    </row>
    <row r="332" spans="1:13" x14ac:dyDescent="0.35">
      <c r="A332" s="13">
        <v>412000000000</v>
      </c>
      <c r="B332" t="s">
        <v>2352</v>
      </c>
      <c r="C332">
        <v>3238</v>
      </c>
      <c r="D332">
        <v>805</v>
      </c>
      <c r="E332">
        <v>0</v>
      </c>
      <c r="F332">
        <v>805</v>
      </c>
      <c r="G332">
        <v>3238</v>
      </c>
      <c r="H332">
        <v>0</v>
      </c>
      <c r="I332">
        <v>3238</v>
      </c>
      <c r="J332">
        <v>467</v>
      </c>
      <c r="K332" t="s">
        <v>8</v>
      </c>
      <c r="L332" t="s">
        <v>2704</v>
      </c>
      <c r="M332">
        <f t="shared" si="5"/>
        <v>0.144224830142063</v>
      </c>
    </row>
    <row r="333" spans="1:13" x14ac:dyDescent="0.35">
      <c r="A333" s="13">
        <v>965000000000</v>
      </c>
      <c r="B333" t="s">
        <v>2351</v>
      </c>
      <c r="C333">
        <v>331</v>
      </c>
      <c r="D333">
        <v>355</v>
      </c>
      <c r="E333">
        <v>0</v>
      </c>
      <c r="F333">
        <v>355</v>
      </c>
      <c r="G333">
        <v>331</v>
      </c>
      <c r="H333">
        <v>0</v>
      </c>
      <c r="I333">
        <v>331</v>
      </c>
      <c r="J333">
        <v>24</v>
      </c>
      <c r="K333" t="s">
        <v>1</v>
      </c>
      <c r="L333" t="s">
        <v>2704</v>
      </c>
      <c r="M333">
        <f t="shared" si="5"/>
        <v>7.2507552870090641E-2</v>
      </c>
    </row>
    <row r="334" spans="1:13" x14ac:dyDescent="0.35">
      <c r="A334" s="13">
        <v>922000000000</v>
      </c>
      <c r="B334" t="s">
        <v>2350</v>
      </c>
      <c r="C334">
        <v>0</v>
      </c>
      <c r="D334">
        <v>6</v>
      </c>
      <c r="E334">
        <v>0</v>
      </c>
      <c r="F334">
        <v>6</v>
      </c>
      <c r="G334">
        <v>0</v>
      </c>
      <c r="H334">
        <v>0</v>
      </c>
      <c r="I334">
        <v>0</v>
      </c>
      <c r="J334">
        <v>13</v>
      </c>
      <c r="L334" t="s">
        <v>2705</v>
      </c>
      <c r="M334" t="e">
        <f t="shared" si="5"/>
        <v>#DIV/0!</v>
      </c>
    </row>
    <row r="335" spans="1:13" x14ac:dyDescent="0.35">
      <c r="A335" s="13" t="s">
        <v>2349</v>
      </c>
      <c r="B335" t="s">
        <v>2348</v>
      </c>
      <c r="C335">
        <v>1707</v>
      </c>
      <c r="D335">
        <v>1707</v>
      </c>
      <c r="E335">
        <v>0</v>
      </c>
      <c r="F335">
        <v>1707</v>
      </c>
      <c r="G335">
        <v>1707</v>
      </c>
      <c r="H335">
        <v>0</v>
      </c>
      <c r="I335">
        <v>1707</v>
      </c>
      <c r="J335">
        <v>0</v>
      </c>
      <c r="K335" t="s">
        <v>1</v>
      </c>
      <c r="L335" t="s">
        <v>2704</v>
      </c>
      <c r="M335">
        <f t="shared" si="5"/>
        <v>0</v>
      </c>
    </row>
    <row r="336" spans="1:13" x14ac:dyDescent="0.35">
      <c r="A336" s="13">
        <v>412000000000</v>
      </c>
      <c r="B336" t="s">
        <v>2347</v>
      </c>
      <c r="C336">
        <v>2060</v>
      </c>
      <c r="D336">
        <v>3153</v>
      </c>
      <c r="E336">
        <v>0</v>
      </c>
      <c r="F336">
        <v>3153</v>
      </c>
      <c r="G336">
        <v>2060</v>
      </c>
      <c r="H336">
        <v>0</v>
      </c>
      <c r="I336">
        <v>2060</v>
      </c>
      <c r="J336">
        <v>1093</v>
      </c>
      <c r="K336" t="s">
        <v>8</v>
      </c>
      <c r="L336" t="s">
        <v>2704</v>
      </c>
      <c r="M336">
        <f t="shared" si="5"/>
        <v>0.53058252427184471</v>
      </c>
    </row>
    <row r="337" spans="1:13" x14ac:dyDescent="0.35">
      <c r="A337" s="13">
        <v>412000000000</v>
      </c>
      <c r="B337" t="s">
        <v>2346</v>
      </c>
      <c r="C337">
        <v>2851</v>
      </c>
      <c r="D337">
        <v>3129</v>
      </c>
      <c r="E337">
        <v>0</v>
      </c>
      <c r="F337">
        <v>3129</v>
      </c>
      <c r="G337">
        <v>2851</v>
      </c>
      <c r="H337">
        <v>0</v>
      </c>
      <c r="I337">
        <v>2851</v>
      </c>
      <c r="J337">
        <v>278</v>
      </c>
      <c r="K337" t="s">
        <v>8</v>
      </c>
      <c r="L337" t="s">
        <v>2704</v>
      </c>
      <c r="M337">
        <f t="shared" si="5"/>
        <v>9.7509645738337425E-2</v>
      </c>
    </row>
    <row r="338" spans="1:13" x14ac:dyDescent="0.35">
      <c r="A338" s="13">
        <v>412000000000</v>
      </c>
      <c r="B338" t="s">
        <v>2345</v>
      </c>
      <c r="C338">
        <v>508</v>
      </c>
      <c r="D338">
        <v>837</v>
      </c>
      <c r="E338">
        <v>0</v>
      </c>
      <c r="F338">
        <v>837</v>
      </c>
      <c r="G338">
        <v>508</v>
      </c>
      <c r="H338">
        <v>0</v>
      </c>
      <c r="I338">
        <v>508</v>
      </c>
      <c r="J338">
        <v>329</v>
      </c>
      <c r="K338" t="s">
        <v>8</v>
      </c>
      <c r="L338" t="s">
        <v>2704</v>
      </c>
      <c r="M338">
        <f t="shared" si="5"/>
        <v>0.64763779527559051</v>
      </c>
    </row>
    <row r="339" spans="1:13" x14ac:dyDescent="0.35">
      <c r="A339" s="13">
        <v>412000000000</v>
      </c>
      <c r="B339" t="s">
        <v>2344</v>
      </c>
      <c r="C339">
        <v>3747</v>
      </c>
      <c r="D339">
        <v>3870</v>
      </c>
      <c r="E339">
        <v>0</v>
      </c>
      <c r="F339">
        <v>3870</v>
      </c>
      <c r="G339">
        <v>3747</v>
      </c>
      <c r="H339">
        <v>0</v>
      </c>
      <c r="I339">
        <v>3747</v>
      </c>
      <c r="J339">
        <v>123</v>
      </c>
      <c r="K339" t="s">
        <v>8</v>
      </c>
      <c r="L339" t="s">
        <v>2704</v>
      </c>
      <c r="M339">
        <f t="shared" si="5"/>
        <v>3.2826261008807048E-2</v>
      </c>
    </row>
    <row r="340" spans="1:13" x14ac:dyDescent="0.35">
      <c r="A340" s="13">
        <v>152000000000</v>
      </c>
      <c r="B340" t="s">
        <v>2745</v>
      </c>
      <c r="C340">
        <v>186.13</v>
      </c>
      <c r="D340">
        <v>198</v>
      </c>
      <c r="E340">
        <v>0</v>
      </c>
      <c r="F340">
        <v>198</v>
      </c>
      <c r="G340">
        <v>186.13</v>
      </c>
      <c r="H340">
        <v>0</v>
      </c>
      <c r="I340">
        <v>186.13</v>
      </c>
      <c r="J340">
        <v>11.87</v>
      </c>
      <c r="K340" t="s">
        <v>8</v>
      </c>
      <c r="L340" t="s">
        <v>2704</v>
      </c>
      <c r="M340">
        <f t="shared" si="5"/>
        <v>6.3772632031375912E-2</v>
      </c>
    </row>
    <row r="341" spans="1:13" x14ac:dyDescent="0.35">
      <c r="A341" s="13">
        <v>963000000000</v>
      </c>
      <c r="B341" t="s">
        <v>2342</v>
      </c>
      <c r="C341">
        <v>6</v>
      </c>
      <c r="D341">
        <v>2</v>
      </c>
      <c r="E341">
        <v>0</v>
      </c>
      <c r="F341">
        <v>2</v>
      </c>
      <c r="G341">
        <v>6</v>
      </c>
      <c r="H341">
        <v>0</v>
      </c>
      <c r="I341">
        <v>6</v>
      </c>
      <c r="J341">
        <v>3</v>
      </c>
      <c r="L341" t="s">
        <v>2705</v>
      </c>
      <c r="M341">
        <f t="shared" si="5"/>
        <v>0.5</v>
      </c>
    </row>
    <row r="342" spans="1:13" x14ac:dyDescent="0.35">
      <c r="A342" s="13">
        <v>413000000000</v>
      </c>
      <c r="B342" t="s">
        <v>2341</v>
      </c>
      <c r="C342">
        <v>4039</v>
      </c>
      <c r="D342">
        <v>4135</v>
      </c>
      <c r="E342">
        <v>0</v>
      </c>
      <c r="F342">
        <v>4135</v>
      </c>
      <c r="G342">
        <v>4039</v>
      </c>
      <c r="H342">
        <v>0</v>
      </c>
      <c r="I342">
        <v>4039</v>
      </c>
      <c r="J342">
        <v>96</v>
      </c>
      <c r="K342" t="s">
        <v>1</v>
      </c>
      <c r="L342" t="s">
        <v>2704</v>
      </c>
      <c r="M342">
        <f t="shared" si="5"/>
        <v>2.3768259470165882E-2</v>
      </c>
    </row>
    <row r="343" spans="1:13" x14ac:dyDescent="0.35">
      <c r="A343" s="13">
        <v>965000000000</v>
      </c>
      <c r="B343" t="s">
        <v>2340</v>
      </c>
      <c r="C343">
        <v>827</v>
      </c>
      <c r="D343">
        <v>827</v>
      </c>
      <c r="E343">
        <v>0</v>
      </c>
      <c r="F343">
        <v>827</v>
      </c>
      <c r="G343">
        <v>827</v>
      </c>
      <c r="H343">
        <v>0</v>
      </c>
      <c r="I343">
        <v>827</v>
      </c>
      <c r="J343">
        <v>0</v>
      </c>
      <c r="K343" t="s">
        <v>1</v>
      </c>
      <c r="L343" t="s">
        <v>2704</v>
      </c>
      <c r="M343">
        <f t="shared" si="5"/>
        <v>0</v>
      </c>
    </row>
    <row r="344" spans="1:13" x14ac:dyDescent="0.35">
      <c r="A344" s="13">
        <v>965000000000</v>
      </c>
      <c r="B344" t="s">
        <v>2339</v>
      </c>
      <c r="C344">
        <v>324</v>
      </c>
      <c r="D344">
        <v>468</v>
      </c>
      <c r="E344">
        <v>0</v>
      </c>
      <c r="F344">
        <v>468</v>
      </c>
      <c r="G344">
        <v>324</v>
      </c>
      <c r="H344">
        <v>0</v>
      </c>
      <c r="I344">
        <v>324</v>
      </c>
      <c r="J344">
        <v>144</v>
      </c>
      <c r="K344" t="s">
        <v>8</v>
      </c>
      <c r="L344" t="s">
        <v>2704</v>
      </c>
      <c r="M344">
        <f t="shared" si="5"/>
        <v>0.44444444444444442</v>
      </c>
    </row>
    <row r="345" spans="1:13" x14ac:dyDescent="0.35">
      <c r="A345" s="13">
        <v>965000000000</v>
      </c>
      <c r="B345" t="s">
        <v>2338</v>
      </c>
      <c r="C345">
        <v>2604</v>
      </c>
      <c r="D345">
        <v>2604</v>
      </c>
      <c r="E345">
        <v>0</v>
      </c>
      <c r="F345">
        <v>2604</v>
      </c>
      <c r="G345">
        <v>2604</v>
      </c>
      <c r="H345">
        <v>0</v>
      </c>
      <c r="I345">
        <v>2604</v>
      </c>
      <c r="J345">
        <v>0</v>
      </c>
      <c r="K345" t="s">
        <v>1</v>
      </c>
      <c r="L345" t="s">
        <v>2704</v>
      </c>
      <c r="M345">
        <f t="shared" si="5"/>
        <v>0</v>
      </c>
    </row>
    <row r="346" spans="1:13" x14ac:dyDescent="0.35">
      <c r="A346" s="13">
        <v>922000000000</v>
      </c>
      <c r="B346" t="s">
        <v>2337</v>
      </c>
      <c r="C346">
        <v>0</v>
      </c>
      <c r="D346">
        <v>2</v>
      </c>
      <c r="E346">
        <v>0</v>
      </c>
      <c r="F346">
        <v>2</v>
      </c>
      <c r="G346">
        <v>0</v>
      </c>
      <c r="H346">
        <v>0</v>
      </c>
      <c r="I346">
        <v>0</v>
      </c>
      <c r="J346">
        <v>2</v>
      </c>
      <c r="L346" t="s">
        <v>2705</v>
      </c>
      <c r="M346" t="e">
        <f t="shared" si="5"/>
        <v>#DIV/0!</v>
      </c>
    </row>
    <row r="347" spans="1:13" x14ac:dyDescent="0.35">
      <c r="A347" s="13">
        <v>412000000000</v>
      </c>
      <c r="B347" t="s">
        <v>2336</v>
      </c>
      <c r="C347">
        <v>623</v>
      </c>
      <c r="D347">
        <v>598</v>
      </c>
      <c r="E347">
        <v>0</v>
      </c>
      <c r="F347">
        <v>598</v>
      </c>
      <c r="G347">
        <v>633</v>
      </c>
      <c r="H347">
        <v>0</v>
      </c>
      <c r="I347">
        <v>633</v>
      </c>
      <c r="J347">
        <v>2684</v>
      </c>
      <c r="L347" t="s">
        <v>2705</v>
      </c>
      <c r="M347">
        <f t="shared" si="5"/>
        <v>4.2401263823064772</v>
      </c>
    </row>
    <row r="348" spans="1:13" x14ac:dyDescent="0.35">
      <c r="A348" s="13">
        <v>965000000000</v>
      </c>
      <c r="B348" t="s">
        <v>2335</v>
      </c>
      <c r="C348">
        <v>0</v>
      </c>
      <c r="D348">
        <v>405</v>
      </c>
      <c r="E348">
        <v>0</v>
      </c>
      <c r="F348">
        <v>405</v>
      </c>
      <c r="G348">
        <v>0</v>
      </c>
      <c r="H348">
        <v>0</v>
      </c>
      <c r="I348">
        <v>0</v>
      </c>
      <c r="J348">
        <v>405</v>
      </c>
      <c r="L348" t="s">
        <v>2705</v>
      </c>
      <c r="M348" t="e">
        <f t="shared" si="5"/>
        <v>#DIV/0!</v>
      </c>
    </row>
    <row r="349" spans="1:13" x14ac:dyDescent="0.35">
      <c r="A349" s="13">
        <v>965000000000</v>
      </c>
      <c r="B349" t="s">
        <v>2334</v>
      </c>
      <c r="C349">
        <v>170</v>
      </c>
      <c r="D349">
        <v>234</v>
      </c>
      <c r="E349">
        <v>0</v>
      </c>
      <c r="F349">
        <v>234</v>
      </c>
      <c r="G349">
        <v>170</v>
      </c>
      <c r="H349">
        <v>0</v>
      </c>
      <c r="I349">
        <v>170</v>
      </c>
      <c r="J349">
        <v>64</v>
      </c>
      <c r="K349" t="s">
        <v>8</v>
      </c>
      <c r="L349" t="s">
        <v>2704</v>
      </c>
      <c r="M349">
        <f t="shared" si="5"/>
        <v>0.37647058823529411</v>
      </c>
    </row>
    <row r="350" spans="1:13" x14ac:dyDescent="0.35">
      <c r="A350" s="13">
        <v>413000000000</v>
      </c>
      <c r="B350" t="s">
        <v>2333</v>
      </c>
      <c r="C350">
        <v>1156</v>
      </c>
      <c r="D350">
        <v>1180</v>
      </c>
      <c r="E350">
        <v>0</v>
      </c>
      <c r="F350">
        <v>1180</v>
      </c>
      <c r="G350">
        <v>1156</v>
      </c>
      <c r="H350">
        <v>0</v>
      </c>
      <c r="I350">
        <v>1156</v>
      </c>
      <c r="J350">
        <v>24</v>
      </c>
      <c r="K350" t="s">
        <v>1</v>
      </c>
      <c r="L350" t="s">
        <v>2704</v>
      </c>
      <c r="M350">
        <f t="shared" si="5"/>
        <v>2.0761245674740483E-2</v>
      </c>
    </row>
    <row r="351" spans="1:13" x14ac:dyDescent="0.35">
      <c r="A351" s="13">
        <v>412000000000</v>
      </c>
      <c r="B351" t="s">
        <v>2332</v>
      </c>
      <c r="C351">
        <v>100</v>
      </c>
      <c r="D351">
        <v>100</v>
      </c>
      <c r="E351">
        <v>0</v>
      </c>
      <c r="F351">
        <v>100</v>
      </c>
      <c r="G351">
        <v>100</v>
      </c>
      <c r="H351">
        <v>0</v>
      </c>
      <c r="I351">
        <v>100</v>
      </c>
      <c r="J351">
        <v>0</v>
      </c>
      <c r="K351" t="s">
        <v>1</v>
      </c>
      <c r="L351" t="s">
        <v>2704</v>
      </c>
      <c r="M351">
        <f t="shared" si="5"/>
        <v>0</v>
      </c>
    </row>
    <row r="352" spans="1:13" x14ac:dyDescent="0.35">
      <c r="A352" s="13">
        <v>965000000000</v>
      </c>
      <c r="B352" t="s">
        <v>2331</v>
      </c>
      <c r="C352">
        <v>100</v>
      </c>
      <c r="D352">
        <v>100</v>
      </c>
      <c r="E352">
        <v>0</v>
      </c>
      <c r="F352">
        <v>100</v>
      </c>
      <c r="G352">
        <v>100</v>
      </c>
      <c r="H352">
        <v>0</v>
      </c>
      <c r="I352">
        <v>100</v>
      </c>
      <c r="J352">
        <v>0</v>
      </c>
      <c r="K352" t="s">
        <v>1</v>
      </c>
      <c r="L352" t="s">
        <v>2704</v>
      </c>
      <c r="M352">
        <f t="shared" si="5"/>
        <v>0</v>
      </c>
    </row>
    <row r="353" spans="1:13" x14ac:dyDescent="0.35">
      <c r="A353" s="13">
        <v>965000000000</v>
      </c>
      <c r="B353" t="s">
        <v>2330</v>
      </c>
      <c r="C353">
        <v>150</v>
      </c>
      <c r="D353">
        <v>150</v>
      </c>
      <c r="E353">
        <v>0</v>
      </c>
      <c r="F353">
        <v>150</v>
      </c>
      <c r="G353">
        <v>150</v>
      </c>
      <c r="H353">
        <v>0</v>
      </c>
      <c r="I353">
        <v>150</v>
      </c>
      <c r="J353">
        <v>0</v>
      </c>
      <c r="K353" t="s">
        <v>1</v>
      </c>
      <c r="L353" t="s">
        <v>2704</v>
      </c>
      <c r="M353">
        <f t="shared" si="5"/>
        <v>0</v>
      </c>
    </row>
    <row r="354" spans="1:13" x14ac:dyDescent="0.35">
      <c r="A354" s="13">
        <v>965000000000</v>
      </c>
      <c r="B354" t="s">
        <v>2329</v>
      </c>
      <c r="C354">
        <v>200</v>
      </c>
      <c r="D354">
        <v>200</v>
      </c>
      <c r="E354">
        <v>0</v>
      </c>
      <c r="F354">
        <v>200</v>
      </c>
      <c r="G354">
        <v>200</v>
      </c>
      <c r="H354">
        <v>0</v>
      </c>
      <c r="I354">
        <v>200</v>
      </c>
      <c r="J354">
        <v>0</v>
      </c>
      <c r="K354" t="s">
        <v>1</v>
      </c>
      <c r="L354" t="s">
        <v>2704</v>
      </c>
      <c r="M354">
        <f t="shared" si="5"/>
        <v>0</v>
      </c>
    </row>
    <row r="355" spans="1:13" x14ac:dyDescent="0.35">
      <c r="A355" s="13">
        <v>413000000000</v>
      </c>
      <c r="B355" t="s">
        <v>2328</v>
      </c>
      <c r="C355">
        <v>1656</v>
      </c>
      <c r="D355">
        <v>1656</v>
      </c>
      <c r="E355">
        <v>0</v>
      </c>
      <c r="F355">
        <v>1656</v>
      </c>
      <c r="G355">
        <v>1656</v>
      </c>
      <c r="H355">
        <v>0</v>
      </c>
      <c r="I355">
        <v>1656</v>
      </c>
      <c r="J355">
        <v>0</v>
      </c>
      <c r="K355" t="s">
        <v>1</v>
      </c>
      <c r="L355" t="s">
        <v>2704</v>
      </c>
      <c r="M355">
        <f t="shared" si="5"/>
        <v>0</v>
      </c>
    </row>
    <row r="356" spans="1:13" x14ac:dyDescent="0.35">
      <c r="A356" s="13">
        <v>965000000000</v>
      </c>
      <c r="B356" t="s">
        <v>2327</v>
      </c>
      <c r="C356">
        <v>892</v>
      </c>
      <c r="D356">
        <v>928</v>
      </c>
      <c r="E356">
        <v>0</v>
      </c>
      <c r="F356">
        <v>928</v>
      </c>
      <c r="G356">
        <v>892</v>
      </c>
      <c r="H356">
        <v>0</v>
      </c>
      <c r="I356">
        <v>892</v>
      </c>
      <c r="J356">
        <v>12</v>
      </c>
      <c r="K356" t="s">
        <v>1</v>
      </c>
      <c r="L356" t="s">
        <v>2704</v>
      </c>
      <c r="M356">
        <f t="shared" si="5"/>
        <v>1.3452914798206279E-2</v>
      </c>
    </row>
    <row r="357" spans="1:13" x14ac:dyDescent="0.35">
      <c r="A357" s="13">
        <v>412000000000</v>
      </c>
      <c r="B357" t="s">
        <v>2326</v>
      </c>
      <c r="C357">
        <v>1468</v>
      </c>
      <c r="D357">
        <v>1468</v>
      </c>
      <c r="E357">
        <v>0</v>
      </c>
      <c r="F357">
        <v>1468</v>
      </c>
      <c r="G357">
        <v>1468</v>
      </c>
      <c r="H357">
        <v>0</v>
      </c>
      <c r="I357">
        <v>1468</v>
      </c>
      <c r="J357">
        <v>0</v>
      </c>
      <c r="K357" t="s">
        <v>1</v>
      </c>
      <c r="L357" t="s">
        <v>2704</v>
      </c>
      <c r="M357">
        <f t="shared" si="5"/>
        <v>0</v>
      </c>
    </row>
    <row r="358" spans="1:13" x14ac:dyDescent="0.35">
      <c r="A358" s="13">
        <v>965000000000</v>
      </c>
      <c r="B358" t="s">
        <v>2325</v>
      </c>
      <c r="C358">
        <v>1328</v>
      </c>
      <c r="D358">
        <v>1536</v>
      </c>
      <c r="E358">
        <v>0</v>
      </c>
      <c r="F358">
        <v>1536</v>
      </c>
      <c r="G358">
        <v>1328</v>
      </c>
      <c r="H358">
        <v>0</v>
      </c>
      <c r="I358">
        <v>1328</v>
      </c>
      <c r="J358">
        <v>208</v>
      </c>
      <c r="K358" t="s">
        <v>1</v>
      </c>
      <c r="L358" t="s">
        <v>2704</v>
      </c>
      <c r="M358">
        <f t="shared" si="5"/>
        <v>0.15662650602409639</v>
      </c>
    </row>
    <row r="359" spans="1:13" x14ac:dyDescent="0.35">
      <c r="A359" s="13">
        <v>965000000000</v>
      </c>
      <c r="B359" t="s">
        <v>2324</v>
      </c>
      <c r="C359">
        <v>256</v>
      </c>
      <c r="D359">
        <v>256</v>
      </c>
      <c r="E359">
        <v>0</v>
      </c>
      <c r="F359">
        <v>256</v>
      </c>
      <c r="G359">
        <v>256</v>
      </c>
      <c r="H359">
        <v>0</v>
      </c>
      <c r="I359">
        <v>256</v>
      </c>
      <c r="J359">
        <v>0</v>
      </c>
      <c r="K359" t="s">
        <v>1</v>
      </c>
      <c r="L359" t="s">
        <v>2704</v>
      </c>
      <c r="M359">
        <f t="shared" si="5"/>
        <v>0</v>
      </c>
    </row>
    <row r="360" spans="1:13" x14ac:dyDescent="0.35">
      <c r="A360" s="13">
        <v>412000000000</v>
      </c>
      <c r="B360" t="s">
        <v>2323</v>
      </c>
      <c r="C360">
        <v>74</v>
      </c>
      <c r="D360">
        <v>260</v>
      </c>
      <c r="E360">
        <v>0</v>
      </c>
      <c r="F360">
        <v>260</v>
      </c>
      <c r="G360">
        <v>74</v>
      </c>
      <c r="H360">
        <v>0</v>
      </c>
      <c r="I360">
        <v>74</v>
      </c>
      <c r="J360">
        <v>536</v>
      </c>
      <c r="L360" t="s">
        <v>2705</v>
      </c>
      <c r="M360">
        <f t="shared" si="5"/>
        <v>7.243243243243243</v>
      </c>
    </row>
    <row r="361" spans="1:13" x14ac:dyDescent="0.35">
      <c r="A361" s="13">
        <v>965000000000</v>
      </c>
      <c r="B361" t="s">
        <v>2322</v>
      </c>
      <c r="C361">
        <v>382</v>
      </c>
      <c r="D361">
        <v>382</v>
      </c>
      <c r="E361">
        <v>0</v>
      </c>
      <c r="F361">
        <v>382</v>
      </c>
      <c r="G361">
        <v>382</v>
      </c>
      <c r="H361">
        <v>0</v>
      </c>
      <c r="I361">
        <v>382</v>
      </c>
      <c r="J361">
        <v>0</v>
      </c>
      <c r="K361" t="s">
        <v>1</v>
      </c>
      <c r="L361" t="s">
        <v>2704</v>
      </c>
      <c r="M361">
        <f t="shared" si="5"/>
        <v>0</v>
      </c>
    </row>
    <row r="362" spans="1:13" x14ac:dyDescent="0.35">
      <c r="A362" s="13">
        <v>965000000000</v>
      </c>
      <c r="B362" t="s">
        <v>2321</v>
      </c>
      <c r="C362">
        <v>332</v>
      </c>
      <c r="D362">
        <v>332</v>
      </c>
      <c r="E362">
        <v>0</v>
      </c>
      <c r="F362">
        <v>332</v>
      </c>
      <c r="G362">
        <v>332</v>
      </c>
      <c r="H362">
        <v>0</v>
      </c>
      <c r="I362">
        <v>332</v>
      </c>
      <c r="J362">
        <v>0</v>
      </c>
      <c r="K362" t="s">
        <v>1</v>
      </c>
      <c r="L362" t="s">
        <v>2704</v>
      </c>
      <c r="M362">
        <f t="shared" si="5"/>
        <v>0</v>
      </c>
    </row>
    <row r="363" spans="1:13" x14ac:dyDescent="0.35">
      <c r="A363" s="13">
        <v>412000000000</v>
      </c>
      <c r="B363" t="s">
        <v>2320</v>
      </c>
      <c r="C363">
        <v>246</v>
      </c>
      <c r="D363">
        <v>658</v>
      </c>
      <c r="E363">
        <v>0</v>
      </c>
      <c r="F363">
        <v>658</v>
      </c>
      <c r="G363">
        <v>246</v>
      </c>
      <c r="H363">
        <v>0</v>
      </c>
      <c r="I363">
        <v>246</v>
      </c>
      <c r="J363">
        <v>412</v>
      </c>
      <c r="L363" t="s">
        <v>2705</v>
      </c>
      <c r="M363">
        <f t="shared" si="5"/>
        <v>1.6747967479674797</v>
      </c>
    </row>
    <row r="364" spans="1:13" x14ac:dyDescent="0.35">
      <c r="A364" s="13">
        <v>965000000000</v>
      </c>
      <c r="B364" t="s">
        <v>2319</v>
      </c>
      <c r="C364">
        <v>542</v>
      </c>
      <c r="D364">
        <v>542</v>
      </c>
      <c r="E364">
        <v>0</v>
      </c>
      <c r="F364">
        <v>542</v>
      </c>
      <c r="G364">
        <v>542</v>
      </c>
      <c r="H364">
        <v>0</v>
      </c>
      <c r="I364">
        <v>542</v>
      </c>
      <c r="J364">
        <v>0</v>
      </c>
      <c r="K364" t="s">
        <v>1</v>
      </c>
      <c r="L364" t="s">
        <v>2704</v>
      </c>
      <c r="M364">
        <f t="shared" si="5"/>
        <v>0</v>
      </c>
    </row>
    <row r="365" spans="1:13" x14ac:dyDescent="0.35">
      <c r="A365" s="13">
        <v>965000000000</v>
      </c>
      <c r="B365" t="s">
        <v>2318</v>
      </c>
      <c r="C365">
        <v>130</v>
      </c>
      <c r="D365">
        <v>130</v>
      </c>
      <c r="E365">
        <v>0</v>
      </c>
      <c r="F365">
        <v>130</v>
      </c>
      <c r="G365">
        <v>130</v>
      </c>
      <c r="H365">
        <v>0</v>
      </c>
      <c r="I365">
        <v>130</v>
      </c>
      <c r="J365">
        <v>0</v>
      </c>
      <c r="K365" t="s">
        <v>1</v>
      </c>
      <c r="L365" t="s">
        <v>2704</v>
      </c>
      <c r="M365">
        <f t="shared" si="5"/>
        <v>0</v>
      </c>
    </row>
    <row r="366" spans="1:13" x14ac:dyDescent="0.35">
      <c r="A366" s="13">
        <v>965000000000</v>
      </c>
      <c r="B366" t="s">
        <v>2317</v>
      </c>
      <c r="C366">
        <v>20</v>
      </c>
      <c r="D366">
        <v>308</v>
      </c>
      <c r="E366">
        <v>0</v>
      </c>
      <c r="F366">
        <v>308</v>
      </c>
      <c r="G366">
        <v>20</v>
      </c>
      <c r="H366">
        <v>0</v>
      </c>
      <c r="I366">
        <v>20</v>
      </c>
      <c r="J366">
        <v>288</v>
      </c>
      <c r="L366" t="s">
        <v>2705</v>
      </c>
      <c r="M366">
        <f t="shared" si="5"/>
        <v>14.4</v>
      </c>
    </row>
    <row r="367" spans="1:13" x14ac:dyDescent="0.35">
      <c r="A367" s="13">
        <v>413000000000</v>
      </c>
      <c r="B367" t="s">
        <v>2316</v>
      </c>
      <c r="C367">
        <v>24</v>
      </c>
      <c r="D367">
        <v>834</v>
      </c>
      <c r="E367">
        <v>0</v>
      </c>
      <c r="F367">
        <v>834</v>
      </c>
      <c r="G367">
        <v>24</v>
      </c>
      <c r="H367">
        <v>0</v>
      </c>
      <c r="I367">
        <v>24</v>
      </c>
      <c r="J367">
        <v>810</v>
      </c>
      <c r="L367" t="s">
        <v>2705</v>
      </c>
      <c r="M367">
        <f t="shared" si="5"/>
        <v>33.75</v>
      </c>
    </row>
    <row r="368" spans="1:13" x14ac:dyDescent="0.35">
      <c r="A368" s="13">
        <v>922000000000</v>
      </c>
      <c r="B368" t="s">
        <v>1769</v>
      </c>
      <c r="C368">
        <v>0</v>
      </c>
      <c r="D368">
        <v>4</v>
      </c>
      <c r="E368">
        <v>0</v>
      </c>
      <c r="F368">
        <v>4</v>
      </c>
      <c r="G368">
        <v>0</v>
      </c>
      <c r="H368">
        <v>0</v>
      </c>
      <c r="I368">
        <v>0</v>
      </c>
      <c r="J368">
        <v>4</v>
      </c>
      <c r="L368" t="s">
        <v>2705</v>
      </c>
      <c r="M368" t="e">
        <f t="shared" si="5"/>
        <v>#DIV/0!</v>
      </c>
    </row>
    <row r="369" spans="1:13" x14ac:dyDescent="0.35">
      <c r="A369" s="13">
        <v>412000000000</v>
      </c>
      <c r="B369" t="s">
        <v>2315</v>
      </c>
      <c r="C369">
        <v>289</v>
      </c>
      <c r="D369">
        <v>426</v>
      </c>
      <c r="E369">
        <v>0</v>
      </c>
      <c r="F369">
        <v>426</v>
      </c>
      <c r="G369">
        <v>289</v>
      </c>
      <c r="H369">
        <v>0</v>
      </c>
      <c r="I369">
        <v>289</v>
      </c>
      <c r="J369">
        <v>137</v>
      </c>
      <c r="K369" t="s">
        <v>8</v>
      </c>
      <c r="L369" t="s">
        <v>2704</v>
      </c>
      <c r="M369">
        <f t="shared" si="5"/>
        <v>0.47404844290657439</v>
      </c>
    </row>
    <row r="370" spans="1:13" x14ac:dyDescent="0.35">
      <c r="A370" s="13">
        <v>965000000000</v>
      </c>
      <c r="B370" t="s">
        <v>2314</v>
      </c>
      <c r="C370">
        <v>736</v>
      </c>
      <c r="D370">
        <v>736</v>
      </c>
      <c r="E370">
        <v>0</v>
      </c>
      <c r="F370">
        <v>736</v>
      </c>
      <c r="G370">
        <v>736</v>
      </c>
      <c r="H370">
        <v>0</v>
      </c>
      <c r="I370">
        <v>736</v>
      </c>
      <c r="J370">
        <v>0</v>
      </c>
      <c r="K370" t="s">
        <v>1</v>
      </c>
      <c r="L370" t="s">
        <v>2704</v>
      </c>
      <c r="M370">
        <f t="shared" si="5"/>
        <v>0</v>
      </c>
    </row>
    <row r="371" spans="1:13" x14ac:dyDescent="0.35">
      <c r="A371" s="13">
        <v>922000000000</v>
      </c>
      <c r="B371" t="s">
        <v>2313</v>
      </c>
      <c r="C371">
        <v>3</v>
      </c>
      <c r="D371">
        <v>6</v>
      </c>
      <c r="E371">
        <v>0</v>
      </c>
      <c r="F371">
        <v>6</v>
      </c>
      <c r="G371">
        <v>3</v>
      </c>
      <c r="H371">
        <v>1</v>
      </c>
      <c r="I371">
        <v>2</v>
      </c>
      <c r="J371">
        <v>13</v>
      </c>
      <c r="L371" t="s">
        <v>2705</v>
      </c>
      <c r="M371">
        <f t="shared" si="5"/>
        <v>4.333333333333333</v>
      </c>
    </row>
    <row r="372" spans="1:13" x14ac:dyDescent="0.35">
      <c r="A372" s="13">
        <v>965000000000</v>
      </c>
      <c r="B372" t="s">
        <v>2312</v>
      </c>
      <c r="C372">
        <v>228</v>
      </c>
      <c r="D372">
        <v>228</v>
      </c>
      <c r="E372">
        <v>0</v>
      </c>
      <c r="F372">
        <v>228</v>
      </c>
      <c r="G372">
        <v>228</v>
      </c>
      <c r="H372">
        <v>0</v>
      </c>
      <c r="I372">
        <v>228</v>
      </c>
      <c r="J372">
        <v>0</v>
      </c>
      <c r="K372" t="s">
        <v>1</v>
      </c>
      <c r="L372" t="s">
        <v>2704</v>
      </c>
      <c r="M372">
        <f t="shared" si="5"/>
        <v>0</v>
      </c>
    </row>
    <row r="373" spans="1:13" x14ac:dyDescent="0.35">
      <c r="A373" s="13">
        <v>965000000000</v>
      </c>
      <c r="B373" t="s">
        <v>2311</v>
      </c>
      <c r="C373">
        <v>300</v>
      </c>
      <c r="D373">
        <v>300</v>
      </c>
      <c r="E373">
        <v>0</v>
      </c>
      <c r="F373">
        <v>300</v>
      </c>
      <c r="G373">
        <v>300</v>
      </c>
      <c r="H373">
        <v>0</v>
      </c>
      <c r="I373">
        <v>300</v>
      </c>
      <c r="J373">
        <v>0</v>
      </c>
      <c r="K373" t="s">
        <v>1</v>
      </c>
      <c r="L373" t="s">
        <v>2704</v>
      </c>
      <c r="M373">
        <f t="shared" si="5"/>
        <v>0</v>
      </c>
    </row>
    <row r="374" spans="1:13" x14ac:dyDescent="0.35">
      <c r="A374" s="13">
        <v>965000000000</v>
      </c>
      <c r="B374" t="s">
        <v>2310</v>
      </c>
      <c r="C374">
        <v>114</v>
      </c>
      <c r="D374">
        <v>130</v>
      </c>
      <c r="E374">
        <v>0</v>
      </c>
      <c r="F374">
        <v>130</v>
      </c>
      <c r="G374">
        <v>114</v>
      </c>
      <c r="H374">
        <v>0</v>
      </c>
      <c r="I374">
        <v>114</v>
      </c>
      <c r="J374">
        <v>16</v>
      </c>
      <c r="K374" t="s">
        <v>1</v>
      </c>
      <c r="L374" t="s">
        <v>2704</v>
      </c>
      <c r="M374">
        <f t="shared" si="5"/>
        <v>0.14035087719298245</v>
      </c>
    </row>
    <row r="375" spans="1:13" x14ac:dyDescent="0.35">
      <c r="A375" s="13">
        <v>965000000000</v>
      </c>
      <c r="B375" t="s">
        <v>2309</v>
      </c>
      <c r="C375">
        <v>48</v>
      </c>
      <c r="D375">
        <v>224</v>
      </c>
      <c r="E375">
        <v>0</v>
      </c>
      <c r="F375">
        <v>224</v>
      </c>
      <c r="G375">
        <v>224</v>
      </c>
      <c r="H375">
        <v>0</v>
      </c>
      <c r="I375">
        <v>224</v>
      </c>
      <c r="J375">
        <v>0</v>
      </c>
      <c r="K375" t="s">
        <v>1</v>
      </c>
      <c r="L375" t="s">
        <v>2704</v>
      </c>
      <c r="M375">
        <f t="shared" si="5"/>
        <v>0</v>
      </c>
    </row>
    <row r="376" spans="1:13" x14ac:dyDescent="0.35">
      <c r="A376" s="13">
        <v>965000000000</v>
      </c>
      <c r="B376" t="s">
        <v>2308</v>
      </c>
      <c r="C376">
        <v>200</v>
      </c>
      <c r="D376">
        <v>200</v>
      </c>
      <c r="E376">
        <v>0</v>
      </c>
      <c r="F376">
        <v>200</v>
      </c>
      <c r="G376">
        <v>200</v>
      </c>
      <c r="H376">
        <v>0</v>
      </c>
      <c r="I376">
        <v>200</v>
      </c>
      <c r="J376">
        <v>0</v>
      </c>
      <c r="K376" t="s">
        <v>1</v>
      </c>
      <c r="L376" t="s">
        <v>2704</v>
      </c>
      <c r="M376">
        <f t="shared" si="5"/>
        <v>0</v>
      </c>
    </row>
    <row r="377" spans="1:13" x14ac:dyDescent="0.35">
      <c r="A377" s="13" t="s">
        <v>2307</v>
      </c>
      <c r="B377" t="s">
        <v>2044</v>
      </c>
      <c r="C377">
        <v>0</v>
      </c>
      <c r="D377">
        <v>21</v>
      </c>
      <c r="E377">
        <v>0</v>
      </c>
      <c r="F377">
        <v>21</v>
      </c>
      <c r="G377">
        <v>21</v>
      </c>
      <c r="H377">
        <v>0</v>
      </c>
      <c r="I377">
        <v>21</v>
      </c>
      <c r="J377">
        <v>0</v>
      </c>
      <c r="K377" t="s">
        <v>1</v>
      </c>
      <c r="L377" t="s">
        <v>2704</v>
      </c>
      <c r="M377">
        <f t="shared" si="5"/>
        <v>0</v>
      </c>
    </row>
    <row r="378" spans="1:13" x14ac:dyDescent="0.35">
      <c r="A378" s="13">
        <v>962000000000</v>
      </c>
      <c r="B378" t="s">
        <v>2306</v>
      </c>
      <c r="C378">
        <v>684</v>
      </c>
      <c r="D378">
        <v>684</v>
      </c>
      <c r="E378">
        <v>0</v>
      </c>
      <c r="F378">
        <v>684</v>
      </c>
      <c r="G378">
        <v>684</v>
      </c>
      <c r="H378">
        <v>0</v>
      </c>
      <c r="I378">
        <v>684</v>
      </c>
      <c r="J378">
        <v>0</v>
      </c>
      <c r="K378" t="s">
        <v>1</v>
      </c>
      <c r="L378" t="s">
        <v>2704</v>
      </c>
      <c r="M378">
        <f t="shared" si="5"/>
        <v>0</v>
      </c>
    </row>
    <row r="379" spans="1:13" x14ac:dyDescent="0.35">
      <c r="A379" s="13">
        <v>965000000000</v>
      </c>
      <c r="B379" t="s">
        <v>2305</v>
      </c>
      <c r="C379">
        <v>518</v>
      </c>
      <c r="D379">
        <v>518</v>
      </c>
      <c r="E379">
        <v>0</v>
      </c>
      <c r="F379">
        <v>518</v>
      </c>
      <c r="G379">
        <v>518</v>
      </c>
      <c r="H379">
        <v>0</v>
      </c>
      <c r="I379">
        <v>518</v>
      </c>
      <c r="J379">
        <v>0</v>
      </c>
      <c r="K379" t="s">
        <v>1</v>
      </c>
      <c r="L379" t="s">
        <v>2704</v>
      </c>
      <c r="M379">
        <f t="shared" si="5"/>
        <v>0</v>
      </c>
    </row>
    <row r="380" spans="1:13" x14ac:dyDescent="0.35">
      <c r="A380" s="13">
        <v>922000000000</v>
      </c>
      <c r="B380" t="s">
        <v>2304</v>
      </c>
      <c r="C380">
        <v>39</v>
      </c>
      <c r="D380">
        <v>49</v>
      </c>
      <c r="E380">
        <v>0</v>
      </c>
      <c r="F380">
        <v>49</v>
      </c>
      <c r="G380">
        <v>39</v>
      </c>
      <c r="H380">
        <v>0</v>
      </c>
      <c r="I380">
        <v>39</v>
      </c>
      <c r="J380">
        <v>10</v>
      </c>
      <c r="K380" t="s">
        <v>8</v>
      </c>
      <c r="L380" t="s">
        <v>2704</v>
      </c>
      <c r="M380">
        <f t="shared" si="5"/>
        <v>0.25641025641025639</v>
      </c>
    </row>
    <row r="381" spans="1:13" x14ac:dyDescent="0.35">
      <c r="A381" s="13">
        <v>965000000000</v>
      </c>
      <c r="B381" t="s">
        <v>2303</v>
      </c>
      <c r="C381">
        <v>87</v>
      </c>
      <c r="D381">
        <v>91</v>
      </c>
      <c r="E381">
        <v>0</v>
      </c>
      <c r="F381">
        <v>91</v>
      </c>
      <c r="G381">
        <v>87</v>
      </c>
      <c r="H381">
        <v>0</v>
      </c>
      <c r="I381">
        <v>87</v>
      </c>
      <c r="J381">
        <v>4</v>
      </c>
      <c r="K381" t="s">
        <v>8</v>
      </c>
      <c r="L381" t="s">
        <v>2704</v>
      </c>
      <c r="M381">
        <f t="shared" si="5"/>
        <v>4.5977011494252873E-2</v>
      </c>
    </row>
    <row r="382" spans="1:13" x14ac:dyDescent="0.35">
      <c r="A382" s="13">
        <v>965000000000</v>
      </c>
      <c r="B382" t="s">
        <v>2302</v>
      </c>
      <c r="C382">
        <v>38</v>
      </c>
      <c r="D382">
        <v>49</v>
      </c>
      <c r="E382">
        <v>0</v>
      </c>
      <c r="F382">
        <v>49</v>
      </c>
      <c r="G382">
        <v>38</v>
      </c>
      <c r="H382">
        <v>0</v>
      </c>
      <c r="I382">
        <v>38</v>
      </c>
      <c r="J382">
        <v>8</v>
      </c>
      <c r="K382" t="s">
        <v>8</v>
      </c>
      <c r="L382" t="s">
        <v>2704</v>
      </c>
      <c r="M382">
        <f t="shared" si="5"/>
        <v>0.21052631578947367</v>
      </c>
    </row>
    <row r="383" spans="1:13" x14ac:dyDescent="0.35">
      <c r="A383" s="13">
        <v>922000000000</v>
      </c>
      <c r="B383" t="s">
        <v>2301</v>
      </c>
      <c r="C383">
        <v>23</v>
      </c>
      <c r="D383">
        <v>133</v>
      </c>
      <c r="E383">
        <v>0</v>
      </c>
      <c r="F383">
        <v>133</v>
      </c>
      <c r="G383">
        <v>23</v>
      </c>
      <c r="H383">
        <v>0</v>
      </c>
      <c r="I383">
        <v>23</v>
      </c>
      <c r="J383">
        <v>20</v>
      </c>
      <c r="K383" t="s">
        <v>1</v>
      </c>
      <c r="L383" t="s">
        <v>2704</v>
      </c>
      <c r="M383">
        <f t="shared" si="5"/>
        <v>0.86956521739130432</v>
      </c>
    </row>
    <row r="384" spans="1:13" x14ac:dyDescent="0.35">
      <c r="A384" s="13">
        <v>965000000000</v>
      </c>
      <c r="B384" t="s">
        <v>2300</v>
      </c>
      <c r="C384">
        <v>90</v>
      </c>
      <c r="D384">
        <v>90</v>
      </c>
      <c r="E384">
        <v>0</v>
      </c>
      <c r="F384">
        <v>90</v>
      </c>
      <c r="G384">
        <v>90</v>
      </c>
      <c r="H384">
        <v>0</v>
      </c>
      <c r="I384">
        <v>90</v>
      </c>
      <c r="J384">
        <v>0</v>
      </c>
      <c r="K384" t="s">
        <v>1</v>
      </c>
      <c r="L384" t="s">
        <v>2704</v>
      </c>
      <c r="M384">
        <f t="shared" si="5"/>
        <v>0</v>
      </c>
    </row>
    <row r="385" spans="1:13" x14ac:dyDescent="0.35">
      <c r="A385" s="13">
        <v>965000000000</v>
      </c>
      <c r="B385" t="s">
        <v>2299</v>
      </c>
      <c r="C385">
        <v>201</v>
      </c>
      <c r="D385">
        <v>213</v>
      </c>
      <c r="E385">
        <v>0</v>
      </c>
      <c r="F385">
        <v>213</v>
      </c>
      <c r="G385">
        <v>201</v>
      </c>
      <c r="H385">
        <v>0</v>
      </c>
      <c r="I385">
        <v>201</v>
      </c>
      <c r="J385">
        <v>12</v>
      </c>
      <c r="K385" t="s">
        <v>1</v>
      </c>
      <c r="L385" t="s">
        <v>2704</v>
      </c>
      <c r="M385">
        <f t="shared" si="5"/>
        <v>5.9701492537313432E-2</v>
      </c>
    </row>
    <row r="386" spans="1:13" x14ac:dyDescent="0.35">
      <c r="A386" s="13">
        <v>965000000000</v>
      </c>
      <c r="B386" t="s">
        <v>2298</v>
      </c>
      <c r="C386">
        <v>120</v>
      </c>
      <c r="D386">
        <v>168</v>
      </c>
      <c r="E386">
        <v>0</v>
      </c>
      <c r="F386">
        <v>168</v>
      </c>
      <c r="G386">
        <v>120</v>
      </c>
      <c r="H386">
        <v>0</v>
      </c>
      <c r="I386">
        <v>120</v>
      </c>
      <c r="J386">
        <v>148</v>
      </c>
      <c r="L386" t="s">
        <v>2705</v>
      </c>
      <c r="M386">
        <f t="shared" si="5"/>
        <v>1.2333333333333334</v>
      </c>
    </row>
    <row r="387" spans="1:13" x14ac:dyDescent="0.35">
      <c r="A387" s="13">
        <v>413000000000</v>
      </c>
      <c r="B387" t="s">
        <v>2297</v>
      </c>
      <c r="C387">
        <v>438</v>
      </c>
      <c r="D387">
        <v>468</v>
      </c>
      <c r="E387">
        <v>0</v>
      </c>
      <c r="F387">
        <v>468</v>
      </c>
      <c r="G387">
        <v>438</v>
      </c>
      <c r="H387">
        <v>0</v>
      </c>
      <c r="I387">
        <v>438</v>
      </c>
      <c r="J387">
        <v>0</v>
      </c>
      <c r="K387" t="s">
        <v>1</v>
      </c>
      <c r="L387" t="s">
        <v>2704</v>
      </c>
      <c r="M387">
        <f t="shared" ref="M387:M450" si="6">J387/G387</f>
        <v>0</v>
      </c>
    </row>
    <row r="388" spans="1:13" x14ac:dyDescent="0.35">
      <c r="A388" s="13">
        <v>412000000000</v>
      </c>
      <c r="B388" t="s">
        <v>2296</v>
      </c>
      <c r="C388">
        <v>600</v>
      </c>
      <c r="D388">
        <v>696</v>
      </c>
      <c r="E388">
        <v>0</v>
      </c>
      <c r="F388">
        <v>696</v>
      </c>
      <c r="G388">
        <v>600</v>
      </c>
      <c r="H388">
        <v>0</v>
      </c>
      <c r="I388">
        <v>600</v>
      </c>
      <c r="J388">
        <v>96</v>
      </c>
      <c r="K388" t="s">
        <v>8</v>
      </c>
      <c r="L388" t="s">
        <v>2704</v>
      </c>
      <c r="M388">
        <f t="shared" si="6"/>
        <v>0.16</v>
      </c>
    </row>
    <row r="389" spans="1:13" x14ac:dyDescent="0.35">
      <c r="A389" s="13">
        <v>412000000000</v>
      </c>
      <c r="B389" t="s">
        <v>2295</v>
      </c>
      <c r="C389">
        <v>552</v>
      </c>
      <c r="D389">
        <v>1651</v>
      </c>
      <c r="E389">
        <v>0</v>
      </c>
      <c r="F389">
        <v>1651</v>
      </c>
      <c r="G389">
        <v>552</v>
      </c>
      <c r="H389">
        <v>0</v>
      </c>
      <c r="I389">
        <v>552</v>
      </c>
      <c r="J389">
        <v>1099</v>
      </c>
      <c r="L389" t="s">
        <v>2705</v>
      </c>
      <c r="M389">
        <f t="shared" si="6"/>
        <v>1.9909420289855073</v>
      </c>
    </row>
    <row r="390" spans="1:13" x14ac:dyDescent="0.35">
      <c r="A390" s="13">
        <v>412000000000</v>
      </c>
      <c r="B390" t="s">
        <v>2294</v>
      </c>
      <c r="C390">
        <v>752</v>
      </c>
      <c r="D390">
        <v>193</v>
      </c>
      <c r="E390">
        <v>0</v>
      </c>
      <c r="F390">
        <v>193</v>
      </c>
      <c r="G390">
        <v>752</v>
      </c>
      <c r="H390">
        <v>0</v>
      </c>
      <c r="I390">
        <v>752</v>
      </c>
      <c r="J390">
        <v>141</v>
      </c>
      <c r="K390" t="s">
        <v>8</v>
      </c>
      <c r="L390" t="s">
        <v>2704</v>
      </c>
      <c r="M390">
        <f t="shared" si="6"/>
        <v>0.1875</v>
      </c>
    </row>
    <row r="391" spans="1:13" x14ac:dyDescent="0.35">
      <c r="A391" s="13">
        <v>412000000000</v>
      </c>
      <c r="B391" t="s">
        <v>2293</v>
      </c>
      <c r="C391">
        <v>98</v>
      </c>
      <c r="D391">
        <v>199</v>
      </c>
      <c r="E391">
        <v>0</v>
      </c>
      <c r="F391">
        <v>199</v>
      </c>
      <c r="G391">
        <v>98</v>
      </c>
      <c r="H391">
        <v>0</v>
      </c>
      <c r="I391">
        <v>98</v>
      </c>
      <c r="J391">
        <v>101</v>
      </c>
      <c r="L391" t="s">
        <v>2705</v>
      </c>
      <c r="M391">
        <f t="shared" si="6"/>
        <v>1.0306122448979591</v>
      </c>
    </row>
    <row r="392" spans="1:13" x14ac:dyDescent="0.35">
      <c r="A392" s="13">
        <v>922000000000</v>
      </c>
      <c r="B392" t="s">
        <v>2292</v>
      </c>
      <c r="C392">
        <v>1</v>
      </c>
      <c r="D392">
        <v>4</v>
      </c>
      <c r="E392">
        <v>1</v>
      </c>
      <c r="F392">
        <v>3</v>
      </c>
      <c r="G392">
        <v>1</v>
      </c>
      <c r="H392">
        <v>1</v>
      </c>
      <c r="I392">
        <v>0</v>
      </c>
      <c r="J392">
        <v>5</v>
      </c>
      <c r="L392" t="s">
        <v>2705</v>
      </c>
      <c r="M392">
        <f t="shared" si="6"/>
        <v>5</v>
      </c>
    </row>
    <row r="393" spans="1:13" x14ac:dyDescent="0.35">
      <c r="A393" s="13">
        <v>411000000000</v>
      </c>
      <c r="B393" t="s">
        <v>2291</v>
      </c>
      <c r="C393">
        <v>530</v>
      </c>
      <c r="D393">
        <v>530</v>
      </c>
      <c r="E393">
        <v>0</v>
      </c>
      <c r="F393">
        <v>530</v>
      </c>
      <c r="G393">
        <v>530</v>
      </c>
      <c r="H393">
        <v>0</v>
      </c>
      <c r="I393">
        <v>530</v>
      </c>
      <c r="J393">
        <v>0</v>
      </c>
      <c r="K393" t="s">
        <v>1</v>
      </c>
      <c r="L393" t="s">
        <v>2704</v>
      </c>
      <c r="M393">
        <f t="shared" si="6"/>
        <v>0</v>
      </c>
    </row>
    <row r="394" spans="1:13" x14ac:dyDescent="0.35">
      <c r="A394" s="13">
        <v>412000000000</v>
      </c>
      <c r="B394" t="s">
        <v>2290</v>
      </c>
      <c r="C394">
        <v>3871</v>
      </c>
      <c r="D394">
        <v>1410</v>
      </c>
      <c r="E394">
        <v>0</v>
      </c>
      <c r="F394">
        <v>1410</v>
      </c>
      <c r="G394">
        <v>3871</v>
      </c>
      <c r="H394">
        <v>0</v>
      </c>
      <c r="I394">
        <v>3871</v>
      </c>
      <c r="J394">
        <v>1514</v>
      </c>
      <c r="L394" t="s">
        <v>2705</v>
      </c>
      <c r="M394">
        <f t="shared" si="6"/>
        <v>0.39111340738827177</v>
      </c>
    </row>
    <row r="395" spans="1:13" x14ac:dyDescent="0.35">
      <c r="A395" s="13">
        <v>412000000000</v>
      </c>
      <c r="B395" t="s">
        <v>2289</v>
      </c>
      <c r="C395">
        <v>5478</v>
      </c>
      <c r="D395">
        <v>6255</v>
      </c>
      <c r="E395">
        <v>0</v>
      </c>
      <c r="F395">
        <v>6255</v>
      </c>
      <c r="G395">
        <v>5478</v>
      </c>
      <c r="H395">
        <v>0</v>
      </c>
      <c r="I395">
        <v>5478</v>
      </c>
      <c r="J395">
        <v>757</v>
      </c>
      <c r="K395" t="s">
        <v>8</v>
      </c>
      <c r="L395" t="s">
        <v>2704</v>
      </c>
      <c r="M395">
        <f t="shared" si="6"/>
        <v>0.13818912011683096</v>
      </c>
    </row>
    <row r="396" spans="1:13" x14ac:dyDescent="0.35">
      <c r="A396" s="13">
        <v>150000000000</v>
      </c>
      <c r="B396" t="s">
        <v>2288</v>
      </c>
      <c r="C396">
        <v>2763.7539999999999</v>
      </c>
      <c r="D396">
        <v>1014.062</v>
      </c>
      <c r="E396">
        <v>0</v>
      </c>
      <c r="F396">
        <v>1014.062</v>
      </c>
      <c r="G396">
        <v>3335.5830000000001</v>
      </c>
      <c r="H396">
        <v>571.82899999999995</v>
      </c>
      <c r="I396">
        <v>2763.7539999999999</v>
      </c>
      <c r="J396">
        <v>3169.7150000000001</v>
      </c>
      <c r="L396" t="s">
        <v>2705</v>
      </c>
      <c r="M396">
        <f t="shared" si="6"/>
        <v>0.95027316064388145</v>
      </c>
    </row>
    <row r="397" spans="1:13" x14ac:dyDescent="0.35">
      <c r="A397" s="13">
        <v>965000000000</v>
      </c>
      <c r="B397" t="s">
        <v>2287</v>
      </c>
      <c r="C397">
        <v>428</v>
      </c>
      <c r="D397">
        <v>428</v>
      </c>
      <c r="E397">
        <v>0</v>
      </c>
      <c r="F397">
        <v>428</v>
      </c>
      <c r="G397">
        <v>428</v>
      </c>
      <c r="H397">
        <v>0</v>
      </c>
      <c r="I397">
        <v>428</v>
      </c>
      <c r="J397">
        <v>0</v>
      </c>
      <c r="K397" t="s">
        <v>1</v>
      </c>
      <c r="L397" t="s">
        <v>2704</v>
      </c>
      <c r="M397">
        <f t="shared" si="6"/>
        <v>0</v>
      </c>
    </row>
    <row r="398" spans="1:13" x14ac:dyDescent="0.35">
      <c r="A398" s="13">
        <v>412000000000</v>
      </c>
      <c r="B398" t="s">
        <v>2286</v>
      </c>
      <c r="C398">
        <v>421</v>
      </c>
      <c r="D398">
        <v>435</v>
      </c>
      <c r="E398">
        <v>0</v>
      </c>
      <c r="F398">
        <v>435</v>
      </c>
      <c r="G398">
        <v>421</v>
      </c>
      <c r="H398">
        <v>0</v>
      </c>
      <c r="I398">
        <v>421</v>
      </c>
      <c r="J398">
        <v>14</v>
      </c>
      <c r="K398" t="s">
        <v>8</v>
      </c>
      <c r="L398" t="s">
        <v>2704</v>
      </c>
      <c r="M398">
        <f t="shared" si="6"/>
        <v>3.3254156769596199E-2</v>
      </c>
    </row>
    <row r="399" spans="1:13" x14ac:dyDescent="0.35">
      <c r="A399" s="13">
        <v>412000000000</v>
      </c>
      <c r="B399" t="s">
        <v>2285</v>
      </c>
      <c r="C399">
        <v>896</v>
      </c>
      <c r="D399">
        <v>1230</v>
      </c>
      <c r="E399">
        <v>0</v>
      </c>
      <c r="F399">
        <v>1230</v>
      </c>
      <c r="G399">
        <v>896</v>
      </c>
      <c r="H399">
        <v>0</v>
      </c>
      <c r="I399">
        <v>896</v>
      </c>
      <c r="J399">
        <v>334</v>
      </c>
      <c r="K399" t="s">
        <v>8</v>
      </c>
      <c r="L399" t="s">
        <v>2704</v>
      </c>
      <c r="M399">
        <f t="shared" si="6"/>
        <v>0.37276785714285715</v>
      </c>
    </row>
    <row r="400" spans="1:13" x14ac:dyDescent="0.35">
      <c r="A400" s="13">
        <v>412000000000</v>
      </c>
      <c r="B400" t="s">
        <v>2284</v>
      </c>
      <c r="C400">
        <v>0</v>
      </c>
      <c r="D400">
        <v>790</v>
      </c>
      <c r="E400">
        <v>0</v>
      </c>
      <c r="F400">
        <v>790</v>
      </c>
      <c r="G400">
        <v>0</v>
      </c>
      <c r="H400">
        <v>0</v>
      </c>
      <c r="I400">
        <v>0</v>
      </c>
      <c r="J400">
        <v>1790</v>
      </c>
      <c r="L400" t="s">
        <v>2705</v>
      </c>
      <c r="M400" t="e">
        <f t="shared" si="6"/>
        <v>#DIV/0!</v>
      </c>
    </row>
    <row r="401" spans="1:13" x14ac:dyDescent="0.35">
      <c r="A401" s="13">
        <v>412000000000</v>
      </c>
      <c r="B401" t="s">
        <v>2283</v>
      </c>
      <c r="C401">
        <v>949</v>
      </c>
      <c r="D401">
        <v>641</v>
      </c>
      <c r="E401">
        <v>0</v>
      </c>
      <c r="F401">
        <v>641</v>
      </c>
      <c r="G401">
        <v>949</v>
      </c>
      <c r="H401">
        <v>0</v>
      </c>
      <c r="I401">
        <v>949</v>
      </c>
      <c r="J401">
        <v>692</v>
      </c>
      <c r="L401" t="s">
        <v>2705</v>
      </c>
      <c r="M401">
        <f t="shared" si="6"/>
        <v>0.72918861959957848</v>
      </c>
    </row>
    <row r="402" spans="1:13" x14ac:dyDescent="0.35">
      <c r="A402" s="13">
        <v>412000000000</v>
      </c>
      <c r="B402" t="s">
        <v>2282</v>
      </c>
      <c r="C402">
        <v>114</v>
      </c>
      <c r="D402">
        <v>210</v>
      </c>
      <c r="E402">
        <v>0</v>
      </c>
      <c r="F402">
        <v>210</v>
      </c>
      <c r="G402">
        <v>114</v>
      </c>
      <c r="H402">
        <v>0</v>
      </c>
      <c r="I402">
        <v>114</v>
      </c>
      <c r="J402">
        <v>96</v>
      </c>
      <c r="L402" t="s">
        <v>2705</v>
      </c>
      <c r="M402">
        <f t="shared" si="6"/>
        <v>0.84210526315789469</v>
      </c>
    </row>
    <row r="403" spans="1:13" x14ac:dyDescent="0.35">
      <c r="A403" s="13">
        <v>412000000000</v>
      </c>
      <c r="B403" t="s">
        <v>2281</v>
      </c>
      <c r="C403">
        <v>1416</v>
      </c>
      <c r="D403">
        <v>1424</v>
      </c>
      <c r="E403">
        <v>0</v>
      </c>
      <c r="F403">
        <v>1424</v>
      </c>
      <c r="G403">
        <v>1416</v>
      </c>
      <c r="H403">
        <v>0</v>
      </c>
      <c r="I403">
        <v>1416</v>
      </c>
      <c r="J403">
        <v>8</v>
      </c>
      <c r="K403" t="s">
        <v>8</v>
      </c>
      <c r="L403" t="s">
        <v>2704</v>
      </c>
      <c r="M403">
        <f t="shared" si="6"/>
        <v>5.6497175141242938E-3</v>
      </c>
    </row>
    <row r="404" spans="1:13" x14ac:dyDescent="0.35">
      <c r="A404" s="13">
        <v>965000000000</v>
      </c>
      <c r="B404" t="s">
        <v>2280</v>
      </c>
      <c r="C404">
        <v>67</v>
      </c>
      <c r="D404">
        <v>91</v>
      </c>
      <c r="E404">
        <v>0</v>
      </c>
      <c r="F404">
        <v>91</v>
      </c>
      <c r="G404">
        <v>67</v>
      </c>
      <c r="H404">
        <v>0</v>
      </c>
      <c r="I404">
        <v>67</v>
      </c>
      <c r="J404">
        <v>24</v>
      </c>
      <c r="K404" t="s">
        <v>8</v>
      </c>
      <c r="L404" t="s">
        <v>2704</v>
      </c>
      <c r="M404">
        <f t="shared" si="6"/>
        <v>0.35820895522388058</v>
      </c>
    </row>
    <row r="405" spans="1:13" x14ac:dyDescent="0.35">
      <c r="A405" s="13">
        <v>412000000000</v>
      </c>
      <c r="B405" t="s">
        <v>2279</v>
      </c>
      <c r="C405">
        <v>1427</v>
      </c>
      <c r="D405">
        <v>4603</v>
      </c>
      <c r="E405">
        <v>0</v>
      </c>
      <c r="F405">
        <v>4603</v>
      </c>
      <c r="G405">
        <v>1427</v>
      </c>
      <c r="H405">
        <v>0</v>
      </c>
      <c r="I405">
        <v>1427</v>
      </c>
      <c r="J405">
        <v>3176</v>
      </c>
      <c r="L405" t="s">
        <v>2705</v>
      </c>
      <c r="M405">
        <f t="shared" si="6"/>
        <v>2.2256482130343378</v>
      </c>
    </row>
    <row r="406" spans="1:13" x14ac:dyDescent="0.35">
      <c r="A406" s="13">
        <v>412000000000</v>
      </c>
      <c r="B406" t="s">
        <v>2278</v>
      </c>
      <c r="C406">
        <v>34395</v>
      </c>
      <c r="D406">
        <v>16049</v>
      </c>
      <c r="E406">
        <v>0</v>
      </c>
      <c r="F406">
        <v>16049</v>
      </c>
      <c r="G406">
        <v>34395</v>
      </c>
      <c r="H406">
        <v>0</v>
      </c>
      <c r="I406">
        <v>34395</v>
      </c>
      <c r="J406">
        <v>13414</v>
      </c>
      <c r="L406" t="s">
        <v>2705</v>
      </c>
      <c r="M406">
        <f t="shared" si="6"/>
        <v>0.38999854630033437</v>
      </c>
    </row>
    <row r="407" spans="1:13" x14ac:dyDescent="0.35">
      <c r="A407" s="13">
        <v>965000000000</v>
      </c>
      <c r="B407" t="s">
        <v>2277</v>
      </c>
      <c r="C407">
        <v>0</v>
      </c>
      <c r="D407">
        <v>72</v>
      </c>
      <c r="E407">
        <v>0</v>
      </c>
      <c r="F407">
        <v>72</v>
      </c>
      <c r="G407">
        <v>0</v>
      </c>
      <c r="H407">
        <v>0</v>
      </c>
      <c r="I407">
        <v>0</v>
      </c>
      <c r="J407">
        <v>72</v>
      </c>
      <c r="L407" t="s">
        <v>2705</v>
      </c>
      <c r="M407" t="e">
        <f t="shared" si="6"/>
        <v>#DIV/0!</v>
      </c>
    </row>
    <row r="408" spans="1:13" x14ac:dyDescent="0.35">
      <c r="A408" s="13">
        <v>412000000000</v>
      </c>
      <c r="B408" t="s">
        <v>2276</v>
      </c>
      <c r="C408">
        <v>194</v>
      </c>
      <c r="D408">
        <v>258</v>
      </c>
      <c r="E408">
        <v>0</v>
      </c>
      <c r="F408">
        <v>258</v>
      </c>
      <c r="G408">
        <v>194</v>
      </c>
      <c r="H408">
        <v>0</v>
      </c>
      <c r="I408">
        <v>194</v>
      </c>
      <c r="J408">
        <v>64</v>
      </c>
      <c r="K408" t="s">
        <v>8</v>
      </c>
      <c r="L408" t="s">
        <v>2704</v>
      </c>
      <c r="M408">
        <f t="shared" si="6"/>
        <v>0.32989690721649484</v>
      </c>
    </row>
    <row r="409" spans="1:13" x14ac:dyDescent="0.35">
      <c r="A409" s="13">
        <v>965000000000</v>
      </c>
      <c r="B409" t="s">
        <v>2275</v>
      </c>
      <c r="C409">
        <v>156</v>
      </c>
      <c r="D409">
        <v>162</v>
      </c>
      <c r="E409">
        <v>0</v>
      </c>
      <c r="F409">
        <v>162</v>
      </c>
      <c r="G409">
        <v>156</v>
      </c>
      <c r="H409">
        <v>0</v>
      </c>
      <c r="I409">
        <v>156</v>
      </c>
      <c r="J409">
        <v>6</v>
      </c>
      <c r="K409" t="s">
        <v>1</v>
      </c>
      <c r="L409" t="s">
        <v>2704</v>
      </c>
      <c r="M409">
        <f t="shared" si="6"/>
        <v>3.8461538461538464E-2</v>
      </c>
    </row>
    <row r="410" spans="1:13" x14ac:dyDescent="0.35">
      <c r="A410" s="13">
        <v>150000000000</v>
      </c>
      <c r="B410" t="s">
        <v>2274</v>
      </c>
      <c r="C410">
        <v>2269.4180000000001</v>
      </c>
      <c r="D410">
        <v>2465.6680000000001</v>
      </c>
      <c r="E410">
        <v>0</v>
      </c>
      <c r="F410">
        <v>2465.6680000000001</v>
      </c>
      <c r="G410">
        <v>2269.4180000000001</v>
      </c>
      <c r="H410">
        <v>0</v>
      </c>
      <c r="I410">
        <v>2269.4180000000001</v>
      </c>
      <c r="J410">
        <v>196.25</v>
      </c>
      <c r="K410" t="s">
        <v>8</v>
      </c>
      <c r="L410" t="s">
        <v>2704</v>
      </c>
      <c r="M410">
        <f t="shared" si="6"/>
        <v>8.647591585155312E-2</v>
      </c>
    </row>
    <row r="411" spans="1:13" x14ac:dyDescent="0.35">
      <c r="A411" s="13">
        <v>965000000000</v>
      </c>
      <c r="B411" t="s">
        <v>2273</v>
      </c>
      <c r="C411">
        <v>1</v>
      </c>
      <c r="D411">
        <v>1</v>
      </c>
      <c r="E411">
        <v>0</v>
      </c>
      <c r="F411">
        <v>1</v>
      </c>
      <c r="G411">
        <v>1</v>
      </c>
      <c r="H411">
        <v>0</v>
      </c>
      <c r="I411">
        <v>1</v>
      </c>
      <c r="J411">
        <v>0</v>
      </c>
      <c r="K411" t="s">
        <v>1</v>
      </c>
      <c r="L411" t="s">
        <v>2704</v>
      </c>
      <c r="M411">
        <f t="shared" si="6"/>
        <v>0</v>
      </c>
    </row>
    <row r="412" spans="1:13" x14ac:dyDescent="0.35">
      <c r="A412" s="13">
        <v>150000000000</v>
      </c>
      <c r="B412" t="s">
        <v>2272</v>
      </c>
      <c r="C412">
        <v>15968.94</v>
      </c>
      <c r="D412">
        <v>1896.635</v>
      </c>
      <c r="E412">
        <v>0</v>
      </c>
      <c r="F412">
        <v>1896.635</v>
      </c>
      <c r="G412">
        <v>16955.04</v>
      </c>
      <c r="H412">
        <v>2708.7469999999998</v>
      </c>
      <c r="I412">
        <v>14246.29</v>
      </c>
      <c r="J412">
        <v>13962.11</v>
      </c>
      <c r="L412" t="s">
        <v>2705</v>
      </c>
      <c r="M412">
        <f t="shared" si="6"/>
        <v>0.82347844652681446</v>
      </c>
    </row>
    <row r="413" spans="1:13" x14ac:dyDescent="0.35">
      <c r="A413" s="13">
        <v>412000000000</v>
      </c>
      <c r="B413" t="s">
        <v>2271</v>
      </c>
      <c r="C413">
        <v>12286</v>
      </c>
      <c r="D413">
        <v>435</v>
      </c>
      <c r="E413">
        <v>0</v>
      </c>
      <c r="F413">
        <v>435</v>
      </c>
      <c r="G413">
        <v>12319</v>
      </c>
      <c r="H413">
        <v>0</v>
      </c>
      <c r="I413">
        <v>12319</v>
      </c>
      <c r="J413">
        <v>3896</v>
      </c>
      <c r="L413" t="s">
        <v>2705</v>
      </c>
      <c r="M413">
        <f t="shared" si="6"/>
        <v>0.3162594366425846</v>
      </c>
    </row>
    <row r="414" spans="1:13" x14ac:dyDescent="0.35">
      <c r="A414" s="13">
        <v>412000000000</v>
      </c>
      <c r="B414" t="s">
        <v>2270</v>
      </c>
      <c r="C414">
        <v>790</v>
      </c>
      <c r="D414">
        <v>2362</v>
      </c>
      <c r="E414">
        <v>0</v>
      </c>
      <c r="F414">
        <v>2362</v>
      </c>
      <c r="G414">
        <v>790</v>
      </c>
      <c r="H414">
        <v>0</v>
      </c>
      <c r="I414">
        <v>790</v>
      </c>
      <c r="J414">
        <v>1572</v>
      </c>
      <c r="L414" t="s">
        <v>2705</v>
      </c>
      <c r="M414">
        <f t="shared" si="6"/>
        <v>1.9898734177215189</v>
      </c>
    </row>
    <row r="415" spans="1:13" x14ac:dyDescent="0.35">
      <c r="A415" s="13">
        <v>412000000000</v>
      </c>
      <c r="B415" t="s">
        <v>2269</v>
      </c>
      <c r="C415">
        <v>234</v>
      </c>
      <c r="D415">
        <v>50</v>
      </c>
      <c r="E415">
        <v>0</v>
      </c>
      <c r="F415">
        <v>50</v>
      </c>
      <c r="G415">
        <v>234</v>
      </c>
      <c r="H415">
        <v>0</v>
      </c>
      <c r="I415">
        <v>234</v>
      </c>
      <c r="J415">
        <v>316</v>
      </c>
      <c r="L415" t="s">
        <v>2705</v>
      </c>
      <c r="M415">
        <f t="shared" si="6"/>
        <v>1.3504273504273505</v>
      </c>
    </row>
    <row r="416" spans="1:13" x14ac:dyDescent="0.35">
      <c r="A416" s="13">
        <v>965000000000</v>
      </c>
      <c r="B416" t="s">
        <v>2268</v>
      </c>
      <c r="C416">
        <v>0</v>
      </c>
      <c r="D416">
        <v>1</v>
      </c>
      <c r="E416">
        <v>0</v>
      </c>
      <c r="F416">
        <v>1</v>
      </c>
      <c r="G416">
        <v>2</v>
      </c>
      <c r="H416">
        <v>0</v>
      </c>
      <c r="I416">
        <v>2</v>
      </c>
      <c r="J416">
        <v>-1</v>
      </c>
      <c r="K416" t="s">
        <v>1</v>
      </c>
      <c r="L416" t="s">
        <v>2704</v>
      </c>
      <c r="M416">
        <f t="shared" si="6"/>
        <v>-0.5</v>
      </c>
    </row>
    <row r="417" spans="1:13" x14ac:dyDescent="0.35">
      <c r="A417" s="13">
        <v>412000000000</v>
      </c>
      <c r="B417" t="s">
        <v>2267</v>
      </c>
      <c r="C417">
        <v>746</v>
      </c>
      <c r="D417">
        <v>310</v>
      </c>
      <c r="E417">
        <v>0</v>
      </c>
      <c r="F417">
        <v>310</v>
      </c>
      <c r="G417">
        <v>826</v>
      </c>
      <c r="H417">
        <v>0</v>
      </c>
      <c r="I417">
        <v>826</v>
      </c>
      <c r="J417">
        <v>284</v>
      </c>
      <c r="L417" t="s">
        <v>2705</v>
      </c>
      <c r="M417">
        <f t="shared" si="6"/>
        <v>0.34382566585956414</v>
      </c>
    </row>
    <row r="418" spans="1:13" x14ac:dyDescent="0.35">
      <c r="A418" s="13">
        <v>412000000000</v>
      </c>
      <c r="B418" t="s">
        <v>2266</v>
      </c>
      <c r="C418">
        <v>739</v>
      </c>
      <c r="D418">
        <v>887</v>
      </c>
      <c r="E418">
        <v>0</v>
      </c>
      <c r="F418">
        <v>887</v>
      </c>
      <c r="G418">
        <v>739</v>
      </c>
      <c r="H418">
        <v>0</v>
      </c>
      <c r="I418">
        <v>739</v>
      </c>
      <c r="J418">
        <v>148</v>
      </c>
      <c r="K418" t="s">
        <v>8</v>
      </c>
      <c r="L418" t="s">
        <v>2704</v>
      </c>
      <c r="M418">
        <f t="shared" si="6"/>
        <v>0.20027063599458728</v>
      </c>
    </row>
    <row r="419" spans="1:13" x14ac:dyDescent="0.35">
      <c r="A419" s="13">
        <v>152000000000</v>
      </c>
      <c r="B419" t="s">
        <v>2265</v>
      </c>
      <c r="C419">
        <v>13.922000000000001</v>
      </c>
      <c r="D419">
        <v>50.13</v>
      </c>
      <c r="E419">
        <v>0</v>
      </c>
      <c r="F419">
        <v>50.13</v>
      </c>
      <c r="G419">
        <v>13.922000000000001</v>
      </c>
      <c r="H419">
        <v>0</v>
      </c>
      <c r="I419">
        <v>13.922000000000001</v>
      </c>
      <c r="J419">
        <v>36.207999999999998</v>
      </c>
      <c r="L419" t="s">
        <v>2705</v>
      </c>
      <c r="M419">
        <f t="shared" si="6"/>
        <v>2.6007757506105444</v>
      </c>
    </row>
    <row r="420" spans="1:13" x14ac:dyDescent="0.35">
      <c r="A420" s="13">
        <v>965000000000</v>
      </c>
      <c r="B420" t="s">
        <v>2264</v>
      </c>
      <c r="C420">
        <v>106</v>
      </c>
      <c r="D420">
        <v>136</v>
      </c>
      <c r="E420">
        <v>0</v>
      </c>
      <c r="F420">
        <v>136</v>
      </c>
      <c r="G420">
        <v>106</v>
      </c>
      <c r="H420">
        <v>0</v>
      </c>
      <c r="I420">
        <v>106</v>
      </c>
      <c r="J420">
        <v>0</v>
      </c>
      <c r="K420" t="s">
        <v>1</v>
      </c>
      <c r="L420" t="s">
        <v>2704</v>
      </c>
      <c r="M420">
        <f t="shared" si="6"/>
        <v>0</v>
      </c>
    </row>
    <row r="421" spans="1:13" x14ac:dyDescent="0.35">
      <c r="A421" s="13">
        <v>412000000000</v>
      </c>
      <c r="B421" t="s">
        <v>2263</v>
      </c>
      <c r="C421">
        <v>5000</v>
      </c>
      <c r="D421">
        <v>47007</v>
      </c>
      <c r="E421">
        <v>0</v>
      </c>
      <c r="F421">
        <v>47007</v>
      </c>
      <c r="G421">
        <v>5000</v>
      </c>
      <c r="H421">
        <v>0</v>
      </c>
      <c r="I421">
        <v>5000</v>
      </c>
      <c r="J421">
        <v>0</v>
      </c>
      <c r="K421" t="s">
        <v>8</v>
      </c>
      <c r="L421" t="s">
        <v>2704</v>
      </c>
      <c r="M421">
        <f t="shared" si="6"/>
        <v>0</v>
      </c>
    </row>
    <row r="422" spans="1:13" x14ac:dyDescent="0.35">
      <c r="A422" s="13">
        <v>412000000000</v>
      </c>
      <c r="B422" t="s">
        <v>2262</v>
      </c>
      <c r="C422">
        <v>0</v>
      </c>
      <c r="D422">
        <v>208</v>
      </c>
      <c r="E422">
        <v>0</v>
      </c>
      <c r="F422">
        <v>208</v>
      </c>
      <c r="G422">
        <v>0</v>
      </c>
      <c r="H422">
        <v>0</v>
      </c>
      <c r="I422">
        <v>0</v>
      </c>
      <c r="J422">
        <v>0</v>
      </c>
      <c r="L422" t="s">
        <v>2705</v>
      </c>
      <c r="M422" t="e">
        <f t="shared" si="6"/>
        <v>#DIV/0!</v>
      </c>
    </row>
    <row r="423" spans="1:13" x14ac:dyDescent="0.35">
      <c r="A423" s="13">
        <v>412000000000</v>
      </c>
      <c r="B423" t="s">
        <v>2261</v>
      </c>
      <c r="C423">
        <v>440</v>
      </c>
      <c r="D423">
        <v>508</v>
      </c>
      <c r="E423">
        <v>0</v>
      </c>
      <c r="F423">
        <v>508</v>
      </c>
      <c r="G423">
        <v>440</v>
      </c>
      <c r="H423">
        <v>0</v>
      </c>
      <c r="I423">
        <v>440</v>
      </c>
      <c r="J423">
        <v>68</v>
      </c>
      <c r="K423" t="s">
        <v>1</v>
      </c>
      <c r="L423" t="s">
        <v>2704</v>
      </c>
      <c r="M423">
        <f t="shared" si="6"/>
        <v>0.15454545454545454</v>
      </c>
    </row>
    <row r="424" spans="1:13" x14ac:dyDescent="0.35">
      <c r="A424" s="13">
        <v>413000000000</v>
      </c>
      <c r="B424" t="s">
        <v>2260</v>
      </c>
      <c r="C424">
        <v>41489</v>
      </c>
      <c r="D424">
        <v>45563</v>
      </c>
      <c r="E424">
        <v>0</v>
      </c>
      <c r="F424">
        <v>45563</v>
      </c>
      <c r="G424">
        <v>41489</v>
      </c>
      <c r="H424">
        <v>0</v>
      </c>
      <c r="I424">
        <v>41489</v>
      </c>
      <c r="J424">
        <v>4074</v>
      </c>
      <c r="K424" t="s">
        <v>8</v>
      </c>
      <c r="L424" t="s">
        <v>2704</v>
      </c>
      <c r="M424">
        <f t="shared" si="6"/>
        <v>9.8194702210224402E-2</v>
      </c>
    </row>
    <row r="425" spans="1:13" x14ac:dyDescent="0.35">
      <c r="A425" s="13">
        <v>965000000000</v>
      </c>
      <c r="B425" t="s">
        <v>2259</v>
      </c>
      <c r="C425">
        <v>312</v>
      </c>
      <c r="D425">
        <v>314</v>
      </c>
      <c r="E425">
        <v>0</v>
      </c>
      <c r="F425">
        <v>314</v>
      </c>
      <c r="G425">
        <v>312</v>
      </c>
      <c r="H425">
        <v>0</v>
      </c>
      <c r="I425">
        <v>312</v>
      </c>
      <c r="J425">
        <v>2</v>
      </c>
      <c r="K425" t="s">
        <v>1</v>
      </c>
      <c r="L425" t="s">
        <v>2704</v>
      </c>
      <c r="M425">
        <f t="shared" si="6"/>
        <v>6.41025641025641E-3</v>
      </c>
    </row>
    <row r="426" spans="1:13" x14ac:dyDescent="0.35">
      <c r="A426" s="13">
        <v>965000000000</v>
      </c>
      <c r="B426" t="s">
        <v>2258</v>
      </c>
      <c r="C426">
        <v>80</v>
      </c>
      <c r="D426">
        <v>80</v>
      </c>
      <c r="E426">
        <v>0</v>
      </c>
      <c r="F426">
        <v>80</v>
      </c>
      <c r="G426">
        <v>80</v>
      </c>
      <c r="H426">
        <v>0</v>
      </c>
      <c r="I426">
        <v>80</v>
      </c>
      <c r="J426">
        <v>0</v>
      </c>
      <c r="K426" t="s">
        <v>1</v>
      </c>
      <c r="L426" t="s">
        <v>2704</v>
      </c>
      <c r="M426">
        <f t="shared" si="6"/>
        <v>0</v>
      </c>
    </row>
    <row r="427" spans="1:13" x14ac:dyDescent="0.35">
      <c r="A427" s="13">
        <v>413000000000</v>
      </c>
      <c r="B427" t="s">
        <v>2257</v>
      </c>
      <c r="C427">
        <v>8815</v>
      </c>
      <c r="D427">
        <v>6775</v>
      </c>
      <c r="E427">
        <v>0</v>
      </c>
      <c r="F427">
        <v>6775</v>
      </c>
      <c r="G427">
        <v>8815</v>
      </c>
      <c r="H427">
        <v>0</v>
      </c>
      <c r="I427">
        <v>8815</v>
      </c>
      <c r="J427">
        <v>3960</v>
      </c>
      <c r="L427" t="s">
        <v>2705</v>
      </c>
      <c r="M427">
        <f t="shared" si="6"/>
        <v>0.4492342597844583</v>
      </c>
    </row>
    <row r="428" spans="1:13" x14ac:dyDescent="0.35">
      <c r="A428" s="13">
        <v>965000000000</v>
      </c>
      <c r="B428" t="s">
        <v>2256</v>
      </c>
      <c r="C428">
        <v>363</v>
      </c>
      <c r="D428">
        <v>399</v>
      </c>
      <c r="E428">
        <v>0</v>
      </c>
      <c r="F428">
        <v>399</v>
      </c>
      <c r="G428">
        <v>363</v>
      </c>
      <c r="H428">
        <v>0</v>
      </c>
      <c r="I428">
        <v>363</v>
      </c>
      <c r="J428">
        <v>36</v>
      </c>
      <c r="K428" t="s">
        <v>1</v>
      </c>
      <c r="L428" t="s">
        <v>2704</v>
      </c>
      <c r="M428">
        <f t="shared" si="6"/>
        <v>9.9173553719008267E-2</v>
      </c>
    </row>
    <row r="429" spans="1:13" x14ac:dyDescent="0.35">
      <c r="A429" s="13">
        <v>413000000000</v>
      </c>
      <c r="B429" t="s">
        <v>2255</v>
      </c>
      <c r="C429">
        <v>7702</v>
      </c>
      <c r="D429">
        <v>7986</v>
      </c>
      <c r="E429">
        <v>0</v>
      </c>
      <c r="F429">
        <v>7986</v>
      </c>
      <c r="G429">
        <v>7702</v>
      </c>
      <c r="H429">
        <v>0</v>
      </c>
      <c r="I429">
        <v>7702</v>
      </c>
      <c r="J429">
        <v>284</v>
      </c>
      <c r="K429" t="s">
        <v>8</v>
      </c>
      <c r="L429" t="s">
        <v>2704</v>
      </c>
      <c r="M429">
        <f t="shared" si="6"/>
        <v>3.6873539340431055E-2</v>
      </c>
    </row>
    <row r="430" spans="1:13" x14ac:dyDescent="0.35">
      <c r="A430" s="13">
        <v>922000000000</v>
      </c>
      <c r="B430" t="s">
        <v>2254</v>
      </c>
      <c r="C430">
        <v>0</v>
      </c>
      <c r="D430">
        <v>24</v>
      </c>
      <c r="E430">
        <v>19</v>
      </c>
      <c r="F430">
        <v>5</v>
      </c>
      <c r="G430">
        <v>0</v>
      </c>
      <c r="H430">
        <v>0</v>
      </c>
      <c r="I430">
        <v>0</v>
      </c>
      <c r="J430">
        <v>40</v>
      </c>
      <c r="L430" t="s">
        <v>2705</v>
      </c>
      <c r="M430" t="e">
        <f t="shared" si="6"/>
        <v>#DIV/0!</v>
      </c>
    </row>
    <row r="431" spans="1:13" x14ac:dyDescent="0.35">
      <c r="A431" s="13">
        <v>413000000000</v>
      </c>
      <c r="B431" t="s">
        <v>2253</v>
      </c>
      <c r="C431">
        <v>9294</v>
      </c>
      <c r="D431">
        <v>7334</v>
      </c>
      <c r="E431">
        <v>0</v>
      </c>
      <c r="F431">
        <v>7334</v>
      </c>
      <c r="G431">
        <v>9294</v>
      </c>
      <c r="H431">
        <v>0</v>
      </c>
      <c r="I431">
        <v>9294</v>
      </c>
      <c r="J431">
        <v>2340</v>
      </c>
      <c r="K431" t="s">
        <v>8</v>
      </c>
      <c r="L431" t="s">
        <v>2704</v>
      </c>
      <c r="M431">
        <f t="shared" si="6"/>
        <v>0.25177533892834086</v>
      </c>
    </row>
    <row r="432" spans="1:13" x14ac:dyDescent="0.35">
      <c r="A432" s="13">
        <v>413000000000</v>
      </c>
      <c r="B432" t="s">
        <v>2252</v>
      </c>
      <c r="C432">
        <v>1358</v>
      </c>
      <c r="D432">
        <v>1412</v>
      </c>
      <c r="E432">
        <v>0</v>
      </c>
      <c r="F432">
        <v>1412</v>
      </c>
      <c r="G432">
        <v>1358</v>
      </c>
      <c r="H432">
        <v>0</v>
      </c>
      <c r="I432">
        <v>1358</v>
      </c>
      <c r="J432">
        <v>54</v>
      </c>
      <c r="K432" t="s">
        <v>8</v>
      </c>
      <c r="L432" t="s">
        <v>2704</v>
      </c>
      <c r="M432">
        <f t="shared" si="6"/>
        <v>3.9764359351988215E-2</v>
      </c>
    </row>
    <row r="433" spans="1:13" x14ac:dyDescent="0.35">
      <c r="A433" s="13">
        <v>413000000000</v>
      </c>
      <c r="B433" t="s">
        <v>2251</v>
      </c>
      <c r="C433">
        <v>2469</v>
      </c>
      <c r="D433">
        <v>3983</v>
      </c>
      <c r="E433">
        <v>0</v>
      </c>
      <c r="F433">
        <v>3983</v>
      </c>
      <c r="G433">
        <v>2469</v>
      </c>
      <c r="H433">
        <v>0</v>
      </c>
      <c r="I433">
        <v>2469</v>
      </c>
      <c r="J433">
        <v>1514</v>
      </c>
      <c r="K433" t="s">
        <v>8</v>
      </c>
      <c r="L433" t="s">
        <v>2704</v>
      </c>
      <c r="M433">
        <f t="shared" si="6"/>
        <v>0.61320372620494124</v>
      </c>
    </row>
    <row r="434" spans="1:13" x14ac:dyDescent="0.35">
      <c r="A434" s="13">
        <v>965000000000</v>
      </c>
      <c r="B434" t="s">
        <v>2250</v>
      </c>
      <c r="C434">
        <v>1139</v>
      </c>
      <c r="D434">
        <v>1147</v>
      </c>
      <c r="E434">
        <v>0</v>
      </c>
      <c r="F434">
        <v>1147</v>
      </c>
      <c r="G434">
        <v>1139</v>
      </c>
      <c r="H434">
        <v>0</v>
      </c>
      <c r="I434">
        <v>1139</v>
      </c>
      <c r="J434">
        <v>8</v>
      </c>
      <c r="K434" t="s">
        <v>1</v>
      </c>
      <c r="L434" t="s">
        <v>2704</v>
      </c>
      <c r="M434">
        <f t="shared" si="6"/>
        <v>7.0237050043898156E-3</v>
      </c>
    </row>
    <row r="435" spans="1:13" x14ac:dyDescent="0.35">
      <c r="A435" s="13">
        <v>413000000000</v>
      </c>
      <c r="B435" t="s">
        <v>2249</v>
      </c>
      <c r="C435">
        <v>14979</v>
      </c>
      <c r="D435">
        <v>14881</v>
      </c>
      <c r="E435">
        <v>0</v>
      </c>
      <c r="F435">
        <v>14881</v>
      </c>
      <c r="G435">
        <v>14979</v>
      </c>
      <c r="H435">
        <v>0</v>
      </c>
      <c r="I435">
        <v>14979</v>
      </c>
      <c r="J435">
        <v>1902</v>
      </c>
      <c r="K435" t="s">
        <v>8</v>
      </c>
      <c r="L435" t="s">
        <v>2704</v>
      </c>
      <c r="M435">
        <f t="shared" si="6"/>
        <v>0.12697776887642701</v>
      </c>
    </row>
    <row r="436" spans="1:13" x14ac:dyDescent="0.35">
      <c r="A436" s="13">
        <v>413000000000</v>
      </c>
      <c r="B436" t="s">
        <v>2248</v>
      </c>
      <c r="C436">
        <v>0</v>
      </c>
      <c r="D436">
        <v>188</v>
      </c>
      <c r="E436">
        <v>0</v>
      </c>
      <c r="F436">
        <v>188</v>
      </c>
      <c r="G436">
        <v>0</v>
      </c>
      <c r="H436">
        <v>0</v>
      </c>
      <c r="I436">
        <v>0</v>
      </c>
      <c r="J436">
        <v>188</v>
      </c>
      <c r="L436" t="s">
        <v>2705</v>
      </c>
      <c r="M436" t="e">
        <f t="shared" si="6"/>
        <v>#DIV/0!</v>
      </c>
    </row>
    <row r="437" spans="1:13" x14ac:dyDescent="0.35">
      <c r="A437" s="13">
        <v>965000000000</v>
      </c>
      <c r="B437" t="s">
        <v>2247</v>
      </c>
      <c r="C437">
        <v>80</v>
      </c>
      <c r="D437">
        <v>80</v>
      </c>
      <c r="E437">
        <v>0</v>
      </c>
      <c r="F437">
        <v>80</v>
      </c>
      <c r="G437">
        <v>80</v>
      </c>
      <c r="H437">
        <v>0</v>
      </c>
      <c r="I437">
        <v>80</v>
      </c>
      <c r="J437">
        <v>0</v>
      </c>
      <c r="K437" t="s">
        <v>1</v>
      </c>
      <c r="L437" t="s">
        <v>2704</v>
      </c>
      <c r="M437">
        <f t="shared" si="6"/>
        <v>0</v>
      </c>
    </row>
    <row r="438" spans="1:13" x14ac:dyDescent="0.35">
      <c r="A438" s="13">
        <v>413000000000</v>
      </c>
      <c r="B438" t="s">
        <v>2246</v>
      </c>
      <c r="C438">
        <v>3035</v>
      </c>
      <c r="D438">
        <v>3231</v>
      </c>
      <c r="E438">
        <v>0</v>
      </c>
      <c r="F438">
        <v>3231</v>
      </c>
      <c r="G438">
        <v>3035</v>
      </c>
      <c r="H438">
        <v>0</v>
      </c>
      <c r="I438">
        <v>3035</v>
      </c>
      <c r="J438">
        <v>196</v>
      </c>
      <c r="K438" t="s">
        <v>8</v>
      </c>
      <c r="L438" t="s">
        <v>2704</v>
      </c>
      <c r="M438">
        <f t="shared" si="6"/>
        <v>6.4579901153212521E-2</v>
      </c>
    </row>
    <row r="439" spans="1:13" x14ac:dyDescent="0.35">
      <c r="A439" s="13">
        <v>922000000000</v>
      </c>
      <c r="B439" t="s">
        <v>2245</v>
      </c>
      <c r="C439">
        <v>0</v>
      </c>
      <c r="D439">
        <v>5</v>
      </c>
      <c r="E439">
        <v>0</v>
      </c>
      <c r="F439">
        <v>5</v>
      </c>
      <c r="G439">
        <v>0</v>
      </c>
      <c r="H439">
        <v>0</v>
      </c>
      <c r="I439">
        <v>0</v>
      </c>
      <c r="J439">
        <v>70</v>
      </c>
      <c r="L439" t="s">
        <v>2705</v>
      </c>
      <c r="M439" t="e">
        <f t="shared" si="6"/>
        <v>#DIV/0!</v>
      </c>
    </row>
    <row r="440" spans="1:13" x14ac:dyDescent="0.35">
      <c r="A440" s="13">
        <v>413000000000</v>
      </c>
      <c r="B440" t="s">
        <v>2244</v>
      </c>
      <c r="C440">
        <v>144</v>
      </c>
      <c r="D440">
        <v>162</v>
      </c>
      <c r="E440">
        <v>0</v>
      </c>
      <c r="F440">
        <v>162</v>
      </c>
      <c r="G440">
        <v>144</v>
      </c>
      <c r="H440">
        <v>0</v>
      </c>
      <c r="I440">
        <v>144</v>
      </c>
      <c r="J440">
        <v>18</v>
      </c>
      <c r="K440" t="s">
        <v>8</v>
      </c>
      <c r="L440" t="s">
        <v>2704</v>
      </c>
      <c r="M440">
        <f t="shared" si="6"/>
        <v>0.125</v>
      </c>
    </row>
    <row r="441" spans="1:13" x14ac:dyDescent="0.35">
      <c r="A441" s="13">
        <v>413000000000</v>
      </c>
      <c r="B441" t="s">
        <v>2243</v>
      </c>
      <c r="C441">
        <v>597</v>
      </c>
      <c r="D441">
        <v>634</v>
      </c>
      <c r="E441">
        <v>0</v>
      </c>
      <c r="F441">
        <v>634</v>
      </c>
      <c r="G441">
        <v>597</v>
      </c>
      <c r="H441">
        <v>0</v>
      </c>
      <c r="I441">
        <v>597</v>
      </c>
      <c r="J441">
        <v>37</v>
      </c>
      <c r="K441" t="s">
        <v>8</v>
      </c>
      <c r="L441" t="s">
        <v>2704</v>
      </c>
      <c r="M441">
        <f t="shared" si="6"/>
        <v>6.1976549413735343E-2</v>
      </c>
    </row>
    <row r="442" spans="1:13" x14ac:dyDescent="0.35">
      <c r="A442" s="13">
        <v>413000000000</v>
      </c>
      <c r="B442" t="s">
        <v>2242</v>
      </c>
      <c r="C442">
        <v>545</v>
      </c>
      <c r="D442">
        <v>625</v>
      </c>
      <c r="E442">
        <v>0</v>
      </c>
      <c r="F442">
        <v>625</v>
      </c>
      <c r="G442">
        <v>545</v>
      </c>
      <c r="H442">
        <v>0</v>
      </c>
      <c r="I442">
        <v>545</v>
      </c>
      <c r="J442">
        <v>80</v>
      </c>
      <c r="K442" t="s">
        <v>8</v>
      </c>
      <c r="L442" t="s">
        <v>2704</v>
      </c>
      <c r="M442">
        <f t="shared" si="6"/>
        <v>0.14678899082568808</v>
      </c>
    </row>
    <row r="443" spans="1:13" x14ac:dyDescent="0.35">
      <c r="A443" s="13">
        <v>413000000000</v>
      </c>
      <c r="B443" t="s">
        <v>2241</v>
      </c>
      <c r="C443">
        <v>6500</v>
      </c>
      <c r="D443">
        <v>5520</v>
      </c>
      <c r="E443">
        <v>0</v>
      </c>
      <c r="F443">
        <v>5520</v>
      </c>
      <c r="G443">
        <v>6500</v>
      </c>
      <c r="H443">
        <v>0</v>
      </c>
      <c r="I443">
        <v>6500</v>
      </c>
      <c r="J443">
        <v>1018</v>
      </c>
      <c r="K443" t="s">
        <v>8</v>
      </c>
      <c r="L443" t="s">
        <v>2704</v>
      </c>
      <c r="M443">
        <f t="shared" si="6"/>
        <v>0.15661538461538463</v>
      </c>
    </row>
    <row r="444" spans="1:13" x14ac:dyDescent="0.35">
      <c r="A444" s="13">
        <v>413000000000</v>
      </c>
      <c r="B444" t="s">
        <v>2240</v>
      </c>
      <c r="C444">
        <v>0</v>
      </c>
      <c r="D444">
        <v>168</v>
      </c>
      <c r="E444">
        <v>0</v>
      </c>
      <c r="F444">
        <v>168</v>
      </c>
      <c r="G444">
        <v>0</v>
      </c>
      <c r="H444">
        <v>0</v>
      </c>
      <c r="I444">
        <v>0</v>
      </c>
      <c r="J444">
        <v>168</v>
      </c>
      <c r="L444" t="s">
        <v>2705</v>
      </c>
      <c r="M444" t="e">
        <f t="shared" si="6"/>
        <v>#DIV/0!</v>
      </c>
    </row>
    <row r="445" spans="1:13" x14ac:dyDescent="0.35">
      <c r="A445" s="13">
        <v>413000000000</v>
      </c>
      <c r="B445" t="s">
        <v>2239</v>
      </c>
      <c r="C445">
        <v>13416</v>
      </c>
      <c r="D445">
        <v>18123</v>
      </c>
      <c r="E445">
        <v>0</v>
      </c>
      <c r="F445">
        <v>18123</v>
      </c>
      <c r="G445">
        <v>13416</v>
      </c>
      <c r="H445">
        <v>0</v>
      </c>
      <c r="I445">
        <v>13416</v>
      </c>
      <c r="J445">
        <v>6207</v>
      </c>
      <c r="K445" t="s">
        <v>8</v>
      </c>
      <c r="L445" t="s">
        <v>2704</v>
      </c>
      <c r="M445">
        <f t="shared" si="6"/>
        <v>0.46265652951699465</v>
      </c>
    </row>
    <row r="446" spans="1:13" x14ac:dyDescent="0.35">
      <c r="A446" s="13">
        <v>413000000000</v>
      </c>
      <c r="B446" t="s">
        <v>2238</v>
      </c>
      <c r="C446">
        <v>3457</v>
      </c>
      <c r="D446">
        <v>74</v>
      </c>
      <c r="E446">
        <v>0</v>
      </c>
      <c r="F446">
        <v>74</v>
      </c>
      <c r="G446">
        <v>3457</v>
      </c>
      <c r="H446">
        <v>0</v>
      </c>
      <c r="I446">
        <v>3457</v>
      </c>
      <c r="J446">
        <v>-1041</v>
      </c>
      <c r="K446" t="s">
        <v>1</v>
      </c>
      <c r="L446" t="s">
        <v>2704</v>
      </c>
      <c r="M446">
        <f t="shared" si="6"/>
        <v>-0.30112814579114838</v>
      </c>
    </row>
    <row r="447" spans="1:13" x14ac:dyDescent="0.35">
      <c r="A447" s="13">
        <v>413000000000</v>
      </c>
      <c r="B447" t="s">
        <v>2237</v>
      </c>
      <c r="C447">
        <v>8491</v>
      </c>
      <c r="D447">
        <v>9527</v>
      </c>
      <c r="E447">
        <v>0</v>
      </c>
      <c r="F447">
        <v>9527</v>
      </c>
      <c r="G447">
        <v>8491</v>
      </c>
      <c r="H447">
        <v>0</v>
      </c>
      <c r="I447">
        <v>8491</v>
      </c>
      <c r="J447">
        <v>2732</v>
      </c>
      <c r="K447" t="s">
        <v>8</v>
      </c>
      <c r="L447" t="s">
        <v>2704</v>
      </c>
      <c r="M447">
        <f t="shared" si="6"/>
        <v>0.32175244376398537</v>
      </c>
    </row>
    <row r="448" spans="1:13" x14ac:dyDescent="0.35">
      <c r="A448" s="13">
        <v>965000000000</v>
      </c>
      <c r="B448" t="s">
        <v>2236</v>
      </c>
      <c r="C448">
        <v>713</v>
      </c>
      <c r="D448">
        <v>873</v>
      </c>
      <c r="E448">
        <v>0</v>
      </c>
      <c r="F448">
        <v>873</v>
      </c>
      <c r="G448">
        <v>713</v>
      </c>
      <c r="H448">
        <v>0</v>
      </c>
      <c r="I448">
        <v>713</v>
      </c>
      <c r="J448">
        <v>160</v>
      </c>
      <c r="K448" t="s">
        <v>8</v>
      </c>
      <c r="L448" t="s">
        <v>2704</v>
      </c>
      <c r="M448">
        <f t="shared" si="6"/>
        <v>0.2244039270687237</v>
      </c>
    </row>
    <row r="449" spans="1:13" x14ac:dyDescent="0.35">
      <c r="A449" s="13" t="s">
        <v>2235</v>
      </c>
      <c r="B449" t="s">
        <v>2234</v>
      </c>
      <c r="C449">
        <v>3</v>
      </c>
      <c r="D449">
        <v>4</v>
      </c>
      <c r="E449">
        <v>0</v>
      </c>
      <c r="F449">
        <v>4</v>
      </c>
      <c r="G449">
        <v>3</v>
      </c>
      <c r="H449">
        <v>0</v>
      </c>
      <c r="I449">
        <v>3</v>
      </c>
      <c r="J449">
        <v>1</v>
      </c>
      <c r="K449" t="s">
        <v>8</v>
      </c>
      <c r="L449" t="s">
        <v>2704</v>
      </c>
      <c r="M449">
        <f t="shared" si="6"/>
        <v>0.33333333333333331</v>
      </c>
    </row>
    <row r="450" spans="1:13" x14ac:dyDescent="0.35">
      <c r="A450" s="13">
        <v>965000000000</v>
      </c>
      <c r="B450" t="s">
        <v>2233</v>
      </c>
      <c r="C450">
        <v>264</v>
      </c>
      <c r="D450">
        <v>360</v>
      </c>
      <c r="E450">
        <v>0</v>
      </c>
      <c r="F450">
        <v>360</v>
      </c>
      <c r="G450">
        <v>264</v>
      </c>
      <c r="H450">
        <v>0</v>
      </c>
      <c r="I450">
        <v>264</v>
      </c>
      <c r="J450">
        <v>296</v>
      </c>
      <c r="L450" t="s">
        <v>2705</v>
      </c>
      <c r="M450">
        <f t="shared" si="6"/>
        <v>1.1212121212121211</v>
      </c>
    </row>
    <row r="451" spans="1:13" x14ac:dyDescent="0.35">
      <c r="A451" s="13">
        <v>413000000000</v>
      </c>
      <c r="B451" t="s">
        <v>2232</v>
      </c>
      <c r="C451">
        <v>504</v>
      </c>
      <c r="D451">
        <v>559</v>
      </c>
      <c r="E451">
        <v>0</v>
      </c>
      <c r="F451">
        <v>559</v>
      </c>
      <c r="G451">
        <v>504</v>
      </c>
      <c r="H451">
        <v>0</v>
      </c>
      <c r="I451">
        <v>504</v>
      </c>
      <c r="J451">
        <v>55</v>
      </c>
      <c r="K451" t="s">
        <v>8</v>
      </c>
      <c r="L451" t="s">
        <v>2704</v>
      </c>
      <c r="M451">
        <f t="shared" ref="M451:M514" si="7">J451/G451</f>
        <v>0.10912698412698413</v>
      </c>
    </row>
    <row r="452" spans="1:13" x14ac:dyDescent="0.35">
      <c r="A452" s="13">
        <v>413000000000</v>
      </c>
      <c r="B452" t="s">
        <v>2231</v>
      </c>
      <c r="C452">
        <v>1525</v>
      </c>
      <c r="D452">
        <v>353</v>
      </c>
      <c r="E452">
        <v>0</v>
      </c>
      <c r="F452">
        <v>353</v>
      </c>
      <c r="G452">
        <v>1525</v>
      </c>
      <c r="H452">
        <v>0</v>
      </c>
      <c r="I452">
        <v>1525</v>
      </c>
      <c r="J452">
        <v>4820</v>
      </c>
      <c r="L452" t="s">
        <v>2705</v>
      </c>
      <c r="M452">
        <f t="shared" si="7"/>
        <v>3.1606557377049178</v>
      </c>
    </row>
    <row r="453" spans="1:13" x14ac:dyDescent="0.35">
      <c r="A453" s="13">
        <v>413000000000</v>
      </c>
      <c r="B453" t="s">
        <v>2230</v>
      </c>
      <c r="C453">
        <v>516</v>
      </c>
      <c r="D453">
        <v>499</v>
      </c>
      <c r="E453">
        <v>0</v>
      </c>
      <c r="F453">
        <v>499</v>
      </c>
      <c r="G453">
        <v>516</v>
      </c>
      <c r="H453">
        <v>0</v>
      </c>
      <c r="I453">
        <v>516</v>
      </c>
      <c r="J453">
        <v>633</v>
      </c>
      <c r="L453" t="s">
        <v>2705</v>
      </c>
      <c r="M453">
        <f t="shared" si="7"/>
        <v>1.2267441860465116</v>
      </c>
    </row>
    <row r="454" spans="1:13" x14ac:dyDescent="0.35">
      <c r="A454" s="13">
        <v>413000000000</v>
      </c>
      <c r="B454" t="s">
        <v>2229</v>
      </c>
      <c r="C454">
        <v>122514</v>
      </c>
      <c r="D454">
        <v>122835</v>
      </c>
      <c r="E454">
        <v>0</v>
      </c>
      <c r="F454">
        <v>122835</v>
      </c>
      <c r="G454">
        <v>122514</v>
      </c>
      <c r="H454">
        <v>0</v>
      </c>
      <c r="I454">
        <v>122514</v>
      </c>
      <c r="J454">
        <v>1321</v>
      </c>
      <c r="K454" t="s">
        <v>8</v>
      </c>
      <c r="L454" t="s">
        <v>2704</v>
      </c>
      <c r="M454">
        <f t="shared" si="7"/>
        <v>1.0782441190394567E-2</v>
      </c>
    </row>
    <row r="455" spans="1:13" x14ac:dyDescent="0.35">
      <c r="A455" s="13">
        <v>414000000000</v>
      </c>
      <c r="B455" t="s">
        <v>2228</v>
      </c>
      <c r="C455">
        <v>4644</v>
      </c>
      <c r="D455">
        <v>4644</v>
      </c>
      <c r="E455">
        <v>0</v>
      </c>
      <c r="F455">
        <v>4644</v>
      </c>
      <c r="G455">
        <v>4644</v>
      </c>
      <c r="H455">
        <v>0</v>
      </c>
      <c r="I455">
        <v>4644</v>
      </c>
      <c r="J455">
        <v>0</v>
      </c>
      <c r="K455" t="s">
        <v>1</v>
      </c>
      <c r="L455" t="s">
        <v>2704</v>
      </c>
      <c r="M455">
        <f t="shared" si="7"/>
        <v>0</v>
      </c>
    </row>
    <row r="456" spans="1:13" x14ac:dyDescent="0.35">
      <c r="A456" s="13">
        <v>413000000000</v>
      </c>
      <c r="B456" t="s">
        <v>2227</v>
      </c>
      <c r="C456">
        <v>1048</v>
      </c>
      <c r="D456">
        <v>1076</v>
      </c>
      <c r="E456">
        <v>0</v>
      </c>
      <c r="F456">
        <v>1076</v>
      </c>
      <c r="G456">
        <v>1048</v>
      </c>
      <c r="H456">
        <v>0</v>
      </c>
      <c r="I456">
        <v>1048</v>
      </c>
      <c r="J456">
        <v>28</v>
      </c>
      <c r="K456" t="s">
        <v>1</v>
      </c>
      <c r="L456" t="s">
        <v>2704</v>
      </c>
      <c r="M456">
        <f t="shared" si="7"/>
        <v>2.6717557251908396E-2</v>
      </c>
    </row>
    <row r="457" spans="1:13" x14ac:dyDescent="0.35">
      <c r="A457" s="13">
        <v>413000000000</v>
      </c>
      <c r="B457" t="s">
        <v>2226</v>
      </c>
      <c r="C457">
        <v>1364</v>
      </c>
      <c r="D457">
        <v>1554</v>
      </c>
      <c r="E457">
        <v>0</v>
      </c>
      <c r="F457">
        <v>1554</v>
      </c>
      <c r="G457">
        <v>1364</v>
      </c>
      <c r="H457">
        <v>0</v>
      </c>
      <c r="I457">
        <v>1364</v>
      </c>
      <c r="J457">
        <v>190</v>
      </c>
      <c r="K457" t="s">
        <v>8</v>
      </c>
      <c r="L457" t="s">
        <v>2704</v>
      </c>
      <c r="M457">
        <f t="shared" si="7"/>
        <v>0.13929618768328444</v>
      </c>
    </row>
    <row r="458" spans="1:13" x14ac:dyDescent="0.35">
      <c r="A458" s="13">
        <v>965000000000</v>
      </c>
      <c r="B458" t="s">
        <v>2225</v>
      </c>
      <c r="C458">
        <v>460</v>
      </c>
      <c r="D458">
        <v>460</v>
      </c>
      <c r="E458">
        <v>0</v>
      </c>
      <c r="F458">
        <v>460</v>
      </c>
      <c r="G458">
        <v>460</v>
      </c>
      <c r="H458">
        <v>0</v>
      </c>
      <c r="I458">
        <v>460</v>
      </c>
      <c r="J458">
        <v>0</v>
      </c>
      <c r="K458" t="s">
        <v>1</v>
      </c>
      <c r="L458" t="s">
        <v>2704</v>
      </c>
      <c r="M458">
        <f t="shared" si="7"/>
        <v>0</v>
      </c>
    </row>
    <row r="459" spans="1:13" x14ac:dyDescent="0.35">
      <c r="A459" s="13">
        <v>965000000000</v>
      </c>
      <c r="B459" t="s">
        <v>2224</v>
      </c>
      <c r="C459">
        <v>80</v>
      </c>
      <c r="D459">
        <v>80</v>
      </c>
      <c r="E459">
        <v>0</v>
      </c>
      <c r="F459">
        <v>80</v>
      </c>
      <c r="G459">
        <v>80</v>
      </c>
      <c r="H459">
        <v>0</v>
      </c>
      <c r="I459">
        <v>80</v>
      </c>
      <c r="J459">
        <v>0</v>
      </c>
      <c r="K459" t="s">
        <v>1</v>
      </c>
      <c r="L459" t="s">
        <v>2704</v>
      </c>
      <c r="M459">
        <f t="shared" si="7"/>
        <v>0</v>
      </c>
    </row>
    <row r="460" spans="1:13" x14ac:dyDescent="0.35">
      <c r="A460" s="13">
        <v>965000000000</v>
      </c>
      <c r="B460" t="s">
        <v>2223</v>
      </c>
      <c r="C460">
        <v>34</v>
      </c>
      <c r="D460">
        <v>34</v>
      </c>
      <c r="E460">
        <v>0</v>
      </c>
      <c r="F460">
        <v>34</v>
      </c>
      <c r="G460">
        <v>34</v>
      </c>
      <c r="H460">
        <v>0</v>
      </c>
      <c r="I460">
        <v>34</v>
      </c>
      <c r="J460">
        <v>0</v>
      </c>
      <c r="K460" t="s">
        <v>1</v>
      </c>
      <c r="L460" t="s">
        <v>2704</v>
      </c>
      <c r="M460">
        <f t="shared" si="7"/>
        <v>0</v>
      </c>
    </row>
    <row r="461" spans="1:13" x14ac:dyDescent="0.35">
      <c r="A461" s="13">
        <v>965000000000</v>
      </c>
      <c r="B461" t="s">
        <v>2222</v>
      </c>
      <c r="C461">
        <v>1026</v>
      </c>
      <c r="D461">
        <v>1040</v>
      </c>
      <c r="E461">
        <v>0</v>
      </c>
      <c r="F461">
        <v>1040</v>
      </c>
      <c r="G461">
        <v>1026</v>
      </c>
      <c r="H461">
        <v>0</v>
      </c>
      <c r="I461">
        <v>1026</v>
      </c>
      <c r="J461">
        <v>14</v>
      </c>
      <c r="K461" t="s">
        <v>1</v>
      </c>
      <c r="L461" t="s">
        <v>2704</v>
      </c>
      <c r="M461">
        <f t="shared" si="7"/>
        <v>1.364522417153996E-2</v>
      </c>
    </row>
    <row r="462" spans="1:13" x14ac:dyDescent="0.35">
      <c r="A462" s="13">
        <v>965000000000</v>
      </c>
      <c r="B462" t="s">
        <v>2221</v>
      </c>
      <c r="C462">
        <v>1</v>
      </c>
      <c r="D462">
        <v>1</v>
      </c>
      <c r="E462">
        <v>0</v>
      </c>
      <c r="F462">
        <v>1</v>
      </c>
      <c r="G462">
        <v>1</v>
      </c>
      <c r="H462">
        <v>0</v>
      </c>
      <c r="I462">
        <v>1</v>
      </c>
      <c r="J462">
        <v>0</v>
      </c>
      <c r="K462" t="s">
        <v>1</v>
      </c>
      <c r="L462" t="s">
        <v>2704</v>
      </c>
      <c r="M462">
        <f t="shared" si="7"/>
        <v>0</v>
      </c>
    </row>
    <row r="463" spans="1:13" x14ac:dyDescent="0.35">
      <c r="A463" s="13">
        <v>965000000000</v>
      </c>
      <c r="B463" t="s">
        <v>2220</v>
      </c>
      <c r="C463">
        <v>192</v>
      </c>
      <c r="D463">
        <v>192</v>
      </c>
      <c r="E463">
        <v>0</v>
      </c>
      <c r="F463">
        <v>192</v>
      </c>
      <c r="G463">
        <v>192</v>
      </c>
      <c r="H463">
        <v>0</v>
      </c>
      <c r="I463">
        <v>192</v>
      </c>
      <c r="J463">
        <v>0</v>
      </c>
      <c r="K463" t="s">
        <v>1</v>
      </c>
      <c r="L463" t="s">
        <v>2704</v>
      </c>
      <c r="M463">
        <f t="shared" si="7"/>
        <v>0</v>
      </c>
    </row>
    <row r="464" spans="1:13" x14ac:dyDescent="0.35">
      <c r="A464" s="13">
        <v>414000000000</v>
      </c>
      <c r="B464" t="s">
        <v>2219</v>
      </c>
      <c r="C464">
        <v>2388</v>
      </c>
      <c r="D464">
        <v>5576</v>
      </c>
      <c r="E464">
        <v>0</v>
      </c>
      <c r="F464">
        <v>5576</v>
      </c>
      <c r="G464">
        <v>2388</v>
      </c>
      <c r="H464">
        <v>0</v>
      </c>
      <c r="I464">
        <v>2388</v>
      </c>
      <c r="J464">
        <v>3180</v>
      </c>
      <c r="L464" t="s">
        <v>2705</v>
      </c>
      <c r="M464">
        <f t="shared" si="7"/>
        <v>1.3316582914572865</v>
      </c>
    </row>
    <row r="465" spans="1:13" x14ac:dyDescent="0.35">
      <c r="A465" s="13">
        <v>414000000000</v>
      </c>
      <c r="B465" t="s">
        <v>2218</v>
      </c>
      <c r="C465">
        <v>3602</v>
      </c>
      <c r="D465">
        <v>8734</v>
      </c>
      <c r="E465">
        <v>0</v>
      </c>
      <c r="F465">
        <v>8734</v>
      </c>
      <c r="G465">
        <v>3602</v>
      </c>
      <c r="H465">
        <v>0</v>
      </c>
      <c r="I465">
        <v>3602</v>
      </c>
      <c r="J465">
        <v>5132</v>
      </c>
      <c r="L465" t="s">
        <v>2705</v>
      </c>
      <c r="M465">
        <f t="shared" si="7"/>
        <v>1.4247640199888951</v>
      </c>
    </row>
    <row r="466" spans="1:13" x14ac:dyDescent="0.35">
      <c r="A466" s="13">
        <v>414000000000</v>
      </c>
      <c r="B466" t="s">
        <v>2217</v>
      </c>
      <c r="C466">
        <v>2827</v>
      </c>
      <c r="D466">
        <v>7839</v>
      </c>
      <c r="E466">
        <v>0</v>
      </c>
      <c r="F466">
        <v>7839</v>
      </c>
      <c r="G466">
        <v>2827</v>
      </c>
      <c r="H466">
        <v>0</v>
      </c>
      <c r="I466">
        <v>2827</v>
      </c>
      <c r="J466">
        <v>5012</v>
      </c>
      <c r="L466" t="s">
        <v>2705</v>
      </c>
      <c r="M466">
        <f t="shared" si="7"/>
        <v>1.7729041386628934</v>
      </c>
    </row>
    <row r="467" spans="1:13" x14ac:dyDescent="0.35">
      <c r="A467" s="13">
        <v>414000000000</v>
      </c>
      <c r="B467" t="s">
        <v>2216</v>
      </c>
      <c r="C467">
        <v>2871</v>
      </c>
      <c r="D467">
        <v>7594</v>
      </c>
      <c r="E467">
        <v>0</v>
      </c>
      <c r="F467">
        <v>7594</v>
      </c>
      <c r="G467">
        <v>2871</v>
      </c>
      <c r="H467">
        <v>0</v>
      </c>
      <c r="I467">
        <v>2871</v>
      </c>
      <c r="J467">
        <v>4723</v>
      </c>
      <c r="L467" t="s">
        <v>2705</v>
      </c>
      <c r="M467">
        <f t="shared" si="7"/>
        <v>1.6450714036920933</v>
      </c>
    </row>
    <row r="468" spans="1:13" x14ac:dyDescent="0.35">
      <c r="A468" s="13">
        <v>965000000000</v>
      </c>
      <c r="B468" t="s">
        <v>2215</v>
      </c>
      <c r="C468">
        <v>0</v>
      </c>
      <c r="D468">
        <v>1</v>
      </c>
      <c r="E468">
        <v>0</v>
      </c>
      <c r="F468">
        <v>1</v>
      </c>
      <c r="G468">
        <v>1</v>
      </c>
      <c r="H468">
        <v>0</v>
      </c>
      <c r="I468">
        <v>1</v>
      </c>
      <c r="J468">
        <v>2</v>
      </c>
      <c r="L468" t="s">
        <v>2705</v>
      </c>
      <c r="M468">
        <f t="shared" si="7"/>
        <v>2</v>
      </c>
    </row>
    <row r="469" spans="1:13" x14ac:dyDescent="0.35">
      <c r="A469" s="13">
        <v>965000000000</v>
      </c>
      <c r="B469" t="s">
        <v>2214</v>
      </c>
      <c r="C469">
        <v>61</v>
      </c>
      <c r="D469">
        <v>75</v>
      </c>
      <c r="E469">
        <v>0</v>
      </c>
      <c r="F469">
        <v>75</v>
      </c>
      <c r="G469">
        <v>61</v>
      </c>
      <c r="H469">
        <v>0</v>
      </c>
      <c r="I469">
        <v>61</v>
      </c>
      <c r="J469">
        <v>14</v>
      </c>
      <c r="K469" t="s">
        <v>1</v>
      </c>
      <c r="L469" t="s">
        <v>2704</v>
      </c>
      <c r="M469">
        <f t="shared" si="7"/>
        <v>0.22950819672131148</v>
      </c>
    </row>
    <row r="470" spans="1:13" x14ac:dyDescent="0.35">
      <c r="A470" s="13">
        <v>414000000000</v>
      </c>
      <c r="B470" t="s">
        <v>2213</v>
      </c>
      <c r="C470">
        <v>12390</v>
      </c>
      <c r="D470">
        <v>4633</v>
      </c>
      <c r="E470">
        <v>0</v>
      </c>
      <c r="F470">
        <v>4633</v>
      </c>
      <c r="G470">
        <v>12390</v>
      </c>
      <c r="H470">
        <v>0</v>
      </c>
      <c r="I470">
        <v>12390</v>
      </c>
      <c r="J470">
        <v>3227</v>
      </c>
      <c r="K470" t="s">
        <v>8</v>
      </c>
      <c r="L470" t="s">
        <v>2704</v>
      </c>
      <c r="M470">
        <f t="shared" si="7"/>
        <v>0.26045197740112996</v>
      </c>
    </row>
    <row r="471" spans="1:13" x14ac:dyDescent="0.35">
      <c r="A471" s="13">
        <v>414000000000</v>
      </c>
      <c r="B471" t="s">
        <v>2212</v>
      </c>
      <c r="C471">
        <v>1662</v>
      </c>
      <c r="D471">
        <v>6977</v>
      </c>
      <c r="E471">
        <v>0</v>
      </c>
      <c r="F471">
        <v>6977</v>
      </c>
      <c r="G471">
        <v>1662</v>
      </c>
      <c r="H471">
        <v>0</v>
      </c>
      <c r="I471">
        <v>1662</v>
      </c>
      <c r="J471">
        <v>7515</v>
      </c>
      <c r="L471" t="s">
        <v>2705</v>
      </c>
      <c r="M471">
        <f t="shared" si="7"/>
        <v>4.5216606498194949</v>
      </c>
    </row>
    <row r="472" spans="1:13" x14ac:dyDescent="0.35">
      <c r="A472" s="13">
        <v>414000000000</v>
      </c>
      <c r="B472" t="s">
        <v>2211</v>
      </c>
      <c r="C472">
        <v>7494</v>
      </c>
      <c r="D472">
        <v>3948</v>
      </c>
      <c r="E472">
        <v>0</v>
      </c>
      <c r="F472">
        <v>3948</v>
      </c>
      <c r="G472">
        <v>7494</v>
      </c>
      <c r="H472">
        <v>0</v>
      </c>
      <c r="I472">
        <v>7494</v>
      </c>
      <c r="J472">
        <v>5244</v>
      </c>
      <c r="L472" t="s">
        <v>2705</v>
      </c>
      <c r="M472">
        <f t="shared" si="7"/>
        <v>0.699759807846277</v>
      </c>
    </row>
    <row r="473" spans="1:13" x14ac:dyDescent="0.35">
      <c r="A473" s="13">
        <v>414000000000</v>
      </c>
      <c r="B473" t="s">
        <v>2210</v>
      </c>
      <c r="C473">
        <v>1628</v>
      </c>
      <c r="D473">
        <v>1640</v>
      </c>
      <c r="E473">
        <v>0</v>
      </c>
      <c r="F473">
        <v>1640</v>
      </c>
      <c r="G473">
        <v>1628</v>
      </c>
      <c r="H473">
        <v>0</v>
      </c>
      <c r="I473">
        <v>1628</v>
      </c>
      <c r="J473">
        <v>12</v>
      </c>
      <c r="K473" t="s">
        <v>8</v>
      </c>
      <c r="L473" t="s">
        <v>2704</v>
      </c>
      <c r="M473">
        <f t="shared" si="7"/>
        <v>7.3710073710073713E-3</v>
      </c>
    </row>
    <row r="474" spans="1:13" x14ac:dyDescent="0.35">
      <c r="A474" s="13">
        <v>414000000000</v>
      </c>
      <c r="B474" t="s">
        <v>2209</v>
      </c>
      <c r="C474">
        <v>198</v>
      </c>
      <c r="D474">
        <v>1184</v>
      </c>
      <c r="E474">
        <v>0</v>
      </c>
      <c r="F474">
        <v>1184</v>
      </c>
      <c r="G474">
        <v>198</v>
      </c>
      <c r="H474">
        <v>0</v>
      </c>
      <c r="I474">
        <v>198</v>
      </c>
      <c r="J474">
        <v>1386</v>
      </c>
      <c r="L474" t="s">
        <v>2705</v>
      </c>
      <c r="M474">
        <f t="shared" si="7"/>
        <v>7</v>
      </c>
    </row>
    <row r="475" spans="1:13" x14ac:dyDescent="0.35">
      <c r="A475" s="13">
        <v>414000000000</v>
      </c>
      <c r="B475" t="s">
        <v>2208</v>
      </c>
      <c r="C475">
        <v>3890</v>
      </c>
      <c r="D475">
        <v>706</v>
      </c>
      <c r="E475">
        <v>0</v>
      </c>
      <c r="F475">
        <v>706</v>
      </c>
      <c r="G475">
        <v>3890</v>
      </c>
      <c r="H475">
        <v>0</v>
      </c>
      <c r="I475">
        <v>3890</v>
      </c>
      <c r="J475">
        <v>1666</v>
      </c>
      <c r="L475" t="s">
        <v>2705</v>
      </c>
      <c r="M475">
        <f t="shared" si="7"/>
        <v>0.42827763496143961</v>
      </c>
    </row>
    <row r="476" spans="1:13" x14ac:dyDescent="0.35">
      <c r="A476" s="13">
        <v>413000000000</v>
      </c>
      <c r="B476" t="s">
        <v>2207</v>
      </c>
      <c r="C476">
        <v>842</v>
      </c>
      <c r="D476">
        <v>1164</v>
      </c>
      <c r="E476">
        <v>0</v>
      </c>
      <c r="F476">
        <v>1164</v>
      </c>
      <c r="G476">
        <v>842</v>
      </c>
      <c r="H476">
        <v>0</v>
      </c>
      <c r="I476">
        <v>842</v>
      </c>
      <c r="J476">
        <v>322</v>
      </c>
      <c r="K476" t="s">
        <v>8</v>
      </c>
      <c r="L476" t="s">
        <v>2704</v>
      </c>
      <c r="M476">
        <f t="shared" si="7"/>
        <v>0.38242280285035629</v>
      </c>
    </row>
    <row r="477" spans="1:13" x14ac:dyDescent="0.35">
      <c r="A477" s="13">
        <v>414000000000</v>
      </c>
      <c r="B477" t="s">
        <v>2206</v>
      </c>
      <c r="C477">
        <v>451</v>
      </c>
      <c r="D477">
        <v>541</v>
      </c>
      <c r="E477">
        <v>0</v>
      </c>
      <c r="F477">
        <v>541</v>
      </c>
      <c r="G477">
        <v>451</v>
      </c>
      <c r="H477">
        <v>0</v>
      </c>
      <c r="I477">
        <v>451</v>
      </c>
      <c r="J477">
        <v>90</v>
      </c>
      <c r="K477" t="s">
        <v>8</v>
      </c>
      <c r="L477" t="s">
        <v>2704</v>
      </c>
      <c r="M477">
        <f t="shared" si="7"/>
        <v>0.19955654101995565</v>
      </c>
    </row>
    <row r="478" spans="1:13" x14ac:dyDescent="0.35">
      <c r="A478" s="13">
        <v>414000000000</v>
      </c>
      <c r="B478" t="s">
        <v>2205</v>
      </c>
      <c r="C478">
        <v>868</v>
      </c>
      <c r="D478">
        <v>1041</v>
      </c>
      <c r="E478">
        <v>0</v>
      </c>
      <c r="F478">
        <v>1041</v>
      </c>
      <c r="G478">
        <v>868</v>
      </c>
      <c r="H478">
        <v>0</v>
      </c>
      <c r="I478">
        <v>868</v>
      </c>
      <c r="J478">
        <v>173</v>
      </c>
      <c r="K478" t="s">
        <v>8</v>
      </c>
      <c r="L478" t="s">
        <v>2704</v>
      </c>
      <c r="M478">
        <f t="shared" si="7"/>
        <v>0.19930875576036866</v>
      </c>
    </row>
    <row r="479" spans="1:13" x14ac:dyDescent="0.35">
      <c r="A479" s="13">
        <v>414000000000</v>
      </c>
      <c r="B479" t="s">
        <v>2204</v>
      </c>
      <c r="C479">
        <v>562</v>
      </c>
      <c r="D479">
        <v>626</v>
      </c>
      <c r="E479">
        <v>0</v>
      </c>
      <c r="F479">
        <v>626</v>
      </c>
      <c r="G479">
        <v>562</v>
      </c>
      <c r="H479">
        <v>0</v>
      </c>
      <c r="I479">
        <v>562</v>
      </c>
      <c r="J479">
        <v>64</v>
      </c>
      <c r="K479" t="s">
        <v>8</v>
      </c>
      <c r="L479" t="s">
        <v>2704</v>
      </c>
      <c r="M479">
        <f t="shared" si="7"/>
        <v>0.11387900355871886</v>
      </c>
    </row>
    <row r="480" spans="1:13" x14ac:dyDescent="0.35">
      <c r="A480" s="13">
        <v>965000000000</v>
      </c>
      <c r="B480" t="s">
        <v>2203</v>
      </c>
      <c r="C480">
        <v>768</v>
      </c>
      <c r="D480">
        <v>768</v>
      </c>
      <c r="E480">
        <v>0</v>
      </c>
      <c r="F480">
        <v>768</v>
      </c>
      <c r="G480">
        <v>768</v>
      </c>
      <c r="H480">
        <v>0</v>
      </c>
      <c r="I480">
        <v>768</v>
      </c>
      <c r="J480">
        <v>0</v>
      </c>
      <c r="K480" t="s">
        <v>1</v>
      </c>
      <c r="L480" t="s">
        <v>2704</v>
      </c>
      <c r="M480">
        <f t="shared" si="7"/>
        <v>0</v>
      </c>
    </row>
    <row r="481" spans="1:13" x14ac:dyDescent="0.35">
      <c r="A481" s="13">
        <v>415000000000</v>
      </c>
      <c r="B481" t="s">
        <v>2202</v>
      </c>
      <c r="C481">
        <v>198</v>
      </c>
      <c r="D481">
        <v>198</v>
      </c>
      <c r="E481">
        <v>0</v>
      </c>
      <c r="F481">
        <v>198</v>
      </c>
      <c r="G481">
        <v>198</v>
      </c>
      <c r="H481">
        <v>0</v>
      </c>
      <c r="I481">
        <v>198</v>
      </c>
      <c r="J481">
        <v>0</v>
      </c>
      <c r="K481" t="s">
        <v>1</v>
      </c>
      <c r="L481" t="s">
        <v>2704</v>
      </c>
      <c r="M481">
        <f t="shared" si="7"/>
        <v>0</v>
      </c>
    </row>
    <row r="482" spans="1:13" x14ac:dyDescent="0.35">
      <c r="A482" s="13">
        <v>965000000000</v>
      </c>
      <c r="B482" t="s">
        <v>2201</v>
      </c>
      <c r="C482">
        <v>552</v>
      </c>
      <c r="D482">
        <v>620</v>
      </c>
      <c r="E482">
        <v>0</v>
      </c>
      <c r="F482">
        <v>620</v>
      </c>
      <c r="G482">
        <v>552</v>
      </c>
      <c r="H482">
        <v>0</v>
      </c>
      <c r="I482">
        <v>552</v>
      </c>
      <c r="J482">
        <v>468</v>
      </c>
      <c r="L482" t="s">
        <v>2705</v>
      </c>
      <c r="M482">
        <f t="shared" si="7"/>
        <v>0.84782608695652173</v>
      </c>
    </row>
    <row r="483" spans="1:13" x14ac:dyDescent="0.35">
      <c r="A483" s="13">
        <v>414000000000</v>
      </c>
      <c r="B483" t="s">
        <v>2200</v>
      </c>
      <c r="C483">
        <v>44</v>
      </c>
      <c r="D483">
        <v>68</v>
      </c>
      <c r="E483">
        <v>0</v>
      </c>
      <c r="F483">
        <v>68</v>
      </c>
      <c r="G483">
        <v>44</v>
      </c>
      <c r="H483">
        <v>0</v>
      </c>
      <c r="I483">
        <v>44</v>
      </c>
      <c r="J483">
        <v>24</v>
      </c>
      <c r="K483" t="s">
        <v>8</v>
      </c>
      <c r="L483" t="s">
        <v>2704</v>
      </c>
      <c r="M483">
        <f t="shared" si="7"/>
        <v>0.54545454545454541</v>
      </c>
    </row>
    <row r="484" spans="1:13" x14ac:dyDescent="0.35">
      <c r="A484" s="13">
        <v>922000000000</v>
      </c>
      <c r="B484" t="s">
        <v>2199</v>
      </c>
      <c r="C484">
        <v>0</v>
      </c>
      <c r="D484">
        <v>2</v>
      </c>
      <c r="E484">
        <v>1</v>
      </c>
      <c r="F484">
        <v>1</v>
      </c>
      <c r="G484">
        <v>0</v>
      </c>
      <c r="H484">
        <v>0</v>
      </c>
      <c r="I484">
        <v>0</v>
      </c>
      <c r="J484">
        <v>1</v>
      </c>
      <c r="L484" t="s">
        <v>2705</v>
      </c>
      <c r="M484" t="e">
        <f t="shared" si="7"/>
        <v>#DIV/0!</v>
      </c>
    </row>
    <row r="485" spans="1:13" x14ac:dyDescent="0.35">
      <c r="A485" s="13">
        <v>415000000000</v>
      </c>
      <c r="B485" t="s">
        <v>2198</v>
      </c>
      <c r="C485">
        <v>2093</v>
      </c>
      <c r="D485">
        <v>440</v>
      </c>
      <c r="E485">
        <v>0</v>
      </c>
      <c r="F485">
        <v>440</v>
      </c>
      <c r="G485">
        <v>2093</v>
      </c>
      <c r="H485">
        <v>0</v>
      </c>
      <c r="I485">
        <v>2093</v>
      </c>
      <c r="J485">
        <v>786</v>
      </c>
      <c r="L485" t="s">
        <v>2705</v>
      </c>
      <c r="M485">
        <f t="shared" si="7"/>
        <v>0.37553750597228858</v>
      </c>
    </row>
    <row r="486" spans="1:13" x14ac:dyDescent="0.35">
      <c r="A486" s="13">
        <v>415000000000</v>
      </c>
      <c r="B486" t="s">
        <v>2197</v>
      </c>
      <c r="C486">
        <v>281</v>
      </c>
      <c r="D486">
        <v>957</v>
      </c>
      <c r="E486">
        <v>0</v>
      </c>
      <c r="F486">
        <v>957</v>
      </c>
      <c r="G486">
        <v>281</v>
      </c>
      <c r="H486">
        <v>0</v>
      </c>
      <c r="I486">
        <v>281</v>
      </c>
      <c r="J486">
        <v>676</v>
      </c>
      <c r="L486" t="s">
        <v>2705</v>
      </c>
      <c r="M486">
        <f t="shared" si="7"/>
        <v>2.4056939501779357</v>
      </c>
    </row>
    <row r="487" spans="1:13" x14ac:dyDescent="0.35">
      <c r="A487" s="13">
        <v>415000000000</v>
      </c>
      <c r="B487" t="s">
        <v>2196</v>
      </c>
      <c r="C487">
        <v>424</v>
      </c>
      <c r="D487">
        <v>2021</v>
      </c>
      <c r="E487">
        <v>0</v>
      </c>
      <c r="F487">
        <v>2021</v>
      </c>
      <c r="G487">
        <v>425</v>
      </c>
      <c r="H487">
        <v>1</v>
      </c>
      <c r="I487">
        <v>424</v>
      </c>
      <c r="J487">
        <v>1738</v>
      </c>
      <c r="L487" t="s">
        <v>2705</v>
      </c>
      <c r="M487">
        <f t="shared" si="7"/>
        <v>4.0894117647058827</v>
      </c>
    </row>
    <row r="488" spans="1:13" x14ac:dyDescent="0.35">
      <c r="A488" s="13">
        <v>415000000000</v>
      </c>
      <c r="B488" t="s">
        <v>2195</v>
      </c>
      <c r="C488">
        <v>4179</v>
      </c>
      <c r="D488">
        <v>2037</v>
      </c>
      <c r="E488">
        <v>0</v>
      </c>
      <c r="F488">
        <v>2037</v>
      </c>
      <c r="G488">
        <v>4179</v>
      </c>
      <c r="H488">
        <v>0</v>
      </c>
      <c r="I488">
        <v>4179</v>
      </c>
      <c r="J488">
        <v>1850</v>
      </c>
      <c r="L488" t="s">
        <v>2705</v>
      </c>
      <c r="M488">
        <f t="shared" si="7"/>
        <v>0.44268963866953814</v>
      </c>
    </row>
    <row r="489" spans="1:13" x14ac:dyDescent="0.35">
      <c r="A489" s="13">
        <v>965000000000</v>
      </c>
      <c r="B489" t="s">
        <v>2194</v>
      </c>
      <c r="C489">
        <v>55</v>
      </c>
      <c r="D489">
        <v>55</v>
      </c>
      <c r="E489">
        <v>0</v>
      </c>
      <c r="F489">
        <v>55</v>
      </c>
      <c r="G489">
        <v>55</v>
      </c>
      <c r="H489">
        <v>0</v>
      </c>
      <c r="I489">
        <v>55</v>
      </c>
      <c r="J489">
        <v>0</v>
      </c>
      <c r="K489" t="s">
        <v>1</v>
      </c>
      <c r="L489" t="s">
        <v>2704</v>
      </c>
      <c r="M489">
        <f t="shared" si="7"/>
        <v>0</v>
      </c>
    </row>
    <row r="490" spans="1:13" x14ac:dyDescent="0.35">
      <c r="A490" s="13" t="s">
        <v>2193</v>
      </c>
      <c r="B490" t="s">
        <v>2192</v>
      </c>
      <c r="C490">
        <v>36</v>
      </c>
      <c r="D490">
        <v>37</v>
      </c>
      <c r="E490">
        <v>0</v>
      </c>
      <c r="F490">
        <v>37</v>
      </c>
      <c r="G490">
        <v>36</v>
      </c>
      <c r="H490">
        <v>0</v>
      </c>
      <c r="I490">
        <v>36</v>
      </c>
      <c r="J490">
        <v>0</v>
      </c>
      <c r="K490" t="s">
        <v>1</v>
      </c>
      <c r="L490" t="s">
        <v>2704</v>
      </c>
      <c r="M490">
        <f t="shared" si="7"/>
        <v>0</v>
      </c>
    </row>
    <row r="491" spans="1:13" x14ac:dyDescent="0.35">
      <c r="A491" s="13">
        <v>415000000000</v>
      </c>
      <c r="B491" t="s">
        <v>2191</v>
      </c>
      <c r="C491">
        <v>1430</v>
      </c>
      <c r="D491">
        <v>2291</v>
      </c>
      <c r="E491">
        <v>0</v>
      </c>
      <c r="F491">
        <v>2291</v>
      </c>
      <c r="G491">
        <v>1430</v>
      </c>
      <c r="H491">
        <v>0</v>
      </c>
      <c r="I491">
        <v>1430</v>
      </c>
      <c r="J491">
        <v>855</v>
      </c>
      <c r="K491" t="s">
        <v>8</v>
      </c>
      <c r="L491" t="s">
        <v>2704</v>
      </c>
      <c r="M491">
        <f t="shared" si="7"/>
        <v>0.59790209790209792</v>
      </c>
    </row>
    <row r="492" spans="1:13" x14ac:dyDescent="0.35">
      <c r="A492" s="13">
        <v>415000000000</v>
      </c>
      <c r="B492" t="s">
        <v>2190</v>
      </c>
      <c r="C492">
        <v>667</v>
      </c>
      <c r="D492">
        <v>2303</v>
      </c>
      <c r="E492">
        <v>0</v>
      </c>
      <c r="F492">
        <v>2303</v>
      </c>
      <c r="G492">
        <v>717</v>
      </c>
      <c r="H492">
        <v>0</v>
      </c>
      <c r="I492">
        <v>717</v>
      </c>
      <c r="J492">
        <v>1586</v>
      </c>
      <c r="L492" t="s">
        <v>2705</v>
      </c>
      <c r="M492">
        <f t="shared" si="7"/>
        <v>2.2119944211994422</v>
      </c>
    </row>
    <row r="493" spans="1:13" x14ac:dyDescent="0.35">
      <c r="A493" s="13">
        <v>415000000000</v>
      </c>
      <c r="B493" t="s">
        <v>2189</v>
      </c>
      <c r="C493">
        <v>176</v>
      </c>
      <c r="D493">
        <v>900</v>
      </c>
      <c r="E493">
        <v>0</v>
      </c>
      <c r="F493">
        <v>900</v>
      </c>
      <c r="G493">
        <v>176</v>
      </c>
      <c r="H493">
        <v>0</v>
      </c>
      <c r="I493">
        <v>176</v>
      </c>
      <c r="J493">
        <v>924</v>
      </c>
      <c r="L493" t="s">
        <v>2705</v>
      </c>
      <c r="M493">
        <f t="shared" si="7"/>
        <v>5.25</v>
      </c>
    </row>
    <row r="494" spans="1:13" x14ac:dyDescent="0.35">
      <c r="A494" s="13">
        <v>415000000000</v>
      </c>
      <c r="B494" t="s">
        <v>2188</v>
      </c>
      <c r="C494">
        <v>424</v>
      </c>
      <c r="D494">
        <v>446</v>
      </c>
      <c r="E494">
        <v>0</v>
      </c>
      <c r="F494">
        <v>446</v>
      </c>
      <c r="G494">
        <v>424</v>
      </c>
      <c r="H494">
        <v>0</v>
      </c>
      <c r="I494">
        <v>424</v>
      </c>
      <c r="J494">
        <v>22</v>
      </c>
      <c r="K494" t="s">
        <v>8</v>
      </c>
      <c r="L494" t="s">
        <v>2704</v>
      </c>
      <c r="M494">
        <f t="shared" si="7"/>
        <v>5.1886792452830191E-2</v>
      </c>
    </row>
    <row r="495" spans="1:13" x14ac:dyDescent="0.35">
      <c r="A495" s="13">
        <v>415000000000</v>
      </c>
      <c r="B495" t="s">
        <v>2187</v>
      </c>
      <c r="C495">
        <v>170</v>
      </c>
      <c r="D495">
        <v>291</v>
      </c>
      <c r="E495">
        <v>0</v>
      </c>
      <c r="F495">
        <v>291</v>
      </c>
      <c r="G495">
        <v>170</v>
      </c>
      <c r="H495">
        <v>0</v>
      </c>
      <c r="I495">
        <v>170</v>
      </c>
      <c r="J495">
        <v>121</v>
      </c>
      <c r="L495" t="s">
        <v>2705</v>
      </c>
      <c r="M495">
        <f t="shared" si="7"/>
        <v>0.71176470588235297</v>
      </c>
    </row>
    <row r="496" spans="1:13" x14ac:dyDescent="0.35">
      <c r="A496" s="13">
        <v>415000000000</v>
      </c>
      <c r="B496" t="s">
        <v>2186</v>
      </c>
      <c r="C496">
        <v>283</v>
      </c>
      <c r="D496">
        <v>661</v>
      </c>
      <c r="E496">
        <v>0</v>
      </c>
      <c r="F496">
        <v>661</v>
      </c>
      <c r="G496">
        <v>283</v>
      </c>
      <c r="H496">
        <v>0</v>
      </c>
      <c r="I496">
        <v>283</v>
      </c>
      <c r="J496">
        <v>378</v>
      </c>
      <c r="L496" t="s">
        <v>2705</v>
      </c>
      <c r="M496">
        <f t="shared" si="7"/>
        <v>1.3356890459363957</v>
      </c>
    </row>
    <row r="497" spans="1:13" x14ac:dyDescent="0.35">
      <c r="A497" s="13">
        <v>920000000000</v>
      </c>
      <c r="B497" t="s">
        <v>2185</v>
      </c>
      <c r="C497">
        <v>802</v>
      </c>
      <c r="D497">
        <v>264</v>
      </c>
      <c r="E497">
        <v>0</v>
      </c>
      <c r="F497">
        <v>264</v>
      </c>
      <c r="G497">
        <v>802</v>
      </c>
      <c r="H497">
        <v>25</v>
      </c>
      <c r="I497">
        <v>777</v>
      </c>
      <c r="J497">
        <v>516</v>
      </c>
      <c r="L497" t="s">
        <v>2705</v>
      </c>
      <c r="M497">
        <f t="shared" si="7"/>
        <v>0.64339152119700749</v>
      </c>
    </row>
    <row r="498" spans="1:13" x14ac:dyDescent="0.35">
      <c r="A498" s="13">
        <v>965000000000</v>
      </c>
      <c r="B498" t="s">
        <v>2184</v>
      </c>
      <c r="C498">
        <v>46</v>
      </c>
      <c r="D498">
        <v>46</v>
      </c>
      <c r="E498">
        <v>0</v>
      </c>
      <c r="F498">
        <v>46</v>
      </c>
      <c r="G498">
        <v>46</v>
      </c>
      <c r="H498">
        <v>0</v>
      </c>
      <c r="I498">
        <v>46</v>
      </c>
      <c r="J498">
        <v>0</v>
      </c>
      <c r="K498" t="s">
        <v>1</v>
      </c>
      <c r="L498" t="s">
        <v>2704</v>
      </c>
      <c r="M498">
        <f t="shared" si="7"/>
        <v>0</v>
      </c>
    </row>
    <row r="499" spans="1:13" x14ac:dyDescent="0.35">
      <c r="A499" s="13">
        <v>415000000000</v>
      </c>
      <c r="B499" t="s">
        <v>2183</v>
      </c>
      <c r="C499">
        <v>782</v>
      </c>
      <c r="D499">
        <v>914</v>
      </c>
      <c r="E499">
        <v>0</v>
      </c>
      <c r="F499">
        <v>914</v>
      </c>
      <c r="G499">
        <v>782</v>
      </c>
      <c r="H499">
        <v>0</v>
      </c>
      <c r="I499">
        <v>782</v>
      </c>
      <c r="J499">
        <v>126</v>
      </c>
      <c r="K499" t="s">
        <v>8</v>
      </c>
      <c r="L499" t="s">
        <v>2704</v>
      </c>
      <c r="M499">
        <f t="shared" si="7"/>
        <v>0.16112531969309463</v>
      </c>
    </row>
    <row r="500" spans="1:13" x14ac:dyDescent="0.35">
      <c r="A500" s="13">
        <v>415000000000</v>
      </c>
      <c r="B500" t="s">
        <v>2182</v>
      </c>
      <c r="C500">
        <v>319</v>
      </c>
      <c r="D500">
        <v>560</v>
      </c>
      <c r="E500">
        <v>0</v>
      </c>
      <c r="F500">
        <v>560</v>
      </c>
      <c r="G500">
        <v>319</v>
      </c>
      <c r="H500">
        <v>0</v>
      </c>
      <c r="I500">
        <v>319</v>
      </c>
      <c r="J500">
        <v>241</v>
      </c>
      <c r="L500" t="s">
        <v>2705</v>
      </c>
      <c r="M500">
        <f t="shared" si="7"/>
        <v>0.75548589341692785</v>
      </c>
    </row>
    <row r="501" spans="1:13" x14ac:dyDescent="0.35">
      <c r="A501" s="13">
        <v>965000000000</v>
      </c>
      <c r="B501" t="s">
        <v>2181</v>
      </c>
      <c r="C501">
        <v>120</v>
      </c>
      <c r="D501">
        <v>120</v>
      </c>
      <c r="E501">
        <v>0</v>
      </c>
      <c r="F501">
        <v>120</v>
      </c>
      <c r="G501">
        <v>120</v>
      </c>
      <c r="H501">
        <v>0</v>
      </c>
      <c r="I501">
        <v>120</v>
      </c>
      <c r="J501">
        <v>0</v>
      </c>
      <c r="K501" t="s">
        <v>1</v>
      </c>
      <c r="L501" t="s">
        <v>2704</v>
      </c>
      <c r="M501">
        <f t="shared" si="7"/>
        <v>0</v>
      </c>
    </row>
    <row r="502" spans="1:13" x14ac:dyDescent="0.35">
      <c r="A502" s="13">
        <v>416000000000</v>
      </c>
      <c r="B502" t="s">
        <v>2180</v>
      </c>
      <c r="C502">
        <v>56308</v>
      </c>
      <c r="D502">
        <v>15361</v>
      </c>
      <c r="E502">
        <v>0</v>
      </c>
      <c r="F502">
        <v>15361</v>
      </c>
      <c r="G502">
        <v>56540</v>
      </c>
      <c r="H502">
        <v>0</v>
      </c>
      <c r="I502">
        <v>56540</v>
      </c>
      <c r="J502">
        <v>18821</v>
      </c>
      <c r="L502" t="s">
        <v>2705</v>
      </c>
      <c r="M502">
        <f t="shared" si="7"/>
        <v>0.3328793774319066</v>
      </c>
    </row>
    <row r="503" spans="1:13" x14ac:dyDescent="0.35">
      <c r="A503" s="13">
        <v>922000000000</v>
      </c>
      <c r="B503" t="s">
        <v>2179</v>
      </c>
      <c r="C503">
        <v>0</v>
      </c>
      <c r="D503">
        <v>2</v>
      </c>
      <c r="E503">
        <v>2</v>
      </c>
      <c r="F503">
        <v>0</v>
      </c>
      <c r="G503">
        <v>0</v>
      </c>
      <c r="H503">
        <v>0</v>
      </c>
      <c r="I503">
        <v>0</v>
      </c>
      <c r="J503">
        <v>11</v>
      </c>
      <c r="L503" t="s">
        <v>2705</v>
      </c>
      <c r="M503" t="e">
        <f t="shared" si="7"/>
        <v>#DIV/0!</v>
      </c>
    </row>
    <row r="504" spans="1:13" x14ac:dyDescent="0.35">
      <c r="A504" s="13">
        <v>417000000000</v>
      </c>
      <c r="B504" t="s">
        <v>2178</v>
      </c>
      <c r="C504">
        <v>195</v>
      </c>
      <c r="D504">
        <v>197</v>
      </c>
      <c r="E504">
        <v>0</v>
      </c>
      <c r="F504">
        <v>197</v>
      </c>
      <c r="G504">
        <v>195</v>
      </c>
      <c r="H504">
        <v>0</v>
      </c>
      <c r="I504">
        <v>195</v>
      </c>
      <c r="J504">
        <v>2</v>
      </c>
      <c r="K504" t="s">
        <v>8</v>
      </c>
      <c r="L504" t="s">
        <v>2704</v>
      </c>
      <c r="M504">
        <f t="shared" si="7"/>
        <v>1.0256410256410256E-2</v>
      </c>
    </row>
    <row r="505" spans="1:13" x14ac:dyDescent="0.35">
      <c r="A505" s="13">
        <v>417000000000</v>
      </c>
      <c r="B505" t="s">
        <v>2177</v>
      </c>
      <c r="C505">
        <v>2933</v>
      </c>
      <c r="D505">
        <v>530</v>
      </c>
      <c r="E505">
        <v>0</v>
      </c>
      <c r="F505">
        <v>530</v>
      </c>
      <c r="G505">
        <v>2933</v>
      </c>
      <c r="H505">
        <v>0</v>
      </c>
      <c r="I505">
        <v>2933</v>
      </c>
      <c r="J505">
        <v>1355</v>
      </c>
      <c r="L505" t="s">
        <v>2705</v>
      </c>
      <c r="M505">
        <f t="shared" si="7"/>
        <v>0.46198431639959087</v>
      </c>
    </row>
    <row r="506" spans="1:13" x14ac:dyDescent="0.35">
      <c r="A506" s="13">
        <v>417000000000</v>
      </c>
      <c r="B506" t="s">
        <v>2176</v>
      </c>
      <c r="C506">
        <v>434</v>
      </c>
      <c r="D506">
        <v>399</v>
      </c>
      <c r="E506">
        <v>0</v>
      </c>
      <c r="F506">
        <v>399</v>
      </c>
      <c r="G506">
        <v>434</v>
      </c>
      <c r="H506">
        <v>0</v>
      </c>
      <c r="I506">
        <v>434</v>
      </c>
      <c r="J506">
        <v>1015</v>
      </c>
      <c r="L506" t="s">
        <v>2705</v>
      </c>
      <c r="M506">
        <f t="shared" si="7"/>
        <v>2.338709677419355</v>
      </c>
    </row>
    <row r="507" spans="1:13" x14ac:dyDescent="0.35">
      <c r="A507" s="13">
        <v>417000000000</v>
      </c>
      <c r="B507" t="s">
        <v>2175</v>
      </c>
      <c r="C507">
        <v>3552</v>
      </c>
      <c r="D507">
        <v>981</v>
      </c>
      <c r="E507">
        <v>0</v>
      </c>
      <c r="F507">
        <v>981</v>
      </c>
      <c r="G507">
        <v>3570</v>
      </c>
      <c r="H507">
        <v>0</v>
      </c>
      <c r="I507">
        <v>3570</v>
      </c>
      <c r="J507">
        <v>1381</v>
      </c>
      <c r="L507" t="s">
        <v>2705</v>
      </c>
      <c r="M507">
        <f t="shared" si="7"/>
        <v>0.38683473389355744</v>
      </c>
    </row>
    <row r="508" spans="1:13" x14ac:dyDescent="0.35">
      <c r="A508" s="13">
        <v>417000000000</v>
      </c>
      <c r="B508" t="s">
        <v>2174</v>
      </c>
      <c r="C508">
        <v>4819</v>
      </c>
      <c r="D508">
        <v>1350</v>
      </c>
      <c r="E508">
        <v>0</v>
      </c>
      <c r="F508">
        <v>1350</v>
      </c>
      <c r="G508">
        <v>4819</v>
      </c>
      <c r="H508">
        <v>0</v>
      </c>
      <c r="I508">
        <v>4819</v>
      </c>
      <c r="J508">
        <v>1572</v>
      </c>
      <c r="L508" t="s">
        <v>2705</v>
      </c>
      <c r="M508">
        <f t="shared" si="7"/>
        <v>0.32620875700352769</v>
      </c>
    </row>
    <row r="509" spans="1:13" x14ac:dyDescent="0.35">
      <c r="A509" s="13">
        <v>417000000000</v>
      </c>
      <c r="B509" t="s">
        <v>2173</v>
      </c>
      <c r="C509">
        <v>2140</v>
      </c>
      <c r="D509">
        <v>512</v>
      </c>
      <c r="E509">
        <v>0</v>
      </c>
      <c r="F509">
        <v>512</v>
      </c>
      <c r="G509">
        <v>2140</v>
      </c>
      <c r="H509">
        <v>0</v>
      </c>
      <c r="I509">
        <v>2140</v>
      </c>
      <c r="J509">
        <v>868</v>
      </c>
      <c r="L509" t="s">
        <v>2705</v>
      </c>
      <c r="M509">
        <f t="shared" si="7"/>
        <v>0.405607476635514</v>
      </c>
    </row>
    <row r="510" spans="1:13" x14ac:dyDescent="0.35">
      <c r="A510" s="13">
        <v>417000000000</v>
      </c>
      <c r="B510" t="s">
        <v>2172</v>
      </c>
      <c r="C510">
        <v>1864</v>
      </c>
      <c r="D510">
        <v>407</v>
      </c>
      <c r="E510">
        <v>0</v>
      </c>
      <c r="F510">
        <v>407</v>
      </c>
      <c r="G510">
        <v>1885</v>
      </c>
      <c r="H510">
        <v>0</v>
      </c>
      <c r="I510">
        <v>1885</v>
      </c>
      <c r="J510">
        <v>930</v>
      </c>
      <c r="L510" t="s">
        <v>2705</v>
      </c>
      <c r="M510">
        <f t="shared" si="7"/>
        <v>0.49336870026525198</v>
      </c>
    </row>
    <row r="511" spans="1:13" x14ac:dyDescent="0.35">
      <c r="A511" s="13">
        <v>417000000000</v>
      </c>
      <c r="B511" t="s">
        <v>2171</v>
      </c>
      <c r="C511">
        <v>2141</v>
      </c>
      <c r="D511">
        <v>504</v>
      </c>
      <c r="E511">
        <v>0</v>
      </c>
      <c r="F511">
        <v>504</v>
      </c>
      <c r="G511">
        <v>2141</v>
      </c>
      <c r="H511">
        <v>0</v>
      </c>
      <c r="I511">
        <v>2141</v>
      </c>
      <c r="J511">
        <v>863</v>
      </c>
      <c r="L511" t="s">
        <v>2705</v>
      </c>
      <c r="M511">
        <f t="shared" si="7"/>
        <v>0.40308267164876227</v>
      </c>
    </row>
    <row r="512" spans="1:13" x14ac:dyDescent="0.35">
      <c r="A512" s="13">
        <v>417000000000</v>
      </c>
      <c r="B512" t="s">
        <v>2170</v>
      </c>
      <c r="C512">
        <v>116</v>
      </c>
      <c r="D512">
        <v>1596</v>
      </c>
      <c r="E512">
        <v>0</v>
      </c>
      <c r="F512">
        <v>1596</v>
      </c>
      <c r="G512">
        <v>116</v>
      </c>
      <c r="H512">
        <v>0</v>
      </c>
      <c r="I512">
        <v>116</v>
      </c>
      <c r="J512">
        <v>2980</v>
      </c>
      <c r="L512" t="s">
        <v>2705</v>
      </c>
      <c r="M512">
        <f t="shared" si="7"/>
        <v>25.689655172413794</v>
      </c>
    </row>
    <row r="513" spans="1:13" x14ac:dyDescent="0.35">
      <c r="A513" s="13">
        <v>418000000000</v>
      </c>
      <c r="B513" t="s">
        <v>2169</v>
      </c>
      <c r="C513">
        <v>4018</v>
      </c>
      <c r="D513">
        <v>4799</v>
      </c>
      <c r="E513">
        <v>0</v>
      </c>
      <c r="F513">
        <v>4799</v>
      </c>
      <c r="G513">
        <v>4018</v>
      </c>
      <c r="H513">
        <v>0</v>
      </c>
      <c r="I513">
        <v>4018</v>
      </c>
      <c r="J513">
        <v>761</v>
      </c>
      <c r="K513" t="s">
        <v>8</v>
      </c>
      <c r="L513" t="s">
        <v>2704</v>
      </c>
      <c r="M513">
        <f t="shared" si="7"/>
        <v>0.18939771030363364</v>
      </c>
    </row>
    <row r="514" spans="1:13" x14ac:dyDescent="0.35">
      <c r="A514" s="13">
        <v>418000000000</v>
      </c>
      <c r="B514" t="s">
        <v>2168</v>
      </c>
      <c r="C514">
        <v>517</v>
      </c>
      <c r="D514">
        <v>690</v>
      </c>
      <c r="E514">
        <v>0</v>
      </c>
      <c r="F514">
        <v>690</v>
      </c>
      <c r="G514">
        <v>517</v>
      </c>
      <c r="H514">
        <v>0</v>
      </c>
      <c r="I514">
        <v>517</v>
      </c>
      <c r="J514">
        <v>671</v>
      </c>
      <c r="L514" t="s">
        <v>2705</v>
      </c>
      <c r="M514">
        <f t="shared" si="7"/>
        <v>1.2978723404255319</v>
      </c>
    </row>
    <row r="515" spans="1:13" x14ac:dyDescent="0.35">
      <c r="A515" s="13">
        <v>419000000000</v>
      </c>
      <c r="B515" t="s">
        <v>2167</v>
      </c>
      <c r="C515">
        <v>3662</v>
      </c>
      <c r="D515">
        <v>432</v>
      </c>
      <c r="E515">
        <v>0</v>
      </c>
      <c r="F515">
        <v>432</v>
      </c>
      <c r="G515">
        <v>3738</v>
      </c>
      <c r="H515">
        <v>0</v>
      </c>
      <c r="I515">
        <v>3738</v>
      </c>
      <c r="J515">
        <v>1672</v>
      </c>
      <c r="L515" t="s">
        <v>2705</v>
      </c>
      <c r="M515">
        <f t="shared" ref="M515:M578" si="8">J515/G515</f>
        <v>0.44729802033172822</v>
      </c>
    </row>
    <row r="516" spans="1:13" x14ac:dyDescent="0.35">
      <c r="A516" s="13">
        <v>419000000000</v>
      </c>
      <c r="B516" t="s">
        <v>2166</v>
      </c>
      <c r="C516">
        <v>2104</v>
      </c>
      <c r="D516">
        <v>420</v>
      </c>
      <c r="E516">
        <v>0</v>
      </c>
      <c r="F516">
        <v>420</v>
      </c>
      <c r="G516">
        <v>2104</v>
      </c>
      <c r="H516">
        <v>0</v>
      </c>
      <c r="I516">
        <v>2104</v>
      </c>
      <c r="J516">
        <v>794</v>
      </c>
      <c r="L516" t="s">
        <v>2705</v>
      </c>
      <c r="M516">
        <f t="shared" si="8"/>
        <v>0.37737642585551329</v>
      </c>
    </row>
    <row r="517" spans="1:13" x14ac:dyDescent="0.35">
      <c r="A517" s="13">
        <v>419000000000</v>
      </c>
      <c r="B517" t="s">
        <v>2165</v>
      </c>
      <c r="C517">
        <v>2219</v>
      </c>
      <c r="D517">
        <v>515</v>
      </c>
      <c r="E517">
        <v>0</v>
      </c>
      <c r="F517">
        <v>515</v>
      </c>
      <c r="G517">
        <v>2219</v>
      </c>
      <c r="H517">
        <v>0</v>
      </c>
      <c r="I517">
        <v>2219</v>
      </c>
      <c r="J517">
        <v>794</v>
      </c>
      <c r="L517" t="s">
        <v>2705</v>
      </c>
      <c r="M517">
        <f t="shared" si="8"/>
        <v>0.35781883731410546</v>
      </c>
    </row>
    <row r="518" spans="1:13" x14ac:dyDescent="0.35">
      <c r="A518" s="13">
        <v>419000000000</v>
      </c>
      <c r="B518" t="s">
        <v>2164</v>
      </c>
      <c r="C518">
        <v>4266</v>
      </c>
      <c r="D518">
        <v>476</v>
      </c>
      <c r="E518">
        <v>0</v>
      </c>
      <c r="F518">
        <v>476</v>
      </c>
      <c r="G518">
        <v>4266</v>
      </c>
      <c r="H518">
        <v>0</v>
      </c>
      <c r="I518">
        <v>4266</v>
      </c>
      <c r="J518">
        <v>1706</v>
      </c>
      <c r="L518" t="s">
        <v>2705</v>
      </c>
      <c r="M518">
        <f t="shared" si="8"/>
        <v>0.39990623534927333</v>
      </c>
    </row>
    <row r="519" spans="1:13" x14ac:dyDescent="0.35">
      <c r="A519" s="13">
        <v>419000000000</v>
      </c>
      <c r="B519" t="s">
        <v>2163</v>
      </c>
      <c r="C519">
        <v>2203</v>
      </c>
      <c r="D519">
        <v>434</v>
      </c>
      <c r="E519">
        <v>0</v>
      </c>
      <c r="F519">
        <v>434</v>
      </c>
      <c r="G519">
        <v>2203</v>
      </c>
      <c r="H519">
        <v>0</v>
      </c>
      <c r="I519">
        <v>2203</v>
      </c>
      <c r="J519">
        <v>731</v>
      </c>
      <c r="L519" t="s">
        <v>2705</v>
      </c>
      <c r="M519">
        <f t="shared" si="8"/>
        <v>0.33182024512029051</v>
      </c>
    </row>
    <row r="520" spans="1:13" x14ac:dyDescent="0.35">
      <c r="A520" s="13">
        <v>530000000000</v>
      </c>
      <c r="B520" t="s">
        <v>2162</v>
      </c>
      <c r="C520">
        <v>290</v>
      </c>
      <c r="D520">
        <v>4.0010000000000003</v>
      </c>
      <c r="E520">
        <v>0</v>
      </c>
      <c r="F520">
        <v>4.0010000000000003</v>
      </c>
      <c r="G520">
        <v>290</v>
      </c>
      <c r="H520">
        <v>0</v>
      </c>
      <c r="I520">
        <v>290</v>
      </c>
      <c r="J520">
        <v>139.001</v>
      </c>
      <c r="L520" t="s">
        <v>2705</v>
      </c>
      <c r="M520">
        <f t="shared" si="8"/>
        <v>0.47931379310344829</v>
      </c>
    </row>
    <row r="521" spans="1:13" x14ac:dyDescent="0.35">
      <c r="A521" s="13">
        <v>541000000000</v>
      </c>
      <c r="B521" t="s">
        <v>2161</v>
      </c>
      <c r="C521">
        <v>20</v>
      </c>
      <c r="D521">
        <v>20</v>
      </c>
      <c r="E521">
        <v>0</v>
      </c>
      <c r="F521">
        <v>20</v>
      </c>
      <c r="G521">
        <v>20</v>
      </c>
      <c r="H521">
        <v>0</v>
      </c>
      <c r="I521">
        <v>20</v>
      </c>
      <c r="J521">
        <v>0</v>
      </c>
      <c r="K521" t="s">
        <v>1</v>
      </c>
      <c r="L521" t="s">
        <v>2704</v>
      </c>
      <c r="M521">
        <f t="shared" si="8"/>
        <v>0</v>
      </c>
    </row>
    <row r="522" spans="1:13" x14ac:dyDescent="0.35">
      <c r="A522" s="13">
        <v>541000000000</v>
      </c>
      <c r="B522" t="s">
        <v>2160</v>
      </c>
      <c r="C522">
        <v>20</v>
      </c>
      <c r="D522">
        <v>20</v>
      </c>
      <c r="E522">
        <v>0</v>
      </c>
      <c r="F522">
        <v>20</v>
      </c>
      <c r="G522">
        <v>20</v>
      </c>
      <c r="H522">
        <v>0</v>
      </c>
      <c r="I522">
        <v>20</v>
      </c>
      <c r="J522">
        <v>0</v>
      </c>
      <c r="K522" t="s">
        <v>1</v>
      </c>
      <c r="L522" t="s">
        <v>2704</v>
      </c>
      <c r="M522">
        <f t="shared" si="8"/>
        <v>0</v>
      </c>
    </row>
    <row r="523" spans="1:13" x14ac:dyDescent="0.35">
      <c r="A523" s="13">
        <v>965000000000</v>
      </c>
      <c r="B523" t="s">
        <v>2159</v>
      </c>
      <c r="C523">
        <v>205</v>
      </c>
      <c r="D523">
        <v>210</v>
      </c>
      <c r="E523">
        <v>0</v>
      </c>
      <c r="F523">
        <v>210</v>
      </c>
      <c r="G523">
        <v>205</v>
      </c>
      <c r="H523">
        <v>0</v>
      </c>
      <c r="I523">
        <v>205</v>
      </c>
      <c r="J523">
        <v>5</v>
      </c>
      <c r="K523" t="s">
        <v>8</v>
      </c>
      <c r="L523" t="s">
        <v>2704</v>
      </c>
      <c r="M523">
        <f t="shared" si="8"/>
        <v>2.4390243902439025E-2</v>
      </c>
    </row>
    <row r="524" spans="1:13" x14ac:dyDescent="0.35">
      <c r="A524" s="13">
        <v>541000000000</v>
      </c>
      <c r="B524" t="s">
        <v>2746</v>
      </c>
      <c r="C524">
        <v>10180</v>
      </c>
      <c r="D524">
        <v>10640</v>
      </c>
      <c r="E524">
        <v>0</v>
      </c>
      <c r="F524">
        <v>10640</v>
      </c>
      <c r="G524">
        <v>10180</v>
      </c>
      <c r="H524">
        <v>0</v>
      </c>
      <c r="I524">
        <v>10180</v>
      </c>
      <c r="J524">
        <v>15460</v>
      </c>
      <c r="L524" t="s">
        <v>2705</v>
      </c>
      <c r="M524">
        <f t="shared" si="8"/>
        <v>1.5186640471512771</v>
      </c>
    </row>
    <row r="525" spans="1:13" x14ac:dyDescent="0.35">
      <c r="A525" s="13">
        <v>541000000000</v>
      </c>
      <c r="B525" t="s">
        <v>2747</v>
      </c>
      <c r="C525">
        <v>6900</v>
      </c>
      <c r="D525">
        <v>12035</v>
      </c>
      <c r="E525">
        <v>0</v>
      </c>
      <c r="F525">
        <v>12035</v>
      </c>
      <c r="G525">
        <v>6900</v>
      </c>
      <c r="H525">
        <v>0</v>
      </c>
      <c r="I525">
        <v>6900</v>
      </c>
      <c r="J525">
        <v>20120</v>
      </c>
      <c r="L525" t="s">
        <v>2705</v>
      </c>
      <c r="M525">
        <f t="shared" si="8"/>
        <v>2.9159420289855071</v>
      </c>
    </row>
    <row r="526" spans="1:13" x14ac:dyDescent="0.35">
      <c r="A526" s="13">
        <v>153000000000</v>
      </c>
      <c r="B526" t="s">
        <v>2156</v>
      </c>
      <c r="C526">
        <v>784.53</v>
      </c>
      <c r="D526">
        <v>784.53</v>
      </c>
      <c r="E526">
        <v>0</v>
      </c>
      <c r="F526">
        <v>784.53</v>
      </c>
      <c r="G526">
        <v>784.53</v>
      </c>
      <c r="H526">
        <v>0</v>
      </c>
      <c r="I526">
        <v>784.53</v>
      </c>
      <c r="J526">
        <v>0</v>
      </c>
      <c r="K526" t="s">
        <v>1</v>
      </c>
      <c r="L526" t="s">
        <v>2704</v>
      </c>
      <c r="M526">
        <f t="shared" si="8"/>
        <v>0</v>
      </c>
    </row>
    <row r="527" spans="1:13" x14ac:dyDescent="0.35">
      <c r="A527" s="13">
        <v>541000000000</v>
      </c>
      <c r="B527" t="s">
        <v>2155</v>
      </c>
      <c r="C527">
        <v>0</v>
      </c>
      <c r="D527">
        <v>750</v>
      </c>
      <c r="E527">
        <v>0</v>
      </c>
      <c r="F527">
        <v>750</v>
      </c>
      <c r="G527">
        <v>0</v>
      </c>
      <c r="H527">
        <v>0</v>
      </c>
      <c r="I527">
        <v>0</v>
      </c>
      <c r="J527">
        <v>750</v>
      </c>
      <c r="L527" t="s">
        <v>2705</v>
      </c>
      <c r="M527" t="e">
        <f t="shared" si="8"/>
        <v>#DIV/0!</v>
      </c>
    </row>
    <row r="528" spans="1:13" x14ac:dyDescent="0.35">
      <c r="A528" s="13">
        <v>541000000000</v>
      </c>
      <c r="B528" t="s">
        <v>2154</v>
      </c>
      <c r="C528">
        <v>13400</v>
      </c>
      <c r="D528">
        <v>14000</v>
      </c>
      <c r="E528">
        <v>0</v>
      </c>
      <c r="F528">
        <v>14000</v>
      </c>
      <c r="G528">
        <v>13400</v>
      </c>
      <c r="H528">
        <v>0</v>
      </c>
      <c r="I528">
        <v>13400</v>
      </c>
      <c r="J528">
        <v>600</v>
      </c>
      <c r="K528" t="s">
        <v>1</v>
      </c>
      <c r="L528" t="s">
        <v>2704</v>
      </c>
      <c r="M528">
        <f t="shared" si="8"/>
        <v>4.4776119402985072E-2</v>
      </c>
    </row>
    <row r="529" spans="1:13" x14ac:dyDescent="0.35">
      <c r="A529" s="13">
        <v>965000000000</v>
      </c>
      <c r="B529" t="s">
        <v>2153</v>
      </c>
      <c r="C529">
        <v>203</v>
      </c>
      <c r="D529">
        <v>227</v>
      </c>
      <c r="E529">
        <v>0</v>
      </c>
      <c r="F529">
        <v>227</v>
      </c>
      <c r="G529">
        <v>203</v>
      </c>
      <c r="H529">
        <v>0</v>
      </c>
      <c r="I529">
        <v>203</v>
      </c>
      <c r="J529">
        <v>18</v>
      </c>
      <c r="K529" t="s">
        <v>8</v>
      </c>
      <c r="L529" t="s">
        <v>2704</v>
      </c>
      <c r="M529">
        <f t="shared" si="8"/>
        <v>8.8669950738916259E-2</v>
      </c>
    </row>
    <row r="530" spans="1:13" x14ac:dyDescent="0.35">
      <c r="A530" s="13">
        <v>542000000000</v>
      </c>
      <c r="B530" t="s">
        <v>2152</v>
      </c>
      <c r="C530">
        <v>330</v>
      </c>
      <c r="D530">
        <v>330</v>
      </c>
      <c r="E530">
        <v>0</v>
      </c>
      <c r="F530">
        <v>330</v>
      </c>
      <c r="G530">
        <v>330</v>
      </c>
      <c r="H530">
        <v>0</v>
      </c>
      <c r="I530">
        <v>330</v>
      </c>
      <c r="J530">
        <v>0</v>
      </c>
      <c r="K530" t="s">
        <v>1</v>
      </c>
      <c r="L530" t="s">
        <v>2704</v>
      </c>
      <c r="M530">
        <f t="shared" si="8"/>
        <v>0</v>
      </c>
    </row>
    <row r="531" spans="1:13" x14ac:dyDescent="0.35">
      <c r="A531" s="13">
        <v>542000000000</v>
      </c>
      <c r="B531" t="s">
        <v>2151</v>
      </c>
      <c r="C531">
        <v>356.24</v>
      </c>
      <c r="D531">
        <v>356.24</v>
      </c>
      <c r="E531">
        <v>0</v>
      </c>
      <c r="F531">
        <v>356.24</v>
      </c>
      <c r="G531">
        <v>356.24</v>
      </c>
      <c r="H531">
        <v>0</v>
      </c>
      <c r="I531">
        <v>356.24</v>
      </c>
      <c r="J531">
        <v>0</v>
      </c>
      <c r="K531" t="s">
        <v>1</v>
      </c>
      <c r="L531" t="s">
        <v>2704</v>
      </c>
      <c r="M531">
        <f t="shared" si="8"/>
        <v>0</v>
      </c>
    </row>
    <row r="532" spans="1:13" x14ac:dyDescent="0.35">
      <c r="A532" s="13">
        <v>152000000000</v>
      </c>
      <c r="B532" t="s">
        <v>2748</v>
      </c>
      <c r="C532">
        <v>95.100999999999999</v>
      </c>
      <c r="D532">
        <v>52.36</v>
      </c>
      <c r="E532">
        <v>52.36</v>
      </c>
      <c r="F532">
        <v>0</v>
      </c>
      <c r="G532">
        <v>95.100999999999999</v>
      </c>
      <c r="H532">
        <v>0</v>
      </c>
      <c r="I532">
        <v>95.100999999999999</v>
      </c>
      <c r="J532">
        <v>204.899</v>
      </c>
      <c r="L532" t="s">
        <v>2705</v>
      </c>
      <c r="M532">
        <f t="shared" si="8"/>
        <v>2.154540961714388</v>
      </c>
    </row>
    <row r="533" spans="1:13" x14ac:dyDescent="0.35">
      <c r="A533" s="13">
        <v>542000000000</v>
      </c>
      <c r="B533" t="s">
        <v>2149</v>
      </c>
      <c r="C533">
        <v>453.38200000000001</v>
      </c>
      <c r="D533">
        <v>453.38200000000001</v>
      </c>
      <c r="E533">
        <v>0</v>
      </c>
      <c r="F533">
        <v>453.38200000000001</v>
      </c>
      <c r="G533">
        <v>453.38200000000001</v>
      </c>
      <c r="H533">
        <v>0</v>
      </c>
      <c r="I533">
        <v>453.38200000000001</v>
      </c>
      <c r="J533">
        <v>0</v>
      </c>
      <c r="K533" t="s">
        <v>1</v>
      </c>
      <c r="L533" t="s">
        <v>2704</v>
      </c>
      <c r="M533">
        <f t="shared" si="8"/>
        <v>0</v>
      </c>
    </row>
    <row r="534" spans="1:13" x14ac:dyDescent="0.35">
      <c r="A534" s="13">
        <v>542000000000</v>
      </c>
      <c r="B534" t="s">
        <v>2148</v>
      </c>
      <c r="C534">
        <v>324.35199999999998</v>
      </c>
      <c r="D534">
        <v>327.65100000000001</v>
      </c>
      <c r="E534">
        <v>0</v>
      </c>
      <c r="F534">
        <v>327.65100000000001</v>
      </c>
      <c r="G534">
        <v>324.35199999999998</v>
      </c>
      <c r="H534">
        <v>0</v>
      </c>
      <c r="I534">
        <v>324.35199999999998</v>
      </c>
      <c r="J534">
        <v>553.04899999999998</v>
      </c>
      <c r="L534" t="s">
        <v>2705</v>
      </c>
      <c r="M534">
        <f t="shared" si="8"/>
        <v>1.7050889157458564</v>
      </c>
    </row>
    <row r="535" spans="1:13" x14ac:dyDescent="0.35">
      <c r="A535" s="13">
        <v>542000000000</v>
      </c>
      <c r="B535" t="s">
        <v>2147</v>
      </c>
      <c r="C535">
        <v>3000</v>
      </c>
      <c r="D535">
        <v>3000</v>
      </c>
      <c r="E535">
        <v>0</v>
      </c>
      <c r="F535">
        <v>3000</v>
      </c>
      <c r="G535">
        <v>3000</v>
      </c>
      <c r="H535">
        <v>0</v>
      </c>
      <c r="I535">
        <v>3000</v>
      </c>
      <c r="J535">
        <v>0</v>
      </c>
      <c r="K535" t="s">
        <v>1</v>
      </c>
      <c r="L535" t="s">
        <v>2704</v>
      </c>
      <c r="M535">
        <f t="shared" si="8"/>
        <v>0</v>
      </c>
    </row>
    <row r="536" spans="1:13" x14ac:dyDescent="0.35">
      <c r="A536" s="13">
        <v>542000000000</v>
      </c>
      <c r="B536" t="s">
        <v>2146</v>
      </c>
      <c r="C536">
        <v>1540</v>
      </c>
      <c r="D536">
        <v>2300</v>
      </c>
      <c r="E536">
        <v>0</v>
      </c>
      <c r="F536">
        <v>2300</v>
      </c>
      <c r="G536">
        <v>1540</v>
      </c>
      <c r="H536">
        <v>0</v>
      </c>
      <c r="I536">
        <v>1540</v>
      </c>
      <c r="J536">
        <v>2500</v>
      </c>
      <c r="L536" t="s">
        <v>2705</v>
      </c>
      <c r="M536">
        <f t="shared" si="8"/>
        <v>1.6233766233766234</v>
      </c>
    </row>
    <row r="537" spans="1:13" x14ac:dyDescent="0.35">
      <c r="A537" s="13">
        <v>542000000000</v>
      </c>
      <c r="B537" t="s">
        <v>2145</v>
      </c>
      <c r="C537">
        <v>3524.0740000000001</v>
      </c>
      <c r="D537">
        <v>6100</v>
      </c>
      <c r="E537">
        <v>0</v>
      </c>
      <c r="F537">
        <v>6100</v>
      </c>
      <c r="G537">
        <v>3524.0740000000001</v>
      </c>
      <c r="H537">
        <v>0</v>
      </c>
      <c r="I537">
        <v>3524.0740000000001</v>
      </c>
      <c r="J537">
        <v>6575.9260000000004</v>
      </c>
      <c r="L537" t="s">
        <v>2705</v>
      </c>
      <c r="M537">
        <f t="shared" si="8"/>
        <v>1.8660011112138963</v>
      </c>
    </row>
    <row r="538" spans="1:13" x14ac:dyDescent="0.35">
      <c r="A538" s="13">
        <v>542000000000</v>
      </c>
      <c r="B538" t="s">
        <v>2144</v>
      </c>
      <c r="C538">
        <v>4080</v>
      </c>
      <c r="D538">
        <v>5800</v>
      </c>
      <c r="E538">
        <v>0</v>
      </c>
      <c r="F538">
        <v>5800</v>
      </c>
      <c r="G538">
        <v>4080</v>
      </c>
      <c r="H538">
        <v>0</v>
      </c>
      <c r="I538">
        <v>4080</v>
      </c>
      <c r="J538">
        <v>1720</v>
      </c>
      <c r="K538" t="s">
        <v>8</v>
      </c>
      <c r="L538" t="s">
        <v>2704</v>
      </c>
      <c r="M538">
        <f t="shared" si="8"/>
        <v>0.42156862745098039</v>
      </c>
    </row>
    <row r="539" spans="1:13" x14ac:dyDescent="0.35">
      <c r="A539" s="13">
        <v>542000000000</v>
      </c>
      <c r="B539" t="s">
        <v>2143</v>
      </c>
      <c r="C539">
        <v>1660</v>
      </c>
      <c r="D539">
        <v>4340</v>
      </c>
      <c r="E539">
        <v>0</v>
      </c>
      <c r="F539">
        <v>4340</v>
      </c>
      <c r="G539">
        <v>1660</v>
      </c>
      <c r="H539">
        <v>0</v>
      </c>
      <c r="I539">
        <v>1660</v>
      </c>
      <c r="J539">
        <v>2680</v>
      </c>
      <c r="L539" t="s">
        <v>2705</v>
      </c>
      <c r="M539">
        <f t="shared" si="8"/>
        <v>1.6144578313253013</v>
      </c>
    </row>
    <row r="540" spans="1:13" x14ac:dyDescent="0.35">
      <c r="A540" s="13">
        <v>542000000000</v>
      </c>
      <c r="B540" t="s">
        <v>2142</v>
      </c>
      <c r="C540">
        <v>600</v>
      </c>
      <c r="D540">
        <v>600</v>
      </c>
      <c r="E540">
        <v>0</v>
      </c>
      <c r="F540">
        <v>600</v>
      </c>
      <c r="G540">
        <v>600</v>
      </c>
      <c r="H540">
        <v>0</v>
      </c>
      <c r="I540">
        <v>600</v>
      </c>
      <c r="J540">
        <v>0</v>
      </c>
      <c r="K540" t="s">
        <v>1</v>
      </c>
      <c r="L540" t="s">
        <v>2704</v>
      </c>
      <c r="M540">
        <f t="shared" si="8"/>
        <v>0</v>
      </c>
    </row>
    <row r="541" spans="1:13" x14ac:dyDescent="0.35">
      <c r="A541" s="13">
        <v>542000000000</v>
      </c>
      <c r="B541" t="s">
        <v>2141</v>
      </c>
      <c r="C541">
        <v>1275</v>
      </c>
      <c r="D541">
        <v>1275</v>
      </c>
      <c r="E541">
        <v>0</v>
      </c>
      <c r="F541">
        <v>1275</v>
      </c>
      <c r="G541">
        <v>1275</v>
      </c>
      <c r="H541">
        <v>0</v>
      </c>
      <c r="I541">
        <v>1275</v>
      </c>
      <c r="J541">
        <v>0</v>
      </c>
      <c r="K541" t="s">
        <v>1</v>
      </c>
      <c r="L541" t="s">
        <v>2704</v>
      </c>
      <c r="M541">
        <f t="shared" si="8"/>
        <v>0</v>
      </c>
    </row>
    <row r="542" spans="1:13" x14ac:dyDescent="0.35">
      <c r="A542" s="13">
        <v>543000000000</v>
      </c>
      <c r="B542" t="s">
        <v>2140</v>
      </c>
      <c r="C542">
        <v>2490</v>
      </c>
      <c r="D542">
        <v>1995</v>
      </c>
      <c r="E542">
        <v>0</v>
      </c>
      <c r="F542">
        <v>1995</v>
      </c>
      <c r="G542">
        <v>2490</v>
      </c>
      <c r="H542">
        <v>0</v>
      </c>
      <c r="I542">
        <v>2490</v>
      </c>
      <c r="J542">
        <v>4515</v>
      </c>
      <c r="L542" t="s">
        <v>2705</v>
      </c>
      <c r="M542">
        <f t="shared" si="8"/>
        <v>1.8132530120481927</v>
      </c>
    </row>
    <row r="543" spans="1:13" x14ac:dyDescent="0.35">
      <c r="A543" s="13">
        <v>546000000000</v>
      </c>
      <c r="B543" t="s">
        <v>2139</v>
      </c>
      <c r="C543">
        <v>140</v>
      </c>
      <c r="D543">
        <v>155</v>
      </c>
      <c r="E543">
        <v>0</v>
      </c>
      <c r="F543">
        <v>155</v>
      </c>
      <c r="G543">
        <v>140</v>
      </c>
      <c r="H543">
        <v>0</v>
      </c>
      <c r="I543">
        <v>140</v>
      </c>
      <c r="J543">
        <v>15</v>
      </c>
      <c r="K543" t="s">
        <v>1</v>
      </c>
      <c r="L543" t="s">
        <v>2704</v>
      </c>
      <c r="M543">
        <f t="shared" si="8"/>
        <v>0.10714285714285714</v>
      </c>
    </row>
    <row r="544" spans="1:13" x14ac:dyDescent="0.35">
      <c r="A544" s="13">
        <v>546000000000</v>
      </c>
      <c r="B544" t="s">
        <v>2138</v>
      </c>
      <c r="C544">
        <v>40</v>
      </c>
      <c r="D544">
        <v>110</v>
      </c>
      <c r="E544">
        <v>0</v>
      </c>
      <c r="F544">
        <v>110</v>
      </c>
      <c r="G544">
        <v>40</v>
      </c>
      <c r="H544">
        <v>0</v>
      </c>
      <c r="I544">
        <v>40</v>
      </c>
      <c r="J544">
        <v>120</v>
      </c>
      <c r="L544" t="s">
        <v>2705</v>
      </c>
      <c r="M544">
        <f t="shared" si="8"/>
        <v>3</v>
      </c>
    </row>
    <row r="545" spans="1:13" x14ac:dyDescent="0.35">
      <c r="A545" s="13">
        <v>546000000000</v>
      </c>
      <c r="B545" t="s">
        <v>2137</v>
      </c>
      <c r="C545">
        <v>100</v>
      </c>
      <c r="D545">
        <v>100</v>
      </c>
      <c r="E545">
        <v>0</v>
      </c>
      <c r="F545">
        <v>100</v>
      </c>
      <c r="G545">
        <v>100</v>
      </c>
      <c r="H545">
        <v>0</v>
      </c>
      <c r="I545">
        <v>100</v>
      </c>
      <c r="J545">
        <v>150</v>
      </c>
      <c r="L545" t="s">
        <v>2705</v>
      </c>
      <c r="M545">
        <f t="shared" si="8"/>
        <v>1.5</v>
      </c>
    </row>
    <row r="546" spans="1:13" x14ac:dyDescent="0.35">
      <c r="A546" s="13">
        <v>546000000000</v>
      </c>
      <c r="B546" t="s">
        <v>2136</v>
      </c>
      <c r="C546">
        <v>480.45</v>
      </c>
      <c r="D546">
        <v>660.45</v>
      </c>
      <c r="E546">
        <v>0</v>
      </c>
      <c r="F546">
        <v>660.45</v>
      </c>
      <c r="G546">
        <v>480.45</v>
      </c>
      <c r="H546">
        <v>0</v>
      </c>
      <c r="I546">
        <v>480.45</v>
      </c>
      <c r="J546">
        <v>880</v>
      </c>
      <c r="L546" t="s">
        <v>2705</v>
      </c>
      <c r="M546">
        <f t="shared" si="8"/>
        <v>1.8316161931522532</v>
      </c>
    </row>
    <row r="547" spans="1:13" x14ac:dyDescent="0.35">
      <c r="A547" s="13">
        <v>546000000000</v>
      </c>
      <c r="B547" t="s">
        <v>2749</v>
      </c>
      <c r="C547">
        <v>1800</v>
      </c>
      <c r="D547">
        <v>1034</v>
      </c>
      <c r="E547">
        <v>0</v>
      </c>
      <c r="F547">
        <v>1034</v>
      </c>
      <c r="G547">
        <v>1800</v>
      </c>
      <c r="H547">
        <v>0</v>
      </c>
      <c r="I547">
        <v>1800</v>
      </c>
      <c r="J547">
        <v>1984</v>
      </c>
      <c r="L547" t="s">
        <v>2705</v>
      </c>
      <c r="M547">
        <f t="shared" si="8"/>
        <v>1.1022222222222222</v>
      </c>
    </row>
    <row r="548" spans="1:13" x14ac:dyDescent="0.35">
      <c r="A548" s="13">
        <v>546000000000</v>
      </c>
      <c r="B548" t="s">
        <v>2750</v>
      </c>
      <c r="C548">
        <v>4800</v>
      </c>
      <c r="D548">
        <v>550</v>
      </c>
      <c r="E548">
        <v>0</v>
      </c>
      <c r="F548">
        <v>550</v>
      </c>
      <c r="G548">
        <v>4800</v>
      </c>
      <c r="H548">
        <v>0</v>
      </c>
      <c r="I548">
        <v>4800</v>
      </c>
      <c r="J548">
        <v>2325</v>
      </c>
      <c r="L548" t="s">
        <v>2705</v>
      </c>
      <c r="M548">
        <f t="shared" si="8"/>
        <v>0.484375</v>
      </c>
    </row>
    <row r="549" spans="1:13" x14ac:dyDescent="0.35">
      <c r="A549" s="13">
        <v>965000000000</v>
      </c>
      <c r="B549" t="s">
        <v>2133</v>
      </c>
      <c r="C549">
        <v>948</v>
      </c>
      <c r="D549">
        <v>848</v>
      </c>
      <c r="E549">
        <v>0</v>
      </c>
      <c r="F549">
        <v>848</v>
      </c>
      <c r="G549">
        <v>948</v>
      </c>
      <c r="H549">
        <v>0</v>
      </c>
      <c r="I549">
        <v>948</v>
      </c>
      <c r="J549">
        <v>400</v>
      </c>
      <c r="K549" t="s">
        <v>8</v>
      </c>
      <c r="L549" t="s">
        <v>2704</v>
      </c>
      <c r="M549">
        <f t="shared" si="8"/>
        <v>0.4219409282700422</v>
      </c>
    </row>
    <row r="550" spans="1:13" x14ac:dyDescent="0.35">
      <c r="A550" s="13">
        <v>548000000000</v>
      </c>
      <c r="B550" t="s">
        <v>2132</v>
      </c>
      <c r="C550">
        <v>68</v>
      </c>
      <c r="D550">
        <v>68</v>
      </c>
      <c r="E550">
        <v>0</v>
      </c>
      <c r="F550">
        <v>68</v>
      </c>
      <c r="G550">
        <v>68</v>
      </c>
      <c r="H550">
        <v>0</v>
      </c>
      <c r="I550">
        <v>68</v>
      </c>
      <c r="J550">
        <v>0</v>
      </c>
      <c r="K550" t="s">
        <v>1</v>
      </c>
      <c r="L550" t="s">
        <v>2704</v>
      </c>
      <c r="M550">
        <f t="shared" si="8"/>
        <v>0</v>
      </c>
    </row>
    <row r="551" spans="1:13" x14ac:dyDescent="0.35">
      <c r="A551" s="13">
        <v>965000000000</v>
      </c>
      <c r="B551" t="s">
        <v>2131</v>
      </c>
      <c r="C551">
        <v>697</v>
      </c>
      <c r="D551">
        <v>357</v>
      </c>
      <c r="E551">
        <v>0</v>
      </c>
      <c r="F551">
        <v>357</v>
      </c>
      <c r="G551">
        <v>697</v>
      </c>
      <c r="H551">
        <v>0</v>
      </c>
      <c r="I551">
        <v>697</v>
      </c>
      <c r="J551">
        <v>160</v>
      </c>
      <c r="K551" t="s">
        <v>8</v>
      </c>
      <c r="L551" t="s">
        <v>2704</v>
      </c>
      <c r="M551">
        <f t="shared" si="8"/>
        <v>0.22955523672883787</v>
      </c>
    </row>
    <row r="552" spans="1:13" x14ac:dyDescent="0.35">
      <c r="A552" s="13">
        <v>550000000000</v>
      </c>
      <c r="B552" t="s">
        <v>2130</v>
      </c>
      <c r="C552">
        <v>1026</v>
      </c>
      <c r="D552">
        <v>742</v>
      </c>
      <c r="E552">
        <v>0</v>
      </c>
      <c r="F552">
        <v>742</v>
      </c>
      <c r="G552">
        <v>1026</v>
      </c>
      <c r="H552">
        <v>0</v>
      </c>
      <c r="I552">
        <v>1026</v>
      </c>
      <c r="J552">
        <v>1706</v>
      </c>
      <c r="L552" t="s">
        <v>2705</v>
      </c>
      <c r="M552">
        <f t="shared" si="8"/>
        <v>1.6627680311890838</v>
      </c>
    </row>
    <row r="553" spans="1:13" x14ac:dyDescent="0.35">
      <c r="A553" s="13">
        <v>551000000000</v>
      </c>
      <c r="B553" t="s">
        <v>2129</v>
      </c>
      <c r="C553">
        <v>1282</v>
      </c>
      <c r="D553">
        <v>1687</v>
      </c>
      <c r="E553">
        <v>0</v>
      </c>
      <c r="F553">
        <v>1687</v>
      </c>
      <c r="G553">
        <v>1299</v>
      </c>
      <c r="H553">
        <v>0</v>
      </c>
      <c r="I553">
        <v>1299</v>
      </c>
      <c r="J553">
        <v>1588</v>
      </c>
      <c r="L553" t="s">
        <v>2705</v>
      </c>
      <c r="M553">
        <f t="shared" si="8"/>
        <v>1.22247882986913</v>
      </c>
    </row>
    <row r="554" spans="1:13" x14ac:dyDescent="0.35">
      <c r="A554" s="13">
        <v>551000000000</v>
      </c>
      <c r="B554" t="s">
        <v>2128</v>
      </c>
      <c r="C554">
        <v>1288</v>
      </c>
      <c r="D554">
        <v>1525</v>
      </c>
      <c r="E554">
        <v>0</v>
      </c>
      <c r="F554">
        <v>1525</v>
      </c>
      <c r="G554">
        <v>1290</v>
      </c>
      <c r="H554">
        <v>0</v>
      </c>
      <c r="I554">
        <v>1290</v>
      </c>
      <c r="J554">
        <v>1635</v>
      </c>
      <c r="L554" t="s">
        <v>2705</v>
      </c>
      <c r="M554">
        <f t="shared" si="8"/>
        <v>1.2674418604651163</v>
      </c>
    </row>
    <row r="555" spans="1:13" x14ac:dyDescent="0.35">
      <c r="A555" s="13">
        <v>552000000000</v>
      </c>
      <c r="B555" t="s">
        <v>2127</v>
      </c>
      <c r="C555">
        <v>120</v>
      </c>
      <c r="D555">
        <v>1456</v>
      </c>
      <c r="E555">
        <v>0</v>
      </c>
      <c r="F555">
        <v>1456</v>
      </c>
      <c r="G555">
        <v>120</v>
      </c>
      <c r="H555">
        <v>0</v>
      </c>
      <c r="I555">
        <v>120</v>
      </c>
      <c r="J555">
        <v>1521</v>
      </c>
      <c r="L555" t="s">
        <v>2705</v>
      </c>
      <c r="M555">
        <f t="shared" si="8"/>
        <v>12.675000000000001</v>
      </c>
    </row>
    <row r="556" spans="1:13" x14ac:dyDescent="0.35">
      <c r="A556" s="13">
        <v>552000000000</v>
      </c>
      <c r="B556" t="s">
        <v>2126</v>
      </c>
      <c r="C556">
        <v>14</v>
      </c>
      <c r="D556">
        <v>1466</v>
      </c>
      <c r="E556">
        <v>0</v>
      </c>
      <c r="F556">
        <v>1466</v>
      </c>
      <c r="G556">
        <v>14</v>
      </c>
      <c r="H556">
        <v>0</v>
      </c>
      <c r="I556">
        <v>14</v>
      </c>
      <c r="J556">
        <v>1572</v>
      </c>
      <c r="L556" t="s">
        <v>2705</v>
      </c>
      <c r="M556">
        <f t="shared" si="8"/>
        <v>112.28571428571429</v>
      </c>
    </row>
    <row r="557" spans="1:13" x14ac:dyDescent="0.35">
      <c r="A557" s="13">
        <v>552000000000</v>
      </c>
      <c r="B557" t="s">
        <v>2125</v>
      </c>
      <c r="C557">
        <v>13</v>
      </c>
      <c r="D557">
        <v>13</v>
      </c>
      <c r="E557">
        <v>0</v>
      </c>
      <c r="F557">
        <v>13</v>
      </c>
      <c r="G557">
        <v>13</v>
      </c>
      <c r="H557">
        <v>0</v>
      </c>
      <c r="I557">
        <v>13</v>
      </c>
      <c r="J557">
        <v>0</v>
      </c>
      <c r="K557" t="s">
        <v>1</v>
      </c>
      <c r="L557" t="s">
        <v>2704</v>
      </c>
      <c r="M557">
        <f t="shared" si="8"/>
        <v>0</v>
      </c>
    </row>
    <row r="558" spans="1:13" x14ac:dyDescent="0.35">
      <c r="A558" s="13">
        <v>552000000000</v>
      </c>
      <c r="B558" t="s">
        <v>2124</v>
      </c>
      <c r="C558">
        <v>30</v>
      </c>
      <c r="D558">
        <v>40</v>
      </c>
      <c r="E558">
        <v>0</v>
      </c>
      <c r="F558">
        <v>40</v>
      </c>
      <c r="G558">
        <v>30</v>
      </c>
      <c r="H558">
        <v>0</v>
      </c>
      <c r="I558">
        <v>30</v>
      </c>
      <c r="J558">
        <v>120</v>
      </c>
      <c r="L558" t="s">
        <v>2705</v>
      </c>
      <c r="M558">
        <f t="shared" si="8"/>
        <v>4</v>
      </c>
    </row>
    <row r="559" spans="1:13" x14ac:dyDescent="0.35">
      <c r="A559" s="13">
        <v>552000000000</v>
      </c>
      <c r="B559" t="s">
        <v>2123</v>
      </c>
      <c r="C559">
        <v>18</v>
      </c>
      <c r="D559">
        <v>18</v>
      </c>
      <c r="E559">
        <v>0</v>
      </c>
      <c r="F559">
        <v>18</v>
      </c>
      <c r="G559">
        <v>18</v>
      </c>
      <c r="H559">
        <v>0</v>
      </c>
      <c r="I559">
        <v>18</v>
      </c>
      <c r="J559">
        <v>0</v>
      </c>
      <c r="K559" t="s">
        <v>1</v>
      </c>
      <c r="L559" t="s">
        <v>2704</v>
      </c>
      <c r="M559">
        <f t="shared" si="8"/>
        <v>0</v>
      </c>
    </row>
    <row r="560" spans="1:13" x14ac:dyDescent="0.35">
      <c r="A560" s="13">
        <v>552000000000</v>
      </c>
      <c r="B560" t="s">
        <v>2122</v>
      </c>
      <c r="C560">
        <v>1</v>
      </c>
      <c r="D560">
        <v>1</v>
      </c>
      <c r="E560">
        <v>0</v>
      </c>
      <c r="F560">
        <v>1</v>
      </c>
      <c r="G560">
        <v>1</v>
      </c>
      <c r="H560">
        <v>0</v>
      </c>
      <c r="I560">
        <v>1</v>
      </c>
      <c r="J560">
        <v>0</v>
      </c>
      <c r="K560" t="s">
        <v>1</v>
      </c>
      <c r="L560" t="s">
        <v>2704</v>
      </c>
      <c r="M560">
        <f t="shared" si="8"/>
        <v>0</v>
      </c>
    </row>
    <row r="561" spans="1:13" x14ac:dyDescent="0.35">
      <c r="A561" s="13">
        <v>552000000000</v>
      </c>
      <c r="B561" t="s">
        <v>2121</v>
      </c>
      <c r="C561">
        <v>75</v>
      </c>
      <c r="D561">
        <v>117</v>
      </c>
      <c r="E561">
        <v>0</v>
      </c>
      <c r="F561">
        <v>117</v>
      </c>
      <c r="G561">
        <v>75</v>
      </c>
      <c r="H561">
        <v>0</v>
      </c>
      <c r="I561">
        <v>75</v>
      </c>
      <c r="J561">
        <v>142</v>
      </c>
      <c r="L561" t="s">
        <v>2705</v>
      </c>
      <c r="M561">
        <f t="shared" si="8"/>
        <v>1.8933333333333333</v>
      </c>
    </row>
    <row r="562" spans="1:13" x14ac:dyDescent="0.35">
      <c r="A562" s="13">
        <v>552000000000</v>
      </c>
      <c r="B562" t="s">
        <v>2120</v>
      </c>
      <c r="C562">
        <v>12</v>
      </c>
      <c r="D562">
        <v>12</v>
      </c>
      <c r="E562">
        <v>0</v>
      </c>
      <c r="F562">
        <v>12</v>
      </c>
      <c r="G562">
        <v>12</v>
      </c>
      <c r="H562">
        <v>0</v>
      </c>
      <c r="I562">
        <v>12</v>
      </c>
      <c r="J562">
        <v>0</v>
      </c>
      <c r="K562" t="s">
        <v>1</v>
      </c>
      <c r="L562" t="s">
        <v>2704</v>
      </c>
      <c r="M562">
        <f t="shared" si="8"/>
        <v>0</v>
      </c>
    </row>
    <row r="563" spans="1:13" x14ac:dyDescent="0.35">
      <c r="A563" s="13">
        <v>552000000000</v>
      </c>
      <c r="B563" t="s">
        <v>2119</v>
      </c>
      <c r="C563">
        <v>27</v>
      </c>
      <c r="D563">
        <v>27</v>
      </c>
      <c r="E563">
        <v>0</v>
      </c>
      <c r="F563">
        <v>27</v>
      </c>
      <c r="G563">
        <v>27</v>
      </c>
      <c r="H563">
        <v>0</v>
      </c>
      <c r="I563">
        <v>27</v>
      </c>
      <c r="J563">
        <v>0</v>
      </c>
      <c r="K563" t="s">
        <v>1</v>
      </c>
      <c r="L563" t="s">
        <v>2704</v>
      </c>
      <c r="M563">
        <f t="shared" si="8"/>
        <v>0</v>
      </c>
    </row>
    <row r="564" spans="1:13" x14ac:dyDescent="0.35">
      <c r="A564" s="13">
        <v>920000000000</v>
      </c>
      <c r="B564" t="s">
        <v>2118</v>
      </c>
      <c r="C564">
        <v>2</v>
      </c>
      <c r="D564">
        <v>64</v>
      </c>
      <c r="E564">
        <v>37</v>
      </c>
      <c r="F564">
        <v>27</v>
      </c>
      <c r="G564">
        <v>2</v>
      </c>
      <c r="H564">
        <v>2</v>
      </c>
      <c r="I564">
        <v>0</v>
      </c>
      <c r="J564">
        <v>53</v>
      </c>
      <c r="L564" t="s">
        <v>2705</v>
      </c>
      <c r="M564">
        <f t="shared" si="8"/>
        <v>26.5</v>
      </c>
    </row>
    <row r="565" spans="1:13" x14ac:dyDescent="0.35">
      <c r="A565" s="13">
        <v>552000000000</v>
      </c>
      <c r="B565" t="s">
        <v>2117</v>
      </c>
      <c r="C565">
        <v>66</v>
      </c>
      <c r="D565">
        <v>66</v>
      </c>
      <c r="E565">
        <v>0</v>
      </c>
      <c r="F565">
        <v>66</v>
      </c>
      <c r="G565">
        <v>66</v>
      </c>
      <c r="H565">
        <v>0</v>
      </c>
      <c r="I565">
        <v>66</v>
      </c>
      <c r="J565">
        <v>0</v>
      </c>
      <c r="K565" t="s">
        <v>1</v>
      </c>
      <c r="L565" t="s">
        <v>2704</v>
      </c>
      <c r="M565">
        <f t="shared" si="8"/>
        <v>0</v>
      </c>
    </row>
    <row r="566" spans="1:13" x14ac:dyDescent="0.35">
      <c r="A566" s="13">
        <v>560000000000</v>
      </c>
      <c r="B566" t="s">
        <v>2116</v>
      </c>
      <c r="C566">
        <v>2</v>
      </c>
      <c r="D566">
        <v>2</v>
      </c>
      <c r="E566">
        <v>0</v>
      </c>
      <c r="F566">
        <v>2</v>
      </c>
      <c r="G566">
        <v>2</v>
      </c>
      <c r="H566">
        <v>0</v>
      </c>
      <c r="I566">
        <v>2</v>
      </c>
      <c r="J566">
        <v>0</v>
      </c>
      <c r="K566" t="s">
        <v>1</v>
      </c>
      <c r="L566" t="s">
        <v>2704</v>
      </c>
      <c r="M566">
        <f t="shared" si="8"/>
        <v>0</v>
      </c>
    </row>
    <row r="567" spans="1:13" x14ac:dyDescent="0.35">
      <c r="A567" s="13">
        <v>592000000000</v>
      </c>
      <c r="B567" t="s">
        <v>2115</v>
      </c>
      <c r="C567">
        <v>32</v>
      </c>
      <c r="D567">
        <v>32</v>
      </c>
      <c r="E567">
        <v>0</v>
      </c>
      <c r="F567">
        <v>32</v>
      </c>
      <c r="G567">
        <v>32</v>
      </c>
      <c r="H567">
        <v>0</v>
      </c>
      <c r="I567">
        <v>32</v>
      </c>
      <c r="J567">
        <v>0</v>
      </c>
      <c r="K567" t="s">
        <v>1</v>
      </c>
      <c r="L567" t="s">
        <v>2704</v>
      </c>
      <c r="M567">
        <f t="shared" si="8"/>
        <v>0</v>
      </c>
    </row>
    <row r="568" spans="1:13" x14ac:dyDescent="0.35">
      <c r="A568" s="13">
        <v>592000000000</v>
      </c>
      <c r="B568" t="s">
        <v>2114</v>
      </c>
      <c r="C568">
        <v>14</v>
      </c>
      <c r="D568">
        <v>14</v>
      </c>
      <c r="E568">
        <v>0</v>
      </c>
      <c r="F568">
        <v>14</v>
      </c>
      <c r="G568">
        <v>14</v>
      </c>
      <c r="H568">
        <v>0</v>
      </c>
      <c r="I568">
        <v>14</v>
      </c>
      <c r="J568">
        <v>0</v>
      </c>
      <c r="K568" t="s">
        <v>1</v>
      </c>
      <c r="L568" t="s">
        <v>2704</v>
      </c>
      <c r="M568">
        <f t="shared" si="8"/>
        <v>0</v>
      </c>
    </row>
    <row r="569" spans="1:13" x14ac:dyDescent="0.35">
      <c r="A569" s="13">
        <v>592000000000</v>
      </c>
      <c r="B569" t="s">
        <v>2113</v>
      </c>
      <c r="C569">
        <v>8</v>
      </c>
      <c r="D569">
        <v>8</v>
      </c>
      <c r="E569">
        <v>0</v>
      </c>
      <c r="F569">
        <v>8</v>
      </c>
      <c r="G569">
        <v>8</v>
      </c>
      <c r="H569">
        <v>0</v>
      </c>
      <c r="I569">
        <v>8</v>
      </c>
      <c r="J569">
        <v>0</v>
      </c>
      <c r="K569" t="s">
        <v>1</v>
      </c>
      <c r="L569" t="s">
        <v>2704</v>
      </c>
      <c r="M569">
        <f t="shared" si="8"/>
        <v>0</v>
      </c>
    </row>
    <row r="570" spans="1:13" x14ac:dyDescent="0.35">
      <c r="A570" s="13">
        <v>592000000000</v>
      </c>
      <c r="B570" t="s">
        <v>2112</v>
      </c>
      <c r="C570">
        <v>11</v>
      </c>
      <c r="D570">
        <v>11</v>
      </c>
      <c r="E570">
        <v>0</v>
      </c>
      <c r="F570">
        <v>11</v>
      </c>
      <c r="G570">
        <v>11</v>
      </c>
      <c r="H570">
        <v>0</v>
      </c>
      <c r="I570">
        <v>11</v>
      </c>
      <c r="J570">
        <v>0</v>
      </c>
      <c r="K570" t="s">
        <v>1</v>
      </c>
      <c r="L570" t="s">
        <v>2704</v>
      </c>
      <c r="M570">
        <f t="shared" si="8"/>
        <v>0</v>
      </c>
    </row>
    <row r="571" spans="1:13" x14ac:dyDescent="0.35">
      <c r="A571" s="13">
        <v>592000000000</v>
      </c>
      <c r="B571" t="s">
        <v>2111</v>
      </c>
      <c r="C571">
        <v>16</v>
      </c>
      <c r="D571">
        <v>16</v>
      </c>
      <c r="E571">
        <v>0</v>
      </c>
      <c r="F571">
        <v>16</v>
      </c>
      <c r="G571">
        <v>16</v>
      </c>
      <c r="H571">
        <v>0</v>
      </c>
      <c r="I571">
        <v>16</v>
      </c>
      <c r="J571">
        <v>0</v>
      </c>
      <c r="K571" t="s">
        <v>1</v>
      </c>
      <c r="L571" t="s">
        <v>2704</v>
      </c>
      <c r="M571">
        <f t="shared" si="8"/>
        <v>0</v>
      </c>
    </row>
    <row r="572" spans="1:13" x14ac:dyDescent="0.35">
      <c r="A572" s="13">
        <v>592000000000</v>
      </c>
      <c r="B572" t="s">
        <v>2110</v>
      </c>
      <c r="C572">
        <v>12</v>
      </c>
      <c r="D572">
        <v>12</v>
      </c>
      <c r="E572">
        <v>0</v>
      </c>
      <c r="F572">
        <v>12</v>
      </c>
      <c r="G572">
        <v>12</v>
      </c>
      <c r="H572">
        <v>0</v>
      </c>
      <c r="I572">
        <v>12</v>
      </c>
      <c r="J572">
        <v>0</v>
      </c>
      <c r="K572" t="s">
        <v>1</v>
      </c>
      <c r="L572" t="s">
        <v>2704</v>
      </c>
      <c r="M572">
        <f t="shared" si="8"/>
        <v>0</v>
      </c>
    </row>
    <row r="573" spans="1:13" x14ac:dyDescent="0.35">
      <c r="A573" s="13">
        <v>592000000000</v>
      </c>
      <c r="B573" t="s">
        <v>2109</v>
      </c>
      <c r="C573">
        <v>14</v>
      </c>
      <c r="D573">
        <v>14</v>
      </c>
      <c r="E573">
        <v>0</v>
      </c>
      <c r="F573">
        <v>14</v>
      </c>
      <c r="G573">
        <v>14</v>
      </c>
      <c r="H573">
        <v>0</v>
      </c>
      <c r="I573">
        <v>14</v>
      </c>
      <c r="J573">
        <v>0</v>
      </c>
      <c r="K573" t="s">
        <v>1</v>
      </c>
      <c r="L573" t="s">
        <v>2704</v>
      </c>
      <c r="M573">
        <f t="shared" si="8"/>
        <v>0</v>
      </c>
    </row>
    <row r="574" spans="1:13" x14ac:dyDescent="0.35">
      <c r="A574" s="13">
        <v>592000000000</v>
      </c>
      <c r="B574" t="s">
        <v>2108</v>
      </c>
      <c r="C574">
        <v>2</v>
      </c>
      <c r="D574">
        <v>2</v>
      </c>
      <c r="E574">
        <v>0</v>
      </c>
      <c r="F574">
        <v>2</v>
      </c>
      <c r="G574">
        <v>2</v>
      </c>
      <c r="H574">
        <v>0</v>
      </c>
      <c r="I574">
        <v>2</v>
      </c>
      <c r="J574">
        <v>0</v>
      </c>
      <c r="K574" t="s">
        <v>1</v>
      </c>
      <c r="L574" t="s">
        <v>2704</v>
      </c>
      <c r="M574">
        <f t="shared" si="8"/>
        <v>0</v>
      </c>
    </row>
    <row r="575" spans="1:13" x14ac:dyDescent="0.35">
      <c r="A575" s="13">
        <v>922000000000</v>
      </c>
      <c r="B575" t="s">
        <v>2107</v>
      </c>
      <c r="C575">
        <v>0</v>
      </c>
      <c r="D575">
        <v>1</v>
      </c>
      <c r="E575">
        <v>1</v>
      </c>
      <c r="F575">
        <v>0</v>
      </c>
      <c r="G575">
        <v>0</v>
      </c>
      <c r="H575">
        <v>0</v>
      </c>
      <c r="I575">
        <v>0</v>
      </c>
      <c r="J575">
        <v>0</v>
      </c>
      <c r="L575" t="s">
        <v>2705</v>
      </c>
      <c r="M575" t="e">
        <f t="shared" si="8"/>
        <v>#DIV/0!</v>
      </c>
    </row>
    <row r="576" spans="1:13" x14ac:dyDescent="0.35">
      <c r="A576" s="13">
        <v>922000000000</v>
      </c>
      <c r="B576" t="s">
        <v>2106</v>
      </c>
      <c r="C576">
        <v>0</v>
      </c>
      <c r="D576">
        <v>1</v>
      </c>
      <c r="E576">
        <v>1</v>
      </c>
      <c r="F576">
        <v>0</v>
      </c>
      <c r="G576">
        <v>0</v>
      </c>
      <c r="H576">
        <v>0</v>
      </c>
      <c r="I576">
        <v>0</v>
      </c>
      <c r="J576">
        <v>31</v>
      </c>
      <c r="L576" t="s">
        <v>2705</v>
      </c>
      <c r="M576" t="e">
        <f t="shared" si="8"/>
        <v>#DIV/0!</v>
      </c>
    </row>
    <row r="577" spans="1:13" x14ac:dyDescent="0.35">
      <c r="A577" s="13">
        <v>920000000000</v>
      </c>
      <c r="B577" t="s">
        <v>2105</v>
      </c>
      <c r="C577">
        <v>19</v>
      </c>
      <c r="D577">
        <v>135</v>
      </c>
      <c r="E577">
        <v>117</v>
      </c>
      <c r="F577">
        <v>18</v>
      </c>
      <c r="G577">
        <v>19</v>
      </c>
      <c r="H577">
        <v>4</v>
      </c>
      <c r="I577">
        <v>15</v>
      </c>
      <c r="J577">
        <v>174</v>
      </c>
      <c r="L577" t="s">
        <v>2705</v>
      </c>
      <c r="M577">
        <f t="shared" si="8"/>
        <v>9.1578947368421044</v>
      </c>
    </row>
    <row r="578" spans="1:13" x14ac:dyDescent="0.35">
      <c r="A578" s="13">
        <v>920000000000</v>
      </c>
      <c r="B578" t="s">
        <v>2104</v>
      </c>
      <c r="C578">
        <v>3</v>
      </c>
      <c r="D578">
        <v>20</v>
      </c>
      <c r="E578">
        <v>20</v>
      </c>
      <c r="F578">
        <v>0</v>
      </c>
      <c r="G578">
        <v>3</v>
      </c>
      <c r="H578">
        <v>3</v>
      </c>
      <c r="I578">
        <v>0</v>
      </c>
      <c r="J578">
        <v>18</v>
      </c>
      <c r="L578" t="s">
        <v>2705</v>
      </c>
      <c r="M578">
        <f t="shared" si="8"/>
        <v>6</v>
      </c>
    </row>
    <row r="579" spans="1:13" x14ac:dyDescent="0.35">
      <c r="A579" s="13" t="s">
        <v>2103</v>
      </c>
      <c r="B579" t="s">
        <v>2102</v>
      </c>
      <c r="C579">
        <v>0</v>
      </c>
      <c r="D579">
        <v>8</v>
      </c>
      <c r="E579">
        <v>0</v>
      </c>
      <c r="F579">
        <v>8</v>
      </c>
      <c r="G579">
        <v>0</v>
      </c>
      <c r="H579">
        <v>0</v>
      </c>
      <c r="I579">
        <v>0</v>
      </c>
      <c r="J579">
        <v>0</v>
      </c>
      <c r="L579" t="s">
        <v>2705</v>
      </c>
      <c r="M579" t="e">
        <f t="shared" ref="M579:M642" si="9">J579/G579</f>
        <v>#DIV/0!</v>
      </c>
    </row>
    <row r="580" spans="1:13" x14ac:dyDescent="0.35">
      <c r="A580" s="13">
        <v>920000000000</v>
      </c>
      <c r="B580" t="s">
        <v>2101</v>
      </c>
      <c r="C580">
        <v>0</v>
      </c>
      <c r="D580">
        <v>39</v>
      </c>
      <c r="E580">
        <v>33</v>
      </c>
      <c r="F580">
        <v>6</v>
      </c>
      <c r="G580">
        <v>0</v>
      </c>
      <c r="H580">
        <v>0</v>
      </c>
      <c r="I580">
        <v>0</v>
      </c>
      <c r="J580">
        <v>32</v>
      </c>
      <c r="L580" t="s">
        <v>2705</v>
      </c>
      <c r="M580" t="e">
        <f t="shared" si="9"/>
        <v>#DIV/0!</v>
      </c>
    </row>
    <row r="581" spans="1:13" x14ac:dyDescent="0.35">
      <c r="A581" s="13">
        <v>922000000000</v>
      </c>
      <c r="B581" t="s">
        <v>2100</v>
      </c>
      <c r="C581">
        <v>0</v>
      </c>
      <c r="D581">
        <v>2</v>
      </c>
      <c r="E581">
        <v>2</v>
      </c>
      <c r="F581">
        <v>0</v>
      </c>
      <c r="G581">
        <v>0</v>
      </c>
      <c r="H581">
        <v>0</v>
      </c>
      <c r="I581">
        <v>0</v>
      </c>
      <c r="J581">
        <v>0</v>
      </c>
      <c r="L581" t="s">
        <v>2705</v>
      </c>
      <c r="M581" t="e">
        <f t="shared" si="9"/>
        <v>#DIV/0!</v>
      </c>
    </row>
    <row r="582" spans="1:13" x14ac:dyDescent="0.35">
      <c r="A582" s="13">
        <v>922000000000</v>
      </c>
      <c r="B582" t="s">
        <v>2099</v>
      </c>
      <c r="C582">
        <v>1</v>
      </c>
      <c r="D582">
        <v>4</v>
      </c>
      <c r="E582">
        <v>3</v>
      </c>
      <c r="F582">
        <v>1</v>
      </c>
      <c r="G582">
        <v>1</v>
      </c>
      <c r="H582">
        <v>1</v>
      </c>
      <c r="I582">
        <v>0</v>
      </c>
      <c r="J582">
        <v>2</v>
      </c>
      <c r="L582" t="s">
        <v>2705</v>
      </c>
      <c r="M582">
        <f t="shared" si="9"/>
        <v>2</v>
      </c>
    </row>
    <row r="583" spans="1:13" x14ac:dyDescent="0.35">
      <c r="A583" s="13">
        <v>920000000000</v>
      </c>
      <c r="B583" t="s">
        <v>2098</v>
      </c>
      <c r="C583">
        <v>2</v>
      </c>
      <c r="D583">
        <v>20</v>
      </c>
      <c r="E583">
        <v>12</v>
      </c>
      <c r="F583">
        <v>8</v>
      </c>
      <c r="G583">
        <v>2</v>
      </c>
      <c r="H583">
        <v>2</v>
      </c>
      <c r="I583">
        <v>0</v>
      </c>
      <c r="J583">
        <v>34</v>
      </c>
      <c r="L583" t="s">
        <v>2705</v>
      </c>
      <c r="M583">
        <f t="shared" si="9"/>
        <v>17</v>
      </c>
    </row>
    <row r="584" spans="1:13" x14ac:dyDescent="0.35">
      <c r="A584" s="13">
        <v>922000000000</v>
      </c>
      <c r="B584" t="s">
        <v>2097</v>
      </c>
      <c r="C584">
        <v>0</v>
      </c>
      <c r="D584">
        <v>24</v>
      </c>
      <c r="E584">
        <v>24</v>
      </c>
      <c r="F584">
        <v>0</v>
      </c>
      <c r="G584">
        <v>0</v>
      </c>
      <c r="H584">
        <v>0</v>
      </c>
      <c r="I584">
        <v>0</v>
      </c>
      <c r="J584">
        <v>56</v>
      </c>
      <c r="L584" t="s">
        <v>2705</v>
      </c>
      <c r="M584" t="e">
        <f t="shared" si="9"/>
        <v>#DIV/0!</v>
      </c>
    </row>
    <row r="585" spans="1:13" x14ac:dyDescent="0.35">
      <c r="A585" s="13">
        <v>965000000000</v>
      </c>
      <c r="B585" t="s">
        <v>2096</v>
      </c>
      <c r="C585">
        <v>0</v>
      </c>
      <c r="D585">
        <v>1</v>
      </c>
      <c r="E585">
        <v>0</v>
      </c>
      <c r="F585">
        <v>1</v>
      </c>
      <c r="G585">
        <v>0</v>
      </c>
      <c r="H585">
        <v>0</v>
      </c>
      <c r="I585">
        <v>0</v>
      </c>
      <c r="J585">
        <v>1</v>
      </c>
      <c r="L585" t="s">
        <v>2705</v>
      </c>
      <c r="M585" t="e">
        <f t="shared" si="9"/>
        <v>#DIV/0!</v>
      </c>
    </row>
    <row r="586" spans="1:13" x14ac:dyDescent="0.35">
      <c r="A586" s="13">
        <v>842000000000</v>
      </c>
      <c r="B586" t="s">
        <v>2095</v>
      </c>
      <c r="C586">
        <v>35</v>
      </c>
      <c r="D586">
        <v>599</v>
      </c>
      <c r="E586">
        <v>0</v>
      </c>
      <c r="F586">
        <v>599</v>
      </c>
      <c r="G586">
        <v>51</v>
      </c>
      <c r="H586">
        <v>0</v>
      </c>
      <c r="I586">
        <v>51</v>
      </c>
      <c r="J586">
        <v>794</v>
      </c>
      <c r="L586" t="s">
        <v>2705</v>
      </c>
      <c r="M586">
        <f t="shared" si="9"/>
        <v>15.568627450980392</v>
      </c>
    </row>
    <row r="587" spans="1:13" x14ac:dyDescent="0.35">
      <c r="A587" s="13" t="s">
        <v>2094</v>
      </c>
      <c r="B587" t="s">
        <v>2093</v>
      </c>
      <c r="C587">
        <v>0</v>
      </c>
      <c r="D587">
        <v>11</v>
      </c>
      <c r="E587">
        <v>0</v>
      </c>
      <c r="F587">
        <v>11</v>
      </c>
      <c r="G587">
        <v>0</v>
      </c>
      <c r="H587">
        <v>0</v>
      </c>
      <c r="I587">
        <v>0</v>
      </c>
      <c r="J587">
        <v>0</v>
      </c>
      <c r="L587" t="s">
        <v>2705</v>
      </c>
      <c r="M587" t="e">
        <f t="shared" si="9"/>
        <v>#DIV/0!</v>
      </c>
    </row>
    <row r="588" spans="1:13" x14ac:dyDescent="0.35">
      <c r="A588" s="13">
        <v>922000000000</v>
      </c>
      <c r="B588" t="s">
        <v>2092</v>
      </c>
      <c r="C588">
        <v>0</v>
      </c>
      <c r="D588">
        <v>7</v>
      </c>
      <c r="E588">
        <v>7</v>
      </c>
      <c r="F588">
        <v>0</v>
      </c>
      <c r="G588">
        <v>0</v>
      </c>
      <c r="H588">
        <v>0</v>
      </c>
      <c r="I588">
        <v>0</v>
      </c>
      <c r="J588">
        <v>2</v>
      </c>
      <c r="L588" t="s">
        <v>2705</v>
      </c>
      <c r="M588" t="e">
        <f t="shared" si="9"/>
        <v>#DIV/0!</v>
      </c>
    </row>
    <row r="589" spans="1:13" x14ac:dyDescent="0.35">
      <c r="A589" s="13">
        <v>842000000000</v>
      </c>
      <c r="B589" t="s">
        <v>2091</v>
      </c>
      <c r="C589">
        <v>121</v>
      </c>
      <c r="D589">
        <v>658</v>
      </c>
      <c r="E589">
        <v>0</v>
      </c>
      <c r="F589">
        <v>658</v>
      </c>
      <c r="G589">
        <v>129</v>
      </c>
      <c r="H589">
        <v>0</v>
      </c>
      <c r="I589">
        <v>129</v>
      </c>
      <c r="J589">
        <v>794</v>
      </c>
      <c r="L589" t="s">
        <v>2705</v>
      </c>
      <c r="M589">
        <f t="shared" si="9"/>
        <v>6.1550387596899228</v>
      </c>
    </row>
    <row r="590" spans="1:13" x14ac:dyDescent="0.35">
      <c r="A590" s="13">
        <v>842000000000</v>
      </c>
      <c r="B590" t="s">
        <v>2090</v>
      </c>
      <c r="C590">
        <v>9</v>
      </c>
      <c r="D590">
        <v>526</v>
      </c>
      <c r="E590">
        <v>0</v>
      </c>
      <c r="F590">
        <v>526</v>
      </c>
      <c r="G590">
        <v>18</v>
      </c>
      <c r="H590">
        <v>0</v>
      </c>
      <c r="I590">
        <v>18</v>
      </c>
      <c r="J590">
        <v>786</v>
      </c>
      <c r="L590" t="s">
        <v>2705</v>
      </c>
      <c r="M590">
        <f t="shared" si="9"/>
        <v>43.666666666666664</v>
      </c>
    </row>
    <row r="591" spans="1:13" x14ac:dyDescent="0.35">
      <c r="A591" s="13">
        <v>842000000000</v>
      </c>
      <c r="B591" t="s">
        <v>2089</v>
      </c>
      <c r="C591">
        <v>50</v>
      </c>
      <c r="D591">
        <v>627</v>
      </c>
      <c r="E591">
        <v>0</v>
      </c>
      <c r="F591">
        <v>627</v>
      </c>
      <c r="G591">
        <v>67</v>
      </c>
      <c r="H591">
        <v>0</v>
      </c>
      <c r="I591">
        <v>67</v>
      </c>
      <c r="J591">
        <v>786</v>
      </c>
      <c r="L591" t="s">
        <v>2705</v>
      </c>
      <c r="M591">
        <f t="shared" si="9"/>
        <v>11.73134328358209</v>
      </c>
    </row>
    <row r="592" spans="1:13" x14ac:dyDescent="0.35">
      <c r="A592" s="13">
        <v>842000000000</v>
      </c>
      <c r="B592" t="s">
        <v>2088</v>
      </c>
      <c r="C592">
        <v>263</v>
      </c>
      <c r="D592">
        <v>626</v>
      </c>
      <c r="E592">
        <v>0</v>
      </c>
      <c r="F592">
        <v>626</v>
      </c>
      <c r="G592">
        <v>279</v>
      </c>
      <c r="H592">
        <v>0</v>
      </c>
      <c r="I592">
        <v>279</v>
      </c>
      <c r="J592">
        <v>786</v>
      </c>
      <c r="L592" t="s">
        <v>2705</v>
      </c>
      <c r="M592">
        <f t="shared" si="9"/>
        <v>2.817204301075269</v>
      </c>
    </row>
    <row r="593" spans="1:13" x14ac:dyDescent="0.35">
      <c r="A593" s="13">
        <v>922000000000</v>
      </c>
      <c r="B593" t="s">
        <v>2087</v>
      </c>
      <c r="C593">
        <v>0</v>
      </c>
      <c r="D593">
        <v>2</v>
      </c>
      <c r="E593">
        <v>0</v>
      </c>
      <c r="F593">
        <v>2</v>
      </c>
      <c r="G593">
        <v>1</v>
      </c>
      <c r="H593">
        <v>1</v>
      </c>
      <c r="I593">
        <v>0</v>
      </c>
      <c r="J593">
        <v>1</v>
      </c>
      <c r="L593" t="s">
        <v>2705</v>
      </c>
      <c r="M593">
        <f t="shared" si="9"/>
        <v>1</v>
      </c>
    </row>
    <row r="594" spans="1:13" x14ac:dyDescent="0.35">
      <c r="A594" s="13">
        <v>922000000000</v>
      </c>
      <c r="B594" t="s">
        <v>2086</v>
      </c>
      <c r="C594">
        <v>0</v>
      </c>
      <c r="D594">
        <v>5</v>
      </c>
      <c r="E594">
        <v>2</v>
      </c>
      <c r="F594">
        <v>3</v>
      </c>
      <c r="G594">
        <v>0</v>
      </c>
      <c r="H594">
        <v>0</v>
      </c>
      <c r="I594">
        <v>0</v>
      </c>
      <c r="J594">
        <v>7</v>
      </c>
      <c r="L594" t="s">
        <v>2705</v>
      </c>
      <c r="M594" t="e">
        <f t="shared" si="9"/>
        <v>#DIV/0!</v>
      </c>
    </row>
    <row r="595" spans="1:13" x14ac:dyDescent="0.35">
      <c r="A595" s="13">
        <v>965000000000</v>
      </c>
      <c r="B595" t="s">
        <v>2085</v>
      </c>
      <c r="C595">
        <v>1</v>
      </c>
      <c r="D595">
        <v>1</v>
      </c>
      <c r="E595">
        <v>0</v>
      </c>
      <c r="F595">
        <v>1</v>
      </c>
      <c r="G595">
        <v>1</v>
      </c>
      <c r="H595">
        <v>0</v>
      </c>
      <c r="I595">
        <v>1</v>
      </c>
      <c r="J595">
        <v>1</v>
      </c>
      <c r="L595" t="s">
        <v>2705</v>
      </c>
      <c r="M595">
        <f t="shared" si="9"/>
        <v>1</v>
      </c>
    </row>
    <row r="596" spans="1:13" x14ac:dyDescent="0.35">
      <c r="A596" s="13">
        <v>842000000000</v>
      </c>
      <c r="B596" t="s">
        <v>2084</v>
      </c>
      <c r="C596">
        <v>60</v>
      </c>
      <c r="D596">
        <v>108</v>
      </c>
      <c r="E596">
        <v>0</v>
      </c>
      <c r="F596">
        <v>108</v>
      </c>
      <c r="G596">
        <v>61</v>
      </c>
      <c r="H596">
        <v>0</v>
      </c>
      <c r="I596">
        <v>61</v>
      </c>
      <c r="J596">
        <v>623</v>
      </c>
      <c r="L596" t="s">
        <v>2705</v>
      </c>
      <c r="M596">
        <f t="shared" si="9"/>
        <v>10.21311475409836</v>
      </c>
    </row>
    <row r="597" spans="1:13" x14ac:dyDescent="0.35">
      <c r="A597" s="13">
        <v>922000000000</v>
      </c>
      <c r="B597" t="s">
        <v>2083</v>
      </c>
      <c r="C597">
        <v>0</v>
      </c>
      <c r="D597">
        <v>4</v>
      </c>
      <c r="E597">
        <v>4</v>
      </c>
      <c r="F597">
        <v>0</v>
      </c>
      <c r="G597">
        <v>0</v>
      </c>
      <c r="H597">
        <v>0</v>
      </c>
      <c r="I597">
        <v>0</v>
      </c>
      <c r="J597">
        <v>1</v>
      </c>
      <c r="L597" t="s">
        <v>2705</v>
      </c>
      <c r="M597" t="e">
        <f t="shared" si="9"/>
        <v>#DIV/0!</v>
      </c>
    </row>
    <row r="598" spans="1:13" x14ac:dyDescent="0.35">
      <c r="A598" s="13">
        <v>922000000000</v>
      </c>
      <c r="B598" t="s">
        <v>2082</v>
      </c>
      <c r="C598">
        <v>73</v>
      </c>
      <c r="D598">
        <v>140</v>
      </c>
      <c r="E598">
        <v>102</v>
      </c>
      <c r="F598">
        <v>38</v>
      </c>
      <c r="G598">
        <v>73</v>
      </c>
      <c r="H598">
        <v>70</v>
      </c>
      <c r="I598">
        <v>3</v>
      </c>
      <c r="J598">
        <v>159</v>
      </c>
      <c r="L598" t="s">
        <v>2705</v>
      </c>
      <c r="M598">
        <f t="shared" si="9"/>
        <v>2.1780821917808217</v>
      </c>
    </row>
    <row r="599" spans="1:13" x14ac:dyDescent="0.35">
      <c r="A599" s="13">
        <v>922000000000</v>
      </c>
      <c r="B599" t="s">
        <v>2081</v>
      </c>
      <c r="C599">
        <v>0</v>
      </c>
      <c r="D599">
        <v>1</v>
      </c>
      <c r="E599">
        <v>1</v>
      </c>
      <c r="F599">
        <v>0</v>
      </c>
      <c r="G599">
        <v>0</v>
      </c>
      <c r="H599">
        <v>0</v>
      </c>
      <c r="I599">
        <v>0</v>
      </c>
      <c r="J599">
        <v>0</v>
      </c>
      <c r="L599" t="s">
        <v>2705</v>
      </c>
      <c r="M599" t="e">
        <f t="shared" si="9"/>
        <v>#DIV/0!</v>
      </c>
    </row>
    <row r="600" spans="1:13" x14ac:dyDescent="0.35">
      <c r="A600" s="13">
        <v>964000000000</v>
      </c>
      <c r="B600" t="s">
        <v>2080</v>
      </c>
      <c r="C600">
        <v>900</v>
      </c>
      <c r="D600">
        <v>435</v>
      </c>
      <c r="E600">
        <v>0</v>
      </c>
      <c r="F600">
        <v>435</v>
      </c>
      <c r="G600">
        <v>1339</v>
      </c>
      <c r="H600">
        <v>0</v>
      </c>
      <c r="I600">
        <v>1339</v>
      </c>
      <c r="J600">
        <v>520</v>
      </c>
      <c r="L600" t="s">
        <v>2705</v>
      </c>
      <c r="M600">
        <f t="shared" si="9"/>
        <v>0.38834951456310679</v>
      </c>
    </row>
    <row r="601" spans="1:13" x14ac:dyDescent="0.35">
      <c r="A601" s="13">
        <v>965000000000</v>
      </c>
      <c r="B601" t="s">
        <v>2079</v>
      </c>
      <c r="C601">
        <v>1782</v>
      </c>
      <c r="D601">
        <v>942</v>
      </c>
      <c r="E601">
        <v>0</v>
      </c>
      <c r="F601">
        <v>942</v>
      </c>
      <c r="G601">
        <v>1782</v>
      </c>
      <c r="H601">
        <v>0</v>
      </c>
      <c r="I601">
        <v>1782</v>
      </c>
      <c r="J601">
        <v>560</v>
      </c>
      <c r="K601" t="s">
        <v>8</v>
      </c>
      <c r="L601" t="s">
        <v>2704</v>
      </c>
      <c r="M601">
        <f t="shared" si="9"/>
        <v>0.31425364758698093</v>
      </c>
    </row>
    <row r="602" spans="1:13" x14ac:dyDescent="0.35">
      <c r="A602" s="13">
        <v>922000000000</v>
      </c>
      <c r="B602" t="s">
        <v>2078</v>
      </c>
      <c r="C602">
        <v>21</v>
      </c>
      <c r="D602">
        <v>11</v>
      </c>
      <c r="E602">
        <v>9</v>
      </c>
      <c r="F602">
        <v>2</v>
      </c>
      <c r="G602">
        <v>21</v>
      </c>
      <c r="H602">
        <v>6</v>
      </c>
      <c r="I602">
        <v>15</v>
      </c>
      <c r="J602">
        <v>47</v>
      </c>
      <c r="L602" t="s">
        <v>2705</v>
      </c>
      <c r="M602">
        <f t="shared" si="9"/>
        <v>2.2380952380952381</v>
      </c>
    </row>
    <row r="603" spans="1:13" x14ac:dyDescent="0.35">
      <c r="A603" s="13">
        <v>922000000000</v>
      </c>
      <c r="B603" t="s">
        <v>2077</v>
      </c>
      <c r="C603">
        <v>5</v>
      </c>
      <c r="D603">
        <v>19</v>
      </c>
      <c r="E603">
        <v>19</v>
      </c>
      <c r="F603">
        <v>0</v>
      </c>
      <c r="G603">
        <v>5</v>
      </c>
      <c r="H603">
        <v>4</v>
      </c>
      <c r="I603">
        <v>1</v>
      </c>
      <c r="J603">
        <v>22</v>
      </c>
      <c r="L603" t="s">
        <v>2705</v>
      </c>
      <c r="M603">
        <f t="shared" si="9"/>
        <v>4.4000000000000004</v>
      </c>
    </row>
    <row r="604" spans="1:13" x14ac:dyDescent="0.35">
      <c r="A604" s="13">
        <v>922000000000</v>
      </c>
      <c r="B604" t="s">
        <v>2076</v>
      </c>
      <c r="C604">
        <v>0</v>
      </c>
      <c r="D604">
        <v>1</v>
      </c>
      <c r="E604">
        <v>0</v>
      </c>
      <c r="F604">
        <v>1</v>
      </c>
      <c r="G604">
        <v>0</v>
      </c>
      <c r="H604">
        <v>0</v>
      </c>
      <c r="I604">
        <v>0</v>
      </c>
      <c r="J604">
        <v>0</v>
      </c>
      <c r="L604" t="s">
        <v>2705</v>
      </c>
      <c r="M604" t="e">
        <f t="shared" si="9"/>
        <v>#DIV/0!</v>
      </c>
    </row>
    <row r="605" spans="1:13" x14ac:dyDescent="0.35">
      <c r="A605" s="13">
        <v>922000000000</v>
      </c>
      <c r="B605" t="s">
        <v>2075</v>
      </c>
      <c r="C605">
        <v>0</v>
      </c>
      <c r="D605">
        <v>1</v>
      </c>
      <c r="E605">
        <v>1</v>
      </c>
      <c r="F605">
        <v>0</v>
      </c>
      <c r="G605">
        <v>0</v>
      </c>
      <c r="H605">
        <v>0</v>
      </c>
      <c r="I605">
        <v>0</v>
      </c>
      <c r="J605">
        <v>0</v>
      </c>
      <c r="L605" t="s">
        <v>2705</v>
      </c>
      <c r="M605" t="e">
        <f t="shared" si="9"/>
        <v>#DIV/0!</v>
      </c>
    </row>
    <row r="606" spans="1:13" x14ac:dyDescent="0.35">
      <c r="A606" s="13">
        <v>922000000000</v>
      </c>
      <c r="B606" t="s">
        <v>2074</v>
      </c>
      <c r="C606">
        <v>1</v>
      </c>
      <c r="D606">
        <v>4</v>
      </c>
      <c r="E606">
        <v>4</v>
      </c>
      <c r="F606">
        <v>0</v>
      </c>
      <c r="G606">
        <v>1</v>
      </c>
      <c r="H606">
        <v>0</v>
      </c>
      <c r="I606">
        <v>1</v>
      </c>
      <c r="J606">
        <v>0</v>
      </c>
      <c r="L606" t="s">
        <v>2705</v>
      </c>
      <c r="M606">
        <f t="shared" si="9"/>
        <v>0</v>
      </c>
    </row>
    <row r="607" spans="1:13" x14ac:dyDescent="0.35">
      <c r="A607" s="13">
        <v>842000000000</v>
      </c>
      <c r="B607" t="s">
        <v>2073</v>
      </c>
      <c r="C607">
        <v>7</v>
      </c>
      <c r="D607">
        <v>181</v>
      </c>
      <c r="E607">
        <v>0</v>
      </c>
      <c r="F607">
        <v>181</v>
      </c>
      <c r="G607">
        <v>11</v>
      </c>
      <c r="H607">
        <v>0</v>
      </c>
      <c r="I607">
        <v>11</v>
      </c>
      <c r="J607">
        <v>592</v>
      </c>
      <c r="L607" t="s">
        <v>2705</v>
      </c>
      <c r="M607">
        <f t="shared" si="9"/>
        <v>53.81818181818182</v>
      </c>
    </row>
    <row r="608" spans="1:13" x14ac:dyDescent="0.35">
      <c r="A608" s="13">
        <v>965000000000</v>
      </c>
      <c r="B608" t="s">
        <v>2072</v>
      </c>
      <c r="C608">
        <v>133</v>
      </c>
      <c r="D608">
        <v>153</v>
      </c>
      <c r="E608">
        <v>0</v>
      </c>
      <c r="F608">
        <v>153</v>
      </c>
      <c r="G608">
        <v>133</v>
      </c>
      <c r="H608">
        <v>0</v>
      </c>
      <c r="I608">
        <v>133</v>
      </c>
      <c r="J608">
        <v>16</v>
      </c>
      <c r="K608" t="s">
        <v>1</v>
      </c>
      <c r="L608" t="s">
        <v>2704</v>
      </c>
      <c r="M608">
        <f t="shared" si="9"/>
        <v>0.12030075187969924</v>
      </c>
    </row>
    <row r="609" spans="1:13" x14ac:dyDescent="0.35">
      <c r="A609" s="13">
        <v>920000000000</v>
      </c>
      <c r="B609" t="s">
        <v>2071</v>
      </c>
      <c r="C609">
        <v>2</v>
      </c>
      <c r="D609">
        <v>366</v>
      </c>
      <c r="E609">
        <v>0</v>
      </c>
      <c r="F609">
        <v>366</v>
      </c>
      <c r="G609">
        <v>31</v>
      </c>
      <c r="H609">
        <v>10</v>
      </c>
      <c r="I609">
        <v>21</v>
      </c>
      <c r="J609">
        <v>547</v>
      </c>
      <c r="L609" t="s">
        <v>2705</v>
      </c>
      <c r="M609">
        <f t="shared" si="9"/>
        <v>17.64516129032258</v>
      </c>
    </row>
    <row r="610" spans="1:13" x14ac:dyDescent="0.35">
      <c r="A610" s="13">
        <v>921000000000</v>
      </c>
      <c r="B610" t="s">
        <v>2070</v>
      </c>
      <c r="C610">
        <v>64.2</v>
      </c>
      <c r="D610">
        <v>43.2</v>
      </c>
      <c r="E610">
        <v>0</v>
      </c>
      <c r="F610">
        <v>43.2</v>
      </c>
      <c r="G610">
        <v>64.2</v>
      </c>
      <c r="H610">
        <v>0</v>
      </c>
      <c r="I610">
        <v>64.2</v>
      </c>
      <c r="J610">
        <v>229</v>
      </c>
      <c r="L610" t="s">
        <v>2705</v>
      </c>
      <c r="M610">
        <f t="shared" si="9"/>
        <v>3.5669781931464173</v>
      </c>
    </row>
    <row r="611" spans="1:13" x14ac:dyDescent="0.35">
      <c r="A611" s="13">
        <v>151000000000</v>
      </c>
      <c r="B611" t="s">
        <v>2069</v>
      </c>
      <c r="C611">
        <v>0</v>
      </c>
      <c r="D611">
        <v>0.31</v>
      </c>
      <c r="E611">
        <v>0</v>
      </c>
      <c r="F611">
        <v>0.31</v>
      </c>
      <c r="G611">
        <v>0</v>
      </c>
      <c r="H611">
        <v>0</v>
      </c>
      <c r="I611">
        <v>0</v>
      </c>
      <c r="J611">
        <v>0.31</v>
      </c>
      <c r="L611" t="s">
        <v>2705</v>
      </c>
      <c r="M611" t="e">
        <f t="shared" si="9"/>
        <v>#DIV/0!</v>
      </c>
    </row>
    <row r="612" spans="1:13" x14ac:dyDescent="0.35">
      <c r="A612" s="13">
        <v>920000000000</v>
      </c>
      <c r="B612" t="s">
        <v>2068</v>
      </c>
      <c r="C612">
        <v>33</v>
      </c>
      <c r="D612">
        <v>33</v>
      </c>
      <c r="E612">
        <v>0</v>
      </c>
      <c r="F612">
        <v>33</v>
      </c>
      <c r="G612">
        <v>33</v>
      </c>
      <c r="H612">
        <v>0</v>
      </c>
      <c r="I612">
        <v>33</v>
      </c>
      <c r="J612">
        <v>0</v>
      </c>
      <c r="K612" t="s">
        <v>1</v>
      </c>
      <c r="L612" t="s">
        <v>2704</v>
      </c>
      <c r="M612">
        <f t="shared" si="9"/>
        <v>0</v>
      </c>
    </row>
    <row r="613" spans="1:13" x14ac:dyDescent="0.35">
      <c r="A613" s="13">
        <v>965000000000</v>
      </c>
      <c r="B613" t="s">
        <v>2067</v>
      </c>
      <c r="C613">
        <v>90</v>
      </c>
      <c r="D613">
        <v>110</v>
      </c>
      <c r="E613">
        <v>0</v>
      </c>
      <c r="F613">
        <v>110</v>
      </c>
      <c r="G613">
        <v>90</v>
      </c>
      <c r="H613">
        <v>0</v>
      </c>
      <c r="I613">
        <v>90</v>
      </c>
      <c r="J613">
        <v>20</v>
      </c>
      <c r="K613" t="s">
        <v>8</v>
      </c>
      <c r="L613" t="s">
        <v>2704</v>
      </c>
      <c r="M613">
        <f t="shared" si="9"/>
        <v>0.22222222222222221</v>
      </c>
    </row>
    <row r="614" spans="1:13" x14ac:dyDescent="0.35">
      <c r="A614" s="13">
        <v>920000000000</v>
      </c>
      <c r="B614" t="s">
        <v>2066</v>
      </c>
      <c r="C614">
        <v>0</v>
      </c>
      <c r="D614">
        <v>2</v>
      </c>
      <c r="E614">
        <v>0</v>
      </c>
      <c r="F614">
        <v>2</v>
      </c>
      <c r="G614">
        <v>0</v>
      </c>
      <c r="H614">
        <v>0</v>
      </c>
      <c r="I614">
        <v>0</v>
      </c>
      <c r="J614">
        <v>2</v>
      </c>
      <c r="L614" t="s">
        <v>2705</v>
      </c>
      <c r="M614" t="e">
        <f t="shared" si="9"/>
        <v>#DIV/0!</v>
      </c>
    </row>
    <row r="615" spans="1:13" x14ac:dyDescent="0.35">
      <c r="A615" s="13">
        <v>920000000000</v>
      </c>
      <c r="B615" t="s">
        <v>2065</v>
      </c>
      <c r="C615">
        <v>17</v>
      </c>
      <c r="D615">
        <v>11</v>
      </c>
      <c r="E615">
        <v>6</v>
      </c>
      <c r="F615">
        <v>5</v>
      </c>
      <c r="G615">
        <v>17</v>
      </c>
      <c r="H615">
        <v>13</v>
      </c>
      <c r="I615">
        <v>4</v>
      </c>
      <c r="J615">
        <v>58</v>
      </c>
      <c r="L615" t="s">
        <v>2705</v>
      </c>
      <c r="M615">
        <f t="shared" si="9"/>
        <v>3.4117647058823528</v>
      </c>
    </row>
    <row r="616" spans="1:13" x14ac:dyDescent="0.35">
      <c r="A616" s="13">
        <v>920000000000</v>
      </c>
      <c r="B616" t="s">
        <v>2064</v>
      </c>
      <c r="C616">
        <v>6</v>
      </c>
      <c r="D616">
        <v>6</v>
      </c>
      <c r="E616">
        <v>0</v>
      </c>
      <c r="F616">
        <v>6</v>
      </c>
      <c r="G616">
        <v>6</v>
      </c>
      <c r="H616">
        <v>0</v>
      </c>
      <c r="I616">
        <v>6</v>
      </c>
      <c r="J616">
        <v>0</v>
      </c>
      <c r="K616" t="s">
        <v>1</v>
      </c>
      <c r="L616" t="s">
        <v>2704</v>
      </c>
      <c r="M616">
        <f t="shared" si="9"/>
        <v>0</v>
      </c>
    </row>
    <row r="617" spans="1:13" x14ac:dyDescent="0.35">
      <c r="A617" s="13">
        <v>920000000000</v>
      </c>
      <c r="B617" t="s">
        <v>2063</v>
      </c>
      <c r="C617">
        <v>8</v>
      </c>
      <c r="D617">
        <v>8</v>
      </c>
      <c r="E617">
        <v>0</v>
      </c>
      <c r="F617">
        <v>8</v>
      </c>
      <c r="G617">
        <v>8</v>
      </c>
      <c r="H617">
        <v>0</v>
      </c>
      <c r="I617">
        <v>8</v>
      </c>
      <c r="J617">
        <v>0</v>
      </c>
      <c r="K617" t="s">
        <v>1</v>
      </c>
      <c r="L617" t="s">
        <v>2704</v>
      </c>
      <c r="M617">
        <f t="shared" si="9"/>
        <v>0</v>
      </c>
    </row>
    <row r="618" spans="1:13" x14ac:dyDescent="0.35">
      <c r="A618" s="13">
        <v>920000000000</v>
      </c>
      <c r="B618" t="s">
        <v>2062</v>
      </c>
      <c r="C618">
        <v>180</v>
      </c>
      <c r="D618">
        <v>70</v>
      </c>
      <c r="E618">
        <v>0</v>
      </c>
      <c r="F618">
        <v>70</v>
      </c>
      <c r="G618">
        <v>180</v>
      </c>
      <c r="H618">
        <v>0</v>
      </c>
      <c r="I618">
        <v>180</v>
      </c>
      <c r="J618">
        <v>90</v>
      </c>
      <c r="L618" t="s">
        <v>2705</v>
      </c>
      <c r="M618">
        <f t="shared" si="9"/>
        <v>0.5</v>
      </c>
    </row>
    <row r="619" spans="1:13" x14ac:dyDescent="0.35">
      <c r="A619" s="13">
        <v>920000000000</v>
      </c>
      <c r="B619" t="s">
        <v>2061</v>
      </c>
      <c r="C619">
        <v>444</v>
      </c>
      <c r="D619">
        <v>117</v>
      </c>
      <c r="E619">
        <v>0</v>
      </c>
      <c r="F619">
        <v>117</v>
      </c>
      <c r="G619">
        <v>444</v>
      </c>
      <c r="H619">
        <v>0</v>
      </c>
      <c r="I619">
        <v>444</v>
      </c>
      <c r="J619">
        <v>173</v>
      </c>
      <c r="L619" t="s">
        <v>2705</v>
      </c>
      <c r="M619">
        <f t="shared" si="9"/>
        <v>0.38963963963963966</v>
      </c>
    </row>
    <row r="620" spans="1:13" x14ac:dyDescent="0.35">
      <c r="A620" s="13">
        <v>920000000000</v>
      </c>
      <c r="B620" t="s">
        <v>2060</v>
      </c>
      <c r="C620">
        <v>0</v>
      </c>
      <c r="D620">
        <v>159</v>
      </c>
      <c r="E620">
        <v>0</v>
      </c>
      <c r="F620">
        <v>159</v>
      </c>
      <c r="G620">
        <v>159</v>
      </c>
      <c r="H620">
        <v>0</v>
      </c>
      <c r="I620">
        <v>159</v>
      </c>
      <c r="J620">
        <v>0</v>
      </c>
      <c r="K620" t="s">
        <v>1</v>
      </c>
      <c r="L620" t="s">
        <v>2704</v>
      </c>
      <c r="M620">
        <f t="shared" si="9"/>
        <v>0</v>
      </c>
    </row>
    <row r="621" spans="1:13" x14ac:dyDescent="0.35">
      <c r="A621" s="13">
        <v>920000000000</v>
      </c>
      <c r="B621" t="s">
        <v>2059</v>
      </c>
      <c r="C621">
        <v>246</v>
      </c>
      <c r="D621">
        <v>555</v>
      </c>
      <c r="E621">
        <v>0</v>
      </c>
      <c r="F621">
        <v>555</v>
      </c>
      <c r="G621">
        <v>475</v>
      </c>
      <c r="H621">
        <v>0</v>
      </c>
      <c r="I621">
        <v>475</v>
      </c>
      <c r="J621">
        <v>79</v>
      </c>
      <c r="K621" t="s">
        <v>8</v>
      </c>
      <c r="L621" t="s">
        <v>2704</v>
      </c>
      <c r="M621">
        <f t="shared" si="9"/>
        <v>0.16631578947368422</v>
      </c>
    </row>
    <row r="622" spans="1:13" x14ac:dyDescent="0.35">
      <c r="A622" s="13">
        <v>920000000000</v>
      </c>
      <c r="B622" t="s">
        <v>2058</v>
      </c>
      <c r="C622">
        <v>89</v>
      </c>
      <c r="D622">
        <v>40</v>
      </c>
      <c r="E622">
        <v>0</v>
      </c>
      <c r="F622">
        <v>40</v>
      </c>
      <c r="G622">
        <v>89</v>
      </c>
      <c r="H622">
        <v>0</v>
      </c>
      <c r="I622">
        <v>89</v>
      </c>
      <c r="J622">
        <v>451</v>
      </c>
      <c r="L622" t="s">
        <v>2705</v>
      </c>
      <c r="M622">
        <f t="shared" si="9"/>
        <v>5.0674157303370784</v>
      </c>
    </row>
    <row r="623" spans="1:13" x14ac:dyDescent="0.35">
      <c r="A623" s="13">
        <v>920000000000</v>
      </c>
      <c r="B623" t="s">
        <v>2057</v>
      </c>
      <c r="C623">
        <v>761</v>
      </c>
      <c r="D623">
        <v>1467</v>
      </c>
      <c r="E623">
        <v>0</v>
      </c>
      <c r="F623">
        <v>1467</v>
      </c>
      <c r="G623">
        <v>763</v>
      </c>
      <c r="H623">
        <v>0</v>
      </c>
      <c r="I623">
        <v>763</v>
      </c>
      <c r="J623">
        <v>704</v>
      </c>
      <c r="L623" t="s">
        <v>2705</v>
      </c>
      <c r="M623">
        <f t="shared" si="9"/>
        <v>0.92267365661861078</v>
      </c>
    </row>
    <row r="624" spans="1:13" x14ac:dyDescent="0.35">
      <c r="A624" s="13">
        <v>920000000000</v>
      </c>
      <c r="B624" t="s">
        <v>2056</v>
      </c>
      <c r="C624">
        <v>79</v>
      </c>
      <c r="D624">
        <v>145</v>
      </c>
      <c r="E624">
        <v>0</v>
      </c>
      <c r="F624">
        <v>145</v>
      </c>
      <c r="G624">
        <v>79</v>
      </c>
      <c r="H624">
        <v>0</v>
      </c>
      <c r="I624">
        <v>79</v>
      </c>
      <c r="J624">
        <v>66</v>
      </c>
      <c r="L624" t="s">
        <v>2705</v>
      </c>
      <c r="M624">
        <f t="shared" si="9"/>
        <v>0.83544303797468356</v>
      </c>
    </row>
    <row r="625" spans="1:13" x14ac:dyDescent="0.35">
      <c r="A625" s="13">
        <v>965000000000</v>
      </c>
      <c r="B625" t="s">
        <v>2055</v>
      </c>
      <c r="C625">
        <v>249</v>
      </c>
      <c r="D625">
        <v>92</v>
      </c>
      <c r="E625">
        <v>0</v>
      </c>
      <c r="F625">
        <v>92</v>
      </c>
      <c r="G625">
        <v>249</v>
      </c>
      <c r="H625">
        <v>0</v>
      </c>
      <c r="I625">
        <v>249</v>
      </c>
      <c r="J625">
        <v>41</v>
      </c>
      <c r="K625" t="s">
        <v>8</v>
      </c>
      <c r="L625" t="s">
        <v>2704</v>
      </c>
      <c r="M625">
        <f t="shared" si="9"/>
        <v>0.1646586345381526</v>
      </c>
    </row>
    <row r="626" spans="1:13" x14ac:dyDescent="0.35">
      <c r="A626" s="13">
        <v>153000000000</v>
      </c>
      <c r="B626" t="s">
        <v>2054</v>
      </c>
      <c r="C626">
        <v>1007.422</v>
      </c>
      <c r="D626">
        <v>440</v>
      </c>
      <c r="E626">
        <v>133.10900000000001</v>
      </c>
      <c r="F626">
        <v>306.89100000000002</v>
      </c>
      <c r="G626">
        <v>1007.422</v>
      </c>
      <c r="H626">
        <v>133.11000000000001</v>
      </c>
      <c r="I626">
        <v>874.31200000000001</v>
      </c>
      <c r="J626">
        <v>522.57899999999995</v>
      </c>
      <c r="L626" t="s">
        <v>2705</v>
      </c>
      <c r="M626">
        <f t="shared" si="9"/>
        <v>0.51872899341090417</v>
      </c>
    </row>
    <row r="627" spans="1:13" x14ac:dyDescent="0.35">
      <c r="A627" s="13">
        <v>965000000000</v>
      </c>
      <c r="B627" t="s">
        <v>2053</v>
      </c>
      <c r="C627">
        <v>645</v>
      </c>
      <c r="D627">
        <v>951</v>
      </c>
      <c r="E627">
        <v>0</v>
      </c>
      <c r="F627">
        <v>951</v>
      </c>
      <c r="G627">
        <v>666</v>
      </c>
      <c r="H627">
        <v>0</v>
      </c>
      <c r="I627">
        <v>666</v>
      </c>
      <c r="J627">
        <v>138</v>
      </c>
      <c r="K627" t="s">
        <v>8</v>
      </c>
      <c r="L627" t="s">
        <v>2704</v>
      </c>
      <c r="M627">
        <f t="shared" si="9"/>
        <v>0.2072072072072072</v>
      </c>
    </row>
    <row r="628" spans="1:13" x14ac:dyDescent="0.35">
      <c r="A628" s="13">
        <v>920000000000</v>
      </c>
      <c r="B628" t="s">
        <v>2052</v>
      </c>
      <c r="C628">
        <v>851</v>
      </c>
      <c r="D628">
        <v>729</v>
      </c>
      <c r="E628">
        <v>180</v>
      </c>
      <c r="F628">
        <v>549</v>
      </c>
      <c r="G628">
        <v>851</v>
      </c>
      <c r="H628">
        <v>222</v>
      </c>
      <c r="I628">
        <v>629</v>
      </c>
      <c r="J628">
        <v>931</v>
      </c>
      <c r="L628" t="s">
        <v>2705</v>
      </c>
      <c r="M628">
        <f t="shared" si="9"/>
        <v>1.0940070505287895</v>
      </c>
    </row>
    <row r="629" spans="1:13" x14ac:dyDescent="0.35">
      <c r="A629" s="13">
        <v>965000000000</v>
      </c>
      <c r="B629" t="s">
        <v>2051</v>
      </c>
      <c r="C629">
        <v>1924</v>
      </c>
      <c r="D629">
        <v>1984</v>
      </c>
      <c r="E629">
        <v>0</v>
      </c>
      <c r="F629">
        <v>1984</v>
      </c>
      <c r="G629">
        <v>1924</v>
      </c>
      <c r="H629">
        <v>0</v>
      </c>
      <c r="I629">
        <v>1924</v>
      </c>
      <c r="J629">
        <v>60</v>
      </c>
      <c r="K629" t="s">
        <v>8</v>
      </c>
      <c r="L629" t="s">
        <v>2704</v>
      </c>
      <c r="M629">
        <f t="shared" si="9"/>
        <v>3.1185031185031187E-2</v>
      </c>
    </row>
    <row r="630" spans="1:13" x14ac:dyDescent="0.35">
      <c r="A630" s="13">
        <v>965000000000</v>
      </c>
      <c r="B630" t="s">
        <v>2050</v>
      </c>
      <c r="C630">
        <v>2</v>
      </c>
      <c r="D630">
        <v>2</v>
      </c>
      <c r="E630">
        <v>0</v>
      </c>
      <c r="F630">
        <v>2</v>
      </c>
      <c r="G630">
        <v>2</v>
      </c>
      <c r="H630">
        <v>0</v>
      </c>
      <c r="I630">
        <v>2</v>
      </c>
      <c r="J630">
        <v>0</v>
      </c>
      <c r="K630" t="s">
        <v>1</v>
      </c>
      <c r="L630" t="s">
        <v>2704</v>
      </c>
      <c r="M630">
        <f t="shared" si="9"/>
        <v>0</v>
      </c>
    </row>
    <row r="631" spans="1:13" x14ac:dyDescent="0.35">
      <c r="A631" s="13">
        <v>920000000000</v>
      </c>
      <c r="B631" t="s">
        <v>2049</v>
      </c>
      <c r="C631">
        <v>150</v>
      </c>
      <c r="D631">
        <v>818</v>
      </c>
      <c r="E631">
        <v>0</v>
      </c>
      <c r="F631">
        <v>818</v>
      </c>
      <c r="G631">
        <v>183</v>
      </c>
      <c r="H631">
        <v>0</v>
      </c>
      <c r="I631">
        <v>183</v>
      </c>
      <c r="J631">
        <v>1316</v>
      </c>
      <c r="L631" t="s">
        <v>2705</v>
      </c>
      <c r="M631">
        <f t="shared" si="9"/>
        <v>7.1912568306010929</v>
      </c>
    </row>
    <row r="632" spans="1:13" x14ac:dyDescent="0.35">
      <c r="A632" s="13">
        <v>965000000000</v>
      </c>
      <c r="B632" t="s">
        <v>2048</v>
      </c>
      <c r="C632">
        <v>370</v>
      </c>
      <c r="D632">
        <v>379</v>
      </c>
      <c r="E632">
        <v>0</v>
      </c>
      <c r="F632">
        <v>379</v>
      </c>
      <c r="G632">
        <v>370</v>
      </c>
      <c r="H632">
        <v>0</v>
      </c>
      <c r="I632">
        <v>370</v>
      </c>
      <c r="J632">
        <v>2</v>
      </c>
      <c r="K632" t="s">
        <v>8</v>
      </c>
      <c r="L632" t="s">
        <v>2704</v>
      </c>
      <c r="M632">
        <f t="shared" si="9"/>
        <v>5.4054054054054057E-3</v>
      </c>
    </row>
    <row r="633" spans="1:13" x14ac:dyDescent="0.35">
      <c r="A633" s="13">
        <v>920000000000</v>
      </c>
      <c r="B633" t="s">
        <v>2047</v>
      </c>
      <c r="C633">
        <v>0</v>
      </c>
      <c r="D633">
        <v>6</v>
      </c>
      <c r="E633">
        <v>0</v>
      </c>
      <c r="F633">
        <v>6</v>
      </c>
      <c r="G633">
        <v>0</v>
      </c>
      <c r="H633">
        <v>0</v>
      </c>
      <c r="I633">
        <v>0</v>
      </c>
      <c r="J633">
        <v>6</v>
      </c>
      <c r="L633" t="s">
        <v>2705</v>
      </c>
      <c r="M633" t="e">
        <f t="shared" si="9"/>
        <v>#DIV/0!</v>
      </c>
    </row>
    <row r="634" spans="1:13" x14ac:dyDescent="0.35">
      <c r="A634" s="13">
        <v>964000000000</v>
      </c>
      <c r="B634" t="s">
        <v>2046</v>
      </c>
      <c r="C634">
        <v>32</v>
      </c>
      <c r="D634">
        <v>537</v>
      </c>
      <c r="E634">
        <v>0</v>
      </c>
      <c r="F634">
        <v>537</v>
      </c>
      <c r="G634">
        <v>32</v>
      </c>
      <c r="H634">
        <v>0</v>
      </c>
      <c r="I634">
        <v>32</v>
      </c>
      <c r="J634">
        <v>0</v>
      </c>
      <c r="K634" t="s">
        <v>1</v>
      </c>
      <c r="L634" t="s">
        <v>2704</v>
      </c>
      <c r="M634">
        <f t="shared" si="9"/>
        <v>0</v>
      </c>
    </row>
    <row r="635" spans="1:13" x14ac:dyDescent="0.35">
      <c r="A635" s="13">
        <v>920000000000</v>
      </c>
      <c r="B635" t="s">
        <v>2045</v>
      </c>
      <c r="C635">
        <v>665</v>
      </c>
      <c r="D635">
        <v>1168</v>
      </c>
      <c r="E635">
        <v>0</v>
      </c>
      <c r="F635">
        <v>1168</v>
      </c>
      <c r="G635">
        <v>763</v>
      </c>
      <c r="H635">
        <v>90</v>
      </c>
      <c r="I635">
        <v>673</v>
      </c>
      <c r="J635">
        <v>300</v>
      </c>
      <c r="K635" t="s">
        <v>8</v>
      </c>
      <c r="L635" t="s">
        <v>2704</v>
      </c>
      <c r="M635">
        <f t="shared" si="9"/>
        <v>0.39318479685452162</v>
      </c>
    </row>
    <row r="636" spans="1:13" x14ac:dyDescent="0.35">
      <c r="A636" s="13">
        <v>842000000000</v>
      </c>
      <c r="B636" t="s">
        <v>2044</v>
      </c>
      <c r="C636">
        <v>0</v>
      </c>
      <c r="D636">
        <v>138</v>
      </c>
      <c r="E636">
        <v>0</v>
      </c>
      <c r="F636">
        <v>138</v>
      </c>
      <c r="G636">
        <v>42</v>
      </c>
      <c r="H636">
        <v>0</v>
      </c>
      <c r="I636">
        <v>42</v>
      </c>
      <c r="J636">
        <v>0</v>
      </c>
      <c r="K636" t="s">
        <v>1</v>
      </c>
      <c r="L636" t="s">
        <v>2704</v>
      </c>
      <c r="M636">
        <f t="shared" si="9"/>
        <v>0</v>
      </c>
    </row>
    <row r="637" spans="1:13" x14ac:dyDescent="0.35">
      <c r="A637" s="13">
        <v>922000000000</v>
      </c>
      <c r="B637" t="s">
        <v>2043</v>
      </c>
      <c r="C637">
        <v>0</v>
      </c>
      <c r="D637">
        <v>2</v>
      </c>
      <c r="E637">
        <v>2</v>
      </c>
      <c r="F637">
        <v>0</v>
      </c>
      <c r="G637">
        <v>0</v>
      </c>
      <c r="H637">
        <v>0</v>
      </c>
      <c r="I637">
        <v>0</v>
      </c>
      <c r="J637">
        <v>4</v>
      </c>
      <c r="L637" t="s">
        <v>2705</v>
      </c>
      <c r="M637" t="e">
        <f t="shared" si="9"/>
        <v>#DIV/0!</v>
      </c>
    </row>
    <row r="638" spans="1:13" x14ac:dyDescent="0.35">
      <c r="A638" s="13">
        <v>920000000000</v>
      </c>
      <c r="B638" t="s">
        <v>2042</v>
      </c>
      <c r="C638">
        <v>0</v>
      </c>
      <c r="D638">
        <v>91</v>
      </c>
      <c r="E638">
        <v>88</v>
      </c>
      <c r="F638">
        <v>3</v>
      </c>
      <c r="G638">
        <v>0</v>
      </c>
      <c r="H638">
        <v>0</v>
      </c>
      <c r="I638">
        <v>0</v>
      </c>
      <c r="J638">
        <v>379</v>
      </c>
      <c r="L638" t="s">
        <v>2705</v>
      </c>
      <c r="M638" t="e">
        <f t="shared" si="9"/>
        <v>#DIV/0!</v>
      </c>
    </row>
    <row r="639" spans="1:13" x14ac:dyDescent="0.35">
      <c r="A639" s="13">
        <v>920000000000</v>
      </c>
      <c r="B639" t="s">
        <v>2041</v>
      </c>
      <c r="C639">
        <v>5</v>
      </c>
      <c r="D639">
        <v>2</v>
      </c>
      <c r="E639">
        <v>2</v>
      </c>
      <c r="F639">
        <v>0</v>
      </c>
      <c r="G639">
        <v>5</v>
      </c>
      <c r="H639">
        <v>5</v>
      </c>
      <c r="I639">
        <v>0</v>
      </c>
      <c r="J639">
        <v>28</v>
      </c>
      <c r="L639" t="s">
        <v>2705</v>
      </c>
      <c r="M639">
        <f t="shared" si="9"/>
        <v>5.6</v>
      </c>
    </row>
    <row r="640" spans="1:13" x14ac:dyDescent="0.35">
      <c r="A640" s="13">
        <v>965000000000</v>
      </c>
      <c r="B640" t="s">
        <v>2040</v>
      </c>
      <c r="C640">
        <v>1</v>
      </c>
      <c r="D640">
        <v>1</v>
      </c>
      <c r="E640">
        <v>0</v>
      </c>
      <c r="F640">
        <v>1</v>
      </c>
      <c r="G640">
        <v>1</v>
      </c>
      <c r="H640">
        <v>0</v>
      </c>
      <c r="I640">
        <v>1</v>
      </c>
      <c r="J640">
        <v>0</v>
      </c>
      <c r="K640" t="s">
        <v>1</v>
      </c>
      <c r="L640" t="s">
        <v>2704</v>
      </c>
      <c r="M640">
        <f t="shared" si="9"/>
        <v>0</v>
      </c>
    </row>
    <row r="641" spans="1:13" x14ac:dyDescent="0.35">
      <c r="A641" s="13">
        <v>920000000000</v>
      </c>
      <c r="B641" t="s">
        <v>2039</v>
      </c>
      <c r="C641">
        <v>1</v>
      </c>
      <c r="D641">
        <v>1</v>
      </c>
      <c r="E641">
        <v>0</v>
      </c>
      <c r="F641">
        <v>1</v>
      </c>
      <c r="G641">
        <v>1</v>
      </c>
      <c r="H641">
        <v>0</v>
      </c>
      <c r="I641">
        <v>1</v>
      </c>
      <c r="J641">
        <v>2</v>
      </c>
      <c r="L641" t="s">
        <v>2705</v>
      </c>
      <c r="M641">
        <f t="shared" si="9"/>
        <v>2</v>
      </c>
    </row>
    <row r="642" spans="1:13" x14ac:dyDescent="0.35">
      <c r="A642" s="13">
        <v>150000000000</v>
      </c>
      <c r="B642" t="s">
        <v>2038</v>
      </c>
      <c r="C642">
        <v>1036.7339999999999</v>
      </c>
      <c r="D642">
        <v>1308.6420000000001</v>
      </c>
      <c r="E642">
        <v>0</v>
      </c>
      <c r="F642">
        <v>1308.6420000000001</v>
      </c>
      <c r="G642">
        <v>1036.7339999999999</v>
      </c>
      <c r="H642">
        <v>0</v>
      </c>
      <c r="I642">
        <v>1036.7339999999999</v>
      </c>
      <c r="J642">
        <v>271.90800000000002</v>
      </c>
      <c r="K642" t="s">
        <v>8</v>
      </c>
      <c r="L642" t="s">
        <v>2704</v>
      </c>
      <c r="M642">
        <f t="shared" si="9"/>
        <v>0.26227364010440485</v>
      </c>
    </row>
    <row r="643" spans="1:13" x14ac:dyDescent="0.35">
      <c r="A643" s="13">
        <v>965000000000</v>
      </c>
      <c r="B643" t="s">
        <v>2037</v>
      </c>
      <c r="C643">
        <v>926</v>
      </c>
      <c r="D643">
        <v>958</v>
      </c>
      <c r="E643">
        <v>0</v>
      </c>
      <c r="F643">
        <v>958</v>
      </c>
      <c r="G643">
        <v>926</v>
      </c>
      <c r="H643">
        <v>0</v>
      </c>
      <c r="I643">
        <v>926</v>
      </c>
      <c r="J643">
        <v>32</v>
      </c>
      <c r="K643" t="s">
        <v>8</v>
      </c>
      <c r="L643" t="s">
        <v>2704</v>
      </c>
      <c r="M643">
        <f t="shared" ref="M643:M706" si="10">J643/G643</f>
        <v>3.4557235421166309E-2</v>
      </c>
    </row>
    <row r="644" spans="1:13" x14ac:dyDescent="0.35">
      <c r="A644" s="13">
        <v>964000000000</v>
      </c>
      <c r="B644" t="s">
        <v>2036</v>
      </c>
      <c r="C644">
        <v>279</v>
      </c>
      <c r="D644">
        <v>1646</v>
      </c>
      <c r="E644">
        <v>0</v>
      </c>
      <c r="F644">
        <v>1646</v>
      </c>
      <c r="G644">
        <v>279</v>
      </c>
      <c r="H644">
        <v>0</v>
      </c>
      <c r="I644">
        <v>279</v>
      </c>
      <c r="J644">
        <v>794</v>
      </c>
      <c r="L644" t="s">
        <v>2705</v>
      </c>
      <c r="M644">
        <f t="shared" si="10"/>
        <v>2.8458781362007168</v>
      </c>
    </row>
    <row r="645" spans="1:13" x14ac:dyDescent="0.35">
      <c r="A645" s="13">
        <v>922000000000</v>
      </c>
      <c r="B645" t="s">
        <v>2035</v>
      </c>
      <c r="C645">
        <v>0</v>
      </c>
      <c r="D645">
        <v>16</v>
      </c>
      <c r="E645">
        <v>0</v>
      </c>
      <c r="F645">
        <v>16</v>
      </c>
      <c r="G645">
        <v>4</v>
      </c>
      <c r="H645">
        <v>4</v>
      </c>
      <c r="I645">
        <v>0</v>
      </c>
      <c r="J645">
        <v>36</v>
      </c>
      <c r="L645" t="s">
        <v>2705</v>
      </c>
      <c r="M645">
        <f t="shared" si="10"/>
        <v>9</v>
      </c>
    </row>
    <row r="646" spans="1:13" x14ac:dyDescent="0.35">
      <c r="A646" s="13">
        <v>920000000000</v>
      </c>
      <c r="B646" t="s">
        <v>2034</v>
      </c>
      <c r="C646">
        <v>0</v>
      </c>
      <c r="D646">
        <v>1</v>
      </c>
      <c r="E646">
        <v>0</v>
      </c>
      <c r="F646">
        <v>1</v>
      </c>
      <c r="G646">
        <v>0</v>
      </c>
      <c r="H646">
        <v>0</v>
      </c>
      <c r="I646">
        <v>0</v>
      </c>
      <c r="J646">
        <v>1</v>
      </c>
      <c r="L646" t="s">
        <v>2705</v>
      </c>
      <c r="M646" t="e">
        <f t="shared" si="10"/>
        <v>#DIV/0!</v>
      </c>
    </row>
    <row r="647" spans="1:13" x14ac:dyDescent="0.35">
      <c r="A647" s="13">
        <v>922000000000</v>
      </c>
      <c r="B647" t="s">
        <v>2033</v>
      </c>
      <c r="C647">
        <v>11</v>
      </c>
      <c r="D647">
        <v>4</v>
      </c>
      <c r="E647">
        <v>4</v>
      </c>
      <c r="F647">
        <v>0</v>
      </c>
      <c r="G647">
        <v>11</v>
      </c>
      <c r="H647">
        <v>11</v>
      </c>
      <c r="I647">
        <v>0</v>
      </c>
      <c r="J647">
        <v>69</v>
      </c>
      <c r="L647" t="s">
        <v>2705</v>
      </c>
      <c r="M647">
        <f t="shared" si="10"/>
        <v>6.2727272727272725</v>
      </c>
    </row>
    <row r="648" spans="1:13" x14ac:dyDescent="0.35">
      <c r="A648" s="13">
        <v>922000000000</v>
      </c>
      <c r="B648" t="s">
        <v>2032</v>
      </c>
      <c r="C648">
        <v>3</v>
      </c>
      <c r="D648">
        <v>4</v>
      </c>
      <c r="E648">
        <v>4</v>
      </c>
      <c r="F648">
        <v>0</v>
      </c>
      <c r="G648">
        <v>3</v>
      </c>
      <c r="H648">
        <v>0</v>
      </c>
      <c r="I648">
        <v>3</v>
      </c>
      <c r="J648">
        <v>8</v>
      </c>
      <c r="L648" t="s">
        <v>2705</v>
      </c>
      <c r="M648">
        <f t="shared" si="10"/>
        <v>2.6666666666666665</v>
      </c>
    </row>
    <row r="649" spans="1:13" x14ac:dyDescent="0.35">
      <c r="A649" s="13">
        <v>965000000000</v>
      </c>
      <c r="B649" t="s">
        <v>2031</v>
      </c>
      <c r="C649">
        <v>118</v>
      </c>
      <c r="D649">
        <v>128</v>
      </c>
      <c r="E649">
        <v>0</v>
      </c>
      <c r="F649">
        <v>128</v>
      </c>
      <c r="G649">
        <v>118</v>
      </c>
      <c r="H649">
        <v>0</v>
      </c>
      <c r="I649">
        <v>118</v>
      </c>
      <c r="J649">
        <v>8</v>
      </c>
      <c r="K649" t="s">
        <v>8</v>
      </c>
      <c r="L649" t="s">
        <v>2704</v>
      </c>
      <c r="M649">
        <f t="shared" si="10"/>
        <v>6.7796610169491525E-2</v>
      </c>
    </row>
    <row r="650" spans="1:13" x14ac:dyDescent="0.35">
      <c r="A650" s="13">
        <v>922000000000</v>
      </c>
      <c r="B650" t="s">
        <v>2030</v>
      </c>
      <c r="C650">
        <v>0</v>
      </c>
      <c r="D650">
        <v>4</v>
      </c>
      <c r="E650">
        <v>4</v>
      </c>
      <c r="F650">
        <v>0</v>
      </c>
      <c r="G650">
        <v>0</v>
      </c>
      <c r="H650">
        <v>0</v>
      </c>
      <c r="I650">
        <v>0</v>
      </c>
      <c r="J650">
        <v>5</v>
      </c>
      <c r="L650" t="s">
        <v>2705</v>
      </c>
      <c r="M650" t="e">
        <f t="shared" si="10"/>
        <v>#DIV/0!</v>
      </c>
    </row>
    <row r="651" spans="1:13" x14ac:dyDescent="0.35">
      <c r="A651" s="13">
        <v>920000000000</v>
      </c>
      <c r="B651" t="s">
        <v>2029</v>
      </c>
      <c r="C651">
        <v>1</v>
      </c>
      <c r="D651">
        <v>1</v>
      </c>
      <c r="E651">
        <v>0</v>
      </c>
      <c r="F651">
        <v>1</v>
      </c>
      <c r="G651">
        <v>1</v>
      </c>
      <c r="H651">
        <v>0</v>
      </c>
      <c r="I651">
        <v>1</v>
      </c>
      <c r="J651">
        <v>0</v>
      </c>
      <c r="K651" t="s">
        <v>1</v>
      </c>
      <c r="L651" t="s">
        <v>2704</v>
      </c>
      <c r="M651">
        <f t="shared" si="10"/>
        <v>0</v>
      </c>
    </row>
    <row r="652" spans="1:13" x14ac:dyDescent="0.35">
      <c r="A652" s="13">
        <v>920000000000</v>
      </c>
      <c r="B652" t="s">
        <v>2028</v>
      </c>
      <c r="C652">
        <v>2</v>
      </c>
      <c r="D652">
        <v>2</v>
      </c>
      <c r="E652">
        <v>0</v>
      </c>
      <c r="F652">
        <v>2</v>
      </c>
      <c r="G652">
        <v>2</v>
      </c>
      <c r="H652">
        <v>0</v>
      </c>
      <c r="I652">
        <v>2</v>
      </c>
      <c r="J652">
        <v>0</v>
      </c>
      <c r="K652" t="s">
        <v>1</v>
      </c>
      <c r="L652" t="s">
        <v>2704</v>
      </c>
      <c r="M652">
        <f t="shared" si="10"/>
        <v>0</v>
      </c>
    </row>
    <row r="653" spans="1:13" x14ac:dyDescent="0.35">
      <c r="A653" s="13">
        <v>920000000000</v>
      </c>
      <c r="B653" t="s">
        <v>2027</v>
      </c>
      <c r="C653">
        <v>9</v>
      </c>
      <c r="D653">
        <v>13</v>
      </c>
      <c r="E653">
        <v>12</v>
      </c>
      <c r="F653">
        <v>1</v>
      </c>
      <c r="G653">
        <v>9</v>
      </c>
      <c r="H653">
        <v>9</v>
      </c>
      <c r="I653">
        <v>0</v>
      </c>
      <c r="J653">
        <v>38</v>
      </c>
      <c r="L653" t="s">
        <v>2705</v>
      </c>
      <c r="M653">
        <f t="shared" si="10"/>
        <v>4.2222222222222223</v>
      </c>
    </row>
    <row r="654" spans="1:13" x14ac:dyDescent="0.35">
      <c r="A654" s="13">
        <v>963000000000</v>
      </c>
      <c r="B654" t="s">
        <v>2026</v>
      </c>
      <c r="C654">
        <v>0</v>
      </c>
      <c r="D654">
        <v>1</v>
      </c>
      <c r="E654">
        <v>0</v>
      </c>
      <c r="F654">
        <v>1</v>
      </c>
      <c r="G654">
        <v>0</v>
      </c>
      <c r="H654">
        <v>0</v>
      </c>
      <c r="I654">
        <v>0</v>
      </c>
      <c r="J654">
        <v>1</v>
      </c>
      <c r="L654" t="s">
        <v>2705</v>
      </c>
      <c r="M654" t="e">
        <f t="shared" si="10"/>
        <v>#DIV/0!</v>
      </c>
    </row>
    <row r="655" spans="1:13" x14ac:dyDescent="0.35">
      <c r="A655" s="13">
        <v>920000000000</v>
      </c>
      <c r="B655" t="s">
        <v>2025</v>
      </c>
      <c r="C655">
        <v>2</v>
      </c>
      <c r="D655">
        <v>4</v>
      </c>
      <c r="E655">
        <v>0</v>
      </c>
      <c r="F655">
        <v>4</v>
      </c>
      <c r="G655">
        <v>2</v>
      </c>
      <c r="H655">
        <v>2</v>
      </c>
      <c r="I655">
        <v>0</v>
      </c>
      <c r="J655">
        <v>4</v>
      </c>
      <c r="L655" t="s">
        <v>2705</v>
      </c>
      <c r="M655">
        <f t="shared" si="10"/>
        <v>2</v>
      </c>
    </row>
    <row r="656" spans="1:13" x14ac:dyDescent="0.35">
      <c r="A656" s="13">
        <v>920000000000</v>
      </c>
      <c r="B656" t="s">
        <v>2024</v>
      </c>
      <c r="C656">
        <v>1</v>
      </c>
      <c r="D656">
        <v>1</v>
      </c>
      <c r="E656">
        <v>0</v>
      </c>
      <c r="F656">
        <v>1</v>
      </c>
      <c r="G656">
        <v>1</v>
      </c>
      <c r="H656">
        <v>0</v>
      </c>
      <c r="I656">
        <v>1</v>
      </c>
      <c r="J656">
        <v>0</v>
      </c>
      <c r="K656" t="s">
        <v>1</v>
      </c>
      <c r="L656" t="s">
        <v>2704</v>
      </c>
      <c r="M656">
        <f t="shared" si="10"/>
        <v>0</v>
      </c>
    </row>
    <row r="657" spans="1:13" x14ac:dyDescent="0.35">
      <c r="A657" s="13">
        <v>965000000000</v>
      </c>
      <c r="B657" t="s">
        <v>2023</v>
      </c>
      <c r="C657">
        <v>1</v>
      </c>
      <c r="D657">
        <v>1</v>
      </c>
      <c r="E657">
        <v>0</v>
      </c>
      <c r="F657">
        <v>1</v>
      </c>
      <c r="G657">
        <v>1</v>
      </c>
      <c r="H657">
        <v>0</v>
      </c>
      <c r="I657">
        <v>1</v>
      </c>
      <c r="J657">
        <v>2</v>
      </c>
      <c r="L657" t="s">
        <v>2705</v>
      </c>
      <c r="M657">
        <f t="shared" si="10"/>
        <v>2</v>
      </c>
    </row>
    <row r="658" spans="1:13" x14ac:dyDescent="0.35">
      <c r="A658" s="13">
        <v>920000000000</v>
      </c>
      <c r="B658" t="s">
        <v>2022</v>
      </c>
      <c r="C658">
        <v>5</v>
      </c>
      <c r="D658">
        <v>11</v>
      </c>
      <c r="E658">
        <v>0</v>
      </c>
      <c r="F658">
        <v>11</v>
      </c>
      <c r="G658">
        <v>5</v>
      </c>
      <c r="H658">
        <v>0</v>
      </c>
      <c r="I658">
        <v>5</v>
      </c>
      <c r="J658">
        <v>6</v>
      </c>
      <c r="L658" t="s">
        <v>2705</v>
      </c>
      <c r="M658">
        <f t="shared" si="10"/>
        <v>1.2</v>
      </c>
    </row>
    <row r="659" spans="1:13" x14ac:dyDescent="0.35">
      <c r="A659" s="13">
        <v>922000000000</v>
      </c>
      <c r="B659" t="s">
        <v>2021</v>
      </c>
      <c r="C659">
        <v>22</v>
      </c>
      <c r="D659">
        <v>52</v>
      </c>
      <c r="E659">
        <v>0</v>
      </c>
      <c r="F659">
        <v>52</v>
      </c>
      <c r="G659">
        <v>22</v>
      </c>
      <c r="H659">
        <v>0</v>
      </c>
      <c r="I659">
        <v>22</v>
      </c>
      <c r="J659">
        <v>30</v>
      </c>
      <c r="L659" t="s">
        <v>2705</v>
      </c>
      <c r="M659">
        <f t="shared" si="10"/>
        <v>1.3636363636363635</v>
      </c>
    </row>
    <row r="660" spans="1:13" x14ac:dyDescent="0.35">
      <c r="A660" s="13">
        <v>920000000000</v>
      </c>
      <c r="B660" t="s">
        <v>2020</v>
      </c>
      <c r="C660">
        <v>2</v>
      </c>
      <c r="D660">
        <v>2</v>
      </c>
      <c r="E660">
        <v>0</v>
      </c>
      <c r="F660">
        <v>2</v>
      </c>
      <c r="G660">
        <v>2</v>
      </c>
      <c r="H660">
        <v>0</v>
      </c>
      <c r="I660">
        <v>2</v>
      </c>
      <c r="J660">
        <v>0</v>
      </c>
      <c r="K660" t="s">
        <v>1</v>
      </c>
      <c r="L660" t="s">
        <v>2704</v>
      </c>
      <c r="M660">
        <f t="shared" si="10"/>
        <v>0</v>
      </c>
    </row>
    <row r="661" spans="1:13" x14ac:dyDescent="0.35">
      <c r="A661" s="13">
        <v>920000000000</v>
      </c>
      <c r="B661" t="s">
        <v>2019</v>
      </c>
      <c r="C661">
        <v>3</v>
      </c>
      <c r="D661">
        <v>3</v>
      </c>
      <c r="E661">
        <v>0</v>
      </c>
      <c r="F661">
        <v>3</v>
      </c>
      <c r="G661">
        <v>3</v>
      </c>
      <c r="H661">
        <v>0</v>
      </c>
      <c r="I661">
        <v>3</v>
      </c>
      <c r="J661">
        <v>0</v>
      </c>
      <c r="K661" t="s">
        <v>1</v>
      </c>
      <c r="L661" t="s">
        <v>2704</v>
      </c>
      <c r="M661">
        <f t="shared" si="10"/>
        <v>0</v>
      </c>
    </row>
    <row r="662" spans="1:13" x14ac:dyDescent="0.35">
      <c r="A662" s="13">
        <v>920000000000</v>
      </c>
      <c r="B662" t="s">
        <v>2018</v>
      </c>
      <c r="C662">
        <v>2</v>
      </c>
      <c r="D662">
        <v>2</v>
      </c>
      <c r="E662">
        <v>0</v>
      </c>
      <c r="F662">
        <v>2</v>
      </c>
      <c r="G662">
        <v>2</v>
      </c>
      <c r="H662">
        <v>0</v>
      </c>
      <c r="I662">
        <v>2</v>
      </c>
      <c r="J662">
        <v>0</v>
      </c>
      <c r="K662" t="s">
        <v>1</v>
      </c>
      <c r="L662" t="s">
        <v>2704</v>
      </c>
      <c r="M662">
        <f t="shared" si="10"/>
        <v>0</v>
      </c>
    </row>
    <row r="663" spans="1:13" x14ac:dyDescent="0.35">
      <c r="A663" s="13">
        <v>920000000000</v>
      </c>
      <c r="B663" t="s">
        <v>2017</v>
      </c>
      <c r="C663">
        <v>1</v>
      </c>
      <c r="D663">
        <v>1</v>
      </c>
      <c r="E663">
        <v>0</v>
      </c>
      <c r="F663">
        <v>1</v>
      </c>
      <c r="G663">
        <v>1</v>
      </c>
      <c r="H663">
        <v>0</v>
      </c>
      <c r="I663">
        <v>1</v>
      </c>
      <c r="J663">
        <v>0</v>
      </c>
      <c r="K663" t="s">
        <v>1</v>
      </c>
      <c r="L663" t="s">
        <v>2704</v>
      </c>
      <c r="M663">
        <f t="shared" si="10"/>
        <v>0</v>
      </c>
    </row>
    <row r="664" spans="1:13" x14ac:dyDescent="0.35">
      <c r="A664" s="13">
        <v>965000000000</v>
      </c>
      <c r="B664" t="s">
        <v>2016</v>
      </c>
      <c r="C664">
        <v>0</v>
      </c>
      <c r="D664">
        <v>1</v>
      </c>
      <c r="E664">
        <v>0</v>
      </c>
      <c r="F664">
        <v>1</v>
      </c>
      <c r="G664">
        <v>0</v>
      </c>
      <c r="H664">
        <v>0</v>
      </c>
      <c r="I664">
        <v>0</v>
      </c>
      <c r="J664">
        <v>1</v>
      </c>
      <c r="L664" t="s">
        <v>2705</v>
      </c>
      <c r="M664" t="e">
        <f t="shared" si="10"/>
        <v>#DIV/0!</v>
      </c>
    </row>
    <row r="665" spans="1:13" x14ac:dyDescent="0.35">
      <c r="A665" s="13">
        <v>920000000000</v>
      </c>
      <c r="B665" t="s">
        <v>2015</v>
      </c>
      <c r="C665">
        <v>0</v>
      </c>
      <c r="D665">
        <v>1</v>
      </c>
      <c r="E665">
        <v>0</v>
      </c>
      <c r="F665">
        <v>1</v>
      </c>
      <c r="G665">
        <v>0</v>
      </c>
      <c r="H665">
        <v>0</v>
      </c>
      <c r="I665">
        <v>0</v>
      </c>
      <c r="J665">
        <v>1</v>
      </c>
      <c r="L665" t="s">
        <v>2705</v>
      </c>
      <c r="M665" t="e">
        <f t="shared" si="10"/>
        <v>#DIV/0!</v>
      </c>
    </row>
    <row r="666" spans="1:13" x14ac:dyDescent="0.35">
      <c r="A666" s="13">
        <v>920000000000</v>
      </c>
      <c r="B666" t="s">
        <v>2014</v>
      </c>
      <c r="C666">
        <v>11</v>
      </c>
      <c r="D666">
        <v>12</v>
      </c>
      <c r="E666">
        <v>0</v>
      </c>
      <c r="F666">
        <v>12</v>
      </c>
      <c r="G666">
        <v>11</v>
      </c>
      <c r="H666">
        <v>0</v>
      </c>
      <c r="I666">
        <v>11</v>
      </c>
      <c r="J666">
        <v>1</v>
      </c>
      <c r="K666" t="s">
        <v>1</v>
      </c>
      <c r="L666" t="s">
        <v>2704</v>
      </c>
      <c r="M666">
        <f t="shared" si="10"/>
        <v>9.0909090909090912E-2</v>
      </c>
    </row>
    <row r="667" spans="1:13" x14ac:dyDescent="0.35">
      <c r="A667" s="13">
        <v>920000000000</v>
      </c>
      <c r="B667" t="s">
        <v>2013</v>
      </c>
      <c r="C667">
        <v>6</v>
      </c>
      <c r="D667">
        <v>6</v>
      </c>
      <c r="E667">
        <v>0</v>
      </c>
      <c r="F667">
        <v>6</v>
      </c>
      <c r="G667">
        <v>6</v>
      </c>
      <c r="H667">
        <v>0</v>
      </c>
      <c r="I667">
        <v>6</v>
      </c>
      <c r="J667">
        <v>0</v>
      </c>
      <c r="K667" t="s">
        <v>1</v>
      </c>
      <c r="L667" t="s">
        <v>2704</v>
      </c>
      <c r="M667">
        <f t="shared" si="10"/>
        <v>0</v>
      </c>
    </row>
    <row r="668" spans="1:13" x14ac:dyDescent="0.35">
      <c r="A668" s="13">
        <v>920000000000</v>
      </c>
      <c r="B668" t="s">
        <v>2012</v>
      </c>
      <c r="C668">
        <v>1</v>
      </c>
      <c r="D668">
        <v>1</v>
      </c>
      <c r="E668">
        <v>0</v>
      </c>
      <c r="F668">
        <v>1</v>
      </c>
      <c r="G668">
        <v>1</v>
      </c>
      <c r="H668">
        <v>0</v>
      </c>
      <c r="I668">
        <v>1</v>
      </c>
      <c r="J668">
        <v>0</v>
      </c>
      <c r="K668" t="s">
        <v>1</v>
      </c>
      <c r="L668" t="s">
        <v>2704</v>
      </c>
      <c r="M668">
        <f t="shared" si="10"/>
        <v>0</v>
      </c>
    </row>
    <row r="669" spans="1:13" x14ac:dyDescent="0.35">
      <c r="A669" s="13">
        <v>920000000000</v>
      </c>
      <c r="B669" t="s">
        <v>2011</v>
      </c>
      <c r="C669">
        <v>7</v>
      </c>
      <c r="D669">
        <v>8</v>
      </c>
      <c r="E669">
        <v>0</v>
      </c>
      <c r="F669">
        <v>8</v>
      </c>
      <c r="G669">
        <v>7</v>
      </c>
      <c r="H669">
        <v>0</v>
      </c>
      <c r="I669">
        <v>7</v>
      </c>
      <c r="J669">
        <v>1</v>
      </c>
      <c r="K669" t="s">
        <v>1</v>
      </c>
      <c r="L669" t="s">
        <v>2704</v>
      </c>
      <c r="M669">
        <f t="shared" si="10"/>
        <v>0.14285714285714285</v>
      </c>
    </row>
    <row r="670" spans="1:13" x14ac:dyDescent="0.35">
      <c r="A670" s="13">
        <v>920000000000</v>
      </c>
      <c r="B670" t="s">
        <v>2010</v>
      </c>
      <c r="C670">
        <v>2</v>
      </c>
      <c r="D670">
        <v>2</v>
      </c>
      <c r="E670">
        <v>0</v>
      </c>
      <c r="F670">
        <v>2</v>
      </c>
      <c r="G670">
        <v>2</v>
      </c>
      <c r="H670">
        <v>0</v>
      </c>
      <c r="I670">
        <v>2</v>
      </c>
      <c r="J670">
        <v>0</v>
      </c>
      <c r="K670" t="s">
        <v>1</v>
      </c>
      <c r="L670" t="s">
        <v>2704</v>
      </c>
      <c r="M670">
        <f t="shared" si="10"/>
        <v>0</v>
      </c>
    </row>
    <row r="671" spans="1:13" x14ac:dyDescent="0.35">
      <c r="A671" s="13">
        <v>920000000000</v>
      </c>
      <c r="B671" t="s">
        <v>2009</v>
      </c>
      <c r="C671">
        <v>3</v>
      </c>
      <c r="D671">
        <v>14</v>
      </c>
      <c r="E671">
        <v>14</v>
      </c>
      <c r="F671">
        <v>0</v>
      </c>
      <c r="G671">
        <v>3</v>
      </c>
      <c r="H671">
        <v>0</v>
      </c>
      <c r="I671">
        <v>3</v>
      </c>
      <c r="J671">
        <v>123</v>
      </c>
      <c r="L671" t="s">
        <v>2705</v>
      </c>
      <c r="M671">
        <f t="shared" si="10"/>
        <v>41</v>
      </c>
    </row>
    <row r="672" spans="1:13" x14ac:dyDescent="0.35">
      <c r="A672" s="13">
        <v>920000000000</v>
      </c>
      <c r="B672" t="s">
        <v>2008</v>
      </c>
      <c r="C672">
        <v>0</v>
      </c>
      <c r="D672">
        <v>3</v>
      </c>
      <c r="E672">
        <v>3</v>
      </c>
      <c r="F672">
        <v>0</v>
      </c>
      <c r="G672">
        <v>0</v>
      </c>
      <c r="H672">
        <v>0</v>
      </c>
      <c r="I672">
        <v>0</v>
      </c>
      <c r="J672">
        <v>7</v>
      </c>
      <c r="L672" t="s">
        <v>2705</v>
      </c>
      <c r="M672" t="e">
        <f t="shared" si="10"/>
        <v>#DIV/0!</v>
      </c>
    </row>
    <row r="673" spans="1:13" x14ac:dyDescent="0.35">
      <c r="A673" s="13">
        <v>920000000000</v>
      </c>
      <c r="B673" t="s">
        <v>2007</v>
      </c>
      <c r="C673">
        <v>0</v>
      </c>
      <c r="D673">
        <v>36</v>
      </c>
      <c r="E673">
        <v>0</v>
      </c>
      <c r="F673">
        <v>36</v>
      </c>
      <c r="G673">
        <v>15</v>
      </c>
      <c r="H673">
        <v>15</v>
      </c>
      <c r="I673">
        <v>0</v>
      </c>
      <c r="J673">
        <v>70</v>
      </c>
      <c r="L673" t="s">
        <v>2705</v>
      </c>
      <c r="M673">
        <f t="shared" si="10"/>
        <v>4.666666666666667</v>
      </c>
    </row>
    <row r="674" spans="1:13" x14ac:dyDescent="0.35">
      <c r="A674" s="13">
        <v>920000000000</v>
      </c>
      <c r="B674" t="s">
        <v>2006</v>
      </c>
      <c r="C674">
        <v>0</v>
      </c>
      <c r="D674">
        <v>2</v>
      </c>
      <c r="E674">
        <v>0</v>
      </c>
      <c r="F674">
        <v>2</v>
      </c>
      <c r="G674">
        <v>0</v>
      </c>
      <c r="H674">
        <v>0</v>
      </c>
      <c r="I674">
        <v>0</v>
      </c>
      <c r="J674">
        <v>2</v>
      </c>
      <c r="L674" t="s">
        <v>2705</v>
      </c>
      <c r="M674" t="e">
        <f t="shared" si="10"/>
        <v>#DIV/0!</v>
      </c>
    </row>
    <row r="675" spans="1:13" x14ac:dyDescent="0.35">
      <c r="A675" s="13">
        <v>920000000000</v>
      </c>
      <c r="B675" t="s">
        <v>2005</v>
      </c>
      <c r="C675">
        <v>2</v>
      </c>
      <c r="D675">
        <v>2</v>
      </c>
      <c r="E675">
        <v>0</v>
      </c>
      <c r="F675">
        <v>2</v>
      </c>
      <c r="G675">
        <v>2</v>
      </c>
      <c r="H675">
        <v>0</v>
      </c>
      <c r="I675">
        <v>2</v>
      </c>
      <c r="J675">
        <v>0</v>
      </c>
      <c r="K675" t="s">
        <v>1</v>
      </c>
      <c r="L675" t="s">
        <v>2704</v>
      </c>
      <c r="M675">
        <f t="shared" si="10"/>
        <v>0</v>
      </c>
    </row>
    <row r="676" spans="1:13" x14ac:dyDescent="0.35">
      <c r="A676" s="13">
        <v>920000000000</v>
      </c>
      <c r="B676" t="s">
        <v>2004</v>
      </c>
      <c r="C676">
        <v>1</v>
      </c>
      <c r="D676">
        <v>1</v>
      </c>
      <c r="E676">
        <v>0</v>
      </c>
      <c r="F676">
        <v>1</v>
      </c>
      <c r="G676">
        <v>1</v>
      </c>
      <c r="H676">
        <v>0</v>
      </c>
      <c r="I676">
        <v>1</v>
      </c>
      <c r="J676">
        <v>0</v>
      </c>
      <c r="K676" t="s">
        <v>1</v>
      </c>
      <c r="L676" t="s">
        <v>2704</v>
      </c>
      <c r="M676">
        <f t="shared" si="10"/>
        <v>0</v>
      </c>
    </row>
    <row r="677" spans="1:13" x14ac:dyDescent="0.35">
      <c r="A677" s="13">
        <v>920000000000</v>
      </c>
      <c r="B677" t="s">
        <v>2003</v>
      </c>
      <c r="C677">
        <v>1</v>
      </c>
      <c r="D677">
        <v>1</v>
      </c>
      <c r="E677">
        <v>0</v>
      </c>
      <c r="F677">
        <v>1</v>
      </c>
      <c r="G677">
        <v>1</v>
      </c>
      <c r="H677">
        <v>0</v>
      </c>
      <c r="I677">
        <v>1</v>
      </c>
      <c r="J677">
        <v>0</v>
      </c>
      <c r="K677" t="s">
        <v>1</v>
      </c>
      <c r="L677" t="s">
        <v>2704</v>
      </c>
      <c r="M677">
        <f t="shared" si="10"/>
        <v>0</v>
      </c>
    </row>
    <row r="678" spans="1:13" x14ac:dyDescent="0.35">
      <c r="A678" s="13">
        <v>920000000000</v>
      </c>
      <c r="B678" t="s">
        <v>2002</v>
      </c>
      <c r="C678">
        <v>1</v>
      </c>
      <c r="D678">
        <v>1</v>
      </c>
      <c r="E678">
        <v>0</v>
      </c>
      <c r="F678">
        <v>1</v>
      </c>
      <c r="G678">
        <v>1</v>
      </c>
      <c r="H678">
        <v>0</v>
      </c>
      <c r="I678">
        <v>1</v>
      </c>
      <c r="J678">
        <v>0</v>
      </c>
      <c r="K678" t="s">
        <v>1</v>
      </c>
      <c r="L678" t="s">
        <v>2704</v>
      </c>
      <c r="M678">
        <f t="shared" si="10"/>
        <v>0</v>
      </c>
    </row>
    <row r="679" spans="1:13" x14ac:dyDescent="0.35">
      <c r="A679" s="13">
        <v>920000000000</v>
      </c>
      <c r="B679" t="s">
        <v>2001</v>
      </c>
      <c r="C679">
        <v>1</v>
      </c>
      <c r="D679">
        <v>1</v>
      </c>
      <c r="E679">
        <v>0</v>
      </c>
      <c r="F679">
        <v>1</v>
      </c>
      <c r="G679">
        <v>1</v>
      </c>
      <c r="H679">
        <v>0</v>
      </c>
      <c r="I679">
        <v>1</v>
      </c>
      <c r="J679">
        <v>0</v>
      </c>
      <c r="K679" t="s">
        <v>1</v>
      </c>
      <c r="L679" t="s">
        <v>2704</v>
      </c>
      <c r="M679">
        <f t="shared" si="10"/>
        <v>0</v>
      </c>
    </row>
    <row r="680" spans="1:13" x14ac:dyDescent="0.35">
      <c r="A680" s="13">
        <v>922000000000</v>
      </c>
      <c r="B680" t="s">
        <v>2000</v>
      </c>
      <c r="C680">
        <v>0</v>
      </c>
      <c r="D680">
        <v>5</v>
      </c>
      <c r="E680">
        <v>5</v>
      </c>
      <c r="F680">
        <v>0</v>
      </c>
      <c r="G680">
        <v>0</v>
      </c>
      <c r="H680">
        <v>0</v>
      </c>
      <c r="I680">
        <v>0</v>
      </c>
      <c r="J680">
        <v>10</v>
      </c>
      <c r="L680" t="s">
        <v>2705</v>
      </c>
      <c r="M680" t="e">
        <f t="shared" si="10"/>
        <v>#DIV/0!</v>
      </c>
    </row>
    <row r="681" spans="1:13" x14ac:dyDescent="0.35">
      <c r="A681" s="13">
        <v>920000000000</v>
      </c>
      <c r="B681" t="s">
        <v>1999</v>
      </c>
      <c r="C681">
        <v>1</v>
      </c>
      <c r="D681">
        <v>1</v>
      </c>
      <c r="E681">
        <v>0</v>
      </c>
      <c r="F681">
        <v>1</v>
      </c>
      <c r="G681">
        <v>1</v>
      </c>
      <c r="H681">
        <v>0</v>
      </c>
      <c r="I681">
        <v>1</v>
      </c>
      <c r="J681">
        <v>0</v>
      </c>
      <c r="K681" t="s">
        <v>1</v>
      </c>
      <c r="L681" t="s">
        <v>2704</v>
      </c>
      <c r="M681">
        <f t="shared" si="10"/>
        <v>0</v>
      </c>
    </row>
    <row r="682" spans="1:13" x14ac:dyDescent="0.35">
      <c r="A682" s="13">
        <v>920000000000</v>
      </c>
      <c r="B682" t="s">
        <v>1998</v>
      </c>
      <c r="C682">
        <v>0</v>
      </c>
      <c r="D682">
        <v>12</v>
      </c>
      <c r="E682">
        <v>0</v>
      </c>
      <c r="F682">
        <v>12</v>
      </c>
      <c r="G682">
        <v>3</v>
      </c>
      <c r="H682">
        <v>3</v>
      </c>
      <c r="I682">
        <v>0</v>
      </c>
      <c r="J682">
        <v>140</v>
      </c>
      <c r="L682" t="s">
        <v>2705</v>
      </c>
      <c r="M682">
        <f t="shared" si="10"/>
        <v>46.666666666666664</v>
      </c>
    </row>
    <row r="683" spans="1:13" x14ac:dyDescent="0.35">
      <c r="A683" s="13">
        <v>920000000000</v>
      </c>
      <c r="B683" t="s">
        <v>1997</v>
      </c>
      <c r="C683">
        <v>0</v>
      </c>
      <c r="D683">
        <v>4</v>
      </c>
      <c r="E683">
        <v>4</v>
      </c>
      <c r="F683">
        <v>0</v>
      </c>
      <c r="G683">
        <v>0</v>
      </c>
      <c r="H683">
        <v>0</v>
      </c>
      <c r="I683">
        <v>0</v>
      </c>
      <c r="J683">
        <v>13</v>
      </c>
      <c r="L683" t="s">
        <v>2705</v>
      </c>
      <c r="M683" t="e">
        <f t="shared" si="10"/>
        <v>#DIV/0!</v>
      </c>
    </row>
    <row r="684" spans="1:13" x14ac:dyDescent="0.35">
      <c r="A684" s="13">
        <v>922000000000</v>
      </c>
      <c r="B684" t="s">
        <v>1996</v>
      </c>
      <c r="C684">
        <v>0</v>
      </c>
      <c r="D684">
        <v>9</v>
      </c>
      <c r="E684">
        <v>9</v>
      </c>
      <c r="F684">
        <v>0</v>
      </c>
      <c r="G684">
        <v>0</v>
      </c>
      <c r="H684">
        <v>0</v>
      </c>
      <c r="I684">
        <v>0</v>
      </c>
      <c r="J684">
        <v>4</v>
      </c>
      <c r="L684" t="s">
        <v>2705</v>
      </c>
      <c r="M684" t="e">
        <f t="shared" si="10"/>
        <v>#DIV/0!</v>
      </c>
    </row>
    <row r="685" spans="1:13" x14ac:dyDescent="0.35">
      <c r="A685" s="13">
        <v>922000000000</v>
      </c>
      <c r="B685" t="s">
        <v>1995</v>
      </c>
      <c r="C685">
        <v>0</v>
      </c>
      <c r="D685">
        <v>2</v>
      </c>
      <c r="E685">
        <v>2</v>
      </c>
      <c r="F685">
        <v>0</v>
      </c>
      <c r="G685">
        <v>0</v>
      </c>
      <c r="H685">
        <v>0</v>
      </c>
      <c r="I685">
        <v>0</v>
      </c>
      <c r="J685">
        <v>0</v>
      </c>
      <c r="L685" t="s">
        <v>2705</v>
      </c>
      <c r="M685" t="e">
        <f t="shared" si="10"/>
        <v>#DIV/0!</v>
      </c>
    </row>
    <row r="686" spans="1:13" x14ac:dyDescent="0.35">
      <c r="A686" s="13">
        <v>920000000000</v>
      </c>
      <c r="B686" t="s">
        <v>1994</v>
      </c>
      <c r="C686">
        <v>2</v>
      </c>
      <c r="D686">
        <v>2</v>
      </c>
      <c r="E686">
        <v>0</v>
      </c>
      <c r="F686">
        <v>2</v>
      </c>
      <c r="G686">
        <v>2</v>
      </c>
      <c r="H686">
        <v>0</v>
      </c>
      <c r="I686">
        <v>2</v>
      </c>
      <c r="J686">
        <v>0</v>
      </c>
      <c r="K686" t="s">
        <v>1</v>
      </c>
      <c r="L686" t="s">
        <v>2704</v>
      </c>
      <c r="M686">
        <f t="shared" si="10"/>
        <v>0</v>
      </c>
    </row>
    <row r="687" spans="1:13" x14ac:dyDescent="0.35">
      <c r="A687" s="13">
        <v>922000000000</v>
      </c>
      <c r="B687" t="s">
        <v>1993</v>
      </c>
      <c r="C687">
        <v>0</v>
      </c>
      <c r="D687">
        <v>4</v>
      </c>
      <c r="E687">
        <v>2</v>
      </c>
      <c r="F687">
        <v>2</v>
      </c>
      <c r="G687">
        <v>0</v>
      </c>
      <c r="H687">
        <v>0</v>
      </c>
      <c r="I687">
        <v>0</v>
      </c>
      <c r="J687">
        <v>3</v>
      </c>
      <c r="L687" t="s">
        <v>2705</v>
      </c>
      <c r="M687" t="e">
        <f t="shared" si="10"/>
        <v>#DIV/0!</v>
      </c>
    </row>
    <row r="688" spans="1:13" x14ac:dyDescent="0.35">
      <c r="A688" s="13">
        <v>920000000000</v>
      </c>
      <c r="B688" t="s">
        <v>1992</v>
      </c>
      <c r="C688">
        <v>1</v>
      </c>
      <c r="D688">
        <v>2</v>
      </c>
      <c r="E688">
        <v>0</v>
      </c>
      <c r="F688">
        <v>2</v>
      </c>
      <c r="G688">
        <v>1</v>
      </c>
      <c r="H688">
        <v>1</v>
      </c>
      <c r="I688">
        <v>0</v>
      </c>
      <c r="J688">
        <v>87</v>
      </c>
      <c r="L688" t="s">
        <v>2705</v>
      </c>
      <c r="M688">
        <f t="shared" si="10"/>
        <v>87</v>
      </c>
    </row>
    <row r="689" spans="1:13" x14ac:dyDescent="0.35">
      <c r="A689" s="13">
        <v>920000000000</v>
      </c>
      <c r="B689" t="s">
        <v>1991</v>
      </c>
      <c r="C689">
        <v>23</v>
      </c>
      <c r="D689">
        <v>39</v>
      </c>
      <c r="E689">
        <v>0</v>
      </c>
      <c r="F689">
        <v>39</v>
      </c>
      <c r="G689">
        <v>23</v>
      </c>
      <c r="H689">
        <v>0</v>
      </c>
      <c r="I689">
        <v>23</v>
      </c>
      <c r="J689">
        <v>16</v>
      </c>
      <c r="L689" t="s">
        <v>2705</v>
      </c>
      <c r="M689">
        <f t="shared" si="10"/>
        <v>0.69565217391304346</v>
      </c>
    </row>
    <row r="690" spans="1:13" x14ac:dyDescent="0.35">
      <c r="A690" s="13">
        <v>920000000000</v>
      </c>
      <c r="B690" t="s">
        <v>2751</v>
      </c>
      <c r="C690">
        <v>5</v>
      </c>
      <c r="D690">
        <v>5</v>
      </c>
      <c r="E690">
        <v>0</v>
      </c>
      <c r="F690">
        <v>5</v>
      </c>
      <c r="G690">
        <v>5</v>
      </c>
      <c r="H690">
        <v>0</v>
      </c>
      <c r="I690">
        <v>5</v>
      </c>
      <c r="J690">
        <v>0</v>
      </c>
      <c r="K690" t="s">
        <v>1</v>
      </c>
      <c r="L690" t="s">
        <v>2704</v>
      </c>
      <c r="M690">
        <f t="shared" si="10"/>
        <v>0</v>
      </c>
    </row>
    <row r="691" spans="1:13" x14ac:dyDescent="0.35">
      <c r="A691" s="13">
        <v>920000000000</v>
      </c>
      <c r="B691" t="s">
        <v>1989</v>
      </c>
      <c r="C691">
        <v>5</v>
      </c>
      <c r="D691">
        <v>5</v>
      </c>
      <c r="E691">
        <v>0</v>
      </c>
      <c r="F691">
        <v>5</v>
      </c>
      <c r="G691">
        <v>5</v>
      </c>
      <c r="H691">
        <v>0</v>
      </c>
      <c r="I691">
        <v>5</v>
      </c>
      <c r="J691">
        <v>0</v>
      </c>
      <c r="K691" t="s">
        <v>1</v>
      </c>
      <c r="L691" t="s">
        <v>2704</v>
      </c>
      <c r="M691">
        <f t="shared" si="10"/>
        <v>0</v>
      </c>
    </row>
    <row r="692" spans="1:13" x14ac:dyDescent="0.35">
      <c r="A692" s="13">
        <v>920000000000</v>
      </c>
      <c r="B692" t="s">
        <v>2752</v>
      </c>
      <c r="C692">
        <v>5</v>
      </c>
      <c r="D692">
        <v>5</v>
      </c>
      <c r="E692">
        <v>0</v>
      </c>
      <c r="F692">
        <v>5</v>
      </c>
      <c r="G692">
        <v>5</v>
      </c>
      <c r="H692">
        <v>0</v>
      </c>
      <c r="I692">
        <v>5</v>
      </c>
      <c r="J692">
        <v>0</v>
      </c>
      <c r="K692" t="s">
        <v>1</v>
      </c>
      <c r="L692" t="s">
        <v>2704</v>
      </c>
      <c r="M692">
        <f t="shared" si="10"/>
        <v>0</v>
      </c>
    </row>
    <row r="693" spans="1:13" x14ac:dyDescent="0.35">
      <c r="A693" s="13">
        <v>920000000000</v>
      </c>
      <c r="B693" t="s">
        <v>2753</v>
      </c>
      <c r="C693">
        <v>3</v>
      </c>
      <c r="D693">
        <v>3</v>
      </c>
      <c r="E693">
        <v>0</v>
      </c>
      <c r="F693">
        <v>3</v>
      </c>
      <c r="G693">
        <v>3</v>
      </c>
      <c r="H693">
        <v>0</v>
      </c>
      <c r="I693">
        <v>3</v>
      </c>
      <c r="J693">
        <v>0</v>
      </c>
      <c r="K693" t="s">
        <v>1</v>
      </c>
      <c r="L693" t="s">
        <v>2704</v>
      </c>
      <c r="M693">
        <f t="shared" si="10"/>
        <v>0</v>
      </c>
    </row>
    <row r="694" spans="1:13" x14ac:dyDescent="0.35">
      <c r="A694" s="13">
        <v>922000000000</v>
      </c>
      <c r="B694" t="s">
        <v>1986</v>
      </c>
      <c r="C694">
        <v>0</v>
      </c>
      <c r="D694">
        <v>2</v>
      </c>
      <c r="E694">
        <v>0</v>
      </c>
      <c r="F694">
        <v>2</v>
      </c>
      <c r="G694">
        <v>0</v>
      </c>
      <c r="H694">
        <v>0</v>
      </c>
      <c r="I694">
        <v>0</v>
      </c>
      <c r="J694">
        <v>7</v>
      </c>
      <c r="L694" t="s">
        <v>2705</v>
      </c>
      <c r="M694" t="e">
        <f t="shared" si="10"/>
        <v>#DIV/0!</v>
      </c>
    </row>
    <row r="695" spans="1:13" x14ac:dyDescent="0.35">
      <c r="A695" s="13">
        <v>920000000000</v>
      </c>
      <c r="B695" t="s">
        <v>1985</v>
      </c>
      <c r="C695">
        <v>4</v>
      </c>
      <c r="D695">
        <v>5</v>
      </c>
      <c r="E695">
        <v>0</v>
      </c>
      <c r="F695">
        <v>5</v>
      </c>
      <c r="G695">
        <v>4</v>
      </c>
      <c r="H695">
        <v>0</v>
      </c>
      <c r="I695">
        <v>4</v>
      </c>
      <c r="J695">
        <v>1</v>
      </c>
      <c r="K695" t="s">
        <v>1</v>
      </c>
      <c r="L695" t="s">
        <v>2704</v>
      </c>
      <c r="M695">
        <f t="shared" si="10"/>
        <v>0.25</v>
      </c>
    </row>
    <row r="696" spans="1:13" x14ac:dyDescent="0.35">
      <c r="A696" s="13">
        <v>965000000000</v>
      </c>
      <c r="B696" t="s">
        <v>1984</v>
      </c>
      <c r="C696">
        <v>132</v>
      </c>
      <c r="D696">
        <v>164</v>
      </c>
      <c r="E696">
        <v>0</v>
      </c>
      <c r="F696">
        <v>164</v>
      </c>
      <c r="G696">
        <v>132</v>
      </c>
      <c r="H696">
        <v>0</v>
      </c>
      <c r="I696">
        <v>132</v>
      </c>
      <c r="J696">
        <v>25</v>
      </c>
      <c r="K696" t="s">
        <v>8</v>
      </c>
      <c r="L696" t="s">
        <v>2704</v>
      </c>
      <c r="M696">
        <f t="shared" si="10"/>
        <v>0.18939393939393939</v>
      </c>
    </row>
    <row r="697" spans="1:13" x14ac:dyDescent="0.35">
      <c r="A697" s="13">
        <v>921000000000</v>
      </c>
      <c r="B697" t="s">
        <v>1983</v>
      </c>
      <c r="C697">
        <v>170</v>
      </c>
      <c r="D697">
        <v>170</v>
      </c>
      <c r="E697">
        <v>0</v>
      </c>
      <c r="F697">
        <v>170</v>
      </c>
      <c r="G697">
        <v>170</v>
      </c>
      <c r="H697">
        <v>0</v>
      </c>
      <c r="I697">
        <v>170</v>
      </c>
      <c r="J697">
        <v>0</v>
      </c>
      <c r="K697" t="s">
        <v>1</v>
      </c>
      <c r="L697" t="s">
        <v>2704</v>
      </c>
      <c r="M697">
        <f t="shared" si="10"/>
        <v>0</v>
      </c>
    </row>
    <row r="698" spans="1:13" x14ac:dyDescent="0.35">
      <c r="A698" s="13">
        <v>921000000000</v>
      </c>
      <c r="B698" t="s">
        <v>1982</v>
      </c>
      <c r="C698">
        <v>136</v>
      </c>
      <c r="D698">
        <v>136</v>
      </c>
      <c r="E698">
        <v>0</v>
      </c>
      <c r="F698">
        <v>136</v>
      </c>
      <c r="G698">
        <v>136</v>
      </c>
      <c r="H698">
        <v>0</v>
      </c>
      <c r="I698">
        <v>136</v>
      </c>
      <c r="J698">
        <v>0</v>
      </c>
      <c r="K698" t="s">
        <v>1</v>
      </c>
      <c r="L698" t="s">
        <v>2704</v>
      </c>
      <c r="M698">
        <f t="shared" si="10"/>
        <v>0</v>
      </c>
    </row>
    <row r="699" spans="1:13" x14ac:dyDescent="0.35">
      <c r="A699" s="13">
        <v>921000000000</v>
      </c>
      <c r="B699" t="s">
        <v>1981</v>
      </c>
      <c r="C699">
        <v>3</v>
      </c>
      <c r="D699">
        <v>3</v>
      </c>
      <c r="E699">
        <v>0</v>
      </c>
      <c r="F699">
        <v>3</v>
      </c>
      <c r="G699">
        <v>3</v>
      </c>
      <c r="H699">
        <v>0</v>
      </c>
      <c r="I699">
        <v>3</v>
      </c>
      <c r="J699">
        <v>0</v>
      </c>
      <c r="K699" t="s">
        <v>1</v>
      </c>
      <c r="L699" t="s">
        <v>2704</v>
      </c>
      <c r="M699">
        <f t="shared" si="10"/>
        <v>0</v>
      </c>
    </row>
    <row r="700" spans="1:13" x14ac:dyDescent="0.35">
      <c r="A700" s="13">
        <v>921000000000</v>
      </c>
      <c r="B700" t="s">
        <v>1980</v>
      </c>
      <c r="C700">
        <v>1</v>
      </c>
      <c r="D700">
        <v>1</v>
      </c>
      <c r="E700">
        <v>0</v>
      </c>
      <c r="F700">
        <v>1</v>
      </c>
      <c r="G700">
        <v>1</v>
      </c>
      <c r="H700">
        <v>0</v>
      </c>
      <c r="I700">
        <v>1</v>
      </c>
      <c r="J700">
        <v>0</v>
      </c>
      <c r="K700" t="s">
        <v>1</v>
      </c>
      <c r="L700" t="s">
        <v>2704</v>
      </c>
      <c r="M700">
        <f t="shared" si="10"/>
        <v>0</v>
      </c>
    </row>
    <row r="701" spans="1:13" x14ac:dyDescent="0.35">
      <c r="A701" s="13">
        <v>921000000000</v>
      </c>
      <c r="B701" t="s">
        <v>1979</v>
      </c>
      <c r="C701">
        <v>1</v>
      </c>
      <c r="D701">
        <v>1</v>
      </c>
      <c r="E701">
        <v>0</v>
      </c>
      <c r="F701">
        <v>1</v>
      </c>
      <c r="G701">
        <v>1</v>
      </c>
      <c r="H701">
        <v>0</v>
      </c>
      <c r="I701">
        <v>1</v>
      </c>
      <c r="J701">
        <v>0</v>
      </c>
      <c r="K701" t="s">
        <v>1</v>
      </c>
      <c r="L701" t="s">
        <v>2704</v>
      </c>
      <c r="M701">
        <f t="shared" si="10"/>
        <v>0</v>
      </c>
    </row>
    <row r="702" spans="1:13" x14ac:dyDescent="0.35">
      <c r="A702" s="13">
        <v>921000000000</v>
      </c>
      <c r="B702" t="s">
        <v>2754</v>
      </c>
      <c r="C702">
        <v>11</v>
      </c>
      <c r="D702">
        <v>11</v>
      </c>
      <c r="E702">
        <v>0</v>
      </c>
      <c r="F702">
        <v>11</v>
      </c>
      <c r="G702">
        <v>11</v>
      </c>
      <c r="H702">
        <v>0</v>
      </c>
      <c r="I702">
        <v>11</v>
      </c>
      <c r="J702">
        <v>0</v>
      </c>
      <c r="K702" t="s">
        <v>1</v>
      </c>
      <c r="L702" t="s">
        <v>2704</v>
      </c>
      <c r="M702">
        <f t="shared" si="10"/>
        <v>0</v>
      </c>
    </row>
    <row r="703" spans="1:13" x14ac:dyDescent="0.35">
      <c r="A703" s="13">
        <v>921000000000</v>
      </c>
      <c r="B703" t="s">
        <v>1977</v>
      </c>
      <c r="C703">
        <v>8</v>
      </c>
      <c r="D703">
        <v>8</v>
      </c>
      <c r="E703">
        <v>0</v>
      </c>
      <c r="F703">
        <v>8</v>
      </c>
      <c r="G703">
        <v>8</v>
      </c>
      <c r="H703">
        <v>0</v>
      </c>
      <c r="I703">
        <v>8</v>
      </c>
      <c r="J703">
        <v>0</v>
      </c>
      <c r="K703" t="s">
        <v>1</v>
      </c>
      <c r="L703" t="s">
        <v>2704</v>
      </c>
      <c r="M703">
        <f t="shared" si="10"/>
        <v>0</v>
      </c>
    </row>
    <row r="704" spans="1:13" x14ac:dyDescent="0.35">
      <c r="A704" s="13">
        <v>921000000000</v>
      </c>
      <c r="B704" t="s">
        <v>1976</v>
      </c>
      <c r="C704">
        <v>6</v>
      </c>
      <c r="D704">
        <v>6</v>
      </c>
      <c r="E704">
        <v>0</v>
      </c>
      <c r="F704">
        <v>6</v>
      </c>
      <c r="G704">
        <v>6</v>
      </c>
      <c r="H704">
        <v>0</v>
      </c>
      <c r="I704">
        <v>6</v>
      </c>
      <c r="J704">
        <v>0</v>
      </c>
      <c r="K704" t="s">
        <v>1</v>
      </c>
      <c r="L704" t="s">
        <v>2704</v>
      </c>
      <c r="M704">
        <f t="shared" si="10"/>
        <v>0</v>
      </c>
    </row>
    <row r="705" spans="1:13" x14ac:dyDescent="0.35">
      <c r="A705" s="13">
        <v>921000000000</v>
      </c>
      <c r="B705" t="s">
        <v>1975</v>
      </c>
      <c r="C705">
        <v>6</v>
      </c>
      <c r="D705">
        <v>6</v>
      </c>
      <c r="E705">
        <v>0</v>
      </c>
      <c r="F705">
        <v>6</v>
      </c>
      <c r="G705">
        <v>6</v>
      </c>
      <c r="H705">
        <v>0</v>
      </c>
      <c r="I705">
        <v>6</v>
      </c>
      <c r="J705">
        <v>0</v>
      </c>
      <c r="K705" t="s">
        <v>1</v>
      </c>
      <c r="L705" t="s">
        <v>2704</v>
      </c>
      <c r="M705">
        <f t="shared" si="10"/>
        <v>0</v>
      </c>
    </row>
    <row r="706" spans="1:13" x14ac:dyDescent="0.35">
      <c r="A706" s="13">
        <v>921000000000</v>
      </c>
      <c r="B706" t="s">
        <v>1974</v>
      </c>
      <c r="C706">
        <v>2</v>
      </c>
      <c r="D706">
        <v>2</v>
      </c>
      <c r="E706">
        <v>0</v>
      </c>
      <c r="F706">
        <v>2</v>
      </c>
      <c r="G706">
        <v>2</v>
      </c>
      <c r="H706">
        <v>0</v>
      </c>
      <c r="I706">
        <v>2</v>
      </c>
      <c r="J706">
        <v>0</v>
      </c>
      <c r="K706" t="s">
        <v>1</v>
      </c>
      <c r="L706" t="s">
        <v>2704</v>
      </c>
      <c r="M706">
        <f t="shared" si="10"/>
        <v>0</v>
      </c>
    </row>
    <row r="707" spans="1:13" x14ac:dyDescent="0.35">
      <c r="A707" s="13">
        <v>921000000000</v>
      </c>
      <c r="B707" t="s">
        <v>1973</v>
      </c>
      <c r="C707">
        <v>1</v>
      </c>
      <c r="D707">
        <v>1</v>
      </c>
      <c r="E707">
        <v>0</v>
      </c>
      <c r="F707">
        <v>1</v>
      </c>
      <c r="G707">
        <v>1</v>
      </c>
      <c r="H707">
        <v>0</v>
      </c>
      <c r="I707">
        <v>1</v>
      </c>
      <c r="J707">
        <v>0</v>
      </c>
      <c r="K707" t="s">
        <v>1</v>
      </c>
      <c r="L707" t="s">
        <v>2704</v>
      </c>
      <c r="M707">
        <f t="shared" ref="M707:M770" si="11">J707/G707</f>
        <v>0</v>
      </c>
    </row>
    <row r="708" spans="1:13" x14ac:dyDescent="0.35">
      <c r="A708" s="13">
        <v>921000000000</v>
      </c>
      <c r="B708" t="s">
        <v>1972</v>
      </c>
      <c r="C708">
        <v>4</v>
      </c>
      <c r="D708">
        <v>4</v>
      </c>
      <c r="E708">
        <v>0</v>
      </c>
      <c r="F708">
        <v>4</v>
      </c>
      <c r="G708">
        <v>4</v>
      </c>
      <c r="H708">
        <v>0</v>
      </c>
      <c r="I708">
        <v>4</v>
      </c>
      <c r="J708">
        <v>0</v>
      </c>
      <c r="K708" t="s">
        <v>1</v>
      </c>
      <c r="L708" t="s">
        <v>2704</v>
      </c>
      <c r="M708">
        <f t="shared" si="11"/>
        <v>0</v>
      </c>
    </row>
    <row r="709" spans="1:13" x14ac:dyDescent="0.35">
      <c r="A709" s="13" t="s">
        <v>1971</v>
      </c>
      <c r="B709" t="s">
        <v>1970</v>
      </c>
      <c r="C709">
        <v>0</v>
      </c>
      <c r="D709">
        <v>6</v>
      </c>
      <c r="E709">
        <v>0</v>
      </c>
      <c r="F709">
        <v>6</v>
      </c>
      <c r="G709">
        <v>6</v>
      </c>
      <c r="H709">
        <v>0</v>
      </c>
      <c r="I709">
        <v>6</v>
      </c>
      <c r="J709">
        <v>0</v>
      </c>
      <c r="K709" t="s">
        <v>1</v>
      </c>
      <c r="L709" t="s">
        <v>2704</v>
      </c>
      <c r="M709">
        <f t="shared" si="11"/>
        <v>0</v>
      </c>
    </row>
    <row r="710" spans="1:13" x14ac:dyDescent="0.35">
      <c r="A710" s="13">
        <v>922000000000</v>
      </c>
      <c r="B710" t="s">
        <v>1969</v>
      </c>
      <c r="C710">
        <v>32</v>
      </c>
      <c r="D710">
        <v>112</v>
      </c>
      <c r="E710">
        <v>0</v>
      </c>
      <c r="F710">
        <v>112</v>
      </c>
      <c r="G710">
        <v>32</v>
      </c>
      <c r="H710">
        <v>0</v>
      </c>
      <c r="I710">
        <v>32</v>
      </c>
      <c r="J710">
        <v>80</v>
      </c>
      <c r="L710" t="s">
        <v>2705</v>
      </c>
      <c r="M710">
        <f t="shared" si="11"/>
        <v>2.5</v>
      </c>
    </row>
    <row r="711" spans="1:13" x14ac:dyDescent="0.35">
      <c r="A711" s="13">
        <v>965000000000</v>
      </c>
      <c r="B711" t="s">
        <v>1968</v>
      </c>
      <c r="C711">
        <v>19</v>
      </c>
      <c r="D711">
        <v>2</v>
      </c>
      <c r="E711">
        <v>0</v>
      </c>
      <c r="F711">
        <v>2</v>
      </c>
      <c r="G711">
        <v>19</v>
      </c>
      <c r="H711">
        <v>0</v>
      </c>
      <c r="I711">
        <v>19</v>
      </c>
      <c r="J711">
        <v>12</v>
      </c>
      <c r="L711" t="s">
        <v>2705</v>
      </c>
      <c r="M711">
        <f t="shared" si="11"/>
        <v>0.63157894736842102</v>
      </c>
    </row>
    <row r="712" spans="1:13" x14ac:dyDescent="0.35">
      <c r="A712" s="13">
        <v>965000000000</v>
      </c>
      <c r="B712" t="s">
        <v>1967</v>
      </c>
      <c r="C712">
        <v>4</v>
      </c>
      <c r="D712">
        <v>1</v>
      </c>
      <c r="E712">
        <v>0</v>
      </c>
      <c r="F712">
        <v>1</v>
      </c>
      <c r="G712">
        <v>4</v>
      </c>
      <c r="H712">
        <v>0</v>
      </c>
      <c r="I712">
        <v>4</v>
      </c>
      <c r="J712">
        <v>4</v>
      </c>
      <c r="L712" t="s">
        <v>2705</v>
      </c>
      <c r="M712">
        <f t="shared" si="11"/>
        <v>1</v>
      </c>
    </row>
    <row r="713" spans="1:13" x14ac:dyDescent="0.35">
      <c r="A713" s="13">
        <v>920000000000</v>
      </c>
      <c r="B713" t="s">
        <v>1966</v>
      </c>
      <c r="C713">
        <v>0</v>
      </c>
      <c r="D713">
        <v>31</v>
      </c>
      <c r="E713">
        <v>30</v>
      </c>
      <c r="F713">
        <v>1</v>
      </c>
      <c r="G713">
        <v>0</v>
      </c>
      <c r="H713">
        <v>0</v>
      </c>
      <c r="I713">
        <v>0</v>
      </c>
      <c r="J713">
        <v>1</v>
      </c>
      <c r="L713" t="s">
        <v>2705</v>
      </c>
      <c r="M713" t="e">
        <f t="shared" si="11"/>
        <v>#DIV/0!</v>
      </c>
    </row>
    <row r="714" spans="1:13" x14ac:dyDescent="0.35">
      <c r="A714" s="13">
        <v>922000000000</v>
      </c>
      <c r="B714" t="s">
        <v>1965</v>
      </c>
      <c r="C714">
        <v>9</v>
      </c>
      <c r="D714">
        <v>21</v>
      </c>
      <c r="E714">
        <v>0</v>
      </c>
      <c r="F714">
        <v>21</v>
      </c>
      <c r="G714">
        <v>13</v>
      </c>
      <c r="H714">
        <v>4</v>
      </c>
      <c r="I714">
        <v>9</v>
      </c>
      <c r="J714">
        <v>12</v>
      </c>
      <c r="L714" t="s">
        <v>2705</v>
      </c>
      <c r="M714">
        <f t="shared" si="11"/>
        <v>0.92307692307692313</v>
      </c>
    </row>
    <row r="715" spans="1:13" x14ac:dyDescent="0.35">
      <c r="A715" s="13">
        <v>965000000000</v>
      </c>
      <c r="B715" t="s">
        <v>1964</v>
      </c>
      <c r="C715">
        <v>1506</v>
      </c>
      <c r="D715">
        <v>1506</v>
      </c>
      <c r="E715">
        <v>0</v>
      </c>
      <c r="F715">
        <v>1506</v>
      </c>
      <c r="G715">
        <v>1506</v>
      </c>
      <c r="H715">
        <v>0</v>
      </c>
      <c r="I715">
        <v>1506</v>
      </c>
      <c r="J715">
        <v>0</v>
      </c>
      <c r="K715" t="s">
        <v>1</v>
      </c>
      <c r="L715" t="s">
        <v>2704</v>
      </c>
      <c r="M715">
        <f t="shared" si="11"/>
        <v>0</v>
      </c>
    </row>
    <row r="716" spans="1:13" x14ac:dyDescent="0.35">
      <c r="A716" s="13">
        <v>159000000000</v>
      </c>
      <c r="B716" t="s">
        <v>1963</v>
      </c>
      <c r="C716">
        <v>2598.663</v>
      </c>
      <c r="D716">
        <v>2971.922</v>
      </c>
      <c r="E716">
        <v>0</v>
      </c>
      <c r="F716">
        <v>2971.922</v>
      </c>
      <c r="G716">
        <v>2598.663</v>
      </c>
      <c r="H716">
        <v>0</v>
      </c>
      <c r="I716">
        <v>2598.663</v>
      </c>
      <c r="J716">
        <v>160.05099999999999</v>
      </c>
      <c r="K716" t="s">
        <v>8</v>
      </c>
      <c r="L716" t="s">
        <v>2704</v>
      </c>
      <c r="M716">
        <f t="shared" si="11"/>
        <v>6.1589748266704838E-2</v>
      </c>
    </row>
    <row r="717" spans="1:13" x14ac:dyDescent="0.35">
      <c r="A717" s="13">
        <v>922000000000</v>
      </c>
      <c r="B717" t="s">
        <v>1962</v>
      </c>
      <c r="C717">
        <v>0</v>
      </c>
      <c r="D717">
        <v>22</v>
      </c>
      <c r="E717">
        <v>0</v>
      </c>
      <c r="F717">
        <v>22</v>
      </c>
      <c r="G717">
        <v>9</v>
      </c>
      <c r="H717">
        <v>9</v>
      </c>
      <c r="I717">
        <v>0</v>
      </c>
      <c r="J717">
        <v>22</v>
      </c>
      <c r="L717" t="s">
        <v>2705</v>
      </c>
      <c r="M717">
        <f t="shared" si="11"/>
        <v>2.4444444444444446</v>
      </c>
    </row>
    <row r="718" spans="1:13" x14ac:dyDescent="0.35">
      <c r="A718" s="13">
        <v>922000000000</v>
      </c>
      <c r="B718" t="s">
        <v>1961</v>
      </c>
      <c r="C718">
        <v>1</v>
      </c>
      <c r="D718">
        <v>1</v>
      </c>
      <c r="E718">
        <v>0</v>
      </c>
      <c r="F718">
        <v>1</v>
      </c>
      <c r="G718">
        <v>1</v>
      </c>
      <c r="H718">
        <v>0</v>
      </c>
      <c r="I718">
        <v>1</v>
      </c>
      <c r="J718">
        <v>0</v>
      </c>
      <c r="K718" t="s">
        <v>1</v>
      </c>
      <c r="L718" t="s">
        <v>2704</v>
      </c>
      <c r="M718">
        <f t="shared" si="11"/>
        <v>0</v>
      </c>
    </row>
    <row r="719" spans="1:13" x14ac:dyDescent="0.35">
      <c r="A719" s="13">
        <v>922000000000</v>
      </c>
      <c r="B719" t="s">
        <v>1960</v>
      </c>
      <c r="C719">
        <v>0</v>
      </c>
      <c r="D719">
        <v>2</v>
      </c>
      <c r="E719">
        <v>2</v>
      </c>
      <c r="F719">
        <v>0</v>
      </c>
      <c r="G719">
        <v>0</v>
      </c>
      <c r="H719">
        <v>0</v>
      </c>
      <c r="I719">
        <v>0</v>
      </c>
      <c r="J719">
        <v>0</v>
      </c>
      <c r="L719" t="s">
        <v>2705</v>
      </c>
      <c r="M719" t="e">
        <f t="shared" si="11"/>
        <v>#DIV/0!</v>
      </c>
    </row>
    <row r="720" spans="1:13" x14ac:dyDescent="0.35">
      <c r="A720" s="13">
        <v>965000000000</v>
      </c>
      <c r="B720" t="s">
        <v>1959</v>
      </c>
      <c r="C720">
        <v>124</v>
      </c>
      <c r="D720">
        <v>124</v>
      </c>
      <c r="E720">
        <v>0</v>
      </c>
      <c r="F720">
        <v>124</v>
      </c>
      <c r="G720">
        <v>124</v>
      </c>
      <c r="H720">
        <v>0</v>
      </c>
      <c r="I720">
        <v>124</v>
      </c>
      <c r="J720">
        <v>0</v>
      </c>
      <c r="K720" t="s">
        <v>1</v>
      </c>
      <c r="L720" t="s">
        <v>2704</v>
      </c>
      <c r="M720">
        <f t="shared" si="11"/>
        <v>0</v>
      </c>
    </row>
    <row r="721" spans="1:13" x14ac:dyDescent="0.35">
      <c r="A721" s="13">
        <v>922000000000</v>
      </c>
      <c r="B721" t="s">
        <v>1958</v>
      </c>
      <c r="C721">
        <v>0</v>
      </c>
      <c r="D721">
        <v>10</v>
      </c>
      <c r="E721">
        <v>0</v>
      </c>
      <c r="F721">
        <v>10</v>
      </c>
      <c r="G721">
        <v>0</v>
      </c>
      <c r="H721">
        <v>0</v>
      </c>
      <c r="I721">
        <v>0</v>
      </c>
      <c r="J721">
        <v>10</v>
      </c>
      <c r="L721" t="s">
        <v>2705</v>
      </c>
      <c r="M721" t="e">
        <f t="shared" si="11"/>
        <v>#DIV/0!</v>
      </c>
    </row>
    <row r="722" spans="1:13" x14ac:dyDescent="0.35">
      <c r="A722" s="13">
        <v>150000000000</v>
      </c>
      <c r="B722" t="s">
        <v>2755</v>
      </c>
      <c r="C722">
        <v>653.12800000000004</v>
      </c>
      <c r="D722">
        <v>814.66399999999999</v>
      </c>
      <c r="E722">
        <v>60.576000000000001</v>
      </c>
      <c r="F722">
        <v>754.08799999999997</v>
      </c>
      <c r="G722">
        <v>653.12800000000004</v>
      </c>
      <c r="H722">
        <v>60.576000000000001</v>
      </c>
      <c r="I722">
        <v>592.55200000000002</v>
      </c>
      <c r="J722">
        <v>161.536</v>
      </c>
      <c r="K722" t="s">
        <v>1</v>
      </c>
      <c r="L722" t="s">
        <v>2704</v>
      </c>
      <c r="M722">
        <f t="shared" si="11"/>
        <v>0.24732671084381622</v>
      </c>
    </row>
    <row r="723" spans="1:13" x14ac:dyDescent="0.35">
      <c r="A723" s="13">
        <v>153000000000</v>
      </c>
      <c r="B723" t="s">
        <v>1956</v>
      </c>
      <c r="C723">
        <v>1147.211</v>
      </c>
      <c r="D723">
        <v>912</v>
      </c>
      <c r="E723">
        <v>0</v>
      </c>
      <c r="F723">
        <v>912</v>
      </c>
      <c r="G723">
        <v>1461.7909999999999</v>
      </c>
      <c r="H723">
        <v>314.58</v>
      </c>
      <c r="I723">
        <v>1147.211</v>
      </c>
      <c r="J723">
        <v>1022.345</v>
      </c>
      <c r="L723" t="s">
        <v>2705</v>
      </c>
      <c r="M723">
        <f t="shared" si="11"/>
        <v>0.69937836530666841</v>
      </c>
    </row>
    <row r="724" spans="1:13" x14ac:dyDescent="0.35">
      <c r="A724" s="13">
        <v>920000000000</v>
      </c>
      <c r="B724" t="s">
        <v>1955</v>
      </c>
      <c r="C724">
        <v>0</v>
      </c>
      <c r="D724">
        <v>4</v>
      </c>
      <c r="E724">
        <v>0</v>
      </c>
      <c r="F724">
        <v>4</v>
      </c>
      <c r="G724">
        <v>0</v>
      </c>
      <c r="H724">
        <v>0</v>
      </c>
      <c r="I724">
        <v>0</v>
      </c>
      <c r="J724">
        <v>17</v>
      </c>
      <c r="L724" t="s">
        <v>2705</v>
      </c>
      <c r="M724" t="e">
        <f t="shared" si="11"/>
        <v>#DIV/0!</v>
      </c>
    </row>
    <row r="725" spans="1:13" x14ac:dyDescent="0.35">
      <c r="A725" s="13">
        <v>922000000000</v>
      </c>
      <c r="B725" t="s">
        <v>1954</v>
      </c>
      <c r="C725">
        <v>0</v>
      </c>
      <c r="D725">
        <v>1</v>
      </c>
      <c r="E725">
        <v>1</v>
      </c>
      <c r="F725">
        <v>0</v>
      </c>
      <c r="G725">
        <v>0</v>
      </c>
      <c r="H725">
        <v>0</v>
      </c>
      <c r="I725">
        <v>0</v>
      </c>
      <c r="J725">
        <v>5</v>
      </c>
      <c r="L725" t="s">
        <v>2705</v>
      </c>
      <c r="M725" t="e">
        <f t="shared" si="11"/>
        <v>#DIV/0!</v>
      </c>
    </row>
    <row r="726" spans="1:13" x14ac:dyDescent="0.35">
      <c r="A726" s="13">
        <v>963000000000</v>
      </c>
      <c r="B726" t="s">
        <v>1953</v>
      </c>
      <c r="C726">
        <v>1</v>
      </c>
      <c r="D726">
        <v>1</v>
      </c>
      <c r="E726">
        <v>0</v>
      </c>
      <c r="F726">
        <v>1</v>
      </c>
      <c r="G726">
        <v>1</v>
      </c>
      <c r="H726">
        <v>0</v>
      </c>
      <c r="I726">
        <v>1</v>
      </c>
      <c r="J726">
        <v>0</v>
      </c>
      <c r="K726" t="s">
        <v>1</v>
      </c>
      <c r="L726" t="s">
        <v>2704</v>
      </c>
      <c r="M726">
        <f t="shared" si="11"/>
        <v>0</v>
      </c>
    </row>
    <row r="727" spans="1:13" x14ac:dyDescent="0.35">
      <c r="A727" s="13">
        <v>412000000000</v>
      </c>
      <c r="B727" t="s">
        <v>1952</v>
      </c>
      <c r="C727">
        <v>300</v>
      </c>
      <c r="D727">
        <v>300</v>
      </c>
      <c r="E727">
        <v>0</v>
      </c>
      <c r="F727">
        <v>300</v>
      </c>
      <c r="G727">
        <v>300</v>
      </c>
      <c r="H727">
        <v>0</v>
      </c>
      <c r="I727">
        <v>300</v>
      </c>
      <c r="J727">
        <v>0</v>
      </c>
      <c r="K727" t="s">
        <v>1</v>
      </c>
      <c r="L727" t="s">
        <v>2704</v>
      </c>
      <c r="M727">
        <f t="shared" si="11"/>
        <v>0</v>
      </c>
    </row>
    <row r="728" spans="1:13" x14ac:dyDescent="0.35">
      <c r="A728" s="13">
        <v>150000000000</v>
      </c>
      <c r="B728" t="s">
        <v>1951</v>
      </c>
      <c r="C728">
        <v>3365.6640000000002</v>
      </c>
      <c r="D728">
        <v>3972.288</v>
      </c>
      <c r="E728">
        <v>0</v>
      </c>
      <c r="F728">
        <v>3972.288</v>
      </c>
      <c r="G728">
        <v>3365.6640000000002</v>
      </c>
      <c r="H728">
        <v>0</v>
      </c>
      <c r="I728">
        <v>3365.6640000000002</v>
      </c>
      <c r="J728">
        <v>36.503999999999998</v>
      </c>
      <c r="K728" t="s">
        <v>8</v>
      </c>
      <c r="L728" t="s">
        <v>2704</v>
      </c>
      <c r="M728">
        <f t="shared" si="11"/>
        <v>1.0846002453007786E-2</v>
      </c>
    </row>
    <row r="729" spans="1:13" x14ac:dyDescent="0.35">
      <c r="A729" s="13">
        <v>965000000000</v>
      </c>
      <c r="B729" t="s">
        <v>1950</v>
      </c>
      <c r="C729">
        <v>166</v>
      </c>
      <c r="D729">
        <v>166</v>
      </c>
      <c r="E729">
        <v>0</v>
      </c>
      <c r="F729">
        <v>166</v>
      </c>
      <c r="G729">
        <v>166</v>
      </c>
      <c r="H729">
        <v>0</v>
      </c>
      <c r="I729">
        <v>166</v>
      </c>
      <c r="J729">
        <v>0</v>
      </c>
      <c r="K729" t="s">
        <v>1</v>
      </c>
      <c r="L729" t="s">
        <v>2704</v>
      </c>
      <c r="M729">
        <f t="shared" si="11"/>
        <v>0</v>
      </c>
    </row>
    <row r="730" spans="1:13" x14ac:dyDescent="0.35">
      <c r="A730" s="13">
        <v>922000000000</v>
      </c>
      <c r="B730" t="s">
        <v>1949</v>
      </c>
      <c r="C730">
        <v>2</v>
      </c>
      <c r="D730">
        <v>3</v>
      </c>
      <c r="E730">
        <v>0</v>
      </c>
      <c r="F730">
        <v>3</v>
      </c>
      <c r="G730">
        <v>5</v>
      </c>
      <c r="H730">
        <v>2</v>
      </c>
      <c r="I730">
        <v>3</v>
      </c>
      <c r="J730">
        <v>37</v>
      </c>
      <c r="L730" t="s">
        <v>2705</v>
      </c>
      <c r="M730">
        <f t="shared" si="11"/>
        <v>7.4</v>
      </c>
    </row>
    <row r="731" spans="1:13" x14ac:dyDescent="0.35">
      <c r="A731" s="13">
        <v>922000000000</v>
      </c>
      <c r="B731" t="s">
        <v>1948</v>
      </c>
      <c r="C731">
        <v>0</v>
      </c>
      <c r="D731">
        <v>15</v>
      </c>
      <c r="E731">
        <v>0</v>
      </c>
      <c r="F731">
        <v>15</v>
      </c>
      <c r="G731">
        <v>0</v>
      </c>
      <c r="H731">
        <v>0</v>
      </c>
      <c r="I731">
        <v>0</v>
      </c>
      <c r="J731">
        <v>15</v>
      </c>
      <c r="L731" t="s">
        <v>2705</v>
      </c>
      <c r="M731" t="e">
        <f t="shared" si="11"/>
        <v>#DIV/0!</v>
      </c>
    </row>
    <row r="732" spans="1:13" x14ac:dyDescent="0.35">
      <c r="A732" s="13">
        <v>965000000000</v>
      </c>
      <c r="B732" t="s">
        <v>1947</v>
      </c>
      <c r="C732">
        <v>3</v>
      </c>
      <c r="D732">
        <v>5</v>
      </c>
      <c r="E732">
        <v>0</v>
      </c>
      <c r="F732">
        <v>5</v>
      </c>
      <c r="G732">
        <v>3</v>
      </c>
      <c r="H732">
        <v>0</v>
      </c>
      <c r="I732">
        <v>3</v>
      </c>
      <c r="J732">
        <v>2</v>
      </c>
      <c r="L732" t="s">
        <v>2705</v>
      </c>
      <c r="M732">
        <f t="shared" si="11"/>
        <v>0.66666666666666663</v>
      </c>
    </row>
    <row r="733" spans="1:13" x14ac:dyDescent="0.35">
      <c r="A733" s="13">
        <v>413000000000</v>
      </c>
      <c r="B733" t="s">
        <v>1946</v>
      </c>
      <c r="C733">
        <v>2327</v>
      </c>
      <c r="D733">
        <v>1711</v>
      </c>
      <c r="E733">
        <v>0</v>
      </c>
      <c r="F733">
        <v>1711</v>
      </c>
      <c r="G733">
        <v>2327</v>
      </c>
      <c r="H733">
        <v>0</v>
      </c>
      <c r="I733">
        <v>2327</v>
      </c>
      <c r="J733">
        <v>1384</v>
      </c>
      <c r="L733" t="s">
        <v>2705</v>
      </c>
      <c r="M733">
        <f t="shared" si="11"/>
        <v>0.5947571981091534</v>
      </c>
    </row>
    <row r="734" spans="1:13" x14ac:dyDescent="0.35">
      <c r="A734" s="13">
        <v>922000000000</v>
      </c>
      <c r="B734" t="s">
        <v>1945</v>
      </c>
      <c r="C734">
        <v>10</v>
      </c>
      <c r="D734">
        <v>10</v>
      </c>
      <c r="E734">
        <v>0</v>
      </c>
      <c r="F734">
        <v>10</v>
      </c>
      <c r="G734">
        <v>10</v>
      </c>
      <c r="H734">
        <v>0</v>
      </c>
      <c r="I734">
        <v>10</v>
      </c>
      <c r="J734">
        <v>0</v>
      </c>
      <c r="K734" t="s">
        <v>1</v>
      </c>
      <c r="L734" t="s">
        <v>2704</v>
      </c>
      <c r="M734">
        <f t="shared" si="11"/>
        <v>0</v>
      </c>
    </row>
    <row r="735" spans="1:13" x14ac:dyDescent="0.35">
      <c r="A735" s="13">
        <v>150000000000</v>
      </c>
      <c r="B735" t="s">
        <v>1944</v>
      </c>
      <c r="C735">
        <v>816.83699999999999</v>
      </c>
      <c r="D735">
        <v>968.20299999999997</v>
      </c>
      <c r="E735">
        <v>0</v>
      </c>
      <c r="F735">
        <v>968.20299999999997</v>
      </c>
      <c r="G735">
        <v>816.83699999999999</v>
      </c>
      <c r="H735">
        <v>0</v>
      </c>
      <c r="I735">
        <v>816.83699999999999</v>
      </c>
      <c r="J735">
        <v>143.964</v>
      </c>
      <c r="K735" t="s">
        <v>8</v>
      </c>
      <c r="L735" t="s">
        <v>2704</v>
      </c>
      <c r="M735">
        <f t="shared" si="11"/>
        <v>0.17624568916442326</v>
      </c>
    </row>
    <row r="736" spans="1:13" x14ac:dyDescent="0.35">
      <c r="A736" s="13">
        <v>922000000000</v>
      </c>
      <c r="B736" t="s">
        <v>1943</v>
      </c>
      <c r="C736">
        <v>2</v>
      </c>
      <c r="D736">
        <v>2</v>
      </c>
      <c r="E736">
        <v>0</v>
      </c>
      <c r="F736">
        <v>2</v>
      </c>
      <c r="G736">
        <v>2</v>
      </c>
      <c r="H736">
        <v>0</v>
      </c>
      <c r="I736">
        <v>2</v>
      </c>
      <c r="J736">
        <v>0</v>
      </c>
      <c r="K736" t="s">
        <v>1</v>
      </c>
      <c r="L736" t="s">
        <v>2704</v>
      </c>
      <c r="M736">
        <f t="shared" si="11"/>
        <v>0</v>
      </c>
    </row>
    <row r="737" spans="1:13" x14ac:dyDescent="0.35">
      <c r="A737" s="13">
        <v>922000000000</v>
      </c>
      <c r="B737" t="s">
        <v>1942</v>
      </c>
      <c r="C737">
        <v>1</v>
      </c>
      <c r="D737">
        <v>1</v>
      </c>
      <c r="E737">
        <v>0</v>
      </c>
      <c r="F737">
        <v>1</v>
      </c>
      <c r="G737">
        <v>1</v>
      </c>
      <c r="H737">
        <v>0</v>
      </c>
      <c r="I737">
        <v>1</v>
      </c>
      <c r="J737">
        <v>0</v>
      </c>
      <c r="K737" t="s">
        <v>1</v>
      </c>
      <c r="L737" t="s">
        <v>2704</v>
      </c>
      <c r="M737">
        <f t="shared" si="11"/>
        <v>0</v>
      </c>
    </row>
    <row r="738" spans="1:13" x14ac:dyDescent="0.35">
      <c r="A738" s="13">
        <v>922000000000</v>
      </c>
      <c r="B738" t="s">
        <v>1941</v>
      </c>
      <c r="C738">
        <v>3</v>
      </c>
      <c r="D738">
        <v>3</v>
      </c>
      <c r="E738">
        <v>0</v>
      </c>
      <c r="F738">
        <v>3</v>
      </c>
      <c r="G738">
        <v>3</v>
      </c>
      <c r="H738">
        <v>0</v>
      </c>
      <c r="I738">
        <v>3</v>
      </c>
      <c r="J738">
        <v>0</v>
      </c>
      <c r="K738" t="s">
        <v>1</v>
      </c>
      <c r="L738" t="s">
        <v>2704</v>
      </c>
      <c r="M738">
        <f t="shared" si="11"/>
        <v>0</v>
      </c>
    </row>
    <row r="739" spans="1:13" x14ac:dyDescent="0.35">
      <c r="A739" s="13" t="s">
        <v>1940</v>
      </c>
      <c r="B739" t="s">
        <v>1939</v>
      </c>
      <c r="C739">
        <v>23</v>
      </c>
      <c r="D739">
        <v>31</v>
      </c>
      <c r="E739">
        <v>0</v>
      </c>
      <c r="F739">
        <v>31</v>
      </c>
      <c r="G739">
        <v>23</v>
      </c>
      <c r="H739">
        <v>0</v>
      </c>
      <c r="I739">
        <v>23</v>
      </c>
      <c r="J739">
        <v>8</v>
      </c>
      <c r="K739" t="s">
        <v>8</v>
      </c>
      <c r="L739" t="s">
        <v>2704</v>
      </c>
      <c r="M739">
        <f t="shared" si="11"/>
        <v>0.34782608695652173</v>
      </c>
    </row>
    <row r="740" spans="1:13" x14ac:dyDescent="0.35">
      <c r="A740" s="13">
        <v>922000000000</v>
      </c>
      <c r="B740" t="s">
        <v>1938</v>
      </c>
      <c r="C740">
        <v>3</v>
      </c>
      <c r="D740">
        <v>3</v>
      </c>
      <c r="E740">
        <v>0</v>
      </c>
      <c r="F740">
        <v>3</v>
      </c>
      <c r="G740">
        <v>3</v>
      </c>
      <c r="H740">
        <v>0</v>
      </c>
      <c r="I740">
        <v>3</v>
      </c>
      <c r="J740">
        <v>0</v>
      </c>
      <c r="K740" t="s">
        <v>1</v>
      </c>
      <c r="L740" t="s">
        <v>2704</v>
      </c>
      <c r="M740">
        <f t="shared" si="11"/>
        <v>0</v>
      </c>
    </row>
    <row r="741" spans="1:13" x14ac:dyDescent="0.35">
      <c r="A741" s="13">
        <v>965000000000</v>
      </c>
      <c r="B741" t="s">
        <v>1937</v>
      </c>
      <c r="C741">
        <v>420</v>
      </c>
      <c r="D741">
        <v>420</v>
      </c>
      <c r="E741">
        <v>0</v>
      </c>
      <c r="F741">
        <v>420</v>
      </c>
      <c r="G741">
        <v>420</v>
      </c>
      <c r="H741">
        <v>0</v>
      </c>
      <c r="I741">
        <v>420</v>
      </c>
      <c r="J741">
        <v>0</v>
      </c>
      <c r="K741" t="s">
        <v>1</v>
      </c>
      <c r="L741" t="s">
        <v>2704</v>
      </c>
      <c r="M741">
        <f t="shared" si="11"/>
        <v>0</v>
      </c>
    </row>
    <row r="742" spans="1:13" x14ac:dyDescent="0.35">
      <c r="A742" s="13">
        <v>922000000000</v>
      </c>
      <c r="B742" t="s">
        <v>1936</v>
      </c>
      <c r="C742">
        <v>56</v>
      </c>
      <c r="D742">
        <v>35</v>
      </c>
      <c r="E742">
        <v>0</v>
      </c>
      <c r="F742">
        <v>35</v>
      </c>
      <c r="G742">
        <v>91</v>
      </c>
      <c r="H742">
        <v>34</v>
      </c>
      <c r="I742">
        <v>57</v>
      </c>
      <c r="J742">
        <v>42</v>
      </c>
      <c r="L742" t="s">
        <v>2705</v>
      </c>
      <c r="M742">
        <f t="shared" si="11"/>
        <v>0.46153846153846156</v>
      </c>
    </row>
    <row r="743" spans="1:13" x14ac:dyDescent="0.35">
      <c r="A743" s="13">
        <v>922000000000</v>
      </c>
      <c r="B743" t="s">
        <v>1935</v>
      </c>
      <c r="C743">
        <v>0</v>
      </c>
      <c r="D743">
        <v>4</v>
      </c>
      <c r="E743">
        <v>0</v>
      </c>
      <c r="F743">
        <v>4</v>
      </c>
      <c r="G743">
        <v>0</v>
      </c>
      <c r="H743">
        <v>0</v>
      </c>
      <c r="I743">
        <v>0</v>
      </c>
      <c r="J743">
        <v>4</v>
      </c>
      <c r="L743" t="s">
        <v>2705</v>
      </c>
      <c r="M743" t="e">
        <f t="shared" si="11"/>
        <v>#DIV/0!</v>
      </c>
    </row>
    <row r="744" spans="1:13" x14ac:dyDescent="0.35">
      <c r="A744" s="13">
        <v>922000000000</v>
      </c>
      <c r="B744" t="s">
        <v>1934</v>
      </c>
      <c r="C744">
        <v>3</v>
      </c>
      <c r="D744">
        <v>2</v>
      </c>
      <c r="E744">
        <v>2</v>
      </c>
      <c r="F744">
        <v>0</v>
      </c>
      <c r="G744">
        <v>3</v>
      </c>
      <c r="H744">
        <v>3</v>
      </c>
      <c r="I744">
        <v>0</v>
      </c>
      <c r="J744">
        <v>23</v>
      </c>
      <c r="L744" t="s">
        <v>2705</v>
      </c>
      <c r="M744">
        <f t="shared" si="11"/>
        <v>7.666666666666667</v>
      </c>
    </row>
    <row r="745" spans="1:13" x14ac:dyDescent="0.35">
      <c r="A745" s="13">
        <v>922000000000</v>
      </c>
      <c r="B745" t="s">
        <v>1933</v>
      </c>
      <c r="C745">
        <v>0</v>
      </c>
      <c r="D745">
        <v>8</v>
      </c>
      <c r="E745">
        <v>0</v>
      </c>
      <c r="F745">
        <v>8</v>
      </c>
      <c r="G745">
        <v>0</v>
      </c>
      <c r="H745">
        <v>0</v>
      </c>
      <c r="I745">
        <v>0</v>
      </c>
      <c r="J745">
        <v>33</v>
      </c>
      <c r="L745" t="s">
        <v>2705</v>
      </c>
      <c r="M745" t="e">
        <f t="shared" si="11"/>
        <v>#DIV/0!</v>
      </c>
    </row>
    <row r="746" spans="1:13" x14ac:dyDescent="0.35">
      <c r="A746" s="13">
        <v>965000000000</v>
      </c>
      <c r="B746" t="s">
        <v>1932</v>
      </c>
      <c r="C746">
        <v>170</v>
      </c>
      <c r="D746">
        <v>178</v>
      </c>
      <c r="E746">
        <v>0</v>
      </c>
      <c r="F746">
        <v>178</v>
      </c>
      <c r="G746">
        <v>170</v>
      </c>
      <c r="H746">
        <v>0</v>
      </c>
      <c r="I746">
        <v>170</v>
      </c>
      <c r="J746">
        <v>8</v>
      </c>
      <c r="K746" t="s">
        <v>8</v>
      </c>
      <c r="L746" t="s">
        <v>2704</v>
      </c>
      <c r="M746">
        <f t="shared" si="11"/>
        <v>4.7058823529411764E-2</v>
      </c>
    </row>
    <row r="747" spans="1:13" x14ac:dyDescent="0.35">
      <c r="A747" s="13">
        <v>922000000000</v>
      </c>
      <c r="B747" t="s">
        <v>1931</v>
      </c>
      <c r="C747">
        <v>8</v>
      </c>
      <c r="D747">
        <v>2</v>
      </c>
      <c r="E747">
        <v>0</v>
      </c>
      <c r="F747">
        <v>2</v>
      </c>
      <c r="G747">
        <v>8</v>
      </c>
      <c r="H747">
        <v>5</v>
      </c>
      <c r="I747">
        <v>3</v>
      </c>
      <c r="J747">
        <v>5</v>
      </c>
      <c r="L747" t="s">
        <v>2705</v>
      </c>
      <c r="M747">
        <f t="shared" si="11"/>
        <v>0.625</v>
      </c>
    </row>
    <row r="748" spans="1:13" x14ac:dyDescent="0.35">
      <c r="A748" s="13">
        <v>922000000000</v>
      </c>
      <c r="B748" t="s">
        <v>1930</v>
      </c>
      <c r="C748">
        <v>1</v>
      </c>
      <c r="D748">
        <v>1</v>
      </c>
      <c r="E748">
        <v>0</v>
      </c>
      <c r="F748">
        <v>1</v>
      </c>
      <c r="G748">
        <v>1</v>
      </c>
      <c r="H748">
        <v>0</v>
      </c>
      <c r="I748">
        <v>1</v>
      </c>
      <c r="J748">
        <v>0</v>
      </c>
      <c r="K748" t="s">
        <v>1</v>
      </c>
      <c r="L748" t="s">
        <v>2704</v>
      </c>
      <c r="M748">
        <f t="shared" si="11"/>
        <v>0</v>
      </c>
    </row>
    <row r="749" spans="1:13" x14ac:dyDescent="0.35">
      <c r="A749" s="13">
        <v>922000000000</v>
      </c>
      <c r="B749" t="s">
        <v>1929</v>
      </c>
      <c r="C749">
        <v>2</v>
      </c>
      <c r="D749">
        <v>2</v>
      </c>
      <c r="E749">
        <v>0</v>
      </c>
      <c r="F749">
        <v>2</v>
      </c>
      <c r="G749">
        <v>2</v>
      </c>
      <c r="H749">
        <v>0</v>
      </c>
      <c r="I749">
        <v>2</v>
      </c>
      <c r="J749">
        <v>0</v>
      </c>
      <c r="K749" t="s">
        <v>1</v>
      </c>
      <c r="L749" t="s">
        <v>2704</v>
      </c>
      <c r="M749">
        <f t="shared" si="11"/>
        <v>0</v>
      </c>
    </row>
    <row r="750" spans="1:13" x14ac:dyDescent="0.35">
      <c r="A750" s="13">
        <v>920000000000</v>
      </c>
      <c r="B750" t="s">
        <v>1928</v>
      </c>
      <c r="C750">
        <v>1120</v>
      </c>
      <c r="D750">
        <v>278</v>
      </c>
      <c r="E750">
        <v>0</v>
      </c>
      <c r="F750">
        <v>278</v>
      </c>
      <c r="G750">
        <v>1183</v>
      </c>
      <c r="H750">
        <v>0</v>
      </c>
      <c r="I750">
        <v>1183</v>
      </c>
      <c r="J750">
        <v>1065</v>
      </c>
      <c r="L750" t="s">
        <v>2705</v>
      </c>
      <c r="M750">
        <f t="shared" si="11"/>
        <v>0.9002535925612849</v>
      </c>
    </row>
    <row r="751" spans="1:13" x14ac:dyDescent="0.35">
      <c r="A751" s="13">
        <v>922000000000</v>
      </c>
      <c r="B751" t="s">
        <v>1927</v>
      </c>
      <c r="C751">
        <v>0</v>
      </c>
      <c r="D751">
        <v>1</v>
      </c>
      <c r="E751">
        <v>0</v>
      </c>
      <c r="F751">
        <v>1</v>
      </c>
      <c r="G751">
        <v>0</v>
      </c>
      <c r="H751">
        <v>0</v>
      </c>
      <c r="I751">
        <v>0</v>
      </c>
      <c r="J751">
        <v>1</v>
      </c>
      <c r="L751" t="s">
        <v>2705</v>
      </c>
      <c r="M751" t="e">
        <f t="shared" si="11"/>
        <v>#DIV/0!</v>
      </c>
    </row>
    <row r="752" spans="1:13" x14ac:dyDescent="0.35">
      <c r="A752" s="13">
        <v>411000000000</v>
      </c>
      <c r="B752" t="s">
        <v>1926</v>
      </c>
      <c r="C752">
        <v>0</v>
      </c>
      <c r="D752">
        <v>660</v>
      </c>
      <c r="E752">
        <v>0</v>
      </c>
      <c r="F752">
        <v>660</v>
      </c>
      <c r="G752">
        <v>0</v>
      </c>
      <c r="H752">
        <v>0</v>
      </c>
      <c r="I752">
        <v>0</v>
      </c>
      <c r="J752">
        <v>463</v>
      </c>
      <c r="L752" t="s">
        <v>2705</v>
      </c>
      <c r="M752" t="e">
        <f t="shared" si="11"/>
        <v>#DIV/0!</v>
      </c>
    </row>
    <row r="753" spans="1:13" x14ac:dyDescent="0.35">
      <c r="A753" s="13">
        <v>150000000000</v>
      </c>
      <c r="B753" t="s">
        <v>2756</v>
      </c>
      <c r="C753">
        <v>473.404</v>
      </c>
      <c r="D753">
        <v>617.89800000000002</v>
      </c>
      <c r="E753">
        <v>0</v>
      </c>
      <c r="F753">
        <v>617.89800000000002</v>
      </c>
      <c r="G753">
        <v>477.99400000000003</v>
      </c>
      <c r="H753">
        <v>0</v>
      </c>
      <c r="I753">
        <v>477.99400000000003</v>
      </c>
      <c r="J753">
        <v>139.904</v>
      </c>
      <c r="K753" t="s">
        <v>8</v>
      </c>
      <c r="L753" t="s">
        <v>2704</v>
      </c>
      <c r="M753">
        <f t="shared" si="11"/>
        <v>0.29268986639999661</v>
      </c>
    </row>
    <row r="754" spans="1:13" x14ac:dyDescent="0.35">
      <c r="A754" s="13">
        <v>922000000000</v>
      </c>
      <c r="B754" t="s">
        <v>1924</v>
      </c>
      <c r="C754">
        <v>4</v>
      </c>
      <c r="D754">
        <v>3</v>
      </c>
      <c r="E754">
        <v>3</v>
      </c>
      <c r="F754">
        <v>0</v>
      </c>
      <c r="G754">
        <v>4</v>
      </c>
      <c r="H754">
        <v>4</v>
      </c>
      <c r="I754">
        <v>0</v>
      </c>
      <c r="J754">
        <v>53</v>
      </c>
      <c r="L754" t="s">
        <v>2705</v>
      </c>
      <c r="M754">
        <f t="shared" si="11"/>
        <v>13.25</v>
      </c>
    </row>
    <row r="755" spans="1:13" x14ac:dyDescent="0.35">
      <c r="A755" s="13">
        <v>159000000000</v>
      </c>
      <c r="B755" t="s">
        <v>1923</v>
      </c>
      <c r="C755">
        <v>474.37</v>
      </c>
      <c r="D755">
        <v>549.66700000000003</v>
      </c>
      <c r="E755">
        <v>0</v>
      </c>
      <c r="F755">
        <v>549.66700000000003</v>
      </c>
      <c r="G755">
        <v>474.37</v>
      </c>
      <c r="H755">
        <v>0</v>
      </c>
      <c r="I755">
        <v>474.37</v>
      </c>
      <c r="J755">
        <v>19.937000000000001</v>
      </c>
      <c r="K755" t="s">
        <v>8</v>
      </c>
      <c r="L755" t="s">
        <v>2704</v>
      </c>
      <c r="M755">
        <f t="shared" si="11"/>
        <v>4.20283744756203E-2</v>
      </c>
    </row>
    <row r="756" spans="1:13" x14ac:dyDescent="0.35">
      <c r="A756" s="13">
        <v>150000000000</v>
      </c>
      <c r="B756" t="s">
        <v>1922</v>
      </c>
      <c r="C756">
        <v>1139.2950000000001</v>
      </c>
      <c r="D756">
        <v>4781.2489999999998</v>
      </c>
      <c r="E756">
        <v>1370.59</v>
      </c>
      <c r="F756">
        <v>3410.6590000000001</v>
      </c>
      <c r="G756">
        <v>1139.2950000000001</v>
      </c>
      <c r="H756">
        <v>289.92500000000001</v>
      </c>
      <c r="I756">
        <v>849.37</v>
      </c>
      <c r="J756">
        <v>2568.989</v>
      </c>
      <c r="L756" t="s">
        <v>2705</v>
      </c>
      <c r="M756">
        <f t="shared" si="11"/>
        <v>2.2548935964785239</v>
      </c>
    </row>
    <row r="757" spans="1:13" x14ac:dyDescent="0.35">
      <c r="A757" s="13">
        <v>922000000000</v>
      </c>
      <c r="B757" t="s">
        <v>1921</v>
      </c>
      <c r="C757">
        <v>0</v>
      </c>
      <c r="D757">
        <v>35</v>
      </c>
      <c r="E757">
        <v>0</v>
      </c>
      <c r="F757">
        <v>35</v>
      </c>
      <c r="G757">
        <v>0</v>
      </c>
      <c r="H757">
        <v>0</v>
      </c>
      <c r="I757">
        <v>0</v>
      </c>
      <c r="J757">
        <v>35</v>
      </c>
      <c r="L757" t="s">
        <v>2705</v>
      </c>
      <c r="M757" t="e">
        <f t="shared" si="11"/>
        <v>#DIV/0!</v>
      </c>
    </row>
    <row r="758" spans="1:13" x14ac:dyDescent="0.35">
      <c r="A758" s="13">
        <v>965000000000</v>
      </c>
      <c r="B758" t="s">
        <v>1920</v>
      </c>
      <c r="C758">
        <v>208</v>
      </c>
      <c r="D758">
        <v>248</v>
      </c>
      <c r="E758">
        <v>0</v>
      </c>
      <c r="F758">
        <v>248</v>
      </c>
      <c r="G758">
        <v>208</v>
      </c>
      <c r="H758">
        <v>0</v>
      </c>
      <c r="I758">
        <v>208</v>
      </c>
      <c r="J758">
        <v>40</v>
      </c>
      <c r="K758" t="s">
        <v>8</v>
      </c>
      <c r="L758" t="s">
        <v>2704</v>
      </c>
      <c r="M758">
        <f t="shared" si="11"/>
        <v>0.19230769230769232</v>
      </c>
    </row>
    <row r="759" spans="1:13" x14ac:dyDescent="0.35">
      <c r="A759" s="13">
        <v>922000000000</v>
      </c>
      <c r="B759" t="s">
        <v>1919</v>
      </c>
      <c r="C759">
        <v>25</v>
      </c>
      <c r="D759">
        <v>25</v>
      </c>
      <c r="E759">
        <v>0</v>
      </c>
      <c r="F759">
        <v>25</v>
      </c>
      <c r="G759">
        <v>25</v>
      </c>
      <c r="H759">
        <v>0</v>
      </c>
      <c r="I759">
        <v>25</v>
      </c>
      <c r="J759">
        <v>0</v>
      </c>
      <c r="K759" t="s">
        <v>1</v>
      </c>
      <c r="L759" t="s">
        <v>2704</v>
      </c>
      <c r="M759">
        <f t="shared" si="11"/>
        <v>0</v>
      </c>
    </row>
    <row r="760" spans="1:13" x14ac:dyDescent="0.35">
      <c r="A760" s="13">
        <v>922000000000</v>
      </c>
      <c r="B760" t="s">
        <v>1918</v>
      </c>
      <c r="C760">
        <v>6</v>
      </c>
      <c r="D760">
        <v>6</v>
      </c>
      <c r="E760">
        <v>0</v>
      </c>
      <c r="F760">
        <v>6</v>
      </c>
      <c r="G760">
        <v>6</v>
      </c>
      <c r="H760">
        <v>0</v>
      </c>
      <c r="I760">
        <v>6</v>
      </c>
      <c r="J760">
        <v>0</v>
      </c>
      <c r="K760" t="s">
        <v>1</v>
      </c>
      <c r="L760" t="s">
        <v>2704</v>
      </c>
      <c r="M760">
        <f t="shared" si="11"/>
        <v>0</v>
      </c>
    </row>
    <row r="761" spans="1:13" x14ac:dyDescent="0.35">
      <c r="A761" s="13">
        <v>922000000000</v>
      </c>
      <c r="B761" t="s">
        <v>1917</v>
      </c>
      <c r="C761">
        <v>0</v>
      </c>
      <c r="D761">
        <v>7</v>
      </c>
      <c r="E761">
        <v>7</v>
      </c>
      <c r="F761">
        <v>0</v>
      </c>
      <c r="G761">
        <v>0</v>
      </c>
      <c r="H761">
        <v>0</v>
      </c>
      <c r="I761">
        <v>0</v>
      </c>
      <c r="J761">
        <v>112</v>
      </c>
      <c r="L761" t="s">
        <v>2705</v>
      </c>
      <c r="M761" t="e">
        <f t="shared" si="11"/>
        <v>#DIV/0!</v>
      </c>
    </row>
    <row r="762" spans="1:13" x14ac:dyDescent="0.35">
      <c r="A762" s="13">
        <v>922000000000</v>
      </c>
      <c r="B762" t="s">
        <v>1916</v>
      </c>
      <c r="C762">
        <v>0</v>
      </c>
      <c r="D762">
        <v>2</v>
      </c>
      <c r="E762">
        <v>0</v>
      </c>
      <c r="F762">
        <v>2</v>
      </c>
      <c r="G762">
        <v>0</v>
      </c>
      <c r="H762">
        <v>0</v>
      </c>
      <c r="I762">
        <v>0</v>
      </c>
      <c r="J762">
        <v>2</v>
      </c>
      <c r="L762" t="s">
        <v>2705</v>
      </c>
      <c r="M762" t="e">
        <f t="shared" si="11"/>
        <v>#DIV/0!</v>
      </c>
    </row>
    <row r="763" spans="1:13" x14ac:dyDescent="0.35">
      <c r="A763" s="13">
        <v>922000000000</v>
      </c>
      <c r="B763" t="s">
        <v>1915</v>
      </c>
      <c r="C763">
        <v>0</v>
      </c>
      <c r="D763">
        <v>1</v>
      </c>
      <c r="E763">
        <v>0</v>
      </c>
      <c r="F763">
        <v>1</v>
      </c>
      <c r="G763">
        <v>0</v>
      </c>
      <c r="H763">
        <v>0</v>
      </c>
      <c r="I763">
        <v>0</v>
      </c>
      <c r="J763">
        <v>1</v>
      </c>
      <c r="L763" t="s">
        <v>2705</v>
      </c>
      <c r="M763" t="e">
        <f t="shared" si="11"/>
        <v>#DIV/0!</v>
      </c>
    </row>
    <row r="764" spans="1:13" x14ac:dyDescent="0.35">
      <c r="A764" s="13">
        <v>1200000000000</v>
      </c>
      <c r="B764" t="s">
        <v>1914</v>
      </c>
      <c r="C764">
        <v>380</v>
      </c>
      <c r="D764">
        <v>380</v>
      </c>
      <c r="E764">
        <v>0</v>
      </c>
      <c r="F764">
        <v>380</v>
      </c>
      <c r="G764">
        <v>380</v>
      </c>
      <c r="H764">
        <v>0</v>
      </c>
      <c r="I764">
        <v>380</v>
      </c>
      <c r="J764">
        <v>0</v>
      </c>
      <c r="K764" t="s">
        <v>1</v>
      </c>
      <c r="L764" t="s">
        <v>2704</v>
      </c>
      <c r="M764">
        <f t="shared" si="11"/>
        <v>0</v>
      </c>
    </row>
    <row r="765" spans="1:13" x14ac:dyDescent="0.35">
      <c r="A765" s="13">
        <v>965000000000</v>
      </c>
      <c r="B765" t="s">
        <v>1913</v>
      </c>
      <c r="C765">
        <v>458</v>
      </c>
      <c r="D765">
        <v>460</v>
      </c>
      <c r="E765">
        <v>0</v>
      </c>
      <c r="F765">
        <v>460</v>
      </c>
      <c r="G765">
        <v>458</v>
      </c>
      <c r="H765">
        <v>0</v>
      </c>
      <c r="I765">
        <v>458</v>
      </c>
      <c r="J765">
        <v>2</v>
      </c>
      <c r="K765" t="s">
        <v>8</v>
      </c>
      <c r="L765" t="s">
        <v>2704</v>
      </c>
      <c r="M765">
        <f t="shared" si="11"/>
        <v>4.3668122270742356E-3</v>
      </c>
    </row>
    <row r="766" spans="1:13" x14ac:dyDescent="0.35">
      <c r="A766" s="13">
        <v>150000000000</v>
      </c>
      <c r="B766" t="s">
        <v>1912</v>
      </c>
      <c r="C766">
        <v>852.24400000000003</v>
      </c>
      <c r="D766">
        <v>944.59799999999996</v>
      </c>
      <c r="E766">
        <v>65.558000000000007</v>
      </c>
      <c r="F766">
        <v>879.04</v>
      </c>
      <c r="G766">
        <v>852.24400000000003</v>
      </c>
      <c r="H766">
        <v>0</v>
      </c>
      <c r="I766">
        <v>852.24400000000003</v>
      </c>
      <c r="J766">
        <v>26.795999999999999</v>
      </c>
      <c r="K766" t="s">
        <v>8</v>
      </c>
      <c r="L766" t="s">
        <v>2704</v>
      </c>
      <c r="M766">
        <f t="shared" si="11"/>
        <v>3.1441699794894418E-2</v>
      </c>
    </row>
    <row r="767" spans="1:13" x14ac:dyDescent="0.35">
      <c r="A767" s="13">
        <v>922000000000</v>
      </c>
      <c r="B767" t="s">
        <v>1911</v>
      </c>
      <c r="C767">
        <v>0</v>
      </c>
      <c r="D767">
        <v>3</v>
      </c>
      <c r="E767">
        <v>0</v>
      </c>
      <c r="F767">
        <v>3</v>
      </c>
      <c r="G767">
        <v>0</v>
      </c>
      <c r="H767">
        <v>0</v>
      </c>
      <c r="I767">
        <v>0</v>
      </c>
      <c r="J767">
        <v>3</v>
      </c>
      <c r="L767" t="s">
        <v>2705</v>
      </c>
      <c r="M767" t="e">
        <f t="shared" si="11"/>
        <v>#DIV/0!</v>
      </c>
    </row>
    <row r="768" spans="1:13" x14ac:dyDescent="0.35">
      <c r="A768" s="13">
        <v>922000000000</v>
      </c>
      <c r="B768" t="s">
        <v>1910</v>
      </c>
      <c r="C768">
        <v>0</v>
      </c>
      <c r="D768">
        <v>3</v>
      </c>
      <c r="E768">
        <v>3</v>
      </c>
      <c r="F768">
        <v>0</v>
      </c>
      <c r="G768">
        <v>0</v>
      </c>
      <c r="H768">
        <v>0</v>
      </c>
      <c r="I768">
        <v>0</v>
      </c>
      <c r="J768">
        <v>129</v>
      </c>
      <c r="L768" t="s">
        <v>2705</v>
      </c>
      <c r="M768" t="e">
        <f t="shared" si="11"/>
        <v>#DIV/0!</v>
      </c>
    </row>
    <row r="769" spans="1:13" x14ac:dyDescent="0.35">
      <c r="A769" s="13">
        <v>922000000000</v>
      </c>
      <c r="B769" t="s">
        <v>1909</v>
      </c>
      <c r="C769">
        <v>12</v>
      </c>
      <c r="D769">
        <v>2</v>
      </c>
      <c r="E769">
        <v>1</v>
      </c>
      <c r="F769">
        <v>1</v>
      </c>
      <c r="G769">
        <v>12</v>
      </c>
      <c r="H769">
        <v>0</v>
      </c>
      <c r="I769">
        <v>12</v>
      </c>
      <c r="J769">
        <v>124</v>
      </c>
      <c r="L769" t="s">
        <v>2705</v>
      </c>
      <c r="M769">
        <f t="shared" si="11"/>
        <v>10.333333333333334</v>
      </c>
    </row>
    <row r="770" spans="1:13" x14ac:dyDescent="0.35">
      <c r="A770" s="13">
        <v>922000000000</v>
      </c>
      <c r="B770" t="s">
        <v>1908</v>
      </c>
      <c r="C770">
        <v>1</v>
      </c>
      <c r="D770">
        <v>1</v>
      </c>
      <c r="E770">
        <v>0</v>
      </c>
      <c r="F770">
        <v>1</v>
      </c>
      <c r="G770">
        <v>1</v>
      </c>
      <c r="H770">
        <v>0</v>
      </c>
      <c r="I770">
        <v>1</v>
      </c>
      <c r="J770">
        <v>0</v>
      </c>
      <c r="K770" t="s">
        <v>1</v>
      </c>
      <c r="L770" t="s">
        <v>2704</v>
      </c>
      <c r="M770">
        <f t="shared" si="11"/>
        <v>0</v>
      </c>
    </row>
    <row r="771" spans="1:13" x14ac:dyDescent="0.35">
      <c r="A771" s="13">
        <v>922000000000</v>
      </c>
      <c r="B771" t="s">
        <v>1907</v>
      </c>
      <c r="C771">
        <v>3</v>
      </c>
      <c r="D771">
        <v>10</v>
      </c>
      <c r="E771">
        <v>0</v>
      </c>
      <c r="F771">
        <v>10</v>
      </c>
      <c r="G771">
        <v>3</v>
      </c>
      <c r="H771">
        <v>0</v>
      </c>
      <c r="I771">
        <v>3</v>
      </c>
      <c r="J771">
        <v>7</v>
      </c>
      <c r="L771" t="s">
        <v>2705</v>
      </c>
      <c r="M771">
        <f t="shared" ref="M771:M834" si="12">J771/G771</f>
        <v>2.3333333333333335</v>
      </c>
    </row>
    <row r="772" spans="1:13" x14ac:dyDescent="0.35">
      <c r="A772" s="13">
        <v>922000000000</v>
      </c>
      <c r="B772" t="s">
        <v>1906</v>
      </c>
      <c r="C772">
        <v>1</v>
      </c>
      <c r="D772">
        <v>1</v>
      </c>
      <c r="E772">
        <v>1</v>
      </c>
      <c r="F772">
        <v>0</v>
      </c>
      <c r="G772">
        <v>1</v>
      </c>
      <c r="H772">
        <v>0</v>
      </c>
      <c r="I772">
        <v>1</v>
      </c>
      <c r="J772">
        <v>133</v>
      </c>
      <c r="L772" t="s">
        <v>2705</v>
      </c>
      <c r="M772">
        <f t="shared" si="12"/>
        <v>133</v>
      </c>
    </row>
    <row r="773" spans="1:13" x14ac:dyDescent="0.35">
      <c r="A773" s="13">
        <v>153000000000</v>
      </c>
      <c r="B773" t="s">
        <v>1905</v>
      </c>
      <c r="C773">
        <v>3129.5309999999999</v>
      </c>
      <c r="D773">
        <v>706.79100000000005</v>
      </c>
      <c r="E773">
        <v>0</v>
      </c>
      <c r="F773">
        <v>706.79100000000005</v>
      </c>
      <c r="G773">
        <v>3383.0369999999998</v>
      </c>
      <c r="H773">
        <v>253.506</v>
      </c>
      <c r="I773">
        <v>3129.5309999999999</v>
      </c>
      <c r="J773">
        <v>2476.761</v>
      </c>
      <c r="L773" t="s">
        <v>2705</v>
      </c>
      <c r="M773">
        <f t="shared" si="12"/>
        <v>0.73211170909452072</v>
      </c>
    </row>
    <row r="774" spans="1:13" x14ac:dyDescent="0.35">
      <c r="A774" s="13">
        <v>965000000000</v>
      </c>
      <c r="B774" t="s">
        <v>1904</v>
      </c>
      <c r="C774">
        <v>228</v>
      </c>
      <c r="D774">
        <v>492</v>
      </c>
      <c r="E774">
        <v>0</v>
      </c>
      <c r="F774">
        <v>492</v>
      </c>
      <c r="G774">
        <v>228</v>
      </c>
      <c r="H774">
        <v>0</v>
      </c>
      <c r="I774">
        <v>228</v>
      </c>
      <c r="J774">
        <v>264</v>
      </c>
      <c r="L774" t="s">
        <v>2705</v>
      </c>
      <c r="M774">
        <f t="shared" si="12"/>
        <v>1.1578947368421053</v>
      </c>
    </row>
    <row r="775" spans="1:13" x14ac:dyDescent="0.35">
      <c r="A775" s="13">
        <v>922000000000</v>
      </c>
      <c r="B775" t="s">
        <v>1903</v>
      </c>
      <c r="C775">
        <v>2</v>
      </c>
      <c r="D775">
        <v>1</v>
      </c>
      <c r="E775">
        <v>1</v>
      </c>
      <c r="F775">
        <v>0</v>
      </c>
      <c r="G775">
        <v>2</v>
      </c>
      <c r="H775">
        <v>2</v>
      </c>
      <c r="I775">
        <v>0</v>
      </c>
      <c r="J775">
        <v>8</v>
      </c>
      <c r="L775" t="s">
        <v>2705</v>
      </c>
      <c r="M775">
        <f t="shared" si="12"/>
        <v>4</v>
      </c>
    </row>
    <row r="776" spans="1:13" x14ac:dyDescent="0.35">
      <c r="A776" s="13">
        <v>965000000000</v>
      </c>
      <c r="B776" t="s">
        <v>1902</v>
      </c>
      <c r="C776">
        <v>24</v>
      </c>
      <c r="D776">
        <v>112</v>
      </c>
      <c r="E776">
        <v>0</v>
      </c>
      <c r="F776">
        <v>112</v>
      </c>
      <c r="G776">
        <v>112</v>
      </c>
      <c r="H776">
        <v>0</v>
      </c>
      <c r="I776">
        <v>112</v>
      </c>
      <c r="J776">
        <v>0</v>
      </c>
      <c r="K776" t="s">
        <v>1</v>
      </c>
      <c r="L776" t="s">
        <v>2704</v>
      </c>
      <c r="M776">
        <f t="shared" si="12"/>
        <v>0</v>
      </c>
    </row>
    <row r="777" spans="1:13" x14ac:dyDescent="0.35">
      <c r="A777" s="13">
        <v>150000000000</v>
      </c>
      <c r="B777" t="s">
        <v>1901</v>
      </c>
      <c r="C777">
        <v>109.24</v>
      </c>
      <c r="D777">
        <v>750.38</v>
      </c>
      <c r="E777">
        <v>189.92</v>
      </c>
      <c r="F777">
        <v>560.46</v>
      </c>
      <c r="G777">
        <v>109.24</v>
      </c>
      <c r="H777">
        <v>0</v>
      </c>
      <c r="I777">
        <v>109.24</v>
      </c>
      <c r="J777">
        <v>451.22</v>
      </c>
      <c r="L777" t="s">
        <v>2705</v>
      </c>
      <c r="M777">
        <f t="shared" si="12"/>
        <v>4.1305382643720252</v>
      </c>
    </row>
    <row r="778" spans="1:13" x14ac:dyDescent="0.35">
      <c r="A778" s="13">
        <v>922000000000</v>
      </c>
      <c r="B778" t="s">
        <v>1900</v>
      </c>
      <c r="C778">
        <v>1</v>
      </c>
      <c r="D778">
        <v>1</v>
      </c>
      <c r="E778">
        <v>0</v>
      </c>
      <c r="F778">
        <v>1</v>
      </c>
      <c r="G778">
        <v>1</v>
      </c>
      <c r="H778">
        <v>0</v>
      </c>
      <c r="I778">
        <v>1</v>
      </c>
      <c r="J778">
        <v>0</v>
      </c>
      <c r="K778" t="s">
        <v>1</v>
      </c>
      <c r="L778" t="s">
        <v>2704</v>
      </c>
      <c r="M778">
        <f t="shared" si="12"/>
        <v>0</v>
      </c>
    </row>
    <row r="779" spans="1:13" x14ac:dyDescent="0.35">
      <c r="A779" s="13">
        <v>922000000000</v>
      </c>
      <c r="B779" t="s">
        <v>1899</v>
      </c>
      <c r="C779">
        <v>0</v>
      </c>
      <c r="D779">
        <v>5</v>
      </c>
      <c r="E779">
        <v>0</v>
      </c>
      <c r="F779">
        <v>5</v>
      </c>
      <c r="G779">
        <v>0</v>
      </c>
      <c r="H779">
        <v>0</v>
      </c>
      <c r="I779">
        <v>0</v>
      </c>
      <c r="J779">
        <v>5</v>
      </c>
      <c r="L779" t="s">
        <v>2705</v>
      </c>
      <c r="M779" t="e">
        <f t="shared" si="12"/>
        <v>#DIV/0!</v>
      </c>
    </row>
    <row r="780" spans="1:13" x14ac:dyDescent="0.35">
      <c r="A780" s="13">
        <v>922000000000</v>
      </c>
      <c r="B780" t="s">
        <v>1898</v>
      </c>
      <c r="C780">
        <v>31</v>
      </c>
      <c r="D780">
        <v>40</v>
      </c>
      <c r="E780">
        <v>0</v>
      </c>
      <c r="F780">
        <v>40</v>
      </c>
      <c r="G780">
        <v>31</v>
      </c>
      <c r="H780">
        <v>0</v>
      </c>
      <c r="I780">
        <v>31</v>
      </c>
      <c r="J780">
        <v>9</v>
      </c>
      <c r="K780" t="s">
        <v>1</v>
      </c>
      <c r="L780" t="s">
        <v>2704</v>
      </c>
      <c r="M780">
        <f t="shared" si="12"/>
        <v>0.29032258064516131</v>
      </c>
    </row>
    <row r="781" spans="1:13" x14ac:dyDescent="0.35">
      <c r="A781" s="13">
        <v>922000000000</v>
      </c>
      <c r="B781" t="s">
        <v>1897</v>
      </c>
      <c r="C781">
        <v>17</v>
      </c>
      <c r="D781">
        <v>17</v>
      </c>
      <c r="E781">
        <v>0</v>
      </c>
      <c r="F781">
        <v>17</v>
      </c>
      <c r="G781">
        <v>17</v>
      </c>
      <c r="H781">
        <v>10</v>
      </c>
      <c r="I781">
        <v>7</v>
      </c>
      <c r="J781">
        <v>10</v>
      </c>
      <c r="L781" t="s">
        <v>2705</v>
      </c>
      <c r="M781">
        <f t="shared" si="12"/>
        <v>0.58823529411764708</v>
      </c>
    </row>
    <row r="782" spans="1:13" x14ac:dyDescent="0.35">
      <c r="A782" s="13">
        <v>922000000000</v>
      </c>
      <c r="B782" t="s">
        <v>1896</v>
      </c>
      <c r="C782">
        <v>0</v>
      </c>
      <c r="D782">
        <v>4</v>
      </c>
      <c r="E782">
        <v>0</v>
      </c>
      <c r="F782">
        <v>4</v>
      </c>
      <c r="G782">
        <v>0</v>
      </c>
      <c r="H782">
        <v>0</v>
      </c>
      <c r="I782">
        <v>0</v>
      </c>
      <c r="J782">
        <v>8</v>
      </c>
      <c r="L782" t="s">
        <v>2705</v>
      </c>
      <c r="M782" t="e">
        <f t="shared" si="12"/>
        <v>#DIV/0!</v>
      </c>
    </row>
    <row r="783" spans="1:13" x14ac:dyDescent="0.35">
      <c r="A783" s="13">
        <v>922000000000</v>
      </c>
      <c r="B783" t="s">
        <v>1895</v>
      </c>
      <c r="C783">
        <v>0</v>
      </c>
      <c r="D783">
        <v>2</v>
      </c>
      <c r="E783">
        <v>0</v>
      </c>
      <c r="F783">
        <v>2</v>
      </c>
      <c r="G783">
        <v>0</v>
      </c>
      <c r="H783">
        <v>0</v>
      </c>
      <c r="I783">
        <v>0</v>
      </c>
      <c r="J783">
        <v>9</v>
      </c>
      <c r="L783" t="s">
        <v>2705</v>
      </c>
      <c r="M783" t="e">
        <f t="shared" si="12"/>
        <v>#DIV/0!</v>
      </c>
    </row>
    <row r="784" spans="1:13" x14ac:dyDescent="0.35">
      <c r="A784" s="13">
        <v>922000000000</v>
      </c>
      <c r="B784" t="s">
        <v>1894</v>
      </c>
      <c r="C784">
        <v>1</v>
      </c>
      <c r="D784">
        <v>1</v>
      </c>
      <c r="E784">
        <v>0</v>
      </c>
      <c r="F784">
        <v>1</v>
      </c>
      <c r="G784">
        <v>3</v>
      </c>
      <c r="H784">
        <v>2</v>
      </c>
      <c r="I784">
        <v>1</v>
      </c>
      <c r="J784">
        <v>4</v>
      </c>
      <c r="L784" t="s">
        <v>2705</v>
      </c>
      <c r="M784">
        <f t="shared" si="12"/>
        <v>1.3333333333333333</v>
      </c>
    </row>
    <row r="785" spans="1:13" x14ac:dyDescent="0.35">
      <c r="A785" s="13">
        <v>965000000000</v>
      </c>
      <c r="B785" t="s">
        <v>1893</v>
      </c>
      <c r="C785">
        <v>157</v>
      </c>
      <c r="D785">
        <v>167</v>
      </c>
      <c r="E785">
        <v>0</v>
      </c>
      <c r="F785">
        <v>167</v>
      </c>
      <c r="G785">
        <v>163</v>
      </c>
      <c r="H785">
        <v>0</v>
      </c>
      <c r="I785">
        <v>163</v>
      </c>
      <c r="J785">
        <v>1</v>
      </c>
      <c r="K785" t="s">
        <v>8</v>
      </c>
      <c r="L785" t="s">
        <v>2704</v>
      </c>
      <c r="M785">
        <f t="shared" si="12"/>
        <v>6.1349693251533744E-3</v>
      </c>
    </row>
    <row r="786" spans="1:13" x14ac:dyDescent="0.35">
      <c r="A786" s="13">
        <v>922000000000</v>
      </c>
      <c r="B786" t="s">
        <v>1892</v>
      </c>
      <c r="C786">
        <v>6</v>
      </c>
      <c r="D786">
        <v>6</v>
      </c>
      <c r="E786">
        <v>0</v>
      </c>
      <c r="F786">
        <v>6</v>
      </c>
      <c r="G786">
        <v>6</v>
      </c>
      <c r="H786">
        <v>0</v>
      </c>
      <c r="I786">
        <v>6</v>
      </c>
      <c r="J786">
        <v>0</v>
      </c>
      <c r="K786" t="s">
        <v>1</v>
      </c>
      <c r="L786" t="s">
        <v>2704</v>
      </c>
      <c r="M786">
        <f t="shared" si="12"/>
        <v>0</v>
      </c>
    </row>
    <row r="787" spans="1:13" x14ac:dyDescent="0.35">
      <c r="A787" s="13">
        <v>922000000000</v>
      </c>
      <c r="B787" t="s">
        <v>1891</v>
      </c>
      <c r="C787">
        <v>2</v>
      </c>
      <c r="D787">
        <v>2</v>
      </c>
      <c r="E787">
        <v>0</v>
      </c>
      <c r="F787">
        <v>2</v>
      </c>
      <c r="G787">
        <v>2</v>
      </c>
      <c r="H787">
        <v>0</v>
      </c>
      <c r="I787">
        <v>2</v>
      </c>
      <c r="J787">
        <v>0</v>
      </c>
      <c r="K787" t="s">
        <v>1</v>
      </c>
      <c r="L787" t="s">
        <v>2704</v>
      </c>
      <c r="M787">
        <f t="shared" si="12"/>
        <v>0</v>
      </c>
    </row>
    <row r="788" spans="1:13" x14ac:dyDescent="0.35">
      <c r="A788" s="13">
        <v>922000000000</v>
      </c>
      <c r="B788" t="s">
        <v>1890</v>
      </c>
      <c r="C788">
        <v>2</v>
      </c>
      <c r="D788">
        <v>2</v>
      </c>
      <c r="E788">
        <v>0</v>
      </c>
      <c r="F788">
        <v>2</v>
      </c>
      <c r="G788">
        <v>2</v>
      </c>
      <c r="H788">
        <v>0</v>
      </c>
      <c r="I788">
        <v>2</v>
      </c>
      <c r="J788">
        <v>0</v>
      </c>
      <c r="K788" t="s">
        <v>1</v>
      </c>
      <c r="L788" t="s">
        <v>2704</v>
      </c>
      <c r="M788">
        <f t="shared" si="12"/>
        <v>0</v>
      </c>
    </row>
    <row r="789" spans="1:13" x14ac:dyDescent="0.35">
      <c r="A789" s="13">
        <v>922000000000</v>
      </c>
      <c r="B789" t="s">
        <v>1889</v>
      </c>
      <c r="C789">
        <v>1</v>
      </c>
      <c r="D789">
        <v>1</v>
      </c>
      <c r="E789">
        <v>0</v>
      </c>
      <c r="F789">
        <v>1</v>
      </c>
      <c r="G789">
        <v>1</v>
      </c>
      <c r="H789">
        <v>0</v>
      </c>
      <c r="I789">
        <v>1</v>
      </c>
      <c r="J789">
        <v>0</v>
      </c>
      <c r="K789" t="s">
        <v>1</v>
      </c>
      <c r="L789" t="s">
        <v>2704</v>
      </c>
      <c r="M789">
        <f t="shared" si="12"/>
        <v>0</v>
      </c>
    </row>
    <row r="790" spans="1:13" x14ac:dyDescent="0.35">
      <c r="A790" s="13">
        <v>159000000000</v>
      </c>
      <c r="B790" t="s">
        <v>1888</v>
      </c>
      <c r="C790">
        <v>267.92099999999999</v>
      </c>
      <c r="D790">
        <v>2194.1999999999998</v>
      </c>
      <c r="E790">
        <v>0</v>
      </c>
      <c r="F790">
        <v>2194.1999999999998</v>
      </c>
      <c r="G790">
        <v>294.60599999999999</v>
      </c>
      <c r="H790">
        <v>26.684999999999999</v>
      </c>
      <c r="I790">
        <v>267.92099999999999</v>
      </c>
      <c r="J790">
        <v>710.99199999999996</v>
      </c>
      <c r="L790" t="s">
        <v>2705</v>
      </c>
      <c r="M790">
        <f t="shared" si="12"/>
        <v>2.4133656476785945</v>
      </c>
    </row>
    <row r="791" spans="1:13" x14ac:dyDescent="0.35">
      <c r="A791" s="13">
        <v>922000000000</v>
      </c>
      <c r="B791" t="s">
        <v>1887</v>
      </c>
      <c r="C791">
        <v>0</v>
      </c>
      <c r="D791">
        <v>8</v>
      </c>
      <c r="E791">
        <v>0</v>
      </c>
      <c r="F791">
        <v>8</v>
      </c>
      <c r="G791">
        <v>0</v>
      </c>
      <c r="H791">
        <v>0</v>
      </c>
      <c r="I791">
        <v>0</v>
      </c>
      <c r="J791">
        <v>8</v>
      </c>
      <c r="L791" t="s">
        <v>2705</v>
      </c>
      <c r="M791" t="e">
        <f t="shared" si="12"/>
        <v>#DIV/0!</v>
      </c>
    </row>
    <row r="792" spans="1:13" x14ac:dyDescent="0.35">
      <c r="A792" s="13">
        <v>922000000000</v>
      </c>
      <c r="B792" t="s">
        <v>1886</v>
      </c>
      <c r="C792">
        <v>1</v>
      </c>
      <c r="D792">
        <v>1</v>
      </c>
      <c r="E792">
        <v>0</v>
      </c>
      <c r="F792">
        <v>1</v>
      </c>
      <c r="G792">
        <v>1</v>
      </c>
      <c r="H792">
        <v>0</v>
      </c>
      <c r="I792">
        <v>1</v>
      </c>
      <c r="J792">
        <v>0</v>
      </c>
      <c r="K792" t="s">
        <v>1</v>
      </c>
      <c r="L792" t="s">
        <v>2704</v>
      </c>
      <c r="M792">
        <f t="shared" si="12"/>
        <v>0</v>
      </c>
    </row>
    <row r="793" spans="1:13" x14ac:dyDescent="0.35">
      <c r="A793" s="13">
        <v>922000000000</v>
      </c>
      <c r="B793" t="s">
        <v>1885</v>
      </c>
      <c r="C793">
        <v>1</v>
      </c>
      <c r="D793">
        <v>1</v>
      </c>
      <c r="E793">
        <v>0</v>
      </c>
      <c r="F793">
        <v>1</v>
      </c>
      <c r="G793">
        <v>1</v>
      </c>
      <c r="H793">
        <v>0</v>
      </c>
      <c r="I793">
        <v>1</v>
      </c>
      <c r="J793">
        <v>0</v>
      </c>
      <c r="K793" t="s">
        <v>1</v>
      </c>
      <c r="L793" t="s">
        <v>2704</v>
      </c>
      <c r="M793">
        <f t="shared" si="12"/>
        <v>0</v>
      </c>
    </row>
    <row r="794" spans="1:13" x14ac:dyDescent="0.35">
      <c r="A794" s="13">
        <v>922000000000</v>
      </c>
      <c r="B794" t="s">
        <v>1884</v>
      </c>
      <c r="C794">
        <v>13</v>
      </c>
      <c r="D794">
        <v>13</v>
      </c>
      <c r="E794">
        <v>0</v>
      </c>
      <c r="F794">
        <v>13</v>
      </c>
      <c r="G794">
        <v>13</v>
      </c>
      <c r="H794">
        <v>0</v>
      </c>
      <c r="I794">
        <v>13</v>
      </c>
      <c r="J794">
        <v>0</v>
      </c>
      <c r="K794" t="s">
        <v>1</v>
      </c>
      <c r="L794" t="s">
        <v>2704</v>
      </c>
      <c r="M794">
        <f t="shared" si="12"/>
        <v>0</v>
      </c>
    </row>
    <row r="795" spans="1:13" x14ac:dyDescent="0.35">
      <c r="A795" s="13">
        <v>965000000000</v>
      </c>
      <c r="B795" t="s">
        <v>1883</v>
      </c>
      <c r="C795">
        <v>70</v>
      </c>
      <c r="D795">
        <v>70</v>
      </c>
      <c r="E795">
        <v>0</v>
      </c>
      <c r="F795">
        <v>70</v>
      </c>
      <c r="G795">
        <v>70</v>
      </c>
      <c r="H795">
        <v>0</v>
      </c>
      <c r="I795">
        <v>70</v>
      </c>
      <c r="J795">
        <v>0</v>
      </c>
      <c r="K795" t="s">
        <v>1</v>
      </c>
      <c r="L795" t="s">
        <v>2704</v>
      </c>
      <c r="M795">
        <f t="shared" si="12"/>
        <v>0</v>
      </c>
    </row>
    <row r="796" spans="1:13" x14ac:dyDescent="0.35">
      <c r="A796" s="13">
        <v>150000000000</v>
      </c>
      <c r="B796" t="s">
        <v>1882</v>
      </c>
      <c r="C796">
        <v>267.38499999999999</v>
      </c>
      <c r="D796">
        <v>1738.931</v>
      </c>
      <c r="E796">
        <v>1187.615</v>
      </c>
      <c r="F796">
        <v>551.31600000000003</v>
      </c>
      <c r="G796">
        <v>267.38499999999999</v>
      </c>
      <c r="H796">
        <v>34.225000000000001</v>
      </c>
      <c r="I796">
        <v>233.16</v>
      </c>
      <c r="J796">
        <v>718.15599999999995</v>
      </c>
      <c r="L796" t="s">
        <v>2705</v>
      </c>
      <c r="M796">
        <f t="shared" si="12"/>
        <v>2.6858499915851675</v>
      </c>
    </row>
    <row r="797" spans="1:13" x14ac:dyDescent="0.35">
      <c r="A797" s="13">
        <v>965000000000</v>
      </c>
      <c r="B797" t="s">
        <v>1881</v>
      </c>
      <c r="C797">
        <v>1</v>
      </c>
      <c r="D797">
        <v>1</v>
      </c>
      <c r="E797">
        <v>0</v>
      </c>
      <c r="F797">
        <v>1</v>
      </c>
      <c r="G797">
        <v>2</v>
      </c>
      <c r="H797">
        <v>0</v>
      </c>
      <c r="I797">
        <v>2</v>
      </c>
      <c r="J797">
        <v>0</v>
      </c>
      <c r="K797" t="s">
        <v>1</v>
      </c>
      <c r="L797" t="s">
        <v>2704</v>
      </c>
      <c r="M797">
        <f t="shared" si="12"/>
        <v>0</v>
      </c>
    </row>
    <row r="798" spans="1:13" x14ac:dyDescent="0.35">
      <c r="A798" s="13" t="s">
        <v>1880</v>
      </c>
      <c r="B798" t="s">
        <v>1879</v>
      </c>
      <c r="C798">
        <v>240</v>
      </c>
      <c r="D798">
        <v>330</v>
      </c>
      <c r="E798">
        <v>0</v>
      </c>
      <c r="F798">
        <v>330</v>
      </c>
      <c r="G798">
        <v>240</v>
      </c>
      <c r="H798">
        <v>0</v>
      </c>
      <c r="I798">
        <v>240</v>
      </c>
      <c r="J798">
        <v>90</v>
      </c>
      <c r="K798" t="s">
        <v>8</v>
      </c>
      <c r="L798" t="s">
        <v>2704</v>
      </c>
      <c r="M798">
        <f t="shared" si="12"/>
        <v>0.375</v>
      </c>
    </row>
    <row r="799" spans="1:13" x14ac:dyDescent="0.35">
      <c r="A799" s="13">
        <v>160000000000</v>
      </c>
      <c r="B799" t="s">
        <v>1850</v>
      </c>
      <c r="C799">
        <v>445</v>
      </c>
      <c r="D799">
        <v>455</v>
      </c>
      <c r="E799">
        <v>0</v>
      </c>
      <c r="F799">
        <v>455</v>
      </c>
      <c r="G799">
        <v>445</v>
      </c>
      <c r="H799">
        <v>0</v>
      </c>
      <c r="I799">
        <v>445</v>
      </c>
      <c r="J799">
        <v>460</v>
      </c>
      <c r="L799" t="s">
        <v>2705</v>
      </c>
      <c r="M799">
        <f t="shared" si="12"/>
        <v>1.0337078651685394</v>
      </c>
    </row>
    <row r="800" spans="1:13" x14ac:dyDescent="0.35">
      <c r="A800" s="13">
        <v>922000000000</v>
      </c>
      <c r="B800" t="s">
        <v>1878</v>
      </c>
      <c r="C800">
        <v>25</v>
      </c>
      <c r="D800">
        <v>17</v>
      </c>
      <c r="E800">
        <v>5</v>
      </c>
      <c r="F800">
        <v>12</v>
      </c>
      <c r="G800">
        <v>25</v>
      </c>
      <c r="H800">
        <v>16</v>
      </c>
      <c r="I800">
        <v>9</v>
      </c>
      <c r="J800">
        <v>79</v>
      </c>
      <c r="L800" t="s">
        <v>2705</v>
      </c>
      <c r="M800">
        <f t="shared" si="12"/>
        <v>3.16</v>
      </c>
    </row>
    <row r="801" spans="1:13" x14ac:dyDescent="0.35">
      <c r="A801" s="13">
        <v>922000000000</v>
      </c>
      <c r="B801" t="s">
        <v>1877</v>
      </c>
      <c r="C801">
        <v>0</v>
      </c>
      <c r="D801">
        <v>3</v>
      </c>
      <c r="E801">
        <v>3</v>
      </c>
      <c r="F801">
        <v>0</v>
      </c>
      <c r="G801">
        <v>0</v>
      </c>
      <c r="H801">
        <v>0</v>
      </c>
      <c r="I801">
        <v>0</v>
      </c>
      <c r="J801">
        <v>7</v>
      </c>
      <c r="L801" t="s">
        <v>2705</v>
      </c>
      <c r="M801" t="e">
        <f t="shared" si="12"/>
        <v>#DIV/0!</v>
      </c>
    </row>
    <row r="802" spans="1:13" x14ac:dyDescent="0.35">
      <c r="A802" s="13">
        <v>922000000000</v>
      </c>
      <c r="B802" t="s">
        <v>1333</v>
      </c>
      <c r="C802">
        <v>0</v>
      </c>
      <c r="D802">
        <v>3</v>
      </c>
      <c r="E802">
        <v>0</v>
      </c>
      <c r="F802">
        <v>3</v>
      </c>
      <c r="G802">
        <v>0</v>
      </c>
      <c r="H802">
        <v>0</v>
      </c>
      <c r="I802">
        <v>0</v>
      </c>
      <c r="J802">
        <v>20</v>
      </c>
      <c r="L802" t="s">
        <v>2705</v>
      </c>
      <c r="M802" t="e">
        <f t="shared" si="12"/>
        <v>#DIV/0!</v>
      </c>
    </row>
    <row r="803" spans="1:13" x14ac:dyDescent="0.35">
      <c r="A803" s="13">
        <v>922000000000</v>
      </c>
      <c r="B803" t="s">
        <v>1876</v>
      </c>
      <c r="C803">
        <v>3</v>
      </c>
      <c r="D803">
        <v>3</v>
      </c>
      <c r="E803">
        <v>0</v>
      </c>
      <c r="F803">
        <v>3</v>
      </c>
      <c r="G803">
        <v>3</v>
      </c>
      <c r="H803">
        <v>0</v>
      </c>
      <c r="I803">
        <v>3</v>
      </c>
      <c r="J803">
        <v>0</v>
      </c>
      <c r="K803" t="s">
        <v>1</v>
      </c>
      <c r="L803" t="s">
        <v>2704</v>
      </c>
      <c r="M803">
        <f t="shared" si="12"/>
        <v>0</v>
      </c>
    </row>
    <row r="804" spans="1:13" x14ac:dyDescent="0.35">
      <c r="A804" s="13">
        <v>922000000000</v>
      </c>
      <c r="B804" t="s">
        <v>1875</v>
      </c>
      <c r="C804">
        <v>3</v>
      </c>
      <c r="D804">
        <v>3</v>
      </c>
      <c r="E804">
        <v>0</v>
      </c>
      <c r="F804">
        <v>3</v>
      </c>
      <c r="G804">
        <v>4</v>
      </c>
      <c r="H804">
        <v>2</v>
      </c>
      <c r="I804">
        <v>2</v>
      </c>
      <c r="J804">
        <v>9</v>
      </c>
      <c r="L804" t="s">
        <v>2705</v>
      </c>
      <c r="M804">
        <f t="shared" si="12"/>
        <v>2.25</v>
      </c>
    </row>
    <row r="805" spans="1:13" x14ac:dyDescent="0.35">
      <c r="A805" s="13">
        <v>965000000000</v>
      </c>
      <c r="B805" t="s">
        <v>1874</v>
      </c>
      <c r="C805">
        <v>512</v>
      </c>
      <c r="D805">
        <v>304</v>
      </c>
      <c r="E805">
        <v>0</v>
      </c>
      <c r="F805">
        <v>304</v>
      </c>
      <c r="G805">
        <v>512</v>
      </c>
      <c r="H805">
        <v>0</v>
      </c>
      <c r="I805">
        <v>512</v>
      </c>
      <c r="J805">
        <v>592</v>
      </c>
      <c r="L805" t="s">
        <v>2705</v>
      </c>
      <c r="M805">
        <f t="shared" si="12"/>
        <v>1.15625</v>
      </c>
    </row>
    <row r="806" spans="1:13" x14ac:dyDescent="0.35">
      <c r="A806" s="13">
        <v>922000000000</v>
      </c>
      <c r="B806" t="s">
        <v>1873</v>
      </c>
      <c r="C806">
        <v>23</v>
      </c>
      <c r="D806">
        <v>23</v>
      </c>
      <c r="E806">
        <v>0</v>
      </c>
      <c r="F806">
        <v>23</v>
      </c>
      <c r="G806">
        <v>23</v>
      </c>
      <c r="H806">
        <v>0</v>
      </c>
      <c r="I806">
        <v>23</v>
      </c>
      <c r="J806">
        <v>0</v>
      </c>
      <c r="K806" t="s">
        <v>1</v>
      </c>
      <c r="L806" t="s">
        <v>2704</v>
      </c>
      <c r="M806">
        <f t="shared" si="12"/>
        <v>0</v>
      </c>
    </row>
    <row r="807" spans="1:13" x14ac:dyDescent="0.35">
      <c r="A807" s="13">
        <v>922000000000</v>
      </c>
      <c r="B807" t="s">
        <v>1872</v>
      </c>
      <c r="C807">
        <v>52</v>
      </c>
      <c r="D807">
        <v>52</v>
      </c>
      <c r="E807">
        <v>0</v>
      </c>
      <c r="F807">
        <v>52</v>
      </c>
      <c r="G807">
        <v>52</v>
      </c>
      <c r="H807">
        <v>0</v>
      </c>
      <c r="I807">
        <v>52</v>
      </c>
      <c r="J807">
        <v>0</v>
      </c>
      <c r="K807" t="s">
        <v>1</v>
      </c>
      <c r="L807" t="s">
        <v>2704</v>
      </c>
      <c r="M807">
        <f t="shared" si="12"/>
        <v>0</v>
      </c>
    </row>
    <row r="808" spans="1:13" x14ac:dyDescent="0.35">
      <c r="A808" s="13">
        <v>922000000000</v>
      </c>
      <c r="B808" t="s">
        <v>1871</v>
      </c>
      <c r="C808">
        <v>1</v>
      </c>
      <c r="D808">
        <v>1</v>
      </c>
      <c r="E808">
        <v>0</v>
      </c>
      <c r="F808">
        <v>1</v>
      </c>
      <c r="G808">
        <v>1</v>
      </c>
      <c r="H808">
        <v>0</v>
      </c>
      <c r="I808">
        <v>1</v>
      </c>
      <c r="J808">
        <v>0</v>
      </c>
      <c r="K808" t="s">
        <v>1</v>
      </c>
      <c r="L808" t="s">
        <v>2704</v>
      </c>
      <c r="M808">
        <f t="shared" si="12"/>
        <v>0</v>
      </c>
    </row>
    <row r="809" spans="1:13" x14ac:dyDescent="0.35">
      <c r="A809" s="13">
        <v>922000000000</v>
      </c>
      <c r="B809" t="s">
        <v>1870</v>
      </c>
      <c r="C809">
        <v>5</v>
      </c>
      <c r="D809">
        <v>5</v>
      </c>
      <c r="E809">
        <v>0</v>
      </c>
      <c r="F809">
        <v>5</v>
      </c>
      <c r="G809">
        <v>5</v>
      </c>
      <c r="H809">
        <v>0</v>
      </c>
      <c r="I809">
        <v>5</v>
      </c>
      <c r="J809">
        <v>0</v>
      </c>
      <c r="K809" t="s">
        <v>1</v>
      </c>
      <c r="L809" t="s">
        <v>2704</v>
      </c>
      <c r="M809">
        <f t="shared" si="12"/>
        <v>0</v>
      </c>
    </row>
    <row r="810" spans="1:13" x14ac:dyDescent="0.35">
      <c r="A810" s="13">
        <v>922000000000</v>
      </c>
      <c r="B810" t="s">
        <v>1869</v>
      </c>
      <c r="C810">
        <v>1</v>
      </c>
      <c r="D810">
        <v>1</v>
      </c>
      <c r="E810">
        <v>0</v>
      </c>
      <c r="F810">
        <v>1</v>
      </c>
      <c r="G810">
        <v>1</v>
      </c>
      <c r="H810">
        <v>0</v>
      </c>
      <c r="I810">
        <v>1</v>
      </c>
      <c r="J810">
        <v>0</v>
      </c>
      <c r="K810" t="s">
        <v>1</v>
      </c>
      <c r="L810" t="s">
        <v>2704</v>
      </c>
      <c r="M810">
        <f t="shared" si="12"/>
        <v>0</v>
      </c>
    </row>
    <row r="811" spans="1:13" x14ac:dyDescent="0.35">
      <c r="A811" s="13">
        <v>922000000000</v>
      </c>
      <c r="B811" t="s">
        <v>1868</v>
      </c>
      <c r="C811">
        <v>0</v>
      </c>
      <c r="D811">
        <v>3</v>
      </c>
      <c r="E811">
        <v>3</v>
      </c>
      <c r="F811">
        <v>0</v>
      </c>
      <c r="G811">
        <v>0</v>
      </c>
      <c r="H811">
        <v>0</v>
      </c>
      <c r="I811">
        <v>0</v>
      </c>
      <c r="J811">
        <v>7</v>
      </c>
      <c r="L811" t="s">
        <v>2705</v>
      </c>
      <c r="M811" t="e">
        <f t="shared" si="12"/>
        <v>#DIV/0!</v>
      </c>
    </row>
    <row r="812" spans="1:13" x14ac:dyDescent="0.35">
      <c r="A812" s="13">
        <v>922000000000</v>
      </c>
      <c r="B812" t="s">
        <v>1867</v>
      </c>
      <c r="C812">
        <v>1</v>
      </c>
      <c r="D812">
        <v>1</v>
      </c>
      <c r="E812">
        <v>0</v>
      </c>
      <c r="F812">
        <v>1</v>
      </c>
      <c r="G812">
        <v>1</v>
      </c>
      <c r="H812">
        <v>0</v>
      </c>
      <c r="I812">
        <v>1</v>
      </c>
      <c r="J812">
        <v>0</v>
      </c>
      <c r="K812" t="s">
        <v>1</v>
      </c>
      <c r="L812" t="s">
        <v>2704</v>
      </c>
      <c r="M812">
        <f t="shared" si="12"/>
        <v>0</v>
      </c>
    </row>
    <row r="813" spans="1:13" x14ac:dyDescent="0.35">
      <c r="A813" s="13">
        <v>153000000000</v>
      </c>
      <c r="B813" t="s">
        <v>1866</v>
      </c>
      <c r="C813">
        <v>29.637</v>
      </c>
      <c r="D813">
        <v>997.40499999999997</v>
      </c>
      <c r="E813">
        <v>967.76800000000003</v>
      </c>
      <c r="F813">
        <v>29.637</v>
      </c>
      <c r="G813">
        <v>29.637</v>
      </c>
      <c r="H813">
        <v>0</v>
      </c>
      <c r="I813">
        <v>29.637</v>
      </c>
      <c r="J813">
        <v>0</v>
      </c>
      <c r="K813" t="s">
        <v>1</v>
      </c>
      <c r="L813" t="s">
        <v>2704</v>
      </c>
      <c r="M813">
        <f t="shared" si="12"/>
        <v>0</v>
      </c>
    </row>
    <row r="814" spans="1:13" x14ac:dyDescent="0.35">
      <c r="A814" s="13">
        <v>922000000000</v>
      </c>
      <c r="B814" t="s">
        <v>1865</v>
      </c>
      <c r="C814">
        <v>8</v>
      </c>
      <c r="D814">
        <v>8</v>
      </c>
      <c r="E814">
        <v>0</v>
      </c>
      <c r="F814">
        <v>8</v>
      </c>
      <c r="G814">
        <v>8</v>
      </c>
      <c r="H814">
        <v>0</v>
      </c>
      <c r="I814">
        <v>8</v>
      </c>
      <c r="J814">
        <v>0</v>
      </c>
      <c r="K814" t="s">
        <v>1</v>
      </c>
      <c r="L814" t="s">
        <v>2704</v>
      </c>
      <c r="M814">
        <f t="shared" si="12"/>
        <v>0</v>
      </c>
    </row>
    <row r="815" spans="1:13" x14ac:dyDescent="0.35">
      <c r="A815" s="13">
        <v>150000000000</v>
      </c>
      <c r="B815" t="s">
        <v>1864</v>
      </c>
      <c r="C815">
        <v>0</v>
      </c>
      <c r="D815">
        <v>51.53</v>
      </c>
      <c r="E815">
        <v>51.53</v>
      </c>
      <c r="F815">
        <v>0</v>
      </c>
      <c r="G815">
        <v>0</v>
      </c>
      <c r="H815">
        <v>0</v>
      </c>
      <c r="I815">
        <v>0</v>
      </c>
      <c r="J815">
        <v>0</v>
      </c>
      <c r="L815" t="s">
        <v>2705</v>
      </c>
      <c r="M815" t="e">
        <f t="shared" si="12"/>
        <v>#DIV/0!</v>
      </c>
    </row>
    <row r="816" spans="1:13" x14ac:dyDescent="0.35">
      <c r="A816" s="13">
        <v>922000000000</v>
      </c>
      <c r="B816" t="s">
        <v>1863</v>
      </c>
      <c r="C816">
        <v>2</v>
      </c>
      <c r="D816">
        <v>5</v>
      </c>
      <c r="E816">
        <v>5</v>
      </c>
      <c r="F816">
        <v>0</v>
      </c>
      <c r="G816">
        <v>6</v>
      </c>
      <c r="H816">
        <v>4</v>
      </c>
      <c r="I816">
        <v>2</v>
      </c>
      <c r="J816">
        <v>22</v>
      </c>
      <c r="L816" t="s">
        <v>2705</v>
      </c>
      <c r="M816">
        <f t="shared" si="12"/>
        <v>3.6666666666666665</v>
      </c>
    </row>
    <row r="817" spans="1:13" x14ac:dyDescent="0.35">
      <c r="A817" s="13">
        <v>922000000000</v>
      </c>
      <c r="B817" t="s">
        <v>1862</v>
      </c>
      <c r="C817">
        <v>38</v>
      </c>
      <c r="D817">
        <v>43</v>
      </c>
      <c r="E817">
        <v>0</v>
      </c>
      <c r="F817">
        <v>43</v>
      </c>
      <c r="G817">
        <v>38</v>
      </c>
      <c r="H817">
        <v>5</v>
      </c>
      <c r="I817">
        <v>33</v>
      </c>
      <c r="J817">
        <v>10</v>
      </c>
      <c r="K817" t="s">
        <v>1</v>
      </c>
      <c r="L817" t="s">
        <v>2704</v>
      </c>
      <c r="M817">
        <f t="shared" si="12"/>
        <v>0.26315789473684209</v>
      </c>
    </row>
    <row r="818" spans="1:13" x14ac:dyDescent="0.35">
      <c r="A818" s="13">
        <v>922000000000</v>
      </c>
      <c r="B818" t="s">
        <v>1861</v>
      </c>
      <c r="C818">
        <v>12</v>
      </c>
      <c r="D818">
        <v>20</v>
      </c>
      <c r="E818">
        <v>0</v>
      </c>
      <c r="F818">
        <v>20</v>
      </c>
      <c r="G818">
        <v>12</v>
      </c>
      <c r="H818">
        <v>0</v>
      </c>
      <c r="I818">
        <v>12</v>
      </c>
      <c r="J818">
        <v>8</v>
      </c>
      <c r="L818" t="s">
        <v>2705</v>
      </c>
      <c r="M818">
        <f t="shared" si="12"/>
        <v>0.66666666666666663</v>
      </c>
    </row>
    <row r="819" spans="1:13" x14ac:dyDescent="0.35">
      <c r="A819" s="13">
        <v>965000000000</v>
      </c>
      <c r="B819" t="s">
        <v>1860</v>
      </c>
      <c r="C819">
        <v>0</v>
      </c>
      <c r="D819">
        <v>212</v>
      </c>
      <c r="E819">
        <v>0</v>
      </c>
      <c r="F819">
        <v>212</v>
      </c>
      <c r="G819">
        <v>0</v>
      </c>
      <c r="H819">
        <v>0</v>
      </c>
      <c r="I819">
        <v>0</v>
      </c>
      <c r="J819">
        <v>212</v>
      </c>
      <c r="L819" t="s">
        <v>2705</v>
      </c>
      <c r="M819" t="e">
        <f t="shared" si="12"/>
        <v>#DIV/0!</v>
      </c>
    </row>
    <row r="820" spans="1:13" x14ac:dyDescent="0.35">
      <c r="A820" s="13">
        <v>150000000000</v>
      </c>
      <c r="B820" t="s">
        <v>1859</v>
      </c>
      <c r="C820">
        <v>1256.655</v>
      </c>
      <c r="D820">
        <v>879.99199999999996</v>
      </c>
      <c r="E820">
        <v>116.904</v>
      </c>
      <c r="F820">
        <v>763.08799999999997</v>
      </c>
      <c r="G820">
        <v>1256.655</v>
      </c>
      <c r="H820">
        <v>267.12099999999998</v>
      </c>
      <c r="I820">
        <v>989.53399999999999</v>
      </c>
      <c r="J820">
        <v>523.55399999999997</v>
      </c>
      <c r="L820" t="s">
        <v>2705</v>
      </c>
      <c r="M820">
        <f t="shared" si="12"/>
        <v>0.41662508803132126</v>
      </c>
    </row>
    <row r="821" spans="1:13" x14ac:dyDescent="0.35">
      <c r="A821" s="13">
        <v>922000000000</v>
      </c>
      <c r="B821" t="s">
        <v>1858</v>
      </c>
      <c r="C821">
        <v>1</v>
      </c>
      <c r="D821">
        <v>1</v>
      </c>
      <c r="E821">
        <v>0</v>
      </c>
      <c r="F821">
        <v>1</v>
      </c>
      <c r="G821">
        <v>1</v>
      </c>
      <c r="H821">
        <v>0</v>
      </c>
      <c r="I821">
        <v>1</v>
      </c>
      <c r="J821">
        <v>0</v>
      </c>
      <c r="K821" t="s">
        <v>1</v>
      </c>
      <c r="L821" t="s">
        <v>2704</v>
      </c>
      <c r="M821">
        <f t="shared" si="12"/>
        <v>0</v>
      </c>
    </row>
    <row r="822" spans="1:13" x14ac:dyDescent="0.35">
      <c r="A822" s="13" t="s">
        <v>1857</v>
      </c>
      <c r="B822" t="s">
        <v>1856</v>
      </c>
      <c r="C822">
        <v>2</v>
      </c>
      <c r="D822">
        <v>2</v>
      </c>
      <c r="E822">
        <v>0</v>
      </c>
      <c r="F822">
        <v>2</v>
      </c>
      <c r="G822">
        <v>2</v>
      </c>
      <c r="H822">
        <v>0</v>
      </c>
      <c r="I822">
        <v>2</v>
      </c>
      <c r="J822">
        <v>0</v>
      </c>
      <c r="K822" t="s">
        <v>1</v>
      </c>
      <c r="L822" t="s">
        <v>2704</v>
      </c>
      <c r="M822">
        <f t="shared" si="12"/>
        <v>0</v>
      </c>
    </row>
    <row r="823" spans="1:13" x14ac:dyDescent="0.35">
      <c r="A823" s="13">
        <v>922000000000</v>
      </c>
      <c r="B823" t="s">
        <v>1855</v>
      </c>
      <c r="C823">
        <v>4</v>
      </c>
      <c r="D823">
        <v>4</v>
      </c>
      <c r="E823">
        <v>0</v>
      </c>
      <c r="F823">
        <v>4</v>
      </c>
      <c r="G823">
        <v>4</v>
      </c>
      <c r="H823">
        <v>4</v>
      </c>
      <c r="I823">
        <v>0</v>
      </c>
      <c r="J823">
        <v>4</v>
      </c>
      <c r="L823" t="s">
        <v>2705</v>
      </c>
      <c r="M823">
        <f t="shared" si="12"/>
        <v>1</v>
      </c>
    </row>
    <row r="824" spans="1:13" x14ac:dyDescent="0.35">
      <c r="A824" s="13">
        <v>159000000000</v>
      </c>
      <c r="B824" t="s">
        <v>1854</v>
      </c>
      <c r="C824">
        <v>0.495</v>
      </c>
      <c r="D824">
        <v>1968.002</v>
      </c>
      <c r="E824">
        <v>677.24300000000005</v>
      </c>
      <c r="F824">
        <v>1290.759</v>
      </c>
      <c r="G824">
        <v>0.495</v>
      </c>
      <c r="H824">
        <v>0</v>
      </c>
      <c r="I824">
        <v>0.495</v>
      </c>
      <c r="J824">
        <v>1290.2639999999999</v>
      </c>
      <c r="L824" t="s">
        <v>2705</v>
      </c>
      <c r="M824">
        <f t="shared" si="12"/>
        <v>2606.5939393939393</v>
      </c>
    </row>
    <row r="825" spans="1:13" x14ac:dyDescent="0.35">
      <c r="A825" s="13" t="s">
        <v>1853</v>
      </c>
      <c r="B825" t="s">
        <v>1852</v>
      </c>
      <c r="C825">
        <v>0</v>
      </c>
      <c r="D825">
        <v>3</v>
      </c>
      <c r="E825">
        <v>2</v>
      </c>
      <c r="F825">
        <v>1</v>
      </c>
      <c r="G825">
        <v>0</v>
      </c>
      <c r="H825">
        <v>0</v>
      </c>
      <c r="I825">
        <v>0</v>
      </c>
      <c r="J825">
        <v>6</v>
      </c>
      <c r="L825" t="s">
        <v>2705</v>
      </c>
      <c r="M825" t="e">
        <f t="shared" si="12"/>
        <v>#DIV/0!</v>
      </c>
    </row>
    <row r="826" spans="1:13" x14ac:dyDescent="0.35">
      <c r="A826" s="13">
        <v>922000000000</v>
      </c>
      <c r="B826" t="s">
        <v>1851</v>
      </c>
      <c r="C826">
        <v>2</v>
      </c>
      <c r="D826">
        <v>1</v>
      </c>
      <c r="E826">
        <v>0</v>
      </c>
      <c r="F826">
        <v>1</v>
      </c>
      <c r="G826">
        <v>2</v>
      </c>
      <c r="H826">
        <v>2</v>
      </c>
      <c r="I826">
        <v>0</v>
      </c>
      <c r="J826">
        <v>2</v>
      </c>
      <c r="L826" t="s">
        <v>2705</v>
      </c>
      <c r="M826">
        <f t="shared" si="12"/>
        <v>1</v>
      </c>
    </row>
    <row r="827" spans="1:13" x14ac:dyDescent="0.35">
      <c r="A827" s="13">
        <v>160000000000</v>
      </c>
      <c r="B827" t="s">
        <v>1850</v>
      </c>
      <c r="C827">
        <v>130</v>
      </c>
      <c r="D827">
        <v>400</v>
      </c>
      <c r="E827">
        <v>0</v>
      </c>
      <c r="F827">
        <v>400</v>
      </c>
      <c r="G827">
        <v>130</v>
      </c>
      <c r="H827">
        <v>0</v>
      </c>
      <c r="I827">
        <v>130</v>
      </c>
      <c r="J827">
        <v>460</v>
      </c>
      <c r="L827" t="s">
        <v>2705</v>
      </c>
      <c r="M827">
        <f t="shared" si="12"/>
        <v>3.5384615384615383</v>
      </c>
    </row>
    <row r="828" spans="1:13" x14ac:dyDescent="0.35">
      <c r="A828" s="13">
        <v>922000000000</v>
      </c>
      <c r="B828" t="s">
        <v>1849</v>
      </c>
      <c r="C828">
        <v>230</v>
      </c>
      <c r="D828">
        <v>230</v>
      </c>
      <c r="E828">
        <v>0</v>
      </c>
      <c r="F828">
        <v>230</v>
      </c>
      <c r="G828">
        <v>230</v>
      </c>
      <c r="H828">
        <v>0</v>
      </c>
      <c r="I828">
        <v>230</v>
      </c>
      <c r="J828">
        <v>0</v>
      </c>
      <c r="K828" t="s">
        <v>1</v>
      </c>
      <c r="L828" t="s">
        <v>2704</v>
      </c>
      <c r="M828">
        <f t="shared" si="12"/>
        <v>0</v>
      </c>
    </row>
    <row r="829" spans="1:13" x14ac:dyDescent="0.35">
      <c r="A829" s="13">
        <v>922000000000</v>
      </c>
      <c r="B829" t="s">
        <v>1848</v>
      </c>
      <c r="C829">
        <v>22</v>
      </c>
      <c r="D829">
        <v>22</v>
      </c>
      <c r="E829">
        <v>0</v>
      </c>
      <c r="F829">
        <v>22</v>
      </c>
      <c r="G829">
        <v>22</v>
      </c>
      <c r="H829">
        <v>0</v>
      </c>
      <c r="I829">
        <v>22</v>
      </c>
      <c r="J829">
        <v>0</v>
      </c>
      <c r="K829" t="s">
        <v>1</v>
      </c>
      <c r="L829" t="s">
        <v>2704</v>
      </c>
      <c r="M829">
        <f t="shared" si="12"/>
        <v>0</v>
      </c>
    </row>
    <row r="830" spans="1:13" x14ac:dyDescent="0.35">
      <c r="A830" s="13">
        <v>922000000000</v>
      </c>
      <c r="B830" t="s">
        <v>1847</v>
      </c>
      <c r="C830">
        <v>90</v>
      </c>
      <c r="D830">
        <v>140</v>
      </c>
      <c r="E830">
        <v>0</v>
      </c>
      <c r="F830">
        <v>140</v>
      </c>
      <c r="G830">
        <v>90</v>
      </c>
      <c r="H830">
        <v>56</v>
      </c>
      <c r="I830">
        <v>34</v>
      </c>
      <c r="J830">
        <v>106</v>
      </c>
      <c r="L830" t="s">
        <v>2705</v>
      </c>
      <c r="M830">
        <f t="shared" si="12"/>
        <v>1.1777777777777778</v>
      </c>
    </row>
    <row r="831" spans="1:13" x14ac:dyDescent="0.35">
      <c r="A831" s="13">
        <v>922000000000</v>
      </c>
      <c r="B831" t="s">
        <v>1846</v>
      </c>
      <c r="C831">
        <v>14</v>
      </c>
      <c r="D831">
        <v>14</v>
      </c>
      <c r="E831">
        <v>0</v>
      </c>
      <c r="F831">
        <v>14</v>
      </c>
      <c r="G831">
        <v>14</v>
      </c>
      <c r="H831">
        <v>10</v>
      </c>
      <c r="I831">
        <v>4</v>
      </c>
      <c r="J831">
        <v>10</v>
      </c>
      <c r="L831" t="s">
        <v>2705</v>
      </c>
      <c r="M831">
        <f t="shared" si="12"/>
        <v>0.7142857142857143</v>
      </c>
    </row>
    <row r="832" spans="1:13" x14ac:dyDescent="0.35">
      <c r="A832" s="13">
        <v>922000000000</v>
      </c>
      <c r="B832" t="s">
        <v>1845</v>
      </c>
      <c r="C832">
        <v>1</v>
      </c>
      <c r="D832">
        <v>1</v>
      </c>
      <c r="E832">
        <v>0</v>
      </c>
      <c r="F832">
        <v>1</v>
      </c>
      <c r="G832">
        <v>1</v>
      </c>
      <c r="H832">
        <v>0</v>
      </c>
      <c r="I832">
        <v>1</v>
      </c>
      <c r="J832">
        <v>0</v>
      </c>
      <c r="K832" t="s">
        <v>1</v>
      </c>
      <c r="L832" t="s">
        <v>2704</v>
      </c>
      <c r="M832">
        <f t="shared" si="12"/>
        <v>0</v>
      </c>
    </row>
    <row r="833" spans="1:13" x14ac:dyDescent="0.35">
      <c r="A833" s="13">
        <v>160000000000</v>
      </c>
      <c r="B833" t="s">
        <v>1844</v>
      </c>
      <c r="C833">
        <v>25.308</v>
      </c>
      <c r="D833">
        <v>17.183</v>
      </c>
      <c r="E833">
        <v>0</v>
      </c>
      <c r="F833">
        <v>17.183</v>
      </c>
      <c r="G833">
        <v>25.308</v>
      </c>
      <c r="H833">
        <v>0</v>
      </c>
      <c r="I833">
        <v>25.308</v>
      </c>
      <c r="J833">
        <v>71.875</v>
      </c>
      <c r="L833" t="s">
        <v>2705</v>
      </c>
      <c r="M833">
        <f t="shared" si="12"/>
        <v>2.8400110636952745</v>
      </c>
    </row>
    <row r="834" spans="1:13" x14ac:dyDescent="0.35">
      <c r="A834" s="13">
        <v>922000000000</v>
      </c>
      <c r="B834" t="s">
        <v>1843</v>
      </c>
      <c r="C834">
        <v>1</v>
      </c>
      <c r="D834">
        <v>2</v>
      </c>
      <c r="E834">
        <v>2</v>
      </c>
      <c r="F834">
        <v>0</v>
      </c>
      <c r="G834">
        <v>1</v>
      </c>
      <c r="H834">
        <v>1</v>
      </c>
      <c r="I834">
        <v>0</v>
      </c>
      <c r="J834">
        <v>9</v>
      </c>
      <c r="L834" t="s">
        <v>2705</v>
      </c>
      <c r="M834">
        <f t="shared" si="12"/>
        <v>9</v>
      </c>
    </row>
    <row r="835" spans="1:13" x14ac:dyDescent="0.35">
      <c r="A835" s="13">
        <v>922000000000</v>
      </c>
      <c r="B835" t="s">
        <v>1842</v>
      </c>
      <c r="C835">
        <v>1</v>
      </c>
      <c r="D835">
        <v>1</v>
      </c>
      <c r="E835">
        <v>0</v>
      </c>
      <c r="F835">
        <v>1</v>
      </c>
      <c r="G835">
        <v>1</v>
      </c>
      <c r="H835">
        <v>0</v>
      </c>
      <c r="I835">
        <v>1</v>
      </c>
      <c r="J835">
        <v>0</v>
      </c>
      <c r="K835" t="s">
        <v>1</v>
      </c>
      <c r="L835" t="s">
        <v>2704</v>
      </c>
      <c r="M835">
        <f t="shared" ref="M835:M898" si="13">J835/G835</f>
        <v>0</v>
      </c>
    </row>
    <row r="836" spans="1:13" x14ac:dyDescent="0.35">
      <c r="A836" s="13">
        <v>922000000000</v>
      </c>
      <c r="B836" t="s">
        <v>1841</v>
      </c>
      <c r="C836">
        <v>3</v>
      </c>
      <c r="D836">
        <v>3</v>
      </c>
      <c r="E836">
        <v>0</v>
      </c>
      <c r="F836">
        <v>3</v>
      </c>
      <c r="G836">
        <v>3</v>
      </c>
      <c r="H836">
        <v>1</v>
      </c>
      <c r="I836">
        <v>2</v>
      </c>
      <c r="J836">
        <v>1</v>
      </c>
      <c r="K836" t="s">
        <v>8</v>
      </c>
      <c r="L836" t="s">
        <v>2704</v>
      </c>
      <c r="M836">
        <f t="shared" si="13"/>
        <v>0.33333333333333331</v>
      </c>
    </row>
    <row r="837" spans="1:13" x14ac:dyDescent="0.35">
      <c r="A837" s="13">
        <v>922000000000</v>
      </c>
      <c r="B837" t="s">
        <v>1840</v>
      </c>
      <c r="C837">
        <v>3</v>
      </c>
      <c r="D837">
        <v>3</v>
      </c>
      <c r="E837">
        <v>0</v>
      </c>
      <c r="F837">
        <v>3</v>
      </c>
      <c r="G837">
        <v>3</v>
      </c>
      <c r="H837">
        <v>0</v>
      </c>
      <c r="I837">
        <v>3</v>
      </c>
      <c r="J837">
        <v>0</v>
      </c>
      <c r="K837" t="s">
        <v>1</v>
      </c>
      <c r="L837" t="s">
        <v>2704</v>
      </c>
      <c r="M837">
        <f t="shared" si="13"/>
        <v>0</v>
      </c>
    </row>
    <row r="838" spans="1:13" x14ac:dyDescent="0.35">
      <c r="A838" s="13">
        <v>922000000000</v>
      </c>
      <c r="B838" t="s">
        <v>1839</v>
      </c>
      <c r="C838">
        <v>2</v>
      </c>
      <c r="D838">
        <v>2</v>
      </c>
      <c r="E838">
        <v>0</v>
      </c>
      <c r="F838">
        <v>2</v>
      </c>
      <c r="G838">
        <v>2</v>
      </c>
      <c r="H838">
        <v>0</v>
      </c>
      <c r="I838">
        <v>2</v>
      </c>
      <c r="J838">
        <v>0</v>
      </c>
      <c r="K838" t="s">
        <v>1</v>
      </c>
      <c r="L838" t="s">
        <v>2704</v>
      </c>
      <c r="M838">
        <f t="shared" si="13"/>
        <v>0</v>
      </c>
    </row>
    <row r="839" spans="1:13" x14ac:dyDescent="0.35">
      <c r="A839" s="13">
        <v>922000000000</v>
      </c>
      <c r="B839" t="s">
        <v>1838</v>
      </c>
      <c r="C839">
        <v>1</v>
      </c>
      <c r="D839">
        <v>1</v>
      </c>
      <c r="E839">
        <v>0</v>
      </c>
      <c r="F839">
        <v>1</v>
      </c>
      <c r="G839">
        <v>1</v>
      </c>
      <c r="H839">
        <v>0</v>
      </c>
      <c r="I839">
        <v>1</v>
      </c>
      <c r="J839">
        <v>0</v>
      </c>
      <c r="K839" t="s">
        <v>1</v>
      </c>
      <c r="L839" t="s">
        <v>2704</v>
      </c>
      <c r="M839">
        <f t="shared" si="13"/>
        <v>0</v>
      </c>
    </row>
    <row r="840" spans="1:13" x14ac:dyDescent="0.35">
      <c r="A840" s="13">
        <v>922000000000</v>
      </c>
      <c r="B840" t="s">
        <v>1837</v>
      </c>
      <c r="C840">
        <v>0</v>
      </c>
      <c r="D840">
        <v>34</v>
      </c>
      <c r="E840">
        <v>0</v>
      </c>
      <c r="F840">
        <v>34</v>
      </c>
      <c r="G840">
        <v>0</v>
      </c>
      <c r="H840">
        <v>0</v>
      </c>
      <c r="I840">
        <v>0</v>
      </c>
      <c r="J840">
        <v>66</v>
      </c>
      <c r="L840" t="s">
        <v>2705</v>
      </c>
      <c r="M840" t="e">
        <f t="shared" si="13"/>
        <v>#DIV/0!</v>
      </c>
    </row>
    <row r="841" spans="1:13" x14ac:dyDescent="0.35">
      <c r="A841" s="13">
        <v>922000000000</v>
      </c>
      <c r="B841" t="s">
        <v>1836</v>
      </c>
      <c r="C841">
        <v>22</v>
      </c>
      <c r="D841">
        <v>100</v>
      </c>
      <c r="E841">
        <v>0</v>
      </c>
      <c r="F841">
        <v>100</v>
      </c>
      <c r="G841">
        <v>22</v>
      </c>
      <c r="H841">
        <v>0</v>
      </c>
      <c r="I841">
        <v>22</v>
      </c>
      <c r="J841">
        <v>90</v>
      </c>
      <c r="L841" t="s">
        <v>2705</v>
      </c>
      <c r="M841">
        <f t="shared" si="13"/>
        <v>4.0909090909090908</v>
      </c>
    </row>
    <row r="842" spans="1:13" x14ac:dyDescent="0.35">
      <c r="A842" s="13">
        <v>922000000000</v>
      </c>
      <c r="B842" t="s">
        <v>1835</v>
      </c>
      <c r="C842">
        <v>0</v>
      </c>
      <c r="D842">
        <v>26</v>
      </c>
      <c r="E842">
        <v>0</v>
      </c>
      <c r="F842">
        <v>26</v>
      </c>
      <c r="G842">
        <v>0</v>
      </c>
      <c r="H842">
        <v>0</v>
      </c>
      <c r="I842">
        <v>0</v>
      </c>
      <c r="J842">
        <v>26</v>
      </c>
      <c r="L842" t="s">
        <v>2705</v>
      </c>
      <c r="M842" t="e">
        <f t="shared" si="13"/>
        <v>#DIV/0!</v>
      </c>
    </row>
    <row r="843" spans="1:13" x14ac:dyDescent="0.35">
      <c r="A843" s="13">
        <v>922000000000</v>
      </c>
      <c r="B843" t="s">
        <v>1834</v>
      </c>
      <c r="C843">
        <v>0</v>
      </c>
      <c r="D843">
        <v>530</v>
      </c>
      <c r="E843">
        <v>0</v>
      </c>
      <c r="F843">
        <v>530</v>
      </c>
      <c r="G843">
        <v>0</v>
      </c>
      <c r="H843">
        <v>0</v>
      </c>
      <c r="I843">
        <v>0</v>
      </c>
      <c r="J843">
        <v>530</v>
      </c>
      <c r="L843" t="s">
        <v>2705</v>
      </c>
      <c r="M843" t="e">
        <f t="shared" si="13"/>
        <v>#DIV/0!</v>
      </c>
    </row>
    <row r="844" spans="1:13" x14ac:dyDescent="0.35">
      <c r="A844" s="13">
        <v>922000000000</v>
      </c>
      <c r="B844" t="s">
        <v>1833</v>
      </c>
      <c r="C844">
        <v>1</v>
      </c>
      <c r="D844">
        <v>5</v>
      </c>
      <c r="E844">
        <v>0</v>
      </c>
      <c r="F844">
        <v>5</v>
      </c>
      <c r="G844">
        <v>1</v>
      </c>
      <c r="H844">
        <v>0</v>
      </c>
      <c r="I844">
        <v>1</v>
      </c>
      <c r="J844">
        <v>4</v>
      </c>
      <c r="L844" t="s">
        <v>2705</v>
      </c>
      <c r="M844">
        <f t="shared" si="13"/>
        <v>4</v>
      </c>
    </row>
    <row r="845" spans="1:13" x14ac:dyDescent="0.35">
      <c r="A845" s="13">
        <v>922000000000</v>
      </c>
      <c r="B845" t="s">
        <v>1832</v>
      </c>
      <c r="C845">
        <v>15</v>
      </c>
      <c r="D845">
        <v>3</v>
      </c>
      <c r="E845">
        <v>0</v>
      </c>
      <c r="F845">
        <v>3</v>
      </c>
      <c r="G845">
        <v>15</v>
      </c>
      <c r="H845">
        <v>7</v>
      </c>
      <c r="I845">
        <v>8</v>
      </c>
      <c r="J845">
        <v>19</v>
      </c>
      <c r="L845" t="s">
        <v>2705</v>
      </c>
      <c r="M845">
        <f t="shared" si="13"/>
        <v>1.2666666666666666</v>
      </c>
    </row>
    <row r="846" spans="1:13" x14ac:dyDescent="0.35">
      <c r="A846" s="13">
        <v>965000000000</v>
      </c>
      <c r="B846" t="s">
        <v>1831</v>
      </c>
      <c r="C846">
        <v>247</v>
      </c>
      <c r="D846">
        <v>167</v>
      </c>
      <c r="E846">
        <v>0</v>
      </c>
      <c r="F846">
        <v>167</v>
      </c>
      <c r="G846">
        <v>247</v>
      </c>
      <c r="H846">
        <v>0</v>
      </c>
      <c r="I846">
        <v>247</v>
      </c>
      <c r="J846">
        <v>120</v>
      </c>
      <c r="L846" t="s">
        <v>2705</v>
      </c>
      <c r="M846">
        <f t="shared" si="13"/>
        <v>0.48582995951417002</v>
      </c>
    </row>
    <row r="847" spans="1:13" x14ac:dyDescent="0.35">
      <c r="A847" s="13">
        <v>922000000000</v>
      </c>
      <c r="B847" t="s">
        <v>1830</v>
      </c>
      <c r="C847">
        <v>0</v>
      </c>
      <c r="D847">
        <v>124</v>
      </c>
      <c r="E847">
        <v>0</v>
      </c>
      <c r="F847">
        <v>124</v>
      </c>
      <c r="G847">
        <v>0</v>
      </c>
      <c r="H847">
        <v>0</v>
      </c>
      <c r="I847">
        <v>0</v>
      </c>
      <c r="J847">
        <v>124</v>
      </c>
      <c r="L847" t="s">
        <v>2705</v>
      </c>
      <c r="M847" t="e">
        <f t="shared" si="13"/>
        <v>#DIV/0!</v>
      </c>
    </row>
    <row r="848" spans="1:13" x14ac:dyDescent="0.35">
      <c r="A848" s="13">
        <v>965000000000</v>
      </c>
      <c r="B848" t="s">
        <v>1225</v>
      </c>
      <c r="C848">
        <v>1</v>
      </c>
      <c r="D848">
        <v>1</v>
      </c>
      <c r="E848">
        <v>0</v>
      </c>
      <c r="F848">
        <v>1</v>
      </c>
      <c r="G848">
        <v>1</v>
      </c>
      <c r="H848">
        <v>0</v>
      </c>
      <c r="I848">
        <v>1</v>
      </c>
      <c r="J848">
        <v>0</v>
      </c>
      <c r="K848" t="s">
        <v>1</v>
      </c>
      <c r="L848" t="s">
        <v>2704</v>
      </c>
      <c r="M848">
        <f t="shared" si="13"/>
        <v>0</v>
      </c>
    </row>
    <row r="849" spans="1:13" x14ac:dyDescent="0.35">
      <c r="A849" s="13">
        <v>922000000000</v>
      </c>
      <c r="B849" t="s">
        <v>1829</v>
      </c>
      <c r="C849">
        <v>38</v>
      </c>
      <c r="D849">
        <v>146</v>
      </c>
      <c r="E849">
        <v>0</v>
      </c>
      <c r="F849">
        <v>146</v>
      </c>
      <c r="G849">
        <v>38</v>
      </c>
      <c r="H849">
        <v>0</v>
      </c>
      <c r="I849">
        <v>38</v>
      </c>
      <c r="J849">
        <v>132</v>
      </c>
      <c r="L849" t="s">
        <v>2705</v>
      </c>
      <c r="M849">
        <f t="shared" si="13"/>
        <v>3.4736842105263159</v>
      </c>
    </row>
    <row r="850" spans="1:13" x14ac:dyDescent="0.35">
      <c r="A850" s="13">
        <v>922000000000</v>
      </c>
      <c r="B850" t="s">
        <v>1828</v>
      </c>
      <c r="C850">
        <v>2</v>
      </c>
      <c r="D850">
        <v>2</v>
      </c>
      <c r="E850">
        <v>0</v>
      </c>
      <c r="F850">
        <v>2</v>
      </c>
      <c r="G850">
        <v>2</v>
      </c>
      <c r="H850">
        <v>0</v>
      </c>
      <c r="I850">
        <v>2</v>
      </c>
      <c r="J850">
        <v>0</v>
      </c>
      <c r="K850" t="s">
        <v>1</v>
      </c>
      <c r="L850" t="s">
        <v>2704</v>
      </c>
      <c r="M850">
        <f t="shared" si="13"/>
        <v>0</v>
      </c>
    </row>
    <row r="851" spans="1:13" x14ac:dyDescent="0.35">
      <c r="A851" s="13">
        <v>965000000000</v>
      </c>
      <c r="B851" t="s">
        <v>1827</v>
      </c>
      <c r="C851">
        <v>1</v>
      </c>
      <c r="D851">
        <v>1</v>
      </c>
      <c r="E851">
        <v>0</v>
      </c>
      <c r="F851">
        <v>1</v>
      </c>
      <c r="G851">
        <v>1</v>
      </c>
      <c r="H851">
        <v>0</v>
      </c>
      <c r="I851">
        <v>1</v>
      </c>
      <c r="J851">
        <v>0</v>
      </c>
      <c r="K851" t="s">
        <v>1</v>
      </c>
      <c r="L851" t="s">
        <v>2704</v>
      </c>
      <c r="M851">
        <f t="shared" si="13"/>
        <v>0</v>
      </c>
    </row>
    <row r="852" spans="1:13" x14ac:dyDescent="0.35">
      <c r="A852" s="13">
        <v>922000000000</v>
      </c>
      <c r="B852" t="s">
        <v>1826</v>
      </c>
      <c r="C852">
        <v>0</v>
      </c>
      <c r="D852">
        <v>1</v>
      </c>
      <c r="E852">
        <v>0</v>
      </c>
      <c r="F852">
        <v>1</v>
      </c>
      <c r="G852">
        <v>0</v>
      </c>
      <c r="H852">
        <v>0</v>
      </c>
      <c r="I852">
        <v>0</v>
      </c>
      <c r="J852">
        <v>1</v>
      </c>
      <c r="L852" t="s">
        <v>2705</v>
      </c>
      <c r="M852" t="e">
        <f t="shared" si="13"/>
        <v>#DIV/0!</v>
      </c>
    </row>
    <row r="853" spans="1:13" x14ac:dyDescent="0.35">
      <c r="A853" s="13">
        <v>922000000000</v>
      </c>
      <c r="B853" t="s">
        <v>1825</v>
      </c>
      <c r="C853">
        <v>24</v>
      </c>
      <c r="D853">
        <v>24</v>
      </c>
      <c r="E853">
        <v>0</v>
      </c>
      <c r="F853">
        <v>24</v>
      </c>
      <c r="G853">
        <v>24</v>
      </c>
      <c r="H853">
        <v>0</v>
      </c>
      <c r="I853">
        <v>24</v>
      </c>
      <c r="J853">
        <v>0</v>
      </c>
      <c r="K853" t="s">
        <v>1</v>
      </c>
      <c r="L853" t="s">
        <v>2704</v>
      </c>
      <c r="M853">
        <f t="shared" si="13"/>
        <v>0</v>
      </c>
    </row>
    <row r="854" spans="1:13" x14ac:dyDescent="0.35">
      <c r="A854" s="13">
        <v>922000000000</v>
      </c>
      <c r="B854" t="s">
        <v>1824</v>
      </c>
      <c r="C854">
        <v>8</v>
      </c>
      <c r="D854">
        <v>27</v>
      </c>
      <c r="E854">
        <v>0</v>
      </c>
      <c r="F854">
        <v>27</v>
      </c>
      <c r="G854">
        <v>8</v>
      </c>
      <c r="H854">
        <v>0</v>
      </c>
      <c r="I854">
        <v>8</v>
      </c>
      <c r="J854">
        <v>19</v>
      </c>
      <c r="L854" t="s">
        <v>2705</v>
      </c>
      <c r="M854">
        <f t="shared" si="13"/>
        <v>2.375</v>
      </c>
    </row>
    <row r="855" spans="1:13" x14ac:dyDescent="0.35">
      <c r="A855" s="13">
        <v>922000000000</v>
      </c>
      <c r="B855" t="s">
        <v>1823</v>
      </c>
      <c r="C855">
        <v>10</v>
      </c>
      <c r="D855">
        <v>10</v>
      </c>
      <c r="E855">
        <v>0</v>
      </c>
      <c r="F855">
        <v>10</v>
      </c>
      <c r="G855">
        <v>10</v>
      </c>
      <c r="H855">
        <v>0</v>
      </c>
      <c r="I855">
        <v>10</v>
      </c>
      <c r="J855">
        <v>0</v>
      </c>
      <c r="K855" t="s">
        <v>1</v>
      </c>
      <c r="L855" t="s">
        <v>2704</v>
      </c>
      <c r="M855">
        <f t="shared" si="13"/>
        <v>0</v>
      </c>
    </row>
    <row r="856" spans="1:13" x14ac:dyDescent="0.35">
      <c r="A856" s="13">
        <v>922000000000</v>
      </c>
      <c r="B856" t="s">
        <v>1822</v>
      </c>
      <c r="C856">
        <v>4</v>
      </c>
      <c r="D856">
        <v>5</v>
      </c>
      <c r="E856">
        <v>0</v>
      </c>
      <c r="F856">
        <v>5</v>
      </c>
      <c r="G856">
        <v>5</v>
      </c>
      <c r="H856">
        <v>0</v>
      </c>
      <c r="I856">
        <v>5</v>
      </c>
      <c r="J856">
        <v>0</v>
      </c>
      <c r="K856" t="s">
        <v>1</v>
      </c>
      <c r="L856" t="s">
        <v>2704</v>
      </c>
      <c r="M856">
        <f t="shared" si="13"/>
        <v>0</v>
      </c>
    </row>
    <row r="857" spans="1:13" x14ac:dyDescent="0.35">
      <c r="A857" s="13">
        <v>922000000000</v>
      </c>
      <c r="B857" t="s">
        <v>1821</v>
      </c>
      <c r="C857">
        <v>1</v>
      </c>
      <c r="D857">
        <v>1</v>
      </c>
      <c r="E857">
        <v>0</v>
      </c>
      <c r="F857">
        <v>1</v>
      </c>
      <c r="G857">
        <v>1</v>
      </c>
      <c r="H857">
        <v>0</v>
      </c>
      <c r="I857">
        <v>1</v>
      </c>
      <c r="J857">
        <v>0</v>
      </c>
      <c r="K857" t="s">
        <v>1</v>
      </c>
      <c r="L857" t="s">
        <v>2704</v>
      </c>
      <c r="M857">
        <f t="shared" si="13"/>
        <v>0</v>
      </c>
    </row>
    <row r="858" spans="1:13" x14ac:dyDescent="0.35">
      <c r="A858" s="13">
        <v>922000000000</v>
      </c>
      <c r="B858" t="s">
        <v>1820</v>
      </c>
      <c r="C858">
        <v>2</v>
      </c>
      <c r="D858">
        <v>2</v>
      </c>
      <c r="E858">
        <v>0</v>
      </c>
      <c r="F858">
        <v>2</v>
      </c>
      <c r="G858">
        <v>2</v>
      </c>
      <c r="H858">
        <v>0</v>
      </c>
      <c r="I858">
        <v>2</v>
      </c>
      <c r="J858">
        <v>0</v>
      </c>
      <c r="K858" t="s">
        <v>1</v>
      </c>
      <c r="L858" t="s">
        <v>2704</v>
      </c>
      <c r="M858">
        <f t="shared" si="13"/>
        <v>0</v>
      </c>
    </row>
    <row r="859" spans="1:13" x14ac:dyDescent="0.35">
      <c r="A859" s="13">
        <v>922000000000</v>
      </c>
      <c r="B859" t="s">
        <v>1819</v>
      </c>
      <c r="C859">
        <v>0</v>
      </c>
      <c r="D859">
        <v>1</v>
      </c>
      <c r="E859">
        <v>0</v>
      </c>
      <c r="F859">
        <v>1</v>
      </c>
      <c r="G859">
        <v>1</v>
      </c>
      <c r="H859">
        <v>0</v>
      </c>
      <c r="I859">
        <v>1</v>
      </c>
      <c r="J859">
        <v>1</v>
      </c>
      <c r="L859" t="s">
        <v>2705</v>
      </c>
      <c r="M859">
        <f t="shared" si="13"/>
        <v>1</v>
      </c>
    </row>
    <row r="860" spans="1:13" x14ac:dyDescent="0.35">
      <c r="A860" s="13">
        <v>922000000000</v>
      </c>
      <c r="B860" t="s">
        <v>1818</v>
      </c>
      <c r="C860">
        <v>1</v>
      </c>
      <c r="D860">
        <v>1</v>
      </c>
      <c r="E860">
        <v>0</v>
      </c>
      <c r="F860">
        <v>1</v>
      </c>
      <c r="G860">
        <v>1</v>
      </c>
      <c r="H860">
        <v>0</v>
      </c>
      <c r="I860">
        <v>1</v>
      </c>
      <c r="J860">
        <v>0</v>
      </c>
      <c r="K860" t="s">
        <v>1</v>
      </c>
      <c r="L860" t="s">
        <v>2704</v>
      </c>
      <c r="M860">
        <f t="shared" si="13"/>
        <v>0</v>
      </c>
    </row>
    <row r="861" spans="1:13" x14ac:dyDescent="0.35">
      <c r="A861" s="13">
        <v>922000000000</v>
      </c>
      <c r="B861" t="s">
        <v>1817</v>
      </c>
      <c r="C861">
        <v>19</v>
      </c>
      <c r="D861">
        <v>19</v>
      </c>
      <c r="E861">
        <v>0</v>
      </c>
      <c r="F861">
        <v>19</v>
      </c>
      <c r="G861">
        <v>19</v>
      </c>
      <c r="H861">
        <v>0</v>
      </c>
      <c r="I861">
        <v>19</v>
      </c>
      <c r="J861">
        <v>0</v>
      </c>
      <c r="K861" t="s">
        <v>1</v>
      </c>
      <c r="L861" t="s">
        <v>2704</v>
      </c>
      <c r="M861">
        <f t="shared" si="13"/>
        <v>0</v>
      </c>
    </row>
    <row r="862" spans="1:13" x14ac:dyDescent="0.35">
      <c r="A862" s="13">
        <v>922000000000</v>
      </c>
      <c r="B862" t="s">
        <v>1816</v>
      </c>
      <c r="C862">
        <v>1</v>
      </c>
      <c r="D862">
        <v>2</v>
      </c>
      <c r="E862">
        <v>0</v>
      </c>
      <c r="F862">
        <v>2</v>
      </c>
      <c r="G862">
        <v>1</v>
      </c>
      <c r="H862">
        <v>0</v>
      </c>
      <c r="I862">
        <v>1</v>
      </c>
      <c r="J862">
        <v>1</v>
      </c>
      <c r="L862" t="s">
        <v>2705</v>
      </c>
      <c r="M862">
        <f t="shared" si="13"/>
        <v>1</v>
      </c>
    </row>
    <row r="863" spans="1:13" x14ac:dyDescent="0.35">
      <c r="A863" s="13">
        <v>922000000000</v>
      </c>
      <c r="B863" t="s">
        <v>1815</v>
      </c>
      <c r="C863">
        <v>0</v>
      </c>
      <c r="D863">
        <v>1</v>
      </c>
      <c r="E863">
        <v>0</v>
      </c>
      <c r="F863">
        <v>1</v>
      </c>
      <c r="G863">
        <v>0</v>
      </c>
      <c r="H863">
        <v>0</v>
      </c>
      <c r="I863">
        <v>0</v>
      </c>
      <c r="J863">
        <v>1</v>
      </c>
      <c r="L863" t="s">
        <v>2705</v>
      </c>
      <c r="M863" t="e">
        <f t="shared" si="13"/>
        <v>#DIV/0!</v>
      </c>
    </row>
    <row r="864" spans="1:13" x14ac:dyDescent="0.35">
      <c r="A864" s="13">
        <v>922000000000</v>
      </c>
      <c r="B864" t="s">
        <v>1814</v>
      </c>
      <c r="C864">
        <v>0</v>
      </c>
      <c r="D864">
        <v>18</v>
      </c>
      <c r="E864">
        <v>0</v>
      </c>
      <c r="F864">
        <v>18</v>
      </c>
      <c r="G864">
        <v>8</v>
      </c>
      <c r="H864">
        <v>8</v>
      </c>
      <c r="I864">
        <v>0</v>
      </c>
      <c r="J864">
        <v>29</v>
      </c>
      <c r="L864" t="s">
        <v>2705</v>
      </c>
      <c r="M864">
        <f t="shared" si="13"/>
        <v>3.625</v>
      </c>
    </row>
    <row r="865" spans="1:13" x14ac:dyDescent="0.35">
      <c r="A865" s="13">
        <v>922000000000</v>
      </c>
      <c r="B865" t="s">
        <v>1813</v>
      </c>
      <c r="C865">
        <v>6</v>
      </c>
      <c r="D865">
        <v>8</v>
      </c>
      <c r="E865">
        <v>0</v>
      </c>
      <c r="F865">
        <v>8</v>
      </c>
      <c r="G865">
        <v>6</v>
      </c>
      <c r="H865">
        <v>0</v>
      </c>
      <c r="I865">
        <v>6</v>
      </c>
      <c r="J865">
        <v>2</v>
      </c>
      <c r="K865" t="s">
        <v>8</v>
      </c>
      <c r="L865" t="s">
        <v>2704</v>
      </c>
      <c r="M865">
        <f t="shared" si="13"/>
        <v>0.33333333333333331</v>
      </c>
    </row>
    <row r="866" spans="1:13" x14ac:dyDescent="0.35">
      <c r="A866" s="13">
        <v>922000000000</v>
      </c>
      <c r="B866" t="s">
        <v>1812</v>
      </c>
      <c r="C866">
        <v>7</v>
      </c>
      <c r="D866">
        <v>7</v>
      </c>
      <c r="E866">
        <v>0</v>
      </c>
      <c r="F866">
        <v>7</v>
      </c>
      <c r="G866">
        <v>7</v>
      </c>
      <c r="H866">
        <v>0</v>
      </c>
      <c r="I866">
        <v>7</v>
      </c>
      <c r="J866">
        <v>0</v>
      </c>
      <c r="K866" t="s">
        <v>1</v>
      </c>
      <c r="L866" t="s">
        <v>2704</v>
      </c>
      <c r="M866">
        <f t="shared" si="13"/>
        <v>0</v>
      </c>
    </row>
    <row r="867" spans="1:13" x14ac:dyDescent="0.35">
      <c r="A867" s="13">
        <v>922000000000</v>
      </c>
      <c r="B867" t="s">
        <v>1811</v>
      </c>
      <c r="C867">
        <v>1</v>
      </c>
      <c r="D867">
        <v>1</v>
      </c>
      <c r="E867">
        <v>0</v>
      </c>
      <c r="F867">
        <v>1</v>
      </c>
      <c r="G867">
        <v>1</v>
      </c>
      <c r="H867">
        <v>0</v>
      </c>
      <c r="I867">
        <v>1</v>
      </c>
      <c r="J867">
        <v>0</v>
      </c>
      <c r="K867" t="s">
        <v>1</v>
      </c>
      <c r="L867" t="s">
        <v>2704</v>
      </c>
      <c r="M867">
        <f t="shared" si="13"/>
        <v>0</v>
      </c>
    </row>
    <row r="868" spans="1:13" x14ac:dyDescent="0.35">
      <c r="A868" s="13">
        <v>922000000000</v>
      </c>
      <c r="B868" t="s">
        <v>1810</v>
      </c>
      <c r="C868">
        <v>50</v>
      </c>
      <c r="D868">
        <v>58</v>
      </c>
      <c r="E868">
        <v>0</v>
      </c>
      <c r="F868">
        <v>58</v>
      </c>
      <c r="G868">
        <v>50</v>
      </c>
      <c r="H868">
        <v>0</v>
      </c>
      <c r="I868">
        <v>50</v>
      </c>
      <c r="J868">
        <v>8</v>
      </c>
      <c r="K868" t="s">
        <v>1</v>
      </c>
      <c r="L868" t="s">
        <v>2704</v>
      </c>
      <c r="M868">
        <f t="shared" si="13"/>
        <v>0.16</v>
      </c>
    </row>
    <row r="869" spans="1:13" x14ac:dyDescent="0.35">
      <c r="A869" s="13">
        <v>963000000000</v>
      </c>
      <c r="B869" t="s">
        <v>1809</v>
      </c>
      <c r="C869">
        <v>12</v>
      </c>
      <c r="D869">
        <v>12</v>
      </c>
      <c r="E869">
        <v>0</v>
      </c>
      <c r="F869">
        <v>12</v>
      </c>
      <c r="G869">
        <v>12</v>
      </c>
      <c r="H869">
        <v>0</v>
      </c>
      <c r="I869">
        <v>12</v>
      </c>
      <c r="J869">
        <v>0</v>
      </c>
      <c r="K869" t="s">
        <v>1</v>
      </c>
      <c r="L869" t="s">
        <v>2704</v>
      </c>
      <c r="M869">
        <f t="shared" si="13"/>
        <v>0</v>
      </c>
    </row>
    <row r="870" spans="1:13" x14ac:dyDescent="0.35">
      <c r="A870" s="13">
        <v>922000000000</v>
      </c>
      <c r="B870" t="s">
        <v>1808</v>
      </c>
      <c r="C870">
        <v>0</v>
      </c>
      <c r="D870">
        <v>6</v>
      </c>
      <c r="E870">
        <v>0</v>
      </c>
      <c r="F870">
        <v>6</v>
      </c>
      <c r="G870">
        <v>0</v>
      </c>
      <c r="H870">
        <v>0</v>
      </c>
      <c r="I870">
        <v>0</v>
      </c>
      <c r="J870">
        <v>15</v>
      </c>
      <c r="L870" t="s">
        <v>2705</v>
      </c>
      <c r="M870" t="e">
        <f t="shared" si="13"/>
        <v>#DIV/0!</v>
      </c>
    </row>
    <row r="871" spans="1:13" x14ac:dyDescent="0.35">
      <c r="A871" s="13">
        <v>965000000000</v>
      </c>
      <c r="B871" t="s">
        <v>1807</v>
      </c>
      <c r="C871">
        <v>323</v>
      </c>
      <c r="D871">
        <v>329</v>
      </c>
      <c r="E871">
        <v>0</v>
      </c>
      <c r="F871">
        <v>329</v>
      </c>
      <c r="G871">
        <v>323</v>
      </c>
      <c r="H871">
        <v>0</v>
      </c>
      <c r="I871">
        <v>323</v>
      </c>
      <c r="J871">
        <v>6</v>
      </c>
      <c r="K871" t="s">
        <v>1</v>
      </c>
      <c r="L871" t="s">
        <v>2704</v>
      </c>
      <c r="M871">
        <f t="shared" si="13"/>
        <v>1.8575851393188854E-2</v>
      </c>
    </row>
    <row r="872" spans="1:13" x14ac:dyDescent="0.35">
      <c r="A872" s="13">
        <v>922000000000</v>
      </c>
      <c r="B872" t="s">
        <v>1806</v>
      </c>
      <c r="C872">
        <v>0</v>
      </c>
      <c r="D872">
        <v>3</v>
      </c>
      <c r="E872">
        <v>0</v>
      </c>
      <c r="F872">
        <v>3</v>
      </c>
      <c r="G872">
        <v>0</v>
      </c>
      <c r="H872">
        <v>0</v>
      </c>
      <c r="I872">
        <v>0</v>
      </c>
      <c r="J872">
        <v>10</v>
      </c>
      <c r="L872" t="s">
        <v>2705</v>
      </c>
      <c r="M872" t="e">
        <f t="shared" si="13"/>
        <v>#DIV/0!</v>
      </c>
    </row>
    <row r="873" spans="1:13" x14ac:dyDescent="0.35">
      <c r="A873" s="13">
        <v>920000000000</v>
      </c>
      <c r="B873" t="s">
        <v>2757</v>
      </c>
      <c r="C873">
        <v>1089</v>
      </c>
      <c r="D873">
        <v>1125</v>
      </c>
      <c r="E873">
        <v>725</v>
      </c>
      <c r="F873">
        <v>400</v>
      </c>
      <c r="G873">
        <v>1089</v>
      </c>
      <c r="H873">
        <v>90</v>
      </c>
      <c r="I873">
        <v>999</v>
      </c>
      <c r="J873">
        <v>400</v>
      </c>
      <c r="L873" t="s">
        <v>2705</v>
      </c>
      <c r="M873">
        <f t="shared" si="13"/>
        <v>0.3673094582185491</v>
      </c>
    </row>
    <row r="874" spans="1:13" x14ac:dyDescent="0.35">
      <c r="A874" s="13">
        <v>922000000000</v>
      </c>
      <c r="B874" t="s">
        <v>1804</v>
      </c>
      <c r="C874">
        <v>0</v>
      </c>
      <c r="D874">
        <v>5</v>
      </c>
      <c r="E874">
        <v>0</v>
      </c>
      <c r="F874">
        <v>5</v>
      </c>
      <c r="G874">
        <v>0</v>
      </c>
      <c r="H874">
        <v>0</v>
      </c>
      <c r="I874">
        <v>0</v>
      </c>
      <c r="J874">
        <v>54</v>
      </c>
      <c r="L874" t="s">
        <v>2705</v>
      </c>
      <c r="M874" t="e">
        <f t="shared" si="13"/>
        <v>#DIV/0!</v>
      </c>
    </row>
    <row r="875" spans="1:13" x14ac:dyDescent="0.35">
      <c r="A875" s="13">
        <v>965000000000</v>
      </c>
      <c r="B875" t="s">
        <v>1803</v>
      </c>
      <c r="C875">
        <v>0</v>
      </c>
      <c r="D875">
        <v>1</v>
      </c>
      <c r="E875">
        <v>0</v>
      </c>
      <c r="F875">
        <v>1</v>
      </c>
      <c r="G875">
        <v>0</v>
      </c>
      <c r="H875">
        <v>0</v>
      </c>
      <c r="I875">
        <v>0</v>
      </c>
      <c r="J875">
        <v>1</v>
      </c>
      <c r="L875" t="s">
        <v>2705</v>
      </c>
      <c r="M875" t="e">
        <f t="shared" si="13"/>
        <v>#DIV/0!</v>
      </c>
    </row>
    <row r="876" spans="1:13" x14ac:dyDescent="0.35">
      <c r="A876" s="13">
        <v>922000000000</v>
      </c>
      <c r="B876" t="s">
        <v>1802</v>
      </c>
      <c r="C876">
        <v>1</v>
      </c>
      <c r="D876">
        <v>1</v>
      </c>
      <c r="E876">
        <v>0</v>
      </c>
      <c r="F876">
        <v>1</v>
      </c>
      <c r="G876">
        <v>1</v>
      </c>
      <c r="H876">
        <v>0</v>
      </c>
      <c r="I876">
        <v>1</v>
      </c>
      <c r="J876">
        <v>0</v>
      </c>
      <c r="K876" t="s">
        <v>1</v>
      </c>
      <c r="L876" t="s">
        <v>2704</v>
      </c>
      <c r="M876">
        <f t="shared" si="13"/>
        <v>0</v>
      </c>
    </row>
    <row r="877" spans="1:13" x14ac:dyDescent="0.35">
      <c r="A877" s="13">
        <v>922000000000</v>
      </c>
      <c r="B877" t="s">
        <v>1801</v>
      </c>
      <c r="C877">
        <v>3</v>
      </c>
      <c r="D877">
        <v>3</v>
      </c>
      <c r="E877">
        <v>0</v>
      </c>
      <c r="F877">
        <v>3</v>
      </c>
      <c r="G877">
        <v>3</v>
      </c>
      <c r="H877">
        <v>0</v>
      </c>
      <c r="I877">
        <v>3</v>
      </c>
      <c r="J877">
        <v>0</v>
      </c>
      <c r="K877" t="s">
        <v>1</v>
      </c>
      <c r="L877" t="s">
        <v>2704</v>
      </c>
      <c r="M877">
        <f t="shared" si="13"/>
        <v>0</v>
      </c>
    </row>
    <row r="878" spans="1:13" x14ac:dyDescent="0.35">
      <c r="A878" s="13">
        <v>922000000000</v>
      </c>
      <c r="B878" t="s">
        <v>1800</v>
      </c>
      <c r="C878">
        <v>5</v>
      </c>
      <c r="D878">
        <v>5</v>
      </c>
      <c r="E878">
        <v>0</v>
      </c>
      <c r="F878">
        <v>5</v>
      </c>
      <c r="G878">
        <v>5</v>
      </c>
      <c r="H878">
        <v>0</v>
      </c>
      <c r="I878">
        <v>5</v>
      </c>
      <c r="J878">
        <v>0</v>
      </c>
      <c r="K878" t="s">
        <v>1</v>
      </c>
      <c r="L878" t="s">
        <v>2704</v>
      </c>
      <c r="M878">
        <f t="shared" si="13"/>
        <v>0</v>
      </c>
    </row>
    <row r="879" spans="1:13" x14ac:dyDescent="0.35">
      <c r="A879" s="13">
        <v>932000000000</v>
      </c>
      <c r="B879" t="s">
        <v>1799</v>
      </c>
      <c r="C879">
        <v>0</v>
      </c>
      <c r="D879">
        <v>1</v>
      </c>
      <c r="E879">
        <v>0</v>
      </c>
      <c r="F879">
        <v>1</v>
      </c>
      <c r="G879">
        <v>0</v>
      </c>
      <c r="H879">
        <v>0</v>
      </c>
      <c r="I879">
        <v>0</v>
      </c>
      <c r="J879">
        <v>0</v>
      </c>
      <c r="L879" t="s">
        <v>2705</v>
      </c>
      <c r="M879" t="e">
        <f t="shared" si="13"/>
        <v>#DIV/0!</v>
      </c>
    </row>
    <row r="880" spans="1:13" x14ac:dyDescent="0.35">
      <c r="A880" s="13">
        <v>922000000000</v>
      </c>
      <c r="B880" t="s">
        <v>1798</v>
      </c>
      <c r="C880">
        <v>0</v>
      </c>
      <c r="D880">
        <v>1</v>
      </c>
      <c r="E880">
        <v>0</v>
      </c>
      <c r="F880">
        <v>1</v>
      </c>
      <c r="G880">
        <v>0</v>
      </c>
      <c r="H880">
        <v>0</v>
      </c>
      <c r="I880">
        <v>0</v>
      </c>
      <c r="J880">
        <v>6</v>
      </c>
      <c r="L880" t="s">
        <v>2705</v>
      </c>
      <c r="M880" t="e">
        <f t="shared" si="13"/>
        <v>#DIV/0!</v>
      </c>
    </row>
    <row r="881" spans="1:13" x14ac:dyDescent="0.35">
      <c r="A881" s="13">
        <v>922000000000</v>
      </c>
      <c r="B881" t="s">
        <v>1797</v>
      </c>
      <c r="C881">
        <v>0</v>
      </c>
      <c r="D881">
        <v>2</v>
      </c>
      <c r="E881">
        <v>0</v>
      </c>
      <c r="F881">
        <v>2</v>
      </c>
      <c r="G881">
        <v>0</v>
      </c>
      <c r="H881">
        <v>0</v>
      </c>
      <c r="I881">
        <v>0</v>
      </c>
      <c r="J881">
        <v>6</v>
      </c>
      <c r="L881" t="s">
        <v>2705</v>
      </c>
      <c r="M881" t="e">
        <f t="shared" si="13"/>
        <v>#DIV/0!</v>
      </c>
    </row>
    <row r="882" spans="1:13" x14ac:dyDescent="0.35">
      <c r="A882" s="13">
        <v>922000000000</v>
      </c>
      <c r="B882" t="s">
        <v>1796</v>
      </c>
      <c r="C882">
        <v>1</v>
      </c>
      <c r="D882">
        <v>1</v>
      </c>
      <c r="E882">
        <v>0</v>
      </c>
      <c r="F882">
        <v>1</v>
      </c>
      <c r="G882">
        <v>1</v>
      </c>
      <c r="H882">
        <v>0</v>
      </c>
      <c r="I882">
        <v>1</v>
      </c>
      <c r="J882">
        <v>0</v>
      </c>
      <c r="K882" t="s">
        <v>1</v>
      </c>
      <c r="L882" t="s">
        <v>2704</v>
      </c>
      <c r="M882">
        <f t="shared" si="13"/>
        <v>0</v>
      </c>
    </row>
    <row r="883" spans="1:13" x14ac:dyDescent="0.35">
      <c r="A883" s="13">
        <v>922000000000</v>
      </c>
      <c r="B883" t="s">
        <v>1795</v>
      </c>
      <c r="C883">
        <v>15</v>
      </c>
      <c r="D883">
        <v>10</v>
      </c>
      <c r="E883">
        <v>10</v>
      </c>
      <c r="F883">
        <v>0</v>
      </c>
      <c r="G883">
        <v>15</v>
      </c>
      <c r="H883">
        <v>15</v>
      </c>
      <c r="I883">
        <v>0</v>
      </c>
      <c r="J883">
        <v>125</v>
      </c>
      <c r="L883" t="s">
        <v>2705</v>
      </c>
      <c r="M883">
        <f t="shared" si="13"/>
        <v>8.3333333333333339</v>
      </c>
    </row>
    <row r="884" spans="1:13" x14ac:dyDescent="0.35">
      <c r="A884" s="13">
        <v>922000000000</v>
      </c>
      <c r="B884" t="s">
        <v>1794</v>
      </c>
      <c r="C884">
        <v>22</v>
      </c>
      <c r="D884">
        <v>22</v>
      </c>
      <c r="E884">
        <v>0</v>
      </c>
      <c r="F884">
        <v>22</v>
      </c>
      <c r="G884">
        <v>22</v>
      </c>
      <c r="H884">
        <v>0</v>
      </c>
      <c r="I884">
        <v>22</v>
      </c>
      <c r="J884">
        <v>0</v>
      </c>
      <c r="K884" t="s">
        <v>1</v>
      </c>
      <c r="L884" t="s">
        <v>2704</v>
      </c>
      <c r="M884">
        <f t="shared" si="13"/>
        <v>0</v>
      </c>
    </row>
    <row r="885" spans="1:13" x14ac:dyDescent="0.35">
      <c r="A885" s="13" t="s">
        <v>1793</v>
      </c>
      <c r="B885" t="s">
        <v>1792</v>
      </c>
      <c r="C885">
        <v>4</v>
      </c>
      <c r="D885">
        <v>4</v>
      </c>
      <c r="E885">
        <v>0</v>
      </c>
      <c r="F885">
        <v>4</v>
      </c>
      <c r="G885">
        <v>4</v>
      </c>
      <c r="H885">
        <v>0</v>
      </c>
      <c r="I885">
        <v>4</v>
      </c>
      <c r="J885">
        <v>0</v>
      </c>
      <c r="K885" t="s">
        <v>1</v>
      </c>
      <c r="L885" t="s">
        <v>2704</v>
      </c>
      <c r="M885">
        <f t="shared" si="13"/>
        <v>0</v>
      </c>
    </row>
    <row r="886" spans="1:13" x14ac:dyDescent="0.35">
      <c r="A886" s="13">
        <v>922000000000</v>
      </c>
      <c r="B886" t="s">
        <v>1791</v>
      </c>
      <c r="C886">
        <v>0</v>
      </c>
      <c r="D886">
        <v>2</v>
      </c>
      <c r="E886">
        <v>0</v>
      </c>
      <c r="F886">
        <v>2</v>
      </c>
      <c r="G886">
        <v>0</v>
      </c>
      <c r="H886">
        <v>0</v>
      </c>
      <c r="I886">
        <v>0</v>
      </c>
      <c r="J886">
        <v>2</v>
      </c>
      <c r="L886" t="s">
        <v>2705</v>
      </c>
      <c r="M886" t="e">
        <f t="shared" si="13"/>
        <v>#DIV/0!</v>
      </c>
    </row>
    <row r="887" spans="1:13" x14ac:dyDescent="0.35">
      <c r="A887" s="13">
        <v>965000000000</v>
      </c>
      <c r="B887" t="s">
        <v>1790</v>
      </c>
      <c r="C887">
        <v>0</v>
      </c>
      <c r="D887">
        <v>1</v>
      </c>
      <c r="E887">
        <v>0</v>
      </c>
      <c r="F887">
        <v>1</v>
      </c>
      <c r="G887">
        <v>1</v>
      </c>
      <c r="H887">
        <v>0</v>
      </c>
      <c r="I887">
        <v>1</v>
      </c>
      <c r="J887">
        <v>0</v>
      </c>
      <c r="K887" t="s">
        <v>1</v>
      </c>
      <c r="L887" t="s">
        <v>2704</v>
      </c>
      <c r="M887">
        <f t="shared" si="13"/>
        <v>0</v>
      </c>
    </row>
    <row r="888" spans="1:13" x14ac:dyDescent="0.35">
      <c r="A888" s="13">
        <v>922000000000</v>
      </c>
      <c r="B888" t="s">
        <v>1789</v>
      </c>
      <c r="C888">
        <v>7</v>
      </c>
      <c r="D888">
        <v>7</v>
      </c>
      <c r="E888">
        <v>0</v>
      </c>
      <c r="F888">
        <v>7</v>
      </c>
      <c r="G888">
        <v>7</v>
      </c>
      <c r="H888">
        <v>0</v>
      </c>
      <c r="I888">
        <v>7</v>
      </c>
      <c r="J888">
        <v>0</v>
      </c>
      <c r="K888" t="s">
        <v>1</v>
      </c>
      <c r="L888" t="s">
        <v>2704</v>
      </c>
      <c r="M888">
        <f t="shared" si="13"/>
        <v>0</v>
      </c>
    </row>
    <row r="889" spans="1:13" x14ac:dyDescent="0.35">
      <c r="A889" s="13">
        <v>922000000000</v>
      </c>
      <c r="B889" t="s">
        <v>1788</v>
      </c>
      <c r="C889">
        <v>5</v>
      </c>
      <c r="D889">
        <v>13</v>
      </c>
      <c r="E889">
        <v>0</v>
      </c>
      <c r="F889">
        <v>13</v>
      </c>
      <c r="G889">
        <v>5</v>
      </c>
      <c r="H889">
        <v>3</v>
      </c>
      <c r="I889">
        <v>2</v>
      </c>
      <c r="J889">
        <v>11</v>
      </c>
      <c r="L889" t="s">
        <v>2705</v>
      </c>
      <c r="M889">
        <f t="shared" si="13"/>
        <v>2.2000000000000002</v>
      </c>
    </row>
    <row r="890" spans="1:13" x14ac:dyDescent="0.35">
      <c r="A890" s="13">
        <v>922000000000</v>
      </c>
      <c r="B890" t="s">
        <v>1787</v>
      </c>
      <c r="C890">
        <v>1</v>
      </c>
      <c r="D890">
        <v>1</v>
      </c>
      <c r="E890">
        <v>0</v>
      </c>
      <c r="F890">
        <v>1</v>
      </c>
      <c r="G890">
        <v>1</v>
      </c>
      <c r="H890">
        <v>0</v>
      </c>
      <c r="I890">
        <v>1</v>
      </c>
      <c r="J890">
        <v>0</v>
      </c>
      <c r="K890" t="s">
        <v>1</v>
      </c>
      <c r="L890" t="s">
        <v>2704</v>
      </c>
      <c r="M890">
        <f t="shared" si="13"/>
        <v>0</v>
      </c>
    </row>
    <row r="891" spans="1:13" x14ac:dyDescent="0.35">
      <c r="A891" s="13">
        <v>922000000000</v>
      </c>
      <c r="B891" t="s">
        <v>1786</v>
      </c>
      <c r="C891">
        <v>21</v>
      </c>
      <c r="D891">
        <v>21</v>
      </c>
      <c r="E891">
        <v>0</v>
      </c>
      <c r="F891">
        <v>21</v>
      </c>
      <c r="G891">
        <v>21</v>
      </c>
      <c r="H891">
        <v>0</v>
      </c>
      <c r="I891">
        <v>21</v>
      </c>
      <c r="J891">
        <v>0</v>
      </c>
      <c r="K891" t="s">
        <v>1</v>
      </c>
      <c r="L891" t="s">
        <v>2704</v>
      </c>
      <c r="M891">
        <f t="shared" si="13"/>
        <v>0</v>
      </c>
    </row>
    <row r="892" spans="1:13" x14ac:dyDescent="0.35">
      <c r="A892" s="13">
        <v>922000000000</v>
      </c>
      <c r="B892" t="s">
        <v>1785</v>
      </c>
      <c r="C892">
        <v>0</v>
      </c>
      <c r="D892">
        <v>2</v>
      </c>
      <c r="E892">
        <v>2</v>
      </c>
      <c r="F892">
        <v>0</v>
      </c>
      <c r="G892">
        <v>0</v>
      </c>
      <c r="H892">
        <v>0</v>
      </c>
      <c r="I892">
        <v>0</v>
      </c>
      <c r="J892">
        <v>4</v>
      </c>
      <c r="L892" t="s">
        <v>2705</v>
      </c>
      <c r="M892" t="e">
        <f t="shared" si="13"/>
        <v>#DIV/0!</v>
      </c>
    </row>
    <row r="893" spans="1:13" x14ac:dyDescent="0.35">
      <c r="A893" s="13">
        <v>922000000000</v>
      </c>
      <c r="B893" t="s">
        <v>1784</v>
      </c>
      <c r="C893">
        <v>0</v>
      </c>
      <c r="D893">
        <v>2</v>
      </c>
      <c r="E893">
        <v>2</v>
      </c>
      <c r="F893">
        <v>0</v>
      </c>
      <c r="G893">
        <v>0</v>
      </c>
      <c r="H893">
        <v>0</v>
      </c>
      <c r="I893">
        <v>0</v>
      </c>
      <c r="J893">
        <v>4</v>
      </c>
      <c r="L893" t="s">
        <v>2705</v>
      </c>
      <c r="M893" t="e">
        <f t="shared" si="13"/>
        <v>#DIV/0!</v>
      </c>
    </row>
    <row r="894" spans="1:13" x14ac:dyDescent="0.35">
      <c r="A894" s="13">
        <v>922000000000</v>
      </c>
      <c r="B894" t="s">
        <v>1783</v>
      </c>
      <c r="C894">
        <v>1</v>
      </c>
      <c r="D894">
        <v>1</v>
      </c>
      <c r="E894">
        <v>0</v>
      </c>
      <c r="F894">
        <v>1</v>
      </c>
      <c r="G894">
        <v>1</v>
      </c>
      <c r="H894">
        <v>0</v>
      </c>
      <c r="I894">
        <v>1</v>
      </c>
      <c r="J894">
        <v>0</v>
      </c>
      <c r="K894" t="s">
        <v>1</v>
      </c>
      <c r="L894" t="s">
        <v>2704</v>
      </c>
      <c r="M894">
        <f t="shared" si="13"/>
        <v>0</v>
      </c>
    </row>
    <row r="895" spans="1:13" x14ac:dyDescent="0.35">
      <c r="A895" s="13">
        <v>922000000000</v>
      </c>
      <c r="B895" t="s">
        <v>1782</v>
      </c>
      <c r="C895">
        <v>5</v>
      </c>
      <c r="D895">
        <v>10</v>
      </c>
      <c r="E895">
        <v>0</v>
      </c>
      <c r="F895">
        <v>10</v>
      </c>
      <c r="G895">
        <v>5</v>
      </c>
      <c r="H895">
        <v>0</v>
      </c>
      <c r="I895">
        <v>5</v>
      </c>
      <c r="J895">
        <v>1</v>
      </c>
      <c r="K895" t="s">
        <v>1</v>
      </c>
      <c r="L895" t="s">
        <v>2704</v>
      </c>
      <c r="M895">
        <f t="shared" si="13"/>
        <v>0.2</v>
      </c>
    </row>
    <row r="896" spans="1:13" x14ac:dyDescent="0.35">
      <c r="A896" s="13">
        <v>922000000000</v>
      </c>
      <c r="B896" t="s">
        <v>1781</v>
      </c>
      <c r="C896">
        <v>15</v>
      </c>
      <c r="D896">
        <v>15</v>
      </c>
      <c r="E896">
        <v>0</v>
      </c>
      <c r="F896">
        <v>15</v>
      </c>
      <c r="G896">
        <v>15</v>
      </c>
      <c r="H896">
        <v>0</v>
      </c>
      <c r="I896">
        <v>15</v>
      </c>
      <c r="J896">
        <v>0</v>
      </c>
      <c r="K896" t="s">
        <v>1</v>
      </c>
      <c r="L896" t="s">
        <v>2704</v>
      </c>
      <c r="M896">
        <f t="shared" si="13"/>
        <v>0</v>
      </c>
    </row>
    <row r="897" spans="1:13" x14ac:dyDescent="0.35">
      <c r="A897" s="13">
        <v>922000000000</v>
      </c>
      <c r="B897" t="s">
        <v>1780</v>
      </c>
      <c r="C897">
        <v>2</v>
      </c>
      <c r="D897">
        <v>2</v>
      </c>
      <c r="E897">
        <v>0</v>
      </c>
      <c r="F897">
        <v>2</v>
      </c>
      <c r="G897">
        <v>2</v>
      </c>
      <c r="H897">
        <v>0</v>
      </c>
      <c r="I897">
        <v>2</v>
      </c>
      <c r="J897">
        <v>0</v>
      </c>
      <c r="K897" t="s">
        <v>1</v>
      </c>
      <c r="L897" t="s">
        <v>2704</v>
      </c>
      <c r="M897">
        <f t="shared" si="13"/>
        <v>0</v>
      </c>
    </row>
    <row r="898" spans="1:13" x14ac:dyDescent="0.35">
      <c r="A898" s="13">
        <v>922000000000</v>
      </c>
      <c r="B898" t="s">
        <v>1779</v>
      </c>
      <c r="C898">
        <v>1</v>
      </c>
      <c r="D898">
        <v>1</v>
      </c>
      <c r="E898">
        <v>0</v>
      </c>
      <c r="F898">
        <v>1</v>
      </c>
      <c r="G898">
        <v>1</v>
      </c>
      <c r="H898">
        <v>0</v>
      </c>
      <c r="I898">
        <v>1</v>
      </c>
      <c r="J898">
        <v>0</v>
      </c>
      <c r="K898" t="s">
        <v>1</v>
      </c>
      <c r="L898" t="s">
        <v>2704</v>
      </c>
      <c r="M898">
        <f t="shared" si="13"/>
        <v>0</v>
      </c>
    </row>
    <row r="899" spans="1:13" x14ac:dyDescent="0.35">
      <c r="A899" s="13">
        <v>922000000000</v>
      </c>
      <c r="B899" t="s">
        <v>1778</v>
      </c>
      <c r="C899">
        <v>2</v>
      </c>
      <c r="D899">
        <v>2</v>
      </c>
      <c r="E899">
        <v>0</v>
      </c>
      <c r="F899">
        <v>2</v>
      </c>
      <c r="G899">
        <v>2</v>
      </c>
      <c r="H899">
        <v>0</v>
      </c>
      <c r="I899">
        <v>2</v>
      </c>
      <c r="J899">
        <v>0</v>
      </c>
      <c r="K899" t="s">
        <v>1</v>
      </c>
      <c r="L899" t="s">
        <v>2704</v>
      </c>
      <c r="M899">
        <f t="shared" ref="M899:M962" si="14">J899/G899</f>
        <v>0</v>
      </c>
    </row>
    <row r="900" spans="1:13" x14ac:dyDescent="0.35">
      <c r="A900" s="13">
        <v>922000000000</v>
      </c>
      <c r="B900" t="s">
        <v>1777</v>
      </c>
      <c r="C900">
        <v>0</v>
      </c>
      <c r="D900">
        <v>1</v>
      </c>
      <c r="E900">
        <v>0</v>
      </c>
      <c r="F900">
        <v>1</v>
      </c>
      <c r="G900">
        <v>0</v>
      </c>
      <c r="H900">
        <v>0</v>
      </c>
      <c r="I900">
        <v>0</v>
      </c>
      <c r="J900">
        <v>1</v>
      </c>
      <c r="L900" t="s">
        <v>2705</v>
      </c>
      <c r="M900" t="e">
        <f t="shared" si="14"/>
        <v>#DIV/0!</v>
      </c>
    </row>
    <row r="901" spans="1:13" x14ac:dyDescent="0.35">
      <c r="A901" s="13">
        <v>922000000000</v>
      </c>
      <c r="B901" t="s">
        <v>1776</v>
      </c>
      <c r="C901">
        <v>1</v>
      </c>
      <c r="D901">
        <v>1</v>
      </c>
      <c r="E901">
        <v>0</v>
      </c>
      <c r="F901">
        <v>1</v>
      </c>
      <c r="G901">
        <v>1</v>
      </c>
      <c r="H901">
        <v>0</v>
      </c>
      <c r="I901">
        <v>1</v>
      </c>
      <c r="J901">
        <v>0</v>
      </c>
      <c r="K901" t="s">
        <v>1</v>
      </c>
      <c r="L901" t="s">
        <v>2704</v>
      </c>
      <c r="M901">
        <f t="shared" si="14"/>
        <v>0</v>
      </c>
    </row>
    <row r="902" spans="1:13" x14ac:dyDescent="0.35">
      <c r="A902" s="13">
        <v>922000000000</v>
      </c>
      <c r="B902" t="s">
        <v>1775</v>
      </c>
      <c r="C902">
        <v>14</v>
      </c>
      <c r="D902">
        <v>15</v>
      </c>
      <c r="E902">
        <v>0</v>
      </c>
      <c r="F902">
        <v>15</v>
      </c>
      <c r="G902">
        <v>14</v>
      </c>
      <c r="H902">
        <v>0</v>
      </c>
      <c r="I902">
        <v>14</v>
      </c>
      <c r="J902">
        <v>1</v>
      </c>
      <c r="K902" t="s">
        <v>1</v>
      </c>
      <c r="L902" t="s">
        <v>2704</v>
      </c>
      <c r="M902">
        <f t="shared" si="14"/>
        <v>7.1428571428571425E-2</v>
      </c>
    </row>
    <row r="903" spans="1:13" x14ac:dyDescent="0.35">
      <c r="A903" s="13">
        <v>922000000000</v>
      </c>
      <c r="B903" t="s">
        <v>1774</v>
      </c>
      <c r="C903">
        <v>1</v>
      </c>
      <c r="D903">
        <v>1</v>
      </c>
      <c r="E903">
        <v>0</v>
      </c>
      <c r="F903">
        <v>1</v>
      </c>
      <c r="G903">
        <v>1</v>
      </c>
      <c r="H903">
        <v>0</v>
      </c>
      <c r="I903">
        <v>1</v>
      </c>
      <c r="J903">
        <v>0</v>
      </c>
      <c r="K903" t="s">
        <v>1</v>
      </c>
      <c r="L903" t="s">
        <v>2704</v>
      </c>
      <c r="M903">
        <f t="shared" si="14"/>
        <v>0</v>
      </c>
    </row>
    <row r="904" spans="1:13" x14ac:dyDescent="0.35">
      <c r="A904" s="13">
        <v>922000000000</v>
      </c>
      <c r="B904" t="s">
        <v>1773</v>
      </c>
      <c r="C904">
        <v>3</v>
      </c>
      <c r="D904">
        <v>3</v>
      </c>
      <c r="E904">
        <v>0</v>
      </c>
      <c r="F904">
        <v>3</v>
      </c>
      <c r="G904">
        <v>3</v>
      </c>
      <c r="H904">
        <v>3</v>
      </c>
      <c r="I904">
        <v>0</v>
      </c>
      <c r="J904">
        <v>6</v>
      </c>
      <c r="L904" t="s">
        <v>2705</v>
      </c>
      <c r="M904">
        <f t="shared" si="14"/>
        <v>2</v>
      </c>
    </row>
    <row r="905" spans="1:13" x14ac:dyDescent="0.35">
      <c r="A905" s="13">
        <v>965000000000</v>
      </c>
      <c r="B905" t="s">
        <v>1772</v>
      </c>
      <c r="C905">
        <v>1</v>
      </c>
      <c r="D905">
        <v>1</v>
      </c>
      <c r="E905">
        <v>0</v>
      </c>
      <c r="F905">
        <v>1</v>
      </c>
      <c r="G905">
        <v>1</v>
      </c>
      <c r="H905">
        <v>0</v>
      </c>
      <c r="I905">
        <v>1</v>
      </c>
      <c r="J905">
        <v>0</v>
      </c>
      <c r="K905" t="s">
        <v>1</v>
      </c>
      <c r="L905" t="s">
        <v>2704</v>
      </c>
      <c r="M905">
        <f t="shared" si="14"/>
        <v>0</v>
      </c>
    </row>
    <row r="906" spans="1:13" x14ac:dyDescent="0.35">
      <c r="A906" s="13">
        <v>922000000000</v>
      </c>
      <c r="B906" t="s">
        <v>1771</v>
      </c>
      <c r="C906">
        <v>0</v>
      </c>
      <c r="D906">
        <v>4</v>
      </c>
      <c r="E906">
        <v>0</v>
      </c>
      <c r="F906">
        <v>4</v>
      </c>
      <c r="G906">
        <v>0</v>
      </c>
      <c r="H906">
        <v>0</v>
      </c>
      <c r="I906">
        <v>0</v>
      </c>
      <c r="J906">
        <v>30</v>
      </c>
      <c r="L906" t="s">
        <v>2705</v>
      </c>
      <c r="M906" t="e">
        <f t="shared" si="14"/>
        <v>#DIV/0!</v>
      </c>
    </row>
    <row r="907" spans="1:13" x14ac:dyDescent="0.35">
      <c r="A907" s="13">
        <v>965000000000</v>
      </c>
      <c r="B907" t="s">
        <v>1770</v>
      </c>
      <c r="C907">
        <v>17</v>
      </c>
      <c r="D907">
        <v>38</v>
      </c>
      <c r="E907">
        <v>0</v>
      </c>
      <c r="F907">
        <v>38</v>
      </c>
      <c r="G907">
        <v>17</v>
      </c>
      <c r="H907">
        <v>0</v>
      </c>
      <c r="I907">
        <v>17</v>
      </c>
      <c r="J907">
        <v>17</v>
      </c>
      <c r="L907" t="s">
        <v>2705</v>
      </c>
      <c r="M907">
        <f t="shared" si="14"/>
        <v>1</v>
      </c>
    </row>
    <row r="908" spans="1:13" x14ac:dyDescent="0.35">
      <c r="A908" s="13">
        <v>922000000000</v>
      </c>
      <c r="B908" t="s">
        <v>1769</v>
      </c>
      <c r="C908">
        <v>9</v>
      </c>
      <c r="D908">
        <v>163</v>
      </c>
      <c r="E908">
        <v>37</v>
      </c>
      <c r="F908">
        <v>126</v>
      </c>
      <c r="G908">
        <v>9</v>
      </c>
      <c r="H908">
        <v>9</v>
      </c>
      <c r="I908">
        <v>0</v>
      </c>
      <c r="J908">
        <v>563</v>
      </c>
      <c r="L908" t="s">
        <v>2705</v>
      </c>
      <c r="M908">
        <f t="shared" si="14"/>
        <v>62.555555555555557</v>
      </c>
    </row>
    <row r="909" spans="1:13" x14ac:dyDescent="0.35">
      <c r="A909" s="13" t="s">
        <v>1768</v>
      </c>
      <c r="B909" t="s">
        <v>1767</v>
      </c>
      <c r="C909">
        <v>172</v>
      </c>
      <c r="D909">
        <v>219</v>
      </c>
      <c r="E909">
        <v>0</v>
      </c>
      <c r="F909">
        <v>219</v>
      </c>
      <c r="G909">
        <v>172</v>
      </c>
      <c r="H909">
        <v>0</v>
      </c>
      <c r="I909">
        <v>172</v>
      </c>
      <c r="J909">
        <v>47</v>
      </c>
      <c r="K909" t="s">
        <v>8</v>
      </c>
      <c r="L909" t="s">
        <v>2704</v>
      </c>
      <c r="M909">
        <f t="shared" si="14"/>
        <v>0.27325581395348836</v>
      </c>
    </row>
    <row r="910" spans="1:13" x14ac:dyDescent="0.35">
      <c r="A910" s="13">
        <v>922000000000</v>
      </c>
      <c r="B910" t="s">
        <v>1766</v>
      </c>
      <c r="C910">
        <v>16</v>
      </c>
      <c r="D910">
        <v>127</v>
      </c>
      <c r="E910">
        <v>96</v>
      </c>
      <c r="F910">
        <v>31</v>
      </c>
      <c r="G910">
        <v>16</v>
      </c>
      <c r="H910">
        <v>16</v>
      </c>
      <c r="I910">
        <v>0</v>
      </c>
      <c r="J910">
        <v>573</v>
      </c>
      <c r="L910" t="s">
        <v>2705</v>
      </c>
      <c r="M910">
        <f t="shared" si="14"/>
        <v>35.8125</v>
      </c>
    </row>
    <row r="911" spans="1:13" x14ac:dyDescent="0.35">
      <c r="A911" s="13">
        <v>922000000000</v>
      </c>
      <c r="B911" t="s">
        <v>1765</v>
      </c>
      <c r="C911">
        <v>5</v>
      </c>
      <c r="D911">
        <v>5</v>
      </c>
      <c r="E911">
        <v>0</v>
      </c>
      <c r="F911">
        <v>5</v>
      </c>
      <c r="G911">
        <v>5</v>
      </c>
      <c r="H911">
        <v>0</v>
      </c>
      <c r="I911">
        <v>5</v>
      </c>
      <c r="J911">
        <v>0</v>
      </c>
      <c r="K911" t="s">
        <v>1</v>
      </c>
      <c r="L911" t="s">
        <v>2704</v>
      </c>
      <c r="M911">
        <f t="shared" si="14"/>
        <v>0</v>
      </c>
    </row>
    <row r="912" spans="1:13" x14ac:dyDescent="0.35">
      <c r="A912" s="13">
        <v>922000000000</v>
      </c>
      <c r="B912" t="s">
        <v>1764</v>
      </c>
      <c r="C912">
        <v>0</v>
      </c>
      <c r="D912">
        <v>27</v>
      </c>
      <c r="E912">
        <v>18</v>
      </c>
      <c r="F912">
        <v>9</v>
      </c>
      <c r="G912">
        <v>0</v>
      </c>
      <c r="H912">
        <v>0</v>
      </c>
      <c r="I912">
        <v>0</v>
      </c>
      <c r="J912">
        <v>25</v>
      </c>
      <c r="L912" t="s">
        <v>2705</v>
      </c>
      <c r="M912" t="e">
        <f t="shared" si="14"/>
        <v>#DIV/0!</v>
      </c>
    </row>
    <row r="913" spans="1:13" x14ac:dyDescent="0.35">
      <c r="A913" s="13">
        <v>922000000000</v>
      </c>
      <c r="B913" t="s">
        <v>1763</v>
      </c>
      <c r="C913">
        <v>9</v>
      </c>
      <c r="D913">
        <v>9</v>
      </c>
      <c r="E913">
        <v>0</v>
      </c>
      <c r="F913">
        <v>9</v>
      </c>
      <c r="G913">
        <v>9</v>
      </c>
      <c r="H913">
        <v>0</v>
      </c>
      <c r="I913">
        <v>9</v>
      </c>
      <c r="J913">
        <v>0</v>
      </c>
      <c r="K913" t="s">
        <v>1</v>
      </c>
      <c r="L913" t="s">
        <v>2704</v>
      </c>
      <c r="M913">
        <f t="shared" si="14"/>
        <v>0</v>
      </c>
    </row>
    <row r="914" spans="1:13" x14ac:dyDescent="0.35">
      <c r="A914" s="13">
        <v>922000000000</v>
      </c>
      <c r="B914" t="s">
        <v>1762</v>
      </c>
      <c r="C914">
        <v>0</v>
      </c>
      <c r="D914">
        <v>26</v>
      </c>
      <c r="E914">
        <v>24</v>
      </c>
      <c r="F914">
        <v>2</v>
      </c>
      <c r="G914">
        <v>0</v>
      </c>
      <c r="H914">
        <v>0</v>
      </c>
      <c r="I914">
        <v>0</v>
      </c>
      <c r="J914">
        <v>54</v>
      </c>
      <c r="L914" t="s">
        <v>2705</v>
      </c>
      <c r="M914" t="e">
        <f t="shared" si="14"/>
        <v>#DIV/0!</v>
      </c>
    </row>
    <row r="915" spans="1:13" x14ac:dyDescent="0.35">
      <c r="A915" s="13">
        <v>922000000000</v>
      </c>
      <c r="B915" t="s">
        <v>1761</v>
      </c>
      <c r="C915">
        <v>2</v>
      </c>
      <c r="D915">
        <v>2</v>
      </c>
      <c r="E915">
        <v>0</v>
      </c>
      <c r="F915">
        <v>2</v>
      </c>
      <c r="G915">
        <v>2</v>
      </c>
      <c r="H915">
        <v>0</v>
      </c>
      <c r="I915">
        <v>2</v>
      </c>
      <c r="J915">
        <v>0</v>
      </c>
      <c r="K915" t="s">
        <v>1</v>
      </c>
      <c r="L915" t="s">
        <v>2704</v>
      </c>
      <c r="M915">
        <f t="shared" si="14"/>
        <v>0</v>
      </c>
    </row>
    <row r="916" spans="1:13" x14ac:dyDescent="0.35">
      <c r="A916" s="13">
        <v>153000000000</v>
      </c>
      <c r="B916" t="s">
        <v>1760</v>
      </c>
      <c r="C916">
        <v>214.804</v>
      </c>
      <c r="D916">
        <v>214.804</v>
      </c>
      <c r="E916">
        <v>0</v>
      </c>
      <c r="F916">
        <v>214.804</v>
      </c>
      <c r="G916">
        <v>214.804</v>
      </c>
      <c r="H916">
        <v>0</v>
      </c>
      <c r="I916">
        <v>214.804</v>
      </c>
      <c r="J916">
        <v>0</v>
      </c>
      <c r="K916" t="s">
        <v>1</v>
      </c>
      <c r="L916" t="s">
        <v>2704</v>
      </c>
      <c r="M916">
        <f t="shared" si="14"/>
        <v>0</v>
      </c>
    </row>
    <row r="917" spans="1:13" x14ac:dyDescent="0.35">
      <c r="A917" s="13">
        <v>922000000000</v>
      </c>
      <c r="B917" t="s">
        <v>1759</v>
      </c>
      <c r="C917">
        <v>2</v>
      </c>
      <c r="D917">
        <v>2</v>
      </c>
      <c r="E917">
        <v>0</v>
      </c>
      <c r="F917">
        <v>2</v>
      </c>
      <c r="G917">
        <v>2</v>
      </c>
      <c r="H917">
        <v>2</v>
      </c>
      <c r="I917">
        <v>0</v>
      </c>
      <c r="J917">
        <v>2</v>
      </c>
      <c r="L917" t="s">
        <v>2705</v>
      </c>
      <c r="M917">
        <f t="shared" si="14"/>
        <v>1</v>
      </c>
    </row>
    <row r="918" spans="1:13" x14ac:dyDescent="0.35">
      <c r="A918" s="13">
        <v>922000000000</v>
      </c>
      <c r="B918" t="s">
        <v>1758</v>
      </c>
      <c r="C918">
        <v>0</v>
      </c>
      <c r="D918">
        <v>1</v>
      </c>
      <c r="E918">
        <v>0</v>
      </c>
      <c r="F918">
        <v>1</v>
      </c>
      <c r="G918">
        <v>0</v>
      </c>
      <c r="H918">
        <v>0</v>
      </c>
      <c r="I918">
        <v>0</v>
      </c>
      <c r="J918">
        <v>1</v>
      </c>
      <c r="L918" t="s">
        <v>2705</v>
      </c>
      <c r="M918" t="e">
        <f t="shared" si="14"/>
        <v>#DIV/0!</v>
      </c>
    </row>
    <row r="919" spans="1:13" x14ac:dyDescent="0.35">
      <c r="A919" s="13">
        <v>922000000000</v>
      </c>
      <c r="B919" t="s">
        <v>1757</v>
      </c>
      <c r="C919">
        <v>1</v>
      </c>
      <c r="D919">
        <v>1</v>
      </c>
      <c r="E919">
        <v>0</v>
      </c>
      <c r="F919">
        <v>1</v>
      </c>
      <c r="G919">
        <v>1</v>
      </c>
      <c r="H919">
        <v>0</v>
      </c>
      <c r="I919">
        <v>1</v>
      </c>
      <c r="J919">
        <v>0</v>
      </c>
      <c r="K919" t="s">
        <v>1</v>
      </c>
      <c r="L919" t="s">
        <v>2704</v>
      </c>
      <c r="M919">
        <f t="shared" si="14"/>
        <v>0</v>
      </c>
    </row>
    <row r="920" spans="1:13" x14ac:dyDescent="0.35">
      <c r="A920" s="13">
        <v>922000000000</v>
      </c>
      <c r="B920" t="s">
        <v>1756</v>
      </c>
      <c r="C920">
        <v>20</v>
      </c>
      <c r="D920">
        <v>20</v>
      </c>
      <c r="E920">
        <v>0</v>
      </c>
      <c r="F920">
        <v>20</v>
      </c>
      <c r="G920">
        <v>20</v>
      </c>
      <c r="H920">
        <v>6</v>
      </c>
      <c r="I920">
        <v>14</v>
      </c>
      <c r="J920">
        <v>6</v>
      </c>
      <c r="K920" t="s">
        <v>8</v>
      </c>
      <c r="L920" t="s">
        <v>2704</v>
      </c>
      <c r="M920">
        <f t="shared" si="14"/>
        <v>0.3</v>
      </c>
    </row>
    <row r="921" spans="1:13" x14ac:dyDescent="0.35">
      <c r="A921" s="13">
        <v>922000000000</v>
      </c>
      <c r="B921" t="s">
        <v>1755</v>
      </c>
      <c r="C921">
        <v>89</v>
      </c>
      <c r="D921">
        <v>89</v>
      </c>
      <c r="E921">
        <v>0</v>
      </c>
      <c r="F921">
        <v>89</v>
      </c>
      <c r="G921">
        <v>89</v>
      </c>
      <c r="H921">
        <v>0</v>
      </c>
      <c r="I921">
        <v>89</v>
      </c>
      <c r="J921">
        <v>0</v>
      </c>
      <c r="K921" t="s">
        <v>1</v>
      </c>
      <c r="L921" t="s">
        <v>2704</v>
      </c>
      <c r="M921">
        <f t="shared" si="14"/>
        <v>0</v>
      </c>
    </row>
    <row r="922" spans="1:13" x14ac:dyDescent="0.35">
      <c r="A922" s="13">
        <v>922000000000</v>
      </c>
      <c r="B922" t="s">
        <v>1754</v>
      </c>
      <c r="C922">
        <v>8</v>
      </c>
      <c r="D922">
        <v>8</v>
      </c>
      <c r="E922">
        <v>0</v>
      </c>
      <c r="F922">
        <v>8</v>
      </c>
      <c r="G922">
        <v>8</v>
      </c>
      <c r="H922">
        <v>0</v>
      </c>
      <c r="I922">
        <v>8</v>
      </c>
      <c r="J922">
        <v>0</v>
      </c>
      <c r="K922" t="s">
        <v>1</v>
      </c>
      <c r="L922" t="s">
        <v>2704</v>
      </c>
      <c r="M922">
        <f t="shared" si="14"/>
        <v>0</v>
      </c>
    </row>
    <row r="923" spans="1:13" x14ac:dyDescent="0.35">
      <c r="A923" s="13">
        <v>922000000000</v>
      </c>
      <c r="B923" t="s">
        <v>1753</v>
      </c>
      <c r="C923">
        <v>1</v>
      </c>
      <c r="D923">
        <v>1</v>
      </c>
      <c r="E923">
        <v>0</v>
      </c>
      <c r="F923">
        <v>1</v>
      </c>
      <c r="G923">
        <v>1</v>
      </c>
      <c r="H923">
        <v>0</v>
      </c>
      <c r="I923">
        <v>1</v>
      </c>
      <c r="J923">
        <v>0</v>
      </c>
      <c r="K923" t="s">
        <v>1</v>
      </c>
      <c r="L923" t="s">
        <v>2704</v>
      </c>
      <c r="M923">
        <f t="shared" si="14"/>
        <v>0</v>
      </c>
    </row>
    <row r="924" spans="1:13" x14ac:dyDescent="0.35">
      <c r="A924" s="13">
        <v>922000000000</v>
      </c>
      <c r="B924" t="s">
        <v>1752</v>
      </c>
      <c r="C924">
        <v>0</v>
      </c>
      <c r="D924">
        <v>3</v>
      </c>
      <c r="E924">
        <v>3</v>
      </c>
      <c r="F924">
        <v>0</v>
      </c>
      <c r="G924">
        <v>0</v>
      </c>
      <c r="H924">
        <v>0</v>
      </c>
      <c r="I924">
        <v>0</v>
      </c>
      <c r="J924">
        <v>5</v>
      </c>
      <c r="L924" t="s">
        <v>2705</v>
      </c>
      <c r="M924" t="e">
        <f t="shared" si="14"/>
        <v>#DIV/0!</v>
      </c>
    </row>
    <row r="925" spans="1:13" x14ac:dyDescent="0.35">
      <c r="A925" s="13" t="s">
        <v>1751</v>
      </c>
      <c r="B925" t="s">
        <v>1750</v>
      </c>
      <c r="C925">
        <v>7</v>
      </c>
      <c r="D925">
        <v>7</v>
      </c>
      <c r="E925">
        <v>0</v>
      </c>
      <c r="F925">
        <v>7</v>
      </c>
      <c r="G925">
        <v>7</v>
      </c>
      <c r="H925">
        <v>0</v>
      </c>
      <c r="I925">
        <v>7</v>
      </c>
      <c r="J925">
        <v>0</v>
      </c>
      <c r="K925" t="s">
        <v>1</v>
      </c>
      <c r="L925" t="s">
        <v>2704</v>
      </c>
      <c r="M925">
        <f t="shared" si="14"/>
        <v>0</v>
      </c>
    </row>
    <row r="926" spans="1:13" x14ac:dyDescent="0.35">
      <c r="A926" s="13">
        <v>922000000000</v>
      </c>
      <c r="B926" t="s">
        <v>1749</v>
      </c>
      <c r="C926">
        <v>47</v>
      </c>
      <c r="D926">
        <v>47</v>
      </c>
      <c r="E926">
        <v>0</v>
      </c>
      <c r="F926">
        <v>47</v>
      </c>
      <c r="G926">
        <v>47</v>
      </c>
      <c r="H926">
        <v>0</v>
      </c>
      <c r="I926">
        <v>47</v>
      </c>
      <c r="J926">
        <v>0</v>
      </c>
      <c r="K926" t="s">
        <v>1</v>
      </c>
      <c r="L926" t="s">
        <v>2704</v>
      </c>
      <c r="M926">
        <f t="shared" si="14"/>
        <v>0</v>
      </c>
    </row>
    <row r="927" spans="1:13" x14ac:dyDescent="0.35">
      <c r="A927" s="13">
        <v>922000000000</v>
      </c>
      <c r="B927" t="s">
        <v>1748</v>
      </c>
      <c r="C927">
        <v>1</v>
      </c>
      <c r="D927">
        <v>1</v>
      </c>
      <c r="E927">
        <v>0</v>
      </c>
      <c r="F927">
        <v>1</v>
      </c>
      <c r="G927">
        <v>1</v>
      </c>
      <c r="H927">
        <v>0</v>
      </c>
      <c r="I927">
        <v>1</v>
      </c>
      <c r="J927">
        <v>0</v>
      </c>
      <c r="K927" t="s">
        <v>1</v>
      </c>
      <c r="L927" t="s">
        <v>2704</v>
      </c>
      <c r="M927">
        <f t="shared" si="14"/>
        <v>0</v>
      </c>
    </row>
    <row r="928" spans="1:13" x14ac:dyDescent="0.35">
      <c r="A928" s="13">
        <v>922000000000</v>
      </c>
      <c r="B928" t="s">
        <v>1747</v>
      </c>
      <c r="C928">
        <v>1</v>
      </c>
      <c r="D928">
        <v>1</v>
      </c>
      <c r="E928">
        <v>0</v>
      </c>
      <c r="F928">
        <v>1</v>
      </c>
      <c r="G928">
        <v>1</v>
      </c>
      <c r="H928">
        <v>0</v>
      </c>
      <c r="I928">
        <v>1</v>
      </c>
      <c r="J928">
        <v>0</v>
      </c>
      <c r="K928" t="s">
        <v>1</v>
      </c>
      <c r="L928" t="s">
        <v>2704</v>
      </c>
      <c r="M928">
        <f t="shared" si="14"/>
        <v>0</v>
      </c>
    </row>
    <row r="929" spans="1:13" x14ac:dyDescent="0.35">
      <c r="A929" s="13">
        <v>922000000000</v>
      </c>
      <c r="B929" t="s">
        <v>1746</v>
      </c>
      <c r="C929">
        <v>1</v>
      </c>
      <c r="D929">
        <v>1</v>
      </c>
      <c r="E929">
        <v>0</v>
      </c>
      <c r="F929">
        <v>1</v>
      </c>
      <c r="G929">
        <v>1</v>
      </c>
      <c r="H929">
        <v>0</v>
      </c>
      <c r="I929">
        <v>1</v>
      </c>
      <c r="J929">
        <v>0</v>
      </c>
      <c r="K929" t="s">
        <v>1</v>
      </c>
      <c r="L929" t="s">
        <v>2704</v>
      </c>
      <c r="M929">
        <f t="shared" si="14"/>
        <v>0</v>
      </c>
    </row>
    <row r="930" spans="1:13" x14ac:dyDescent="0.35">
      <c r="A930" s="13">
        <v>922000000000</v>
      </c>
      <c r="B930" t="s">
        <v>1745</v>
      </c>
      <c r="C930">
        <v>1</v>
      </c>
      <c r="D930">
        <v>1</v>
      </c>
      <c r="E930">
        <v>0</v>
      </c>
      <c r="F930">
        <v>1</v>
      </c>
      <c r="G930">
        <v>1</v>
      </c>
      <c r="H930">
        <v>0</v>
      </c>
      <c r="I930">
        <v>1</v>
      </c>
      <c r="J930">
        <v>0</v>
      </c>
      <c r="K930" t="s">
        <v>1</v>
      </c>
      <c r="L930" t="s">
        <v>2704</v>
      </c>
      <c r="M930">
        <f t="shared" si="14"/>
        <v>0</v>
      </c>
    </row>
    <row r="931" spans="1:13" x14ac:dyDescent="0.35">
      <c r="A931" s="13">
        <v>965000000000</v>
      </c>
      <c r="B931" t="s">
        <v>1744</v>
      </c>
      <c r="C931">
        <v>66</v>
      </c>
      <c r="D931">
        <v>80</v>
      </c>
      <c r="E931">
        <v>0</v>
      </c>
      <c r="F931">
        <v>80</v>
      </c>
      <c r="G931">
        <v>66</v>
      </c>
      <c r="H931">
        <v>0</v>
      </c>
      <c r="I931">
        <v>66</v>
      </c>
      <c r="J931">
        <v>12</v>
      </c>
      <c r="K931" t="s">
        <v>8</v>
      </c>
      <c r="L931" t="s">
        <v>2704</v>
      </c>
      <c r="M931">
        <f t="shared" si="14"/>
        <v>0.18181818181818182</v>
      </c>
    </row>
    <row r="932" spans="1:13" x14ac:dyDescent="0.35">
      <c r="A932" s="13">
        <v>965000000000</v>
      </c>
      <c r="B932" t="s">
        <v>1743</v>
      </c>
      <c r="C932">
        <v>64</v>
      </c>
      <c r="D932">
        <v>198</v>
      </c>
      <c r="E932">
        <v>0</v>
      </c>
      <c r="F932">
        <v>198</v>
      </c>
      <c r="G932">
        <v>64</v>
      </c>
      <c r="H932">
        <v>0</v>
      </c>
      <c r="I932">
        <v>64</v>
      </c>
      <c r="J932">
        <v>132</v>
      </c>
      <c r="L932" t="s">
        <v>2705</v>
      </c>
      <c r="M932">
        <f t="shared" si="14"/>
        <v>2.0625</v>
      </c>
    </row>
    <row r="933" spans="1:13" x14ac:dyDescent="0.35">
      <c r="A933" s="13">
        <v>965000000000</v>
      </c>
      <c r="B933" t="s">
        <v>1742</v>
      </c>
      <c r="C933">
        <v>39</v>
      </c>
      <c r="D933">
        <v>39</v>
      </c>
      <c r="E933">
        <v>0</v>
      </c>
      <c r="F933">
        <v>39</v>
      </c>
      <c r="G933">
        <v>39</v>
      </c>
      <c r="H933">
        <v>0</v>
      </c>
      <c r="I933">
        <v>39</v>
      </c>
      <c r="J933">
        <v>0</v>
      </c>
      <c r="K933" t="s">
        <v>1</v>
      </c>
      <c r="L933" t="s">
        <v>2704</v>
      </c>
      <c r="M933">
        <f t="shared" si="14"/>
        <v>0</v>
      </c>
    </row>
    <row r="934" spans="1:13" x14ac:dyDescent="0.35">
      <c r="A934" s="13">
        <v>965000000000</v>
      </c>
      <c r="B934" t="s">
        <v>1741</v>
      </c>
      <c r="C934">
        <v>72</v>
      </c>
      <c r="D934">
        <v>94</v>
      </c>
      <c r="E934">
        <v>0</v>
      </c>
      <c r="F934">
        <v>94</v>
      </c>
      <c r="G934">
        <v>72</v>
      </c>
      <c r="H934">
        <v>0</v>
      </c>
      <c r="I934">
        <v>72</v>
      </c>
      <c r="J934">
        <v>14</v>
      </c>
      <c r="K934" t="s">
        <v>8</v>
      </c>
      <c r="L934" t="s">
        <v>2704</v>
      </c>
      <c r="M934">
        <f t="shared" si="14"/>
        <v>0.19444444444444445</v>
      </c>
    </row>
    <row r="935" spans="1:13" x14ac:dyDescent="0.35">
      <c r="A935" s="13">
        <v>922000000000</v>
      </c>
      <c r="B935" t="s">
        <v>1740</v>
      </c>
      <c r="C935">
        <v>20</v>
      </c>
      <c r="D935">
        <v>20</v>
      </c>
      <c r="E935">
        <v>0</v>
      </c>
      <c r="F935">
        <v>20</v>
      </c>
      <c r="G935">
        <v>20</v>
      </c>
      <c r="H935">
        <v>0</v>
      </c>
      <c r="I935">
        <v>20</v>
      </c>
      <c r="J935">
        <v>0</v>
      </c>
      <c r="K935" t="s">
        <v>1</v>
      </c>
      <c r="L935" t="s">
        <v>2704</v>
      </c>
      <c r="M935">
        <f t="shared" si="14"/>
        <v>0</v>
      </c>
    </row>
    <row r="936" spans="1:13" x14ac:dyDescent="0.35">
      <c r="A936" s="13">
        <v>922000000000</v>
      </c>
      <c r="B936" t="s">
        <v>1739</v>
      </c>
      <c r="C936">
        <v>2</v>
      </c>
      <c r="D936">
        <v>2</v>
      </c>
      <c r="E936">
        <v>0</v>
      </c>
      <c r="F936">
        <v>2</v>
      </c>
      <c r="G936">
        <v>2</v>
      </c>
      <c r="H936">
        <v>0</v>
      </c>
      <c r="I936">
        <v>2</v>
      </c>
      <c r="J936">
        <v>0</v>
      </c>
      <c r="K936" t="s">
        <v>1</v>
      </c>
      <c r="L936" t="s">
        <v>2704</v>
      </c>
      <c r="M936">
        <f t="shared" si="14"/>
        <v>0</v>
      </c>
    </row>
    <row r="937" spans="1:13" x14ac:dyDescent="0.35">
      <c r="A937" s="13" t="s">
        <v>1738</v>
      </c>
      <c r="B937" t="s">
        <v>1737</v>
      </c>
      <c r="C937">
        <v>44</v>
      </c>
      <c r="D937">
        <v>44</v>
      </c>
      <c r="E937">
        <v>0</v>
      </c>
      <c r="F937">
        <v>44</v>
      </c>
      <c r="G937">
        <v>44</v>
      </c>
      <c r="H937">
        <v>0</v>
      </c>
      <c r="I937">
        <v>44</v>
      </c>
      <c r="J937">
        <v>0</v>
      </c>
      <c r="K937" t="s">
        <v>1</v>
      </c>
      <c r="L937" t="s">
        <v>2704</v>
      </c>
      <c r="M937">
        <f t="shared" si="14"/>
        <v>0</v>
      </c>
    </row>
    <row r="938" spans="1:13" x14ac:dyDescent="0.35">
      <c r="A938" s="13">
        <v>965000000000</v>
      </c>
      <c r="B938" t="s">
        <v>1736</v>
      </c>
      <c r="C938">
        <v>10</v>
      </c>
      <c r="D938">
        <v>110</v>
      </c>
      <c r="E938">
        <v>0</v>
      </c>
      <c r="F938">
        <v>110</v>
      </c>
      <c r="G938">
        <v>10</v>
      </c>
      <c r="H938">
        <v>0</v>
      </c>
      <c r="I938">
        <v>10</v>
      </c>
      <c r="J938">
        <v>56</v>
      </c>
      <c r="L938" t="s">
        <v>2705</v>
      </c>
      <c r="M938">
        <f t="shared" si="14"/>
        <v>5.6</v>
      </c>
    </row>
    <row r="939" spans="1:13" x14ac:dyDescent="0.35">
      <c r="A939" s="13">
        <v>922000000000</v>
      </c>
      <c r="B939" t="s">
        <v>1735</v>
      </c>
      <c r="C939">
        <v>1</v>
      </c>
      <c r="D939">
        <v>1</v>
      </c>
      <c r="E939">
        <v>0</v>
      </c>
      <c r="F939">
        <v>1</v>
      </c>
      <c r="G939">
        <v>1</v>
      </c>
      <c r="H939">
        <v>0</v>
      </c>
      <c r="I939">
        <v>1</v>
      </c>
      <c r="J939">
        <v>0</v>
      </c>
      <c r="K939" t="s">
        <v>1</v>
      </c>
      <c r="L939" t="s">
        <v>2704</v>
      </c>
      <c r="M939">
        <f t="shared" si="14"/>
        <v>0</v>
      </c>
    </row>
    <row r="940" spans="1:13" x14ac:dyDescent="0.35">
      <c r="A940" s="13">
        <v>922000000000</v>
      </c>
      <c r="B940" t="s">
        <v>1734</v>
      </c>
      <c r="C940">
        <v>0</v>
      </c>
      <c r="D940">
        <v>1</v>
      </c>
      <c r="E940">
        <v>0</v>
      </c>
      <c r="F940">
        <v>1</v>
      </c>
      <c r="G940">
        <v>0</v>
      </c>
      <c r="H940">
        <v>0</v>
      </c>
      <c r="I940">
        <v>0</v>
      </c>
      <c r="J940">
        <v>1</v>
      </c>
      <c r="L940" t="s">
        <v>2705</v>
      </c>
      <c r="M940" t="e">
        <f t="shared" si="14"/>
        <v>#DIV/0!</v>
      </c>
    </row>
    <row r="941" spans="1:13" x14ac:dyDescent="0.35">
      <c r="A941" s="13">
        <v>965000000000</v>
      </c>
      <c r="B941" t="s">
        <v>1733</v>
      </c>
      <c r="C941">
        <v>36</v>
      </c>
      <c r="D941">
        <v>40</v>
      </c>
      <c r="E941">
        <v>0</v>
      </c>
      <c r="F941">
        <v>40</v>
      </c>
      <c r="G941">
        <v>36</v>
      </c>
      <c r="H941">
        <v>0</v>
      </c>
      <c r="I941">
        <v>36</v>
      </c>
      <c r="J941">
        <v>2</v>
      </c>
      <c r="K941" t="s">
        <v>1</v>
      </c>
      <c r="L941" t="s">
        <v>2704</v>
      </c>
      <c r="M941">
        <f t="shared" si="14"/>
        <v>5.5555555555555552E-2</v>
      </c>
    </row>
    <row r="942" spans="1:13" x14ac:dyDescent="0.35">
      <c r="A942" s="13">
        <v>965000000000</v>
      </c>
      <c r="B942" t="s">
        <v>1732</v>
      </c>
      <c r="C942">
        <v>169</v>
      </c>
      <c r="D942">
        <v>318</v>
      </c>
      <c r="E942">
        <v>0</v>
      </c>
      <c r="F942">
        <v>318</v>
      </c>
      <c r="G942">
        <v>177</v>
      </c>
      <c r="H942">
        <v>0</v>
      </c>
      <c r="I942">
        <v>177</v>
      </c>
      <c r="J942">
        <v>118</v>
      </c>
      <c r="K942" t="s">
        <v>8</v>
      </c>
      <c r="L942" t="s">
        <v>2704</v>
      </c>
      <c r="M942">
        <f t="shared" si="14"/>
        <v>0.66666666666666663</v>
      </c>
    </row>
    <row r="943" spans="1:13" x14ac:dyDescent="0.35">
      <c r="A943" s="13">
        <v>922000000000</v>
      </c>
      <c r="B943" t="s">
        <v>1731</v>
      </c>
      <c r="C943">
        <v>0</v>
      </c>
      <c r="D943">
        <v>6</v>
      </c>
      <c r="E943">
        <v>0</v>
      </c>
      <c r="F943">
        <v>6</v>
      </c>
      <c r="G943">
        <v>0</v>
      </c>
      <c r="H943">
        <v>0</v>
      </c>
      <c r="I943">
        <v>0</v>
      </c>
      <c r="J943">
        <v>6</v>
      </c>
      <c r="L943" t="s">
        <v>2705</v>
      </c>
      <c r="M943" t="e">
        <f t="shared" si="14"/>
        <v>#DIV/0!</v>
      </c>
    </row>
    <row r="944" spans="1:13" x14ac:dyDescent="0.35">
      <c r="A944" s="13">
        <v>965000000000</v>
      </c>
      <c r="B944" t="s">
        <v>1730</v>
      </c>
      <c r="C944">
        <v>99</v>
      </c>
      <c r="D944">
        <v>103</v>
      </c>
      <c r="E944">
        <v>0</v>
      </c>
      <c r="F944">
        <v>103</v>
      </c>
      <c r="G944">
        <v>99</v>
      </c>
      <c r="H944">
        <v>0</v>
      </c>
      <c r="I944">
        <v>99</v>
      </c>
      <c r="J944">
        <v>4</v>
      </c>
      <c r="K944" t="s">
        <v>8</v>
      </c>
      <c r="L944" t="s">
        <v>2704</v>
      </c>
      <c r="M944">
        <f t="shared" si="14"/>
        <v>4.0404040404040407E-2</v>
      </c>
    </row>
    <row r="945" spans="1:13" x14ac:dyDescent="0.35">
      <c r="A945" s="13">
        <v>922000000000</v>
      </c>
      <c r="B945" t="s">
        <v>1729</v>
      </c>
      <c r="C945">
        <v>6</v>
      </c>
      <c r="D945">
        <v>4</v>
      </c>
      <c r="E945">
        <v>0</v>
      </c>
      <c r="F945">
        <v>4</v>
      </c>
      <c r="G945">
        <v>6</v>
      </c>
      <c r="H945">
        <v>6</v>
      </c>
      <c r="I945">
        <v>0</v>
      </c>
      <c r="J945">
        <v>9</v>
      </c>
      <c r="L945" t="s">
        <v>2705</v>
      </c>
      <c r="M945">
        <f t="shared" si="14"/>
        <v>1.5</v>
      </c>
    </row>
    <row r="946" spans="1:13" x14ac:dyDescent="0.35">
      <c r="A946" s="13">
        <v>922000000000</v>
      </c>
      <c r="B946" t="s">
        <v>1728</v>
      </c>
      <c r="C946">
        <v>5</v>
      </c>
      <c r="D946">
        <v>12</v>
      </c>
      <c r="E946">
        <v>0</v>
      </c>
      <c r="F946">
        <v>12</v>
      </c>
      <c r="G946">
        <v>5</v>
      </c>
      <c r="H946">
        <v>0</v>
      </c>
      <c r="I946">
        <v>5</v>
      </c>
      <c r="J946">
        <v>10</v>
      </c>
      <c r="L946" t="s">
        <v>2705</v>
      </c>
      <c r="M946">
        <f t="shared" si="14"/>
        <v>2</v>
      </c>
    </row>
    <row r="947" spans="1:13" x14ac:dyDescent="0.35">
      <c r="A947" s="13">
        <v>922000000000</v>
      </c>
      <c r="B947" t="s">
        <v>1727</v>
      </c>
      <c r="C947">
        <v>54</v>
      </c>
      <c r="D947">
        <v>53</v>
      </c>
      <c r="E947">
        <v>0</v>
      </c>
      <c r="F947">
        <v>53</v>
      </c>
      <c r="G947">
        <v>107</v>
      </c>
      <c r="H947">
        <v>34</v>
      </c>
      <c r="I947">
        <v>73</v>
      </c>
      <c r="J947">
        <v>42</v>
      </c>
      <c r="L947" t="s">
        <v>2705</v>
      </c>
      <c r="M947">
        <f t="shared" si="14"/>
        <v>0.3925233644859813</v>
      </c>
    </row>
    <row r="948" spans="1:13" x14ac:dyDescent="0.35">
      <c r="A948" s="13">
        <v>922000000000</v>
      </c>
      <c r="B948" t="s">
        <v>1726</v>
      </c>
      <c r="C948">
        <v>0</v>
      </c>
      <c r="D948">
        <v>3</v>
      </c>
      <c r="E948">
        <v>1</v>
      </c>
      <c r="F948">
        <v>2</v>
      </c>
      <c r="G948">
        <v>0</v>
      </c>
      <c r="H948">
        <v>0</v>
      </c>
      <c r="I948">
        <v>0</v>
      </c>
      <c r="J948">
        <v>30</v>
      </c>
      <c r="L948" t="s">
        <v>2705</v>
      </c>
      <c r="M948" t="e">
        <f t="shared" si="14"/>
        <v>#DIV/0!</v>
      </c>
    </row>
    <row r="949" spans="1:13" x14ac:dyDescent="0.35">
      <c r="A949" s="13">
        <v>965000000000</v>
      </c>
      <c r="B949" t="s">
        <v>1725</v>
      </c>
      <c r="C949">
        <v>164</v>
      </c>
      <c r="D949">
        <v>170</v>
      </c>
      <c r="E949">
        <v>0</v>
      </c>
      <c r="F949">
        <v>170</v>
      </c>
      <c r="G949">
        <v>164</v>
      </c>
      <c r="H949">
        <v>0</v>
      </c>
      <c r="I949">
        <v>164</v>
      </c>
      <c r="J949">
        <v>6</v>
      </c>
      <c r="K949" t="s">
        <v>8</v>
      </c>
      <c r="L949" t="s">
        <v>2704</v>
      </c>
      <c r="M949">
        <f t="shared" si="14"/>
        <v>3.6585365853658534E-2</v>
      </c>
    </row>
    <row r="950" spans="1:13" x14ac:dyDescent="0.35">
      <c r="A950" s="13">
        <v>922000000000</v>
      </c>
      <c r="B950" t="s">
        <v>1724</v>
      </c>
      <c r="C950">
        <v>0</v>
      </c>
      <c r="D950">
        <v>1</v>
      </c>
      <c r="E950">
        <v>0</v>
      </c>
      <c r="F950">
        <v>1</v>
      </c>
      <c r="G950">
        <v>0</v>
      </c>
      <c r="H950">
        <v>0</v>
      </c>
      <c r="I950">
        <v>0</v>
      </c>
      <c r="J950">
        <v>1</v>
      </c>
      <c r="L950" t="s">
        <v>2705</v>
      </c>
      <c r="M950" t="e">
        <f t="shared" si="14"/>
        <v>#DIV/0!</v>
      </c>
    </row>
    <row r="951" spans="1:13" x14ac:dyDescent="0.35">
      <c r="A951" s="13">
        <v>965000000000</v>
      </c>
      <c r="B951" t="s">
        <v>1723</v>
      </c>
      <c r="C951">
        <v>139</v>
      </c>
      <c r="D951">
        <v>267</v>
      </c>
      <c r="E951">
        <v>0</v>
      </c>
      <c r="F951">
        <v>267</v>
      </c>
      <c r="G951">
        <v>139</v>
      </c>
      <c r="H951">
        <v>0</v>
      </c>
      <c r="I951">
        <v>139</v>
      </c>
      <c r="J951">
        <v>128</v>
      </c>
      <c r="L951" t="s">
        <v>2705</v>
      </c>
      <c r="M951">
        <f t="shared" si="14"/>
        <v>0.92086330935251803</v>
      </c>
    </row>
    <row r="952" spans="1:13" x14ac:dyDescent="0.35">
      <c r="A952" s="13">
        <v>922000000000</v>
      </c>
      <c r="B952" t="s">
        <v>1722</v>
      </c>
      <c r="C952">
        <v>4</v>
      </c>
      <c r="D952">
        <v>185</v>
      </c>
      <c r="E952">
        <v>26</v>
      </c>
      <c r="F952">
        <v>159</v>
      </c>
      <c r="G952">
        <v>4</v>
      </c>
      <c r="H952">
        <v>4</v>
      </c>
      <c r="I952">
        <v>0</v>
      </c>
      <c r="J952">
        <v>410</v>
      </c>
      <c r="L952" t="s">
        <v>2705</v>
      </c>
      <c r="M952">
        <f t="shared" si="14"/>
        <v>102.5</v>
      </c>
    </row>
    <row r="953" spans="1:13" x14ac:dyDescent="0.35">
      <c r="A953" s="13">
        <v>152000000000</v>
      </c>
      <c r="B953" t="s">
        <v>1721</v>
      </c>
      <c r="C953">
        <v>807.67100000000005</v>
      </c>
      <c r="D953">
        <v>807.67100000000005</v>
      </c>
      <c r="E953">
        <v>0</v>
      </c>
      <c r="F953">
        <v>807.67100000000005</v>
      </c>
      <c r="G953">
        <v>807.67100000000005</v>
      </c>
      <c r="H953">
        <v>0</v>
      </c>
      <c r="I953">
        <v>807.67100000000005</v>
      </c>
      <c r="J953">
        <v>0</v>
      </c>
      <c r="K953" t="s">
        <v>1</v>
      </c>
      <c r="L953" t="s">
        <v>2704</v>
      </c>
      <c r="M953">
        <f t="shared" si="14"/>
        <v>0</v>
      </c>
    </row>
    <row r="954" spans="1:13" x14ac:dyDescent="0.35">
      <c r="A954" s="13">
        <v>922000000000</v>
      </c>
      <c r="B954" t="s">
        <v>1720</v>
      </c>
      <c r="C954">
        <v>2</v>
      </c>
      <c r="D954">
        <v>2</v>
      </c>
      <c r="E954">
        <v>0</v>
      </c>
      <c r="F954">
        <v>2</v>
      </c>
      <c r="G954">
        <v>2</v>
      </c>
      <c r="H954">
        <v>0</v>
      </c>
      <c r="I954">
        <v>2</v>
      </c>
      <c r="J954">
        <v>0</v>
      </c>
      <c r="K954" t="s">
        <v>1</v>
      </c>
      <c r="L954" t="s">
        <v>2704</v>
      </c>
      <c r="M954">
        <f t="shared" si="14"/>
        <v>0</v>
      </c>
    </row>
    <row r="955" spans="1:13" x14ac:dyDescent="0.35">
      <c r="A955" s="13">
        <v>922000000000</v>
      </c>
      <c r="B955" t="s">
        <v>1719</v>
      </c>
      <c r="C955">
        <v>0</v>
      </c>
      <c r="D955">
        <v>5</v>
      </c>
      <c r="E955">
        <v>0</v>
      </c>
      <c r="F955">
        <v>5</v>
      </c>
      <c r="G955">
        <v>0</v>
      </c>
      <c r="H955">
        <v>0</v>
      </c>
      <c r="I955">
        <v>0</v>
      </c>
      <c r="J955">
        <v>41</v>
      </c>
      <c r="L955" t="s">
        <v>2705</v>
      </c>
      <c r="M955" t="e">
        <f t="shared" si="14"/>
        <v>#DIV/0!</v>
      </c>
    </row>
    <row r="956" spans="1:13" x14ac:dyDescent="0.35">
      <c r="A956" s="13">
        <v>920000000000</v>
      </c>
      <c r="B956" t="s">
        <v>1718</v>
      </c>
      <c r="C956">
        <v>7</v>
      </c>
      <c r="D956">
        <v>4</v>
      </c>
      <c r="E956">
        <v>2</v>
      </c>
      <c r="F956">
        <v>2</v>
      </c>
      <c r="G956">
        <v>7</v>
      </c>
      <c r="H956">
        <v>5</v>
      </c>
      <c r="I956">
        <v>2</v>
      </c>
      <c r="J956">
        <v>85</v>
      </c>
      <c r="L956" t="s">
        <v>2705</v>
      </c>
      <c r="M956">
        <f t="shared" si="14"/>
        <v>12.142857142857142</v>
      </c>
    </row>
    <row r="957" spans="1:13" x14ac:dyDescent="0.35">
      <c r="A957" s="13">
        <v>922000000000</v>
      </c>
      <c r="B957" t="s">
        <v>1717</v>
      </c>
      <c r="C957">
        <v>20</v>
      </c>
      <c r="D957">
        <v>50</v>
      </c>
      <c r="E957">
        <v>0</v>
      </c>
      <c r="F957">
        <v>50</v>
      </c>
      <c r="G957">
        <v>20</v>
      </c>
      <c r="H957">
        <v>0</v>
      </c>
      <c r="I957">
        <v>20</v>
      </c>
      <c r="J957">
        <v>30</v>
      </c>
      <c r="L957" t="s">
        <v>2705</v>
      </c>
      <c r="M957">
        <f t="shared" si="14"/>
        <v>1.5</v>
      </c>
    </row>
    <row r="958" spans="1:13" x14ac:dyDescent="0.35">
      <c r="A958" s="13">
        <v>965000000000</v>
      </c>
      <c r="B958" t="s">
        <v>1716</v>
      </c>
      <c r="C958">
        <v>20</v>
      </c>
      <c r="D958">
        <v>58</v>
      </c>
      <c r="E958">
        <v>0</v>
      </c>
      <c r="F958">
        <v>58</v>
      </c>
      <c r="G958">
        <v>20</v>
      </c>
      <c r="H958">
        <v>0</v>
      </c>
      <c r="I958">
        <v>20</v>
      </c>
      <c r="J958">
        <v>38</v>
      </c>
      <c r="L958" t="s">
        <v>2705</v>
      </c>
      <c r="M958">
        <f t="shared" si="14"/>
        <v>1.9</v>
      </c>
    </row>
    <row r="959" spans="1:13" x14ac:dyDescent="0.35">
      <c r="A959" s="13">
        <v>965000000000</v>
      </c>
      <c r="B959" t="s">
        <v>1715</v>
      </c>
      <c r="C959">
        <v>110</v>
      </c>
      <c r="D959">
        <v>209</v>
      </c>
      <c r="E959">
        <v>0</v>
      </c>
      <c r="F959">
        <v>209</v>
      </c>
      <c r="G959">
        <v>110</v>
      </c>
      <c r="H959">
        <v>0</v>
      </c>
      <c r="I959">
        <v>110</v>
      </c>
      <c r="J959">
        <v>42</v>
      </c>
      <c r="K959" t="s">
        <v>8</v>
      </c>
      <c r="L959" t="s">
        <v>2704</v>
      </c>
      <c r="M959">
        <f t="shared" si="14"/>
        <v>0.38181818181818183</v>
      </c>
    </row>
    <row r="960" spans="1:13" x14ac:dyDescent="0.35">
      <c r="A960" s="13">
        <v>922000000000</v>
      </c>
      <c r="B960" t="s">
        <v>1714</v>
      </c>
      <c r="C960">
        <v>0</v>
      </c>
      <c r="D960">
        <v>1</v>
      </c>
      <c r="E960">
        <v>0</v>
      </c>
      <c r="F960">
        <v>1</v>
      </c>
      <c r="G960">
        <v>0</v>
      </c>
      <c r="H960">
        <v>0</v>
      </c>
      <c r="I960">
        <v>0</v>
      </c>
      <c r="J960">
        <v>1</v>
      </c>
      <c r="L960" t="s">
        <v>2705</v>
      </c>
      <c r="M960" t="e">
        <f t="shared" si="14"/>
        <v>#DIV/0!</v>
      </c>
    </row>
    <row r="961" spans="1:13" x14ac:dyDescent="0.35">
      <c r="A961" s="13">
        <v>964000000000</v>
      </c>
      <c r="B961" t="s">
        <v>1713</v>
      </c>
      <c r="C961">
        <v>408</v>
      </c>
      <c r="D961">
        <v>623</v>
      </c>
      <c r="E961">
        <v>0</v>
      </c>
      <c r="F961">
        <v>623</v>
      </c>
      <c r="G961">
        <v>408</v>
      </c>
      <c r="H961">
        <v>0</v>
      </c>
      <c r="I961">
        <v>408</v>
      </c>
      <c r="J961">
        <v>0</v>
      </c>
      <c r="K961" t="s">
        <v>1</v>
      </c>
      <c r="L961" t="s">
        <v>2704</v>
      </c>
      <c r="M961">
        <f t="shared" si="14"/>
        <v>0</v>
      </c>
    </row>
    <row r="962" spans="1:13" x14ac:dyDescent="0.35">
      <c r="A962" s="13">
        <v>922000000000</v>
      </c>
      <c r="B962" t="s">
        <v>1712</v>
      </c>
      <c r="C962">
        <v>13</v>
      </c>
      <c r="D962">
        <v>1</v>
      </c>
      <c r="E962">
        <v>0</v>
      </c>
      <c r="F962">
        <v>1</v>
      </c>
      <c r="G962">
        <v>13</v>
      </c>
      <c r="H962">
        <v>3</v>
      </c>
      <c r="I962">
        <v>10</v>
      </c>
      <c r="J962">
        <v>91</v>
      </c>
      <c r="L962" t="s">
        <v>2705</v>
      </c>
      <c r="M962">
        <f t="shared" si="14"/>
        <v>7</v>
      </c>
    </row>
    <row r="963" spans="1:13" x14ac:dyDescent="0.35">
      <c r="A963" s="13">
        <v>965000000000</v>
      </c>
      <c r="B963" t="s">
        <v>1711</v>
      </c>
      <c r="C963">
        <v>2</v>
      </c>
      <c r="D963">
        <v>2</v>
      </c>
      <c r="E963">
        <v>0</v>
      </c>
      <c r="F963">
        <v>2</v>
      </c>
      <c r="G963">
        <v>2</v>
      </c>
      <c r="H963">
        <v>0</v>
      </c>
      <c r="I963">
        <v>2</v>
      </c>
      <c r="J963">
        <v>0</v>
      </c>
      <c r="K963" t="s">
        <v>1</v>
      </c>
      <c r="L963" t="s">
        <v>2704</v>
      </c>
      <c r="M963">
        <f t="shared" ref="M963:M1026" si="15">J963/G963</f>
        <v>0</v>
      </c>
    </row>
    <row r="964" spans="1:13" x14ac:dyDescent="0.35">
      <c r="A964" s="13">
        <v>922000000000</v>
      </c>
      <c r="B964" t="s">
        <v>1710</v>
      </c>
      <c r="C964">
        <v>3</v>
      </c>
      <c r="D964">
        <v>3</v>
      </c>
      <c r="E964">
        <v>0</v>
      </c>
      <c r="F964">
        <v>3</v>
      </c>
      <c r="G964">
        <v>3</v>
      </c>
      <c r="H964">
        <v>3</v>
      </c>
      <c r="I964">
        <v>0</v>
      </c>
      <c r="J964">
        <v>3</v>
      </c>
      <c r="L964" t="s">
        <v>2705</v>
      </c>
      <c r="M964">
        <f t="shared" si="15"/>
        <v>1</v>
      </c>
    </row>
    <row r="965" spans="1:13" x14ac:dyDescent="0.35">
      <c r="A965" s="13">
        <v>922000000000</v>
      </c>
      <c r="B965" t="s">
        <v>1709</v>
      </c>
      <c r="C965">
        <v>4</v>
      </c>
      <c r="D965">
        <v>3</v>
      </c>
      <c r="E965">
        <v>0</v>
      </c>
      <c r="F965">
        <v>3</v>
      </c>
      <c r="G965">
        <v>4</v>
      </c>
      <c r="H965">
        <v>4</v>
      </c>
      <c r="I965">
        <v>0</v>
      </c>
      <c r="J965">
        <v>11</v>
      </c>
      <c r="L965" t="s">
        <v>2705</v>
      </c>
      <c r="M965">
        <f t="shared" si="15"/>
        <v>2.75</v>
      </c>
    </row>
    <row r="966" spans="1:13" x14ac:dyDescent="0.35">
      <c r="A966" s="13">
        <v>922000000000</v>
      </c>
      <c r="B966" t="s">
        <v>1708</v>
      </c>
      <c r="C966">
        <v>2</v>
      </c>
      <c r="D966">
        <v>2</v>
      </c>
      <c r="E966">
        <v>0</v>
      </c>
      <c r="F966">
        <v>2</v>
      </c>
      <c r="G966">
        <v>2</v>
      </c>
      <c r="H966">
        <v>0</v>
      </c>
      <c r="I966">
        <v>2</v>
      </c>
      <c r="J966">
        <v>0</v>
      </c>
      <c r="K966" t="s">
        <v>1</v>
      </c>
      <c r="L966" t="s">
        <v>2704</v>
      </c>
      <c r="M966">
        <f t="shared" si="15"/>
        <v>0</v>
      </c>
    </row>
    <row r="967" spans="1:13" x14ac:dyDescent="0.35">
      <c r="A967" s="13">
        <v>922000000000</v>
      </c>
      <c r="B967" t="s">
        <v>1707</v>
      </c>
      <c r="C967">
        <v>3</v>
      </c>
      <c r="D967">
        <v>1</v>
      </c>
      <c r="E967">
        <v>0</v>
      </c>
      <c r="F967">
        <v>1</v>
      </c>
      <c r="G967">
        <v>3</v>
      </c>
      <c r="H967">
        <v>0</v>
      </c>
      <c r="I967">
        <v>3</v>
      </c>
      <c r="J967">
        <v>13</v>
      </c>
      <c r="L967" t="s">
        <v>2705</v>
      </c>
      <c r="M967">
        <f t="shared" si="15"/>
        <v>4.333333333333333</v>
      </c>
    </row>
    <row r="968" spans="1:13" x14ac:dyDescent="0.35">
      <c r="A968" s="13">
        <v>922000000000</v>
      </c>
      <c r="B968" t="s">
        <v>1706</v>
      </c>
      <c r="C968">
        <v>1</v>
      </c>
      <c r="D968">
        <v>1</v>
      </c>
      <c r="E968">
        <v>0</v>
      </c>
      <c r="F968">
        <v>1</v>
      </c>
      <c r="G968">
        <v>1</v>
      </c>
      <c r="H968">
        <v>0</v>
      </c>
      <c r="I968">
        <v>1</v>
      </c>
      <c r="J968">
        <v>0</v>
      </c>
      <c r="K968" t="s">
        <v>1</v>
      </c>
      <c r="L968" t="s">
        <v>2704</v>
      </c>
      <c r="M968">
        <f t="shared" si="15"/>
        <v>0</v>
      </c>
    </row>
    <row r="969" spans="1:13" x14ac:dyDescent="0.35">
      <c r="A969" s="13">
        <v>922000000000</v>
      </c>
      <c r="B969" t="s">
        <v>1705</v>
      </c>
      <c r="C969">
        <v>0</v>
      </c>
      <c r="D969">
        <v>3</v>
      </c>
      <c r="E969">
        <v>0</v>
      </c>
      <c r="F969">
        <v>3</v>
      </c>
      <c r="G969">
        <v>2</v>
      </c>
      <c r="H969">
        <v>0</v>
      </c>
      <c r="I969">
        <v>2</v>
      </c>
      <c r="J969">
        <v>12</v>
      </c>
      <c r="L969" t="s">
        <v>2705</v>
      </c>
      <c r="M969">
        <f t="shared" si="15"/>
        <v>6</v>
      </c>
    </row>
    <row r="970" spans="1:13" x14ac:dyDescent="0.35">
      <c r="A970" s="13">
        <v>922000000000</v>
      </c>
      <c r="B970" t="s">
        <v>1704</v>
      </c>
      <c r="C970">
        <v>0</v>
      </c>
      <c r="D970">
        <v>16</v>
      </c>
      <c r="E970">
        <v>0</v>
      </c>
      <c r="F970">
        <v>16</v>
      </c>
      <c r="G970">
        <v>0</v>
      </c>
      <c r="H970">
        <v>0</v>
      </c>
      <c r="I970">
        <v>0</v>
      </c>
      <c r="J970">
        <v>58</v>
      </c>
      <c r="L970" t="s">
        <v>2705</v>
      </c>
      <c r="M970" t="e">
        <f t="shared" si="15"/>
        <v>#DIV/0!</v>
      </c>
    </row>
    <row r="971" spans="1:13" x14ac:dyDescent="0.35">
      <c r="A971" s="13">
        <v>922000000000</v>
      </c>
      <c r="B971" t="s">
        <v>1703</v>
      </c>
      <c r="C971">
        <v>1</v>
      </c>
      <c r="D971">
        <v>1</v>
      </c>
      <c r="E971">
        <v>0</v>
      </c>
      <c r="F971">
        <v>1</v>
      </c>
      <c r="G971">
        <v>1</v>
      </c>
      <c r="H971">
        <v>0</v>
      </c>
      <c r="I971">
        <v>1</v>
      </c>
      <c r="J971">
        <v>0</v>
      </c>
      <c r="K971" t="s">
        <v>1</v>
      </c>
      <c r="L971" t="s">
        <v>2704</v>
      </c>
      <c r="M971">
        <f t="shared" si="15"/>
        <v>0</v>
      </c>
    </row>
    <row r="972" spans="1:13" x14ac:dyDescent="0.35">
      <c r="A972" s="13">
        <v>922000000000</v>
      </c>
      <c r="B972" t="s">
        <v>1702</v>
      </c>
      <c r="C972">
        <v>2</v>
      </c>
      <c r="D972">
        <v>2</v>
      </c>
      <c r="E972">
        <v>0</v>
      </c>
      <c r="F972">
        <v>2</v>
      </c>
      <c r="G972">
        <v>2</v>
      </c>
      <c r="H972">
        <v>0</v>
      </c>
      <c r="I972">
        <v>2</v>
      </c>
      <c r="J972">
        <v>0</v>
      </c>
      <c r="K972" t="s">
        <v>1</v>
      </c>
      <c r="L972" t="s">
        <v>2704</v>
      </c>
      <c r="M972">
        <f t="shared" si="15"/>
        <v>0</v>
      </c>
    </row>
    <row r="973" spans="1:13" x14ac:dyDescent="0.35">
      <c r="A973" s="13">
        <v>965000000000</v>
      </c>
      <c r="B973" t="s">
        <v>1701</v>
      </c>
      <c r="C973">
        <v>32</v>
      </c>
      <c r="D973">
        <v>126</v>
      </c>
      <c r="E973">
        <v>0</v>
      </c>
      <c r="F973">
        <v>126</v>
      </c>
      <c r="G973">
        <v>33</v>
      </c>
      <c r="H973">
        <v>0</v>
      </c>
      <c r="I973">
        <v>33</v>
      </c>
      <c r="J973">
        <v>178</v>
      </c>
      <c r="L973" t="s">
        <v>2705</v>
      </c>
      <c r="M973">
        <f t="shared" si="15"/>
        <v>5.3939393939393936</v>
      </c>
    </row>
    <row r="974" spans="1:13" x14ac:dyDescent="0.35">
      <c r="A974" s="13">
        <v>920000000000</v>
      </c>
      <c r="B974" t="s">
        <v>1700</v>
      </c>
      <c r="C974">
        <v>682</v>
      </c>
      <c r="D974">
        <v>1082</v>
      </c>
      <c r="E974">
        <v>400</v>
      </c>
      <c r="F974">
        <v>682</v>
      </c>
      <c r="G974">
        <v>682</v>
      </c>
      <c r="H974">
        <v>499</v>
      </c>
      <c r="I974">
        <v>183</v>
      </c>
      <c r="J974">
        <v>499</v>
      </c>
      <c r="L974" t="s">
        <v>2705</v>
      </c>
      <c r="M974">
        <f t="shared" si="15"/>
        <v>0.73167155425219943</v>
      </c>
    </row>
    <row r="975" spans="1:13" x14ac:dyDescent="0.35">
      <c r="A975" s="13" t="s">
        <v>1699</v>
      </c>
      <c r="B975" t="s">
        <v>1698</v>
      </c>
      <c r="C975">
        <v>70</v>
      </c>
      <c r="D975">
        <v>210</v>
      </c>
      <c r="E975">
        <v>0</v>
      </c>
      <c r="F975">
        <v>210</v>
      </c>
      <c r="G975">
        <v>70</v>
      </c>
      <c r="H975">
        <v>0</v>
      </c>
      <c r="I975">
        <v>70</v>
      </c>
      <c r="J975">
        <v>140</v>
      </c>
      <c r="L975" t="s">
        <v>2705</v>
      </c>
      <c r="M975">
        <f t="shared" si="15"/>
        <v>2</v>
      </c>
    </row>
    <row r="976" spans="1:13" x14ac:dyDescent="0.35">
      <c r="A976" s="13">
        <v>922000000000</v>
      </c>
      <c r="B976" t="s">
        <v>1697</v>
      </c>
      <c r="C976">
        <v>1</v>
      </c>
      <c r="D976">
        <v>1</v>
      </c>
      <c r="E976">
        <v>0</v>
      </c>
      <c r="F976">
        <v>1</v>
      </c>
      <c r="G976">
        <v>1</v>
      </c>
      <c r="H976">
        <v>0</v>
      </c>
      <c r="I976">
        <v>1</v>
      </c>
      <c r="J976">
        <v>0</v>
      </c>
      <c r="K976" t="s">
        <v>1</v>
      </c>
      <c r="L976" t="s">
        <v>2704</v>
      </c>
      <c r="M976">
        <f t="shared" si="15"/>
        <v>0</v>
      </c>
    </row>
    <row r="977" spans="1:13" x14ac:dyDescent="0.35">
      <c r="A977" s="13">
        <v>922000000000</v>
      </c>
      <c r="B977" t="s">
        <v>1696</v>
      </c>
      <c r="C977">
        <v>8</v>
      </c>
      <c r="D977">
        <v>8</v>
      </c>
      <c r="E977">
        <v>0</v>
      </c>
      <c r="F977">
        <v>8</v>
      </c>
      <c r="G977">
        <v>8</v>
      </c>
      <c r="H977">
        <v>0</v>
      </c>
      <c r="I977">
        <v>8</v>
      </c>
      <c r="J977">
        <v>0</v>
      </c>
      <c r="K977" t="s">
        <v>1</v>
      </c>
      <c r="L977" t="s">
        <v>2704</v>
      </c>
      <c r="M977">
        <f t="shared" si="15"/>
        <v>0</v>
      </c>
    </row>
    <row r="978" spans="1:13" x14ac:dyDescent="0.35">
      <c r="A978" s="13">
        <v>922000000000</v>
      </c>
      <c r="B978" t="s">
        <v>1695</v>
      </c>
      <c r="C978">
        <v>1</v>
      </c>
      <c r="D978">
        <v>1</v>
      </c>
      <c r="E978">
        <v>0</v>
      </c>
      <c r="F978">
        <v>1</v>
      </c>
      <c r="G978">
        <v>1</v>
      </c>
      <c r="H978">
        <v>1</v>
      </c>
      <c r="I978">
        <v>0</v>
      </c>
      <c r="J978">
        <v>1</v>
      </c>
      <c r="L978" t="s">
        <v>2705</v>
      </c>
      <c r="M978">
        <f t="shared" si="15"/>
        <v>1</v>
      </c>
    </row>
    <row r="979" spans="1:13" x14ac:dyDescent="0.35">
      <c r="A979" s="13">
        <v>922000000000</v>
      </c>
      <c r="B979" t="s">
        <v>1694</v>
      </c>
      <c r="C979">
        <v>0</v>
      </c>
      <c r="D979">
        <v>1</v>
      </c>
      <c r="E979">
        <v>0</v>
      </c>
      <c r="F979">
        <v>1</v>
      </c>
      <c r="G979">
        <v>0</v>
      </c>
      <c r="H979">
        <v>0</v>
      </c>
      <c r="I979">
        <v>0</v>
      </c>
      <c r="J979">
        <v>1</v>
      </c>
      <c r="L979" t="s">
        <v>2705</v>
      </c>
      <c r="M979" t="e">
        <f t="shared" si="15"/>
        <v>#DIV/0!</v>
      </c>
    </row>
    <row r="980" spans="1:13" x14ac:dyDescent="0.35">
      <c r="A980" s="13">
        <v>922000000000</v>
      </c>
      <c r="B980" t="s">
        <v>1693</v>
      </c>
      <c r="C980">
        <v>6</v>
      </c>
      <c r="D980">
        <v>6</v>
      </c>
      <c r="E980">
        <v>0</v>
      </c>
      <c r="F980">
        <v>6</v>
      </c>
      <c r="G980">
        <v>6</v>
      </c>
      <c r="H980">
        <v>0</v>
      </c>
      <c r="I980">
        <v>6</v>
      </c>
      <c r="J980">
        <v>0</v>
      </c>
      <c r="K980" t="s">
        <v>1</v>
      </c>
      <c r="L980" t="s">
        <v>2704</v>
      </c>
      <c r="M980">
        <f t="shared" si="15"/>
        <v>0</v>
      </c>
    </row>
    <row r="981" spans="1:13" x14ac:dyDescent="0.35">
      <c r="A981" s="13">
        <v>922000000000</v>
      </c>
      <c r="B981" t="s">
        <v>1692</v>
      </c>
      <c r="C981">
        <v>2</v>
      </c>
      <c r="D981">
        <v>2</v>
      </c>
      <c r="E981">
        <v>0</v>
      </c>
      <c r="F981">
        <v>2</v>
      </c>
      <c r="G981">
        <v>2</v>
      </c>
      <c r="H981">
        <v>0</v>
      </c>
      <c r="I981">
        <v>2</v>
      </c>
      <c r="J981">
        <v>0</v>
      </c>
      <c r="K981" t="s">
        <v>1</v>
      </c>
      <c r="L981" t="s">
        <v>2704</v>
      </c>
      <c r="M981">
        <f t="shared" si="15"/>
        <v>0</v>
      </c>
    </row>
    <row r="982" spans="1:13" x14ac:dyDescent="0.35">
      <c r="A982" s="13">
        <v>922000000000</v>
      </c>
      <c r="B982" t="s">
        <v>1691</v>
      </c>
      <c r="C982">
        <v>3</v>
      </c>
      <c r="D982">
        <v>3</v>
      </c>
      <c r="E982">
        <v>0</v>
      </c>
      <c r="F982">
        <v>3</v>
      </c>
      <c r="G982">
        <v>3</v>
      </c>
      <c r="H982">
        <v>0</v>
      </c>
      <c r="I982">
        <v>3</v>
      </c>
      <c r="J982">
        <v>0</v>
      </c>
      <c r="K982" t="s">
        <v>1</v>
      </c>
      <c r="L982" t="s">
        <v>2704</v>
      </c>
      <c r="M982">
        <f t="shared" si="15"/>
        <v>0</v>
      </c>
    </row>
    <row r="983" spans="1:13" x14ac:dyDescent="0.35">
      <c r="A983" s="13">
        <v>922000000000</v>
      </c>
      <c r="B983" t="s">
        <v>1690</v>
      </c>
      <c r="C983">
        <v>6</v>
      </c>
      <c r="D983">
        <v>4</v>
      </c>
      <c r="E983">
        <v>0</v>
      </c>
      <c r="F983">
        <v>4</v>
      </c>
      <c r="G983">
        <v>6</v>
      </c>
      <c r="H983">
        <v>0</v>
      </c>
      <c r="I983">
        <v>6</v>
      </c>
      <c r="J983">
        <v>4</v>
      </c>
      <c r="L983" t="s">
        <v>2705</v>
      </c>
      <c r="M983">
        <f t="shared" si="15"/>
        <v>0.66666666666666663</v>
      </c>
    </row>
    <row r="984" spans="1:13" x14ac:dyDescent="0.35">
      <c r="A984" s="13">
        <v>920000000000</v>
      </c>
      <c r="B984" t="s">
        <v>1689</v>
      </c>
      <c r="C984">
        <v>0</v>
      </c>
      <c r="D984">
        <v>284</v>
      </c>
      <c r="E984">
        <v>0</v>
      </c>
      <c r="F984">
        <v>284</v>
      </c>
      <c r="G984">
        <v>63</v>
      </c>
      <c r="H984">
        <v>0</v>
      </c>
      <c r="I984">
        <v>63</v>
      </c>
      <c r="J984">
        <v>574</v>
      </c>
      <c r="L984" t="s">
        <v>2705</v>
      </c>
      <c r="M984">
        <f t="shared" si="15"/>
        <v>9.1111111111111107</v>
      </c>
    </row>
    <row r="985" spans="1:13" x14ac:dyDescent="0.35">
      <c r="A985" s="13">
        <v>922000000000</v>
      </c>
      <c r="B985" t="s">
        <v>1688</v>
      </c>
      <c r="C985">
        <v>1</v>
      </c>
      <c r="D985">
        <v>1</v>
      </c>
      <c r="E985">
        <v>0</v>
      </c>
      <c r="F985">
        <v>1</v>
      </c>
      <c r="G985">
        <v>1</v>
      </c>
      <c r="H985">
        <v>1</v>
      </c>
      <c r="I985">
        <v>0</v>
      </c>
      <c r="J985">
        <v>1</v>
      </c>
      <c r="L985" t="s">
        <v>2705</v>
      </c>
      <c r="M985">
        <f t="shared" si="15"/>
        <v>1</v>
      </c>
    </row>
    <row r="986" spans="1:13" x14ac:dyDescent="0.35">
      <c r="A986" s="13">
        <v>922000000000</v>
      </c>
      <c r="B986" t="s">
        <v>1687</v>
      </c>
      <c r="C986">
        <v>1</v>
      </c>
      <c r="D986">
        <v>1</v>
      </c>
      <c r="E986">
        <v>0</v>
      </c>
      <c r="F986">
        <v>1</v>
      </c>
      <c r="G986">
        <v>1</v>
      </c>
      <c r="H986">
        <v>0</v>
      </c>
      <c r="I986">
        <v>1</v>
      </c>
      <c r="J986">
        <v>0</v>
      </c>
      <c r="K986" t="s">
        <v>1</v>
      </c>
      <c r="L986" t="s">
        <v>2704</v>
      </c>
      <c r="M986">
        <f t="shared" si="15"/>
        <v>0</v>
      </c>
    </row>
    <row r="987" spans="1:13" x14ac:dyDescent="0.35">
      <c r="A987" s="13">
        <v>922000000000</v>
      </c>
      <c r="B987" t="s">
        <v>1686</v>
      </c>
      <c r="C987">
        <v>1</v>
      </c>
      <c r="D987">
        <v>1</v>
      </c>
      <c r="E987">
        <v>0</v>
      </c>
      <c r="F987">
        <v>1</v>
      </c>
      <c r="G987">
        <v>1</v>
      </c>
      <c r="H987">
        <v>0</v>
      </c>
      <c r="I987">
        <v>1</v>
      </c>
      <c r="J987">
        <v>0</v>
      </c>
      <c r="K987" t="s">
        <v>1</v>
      </c>
      <c r="L987" t="s">
        <v>2704</v>
      </c>
      <c r="M987">
        <f t="shared" si="15"/>
        <v>0</v>
      </c>
    </row>
    <row r="988" spans="1:13" x14ac:dyDescent="0.35">
      <c r="A988" s="13">
        <v>922000000000</v>
      </c>
      <c r="B988" t="s">
        <v>1685</v>
      </c>
      <c r="C988">
        <v>1</v>
      </c>
      <c r="D988">
        <v>1</v>
      </c>
      <c r="E988">
        <v>0</v>
      </c>
      <c r="F988">
        <v>1</v>
      </c>
      <c r="G988">
        <v>1</v>
      </c>
      <c r="H988">
        <v>0</v>
      </c>
      <c r="I988">
        <v>1</v>
      </c>
      <c r="J988">
        <v>0</v>
      </c>
      <c r="K988" t="s">
        <v>1</v>
      </c>
      <c r="L988" t="s">
        <v>2704</v>
      </c>
      <c r="M988">
        <f t="shared" si="15"/>
        <v>0</v>
      </c>
    </row>
    <row r="989" spans="1:13" x14ac:dyDescent="0.35">
      <c r="A989" s="13">
        <v>922000000000</v>
      </c>
      <c r="B989" t="s">
        <v>1684</v>
      </c>
      <c r="C989">
        <v>1</v>
      </c>
      <c r="D989">
        <v>1</v>
      </c>
      <c r="E989">
        <v>0</v>
      </c>
      <c r="F989">
        <v>1</v>
      </c>
      <c r="G989">
        <v>1</v>
      </c>
      <c r="H989">
        <v>0</v>
      </c>
      <c r="I989">
        <v>1</v>
      </c>
      <c r="J989">
        <v>0</v>
      </c>
      <c r="K989" t="s">
        <v>1</v>
      </c>
      <c r="L989" t="s">
        <v>2704</v>
      </c>
      <c r="M989">
        <f t="shared" si="15"/>
        <v>0</v>
      </c>
    </row>
    <row r="990" spans="1:13" x14ac:dyDescent="0.35">
      <c r="A990" s="13">
        <v>922000000000</v>
      </c>
      <c r="B990" t="s">
        <v>1683</v>
      </c>
      <c r="C990">
        <v>1</v>
      </c>
      <c r="D990">
        <v>1</v>
      </c>
      <c r="E990">
        <v>0</v>
      </c>
      <c r="F990">
        <v>1</v>
      </c>
      <c r="G990">
        <v>1</v>
      </c>
      <c r="H990">
        <v>1</v>
      </c>
      <c r="I990">
        <v>0</v>
      </c>
      <c r="J990">
        <v>1</v>
      </c>
      <c r="L990" t="s">
        <v>2705</v>
      </c>
      <c r="M990">
        <f t="shared" si="15"/>
        <v>1</v>
      </c>
    </row>
    <row r="991" spans="1:13" x14ac:dyDescent="0.35">
      <c r="A991" s="13">
        <v>922000000000</v>
      </c>
      <c r="B991" t="s">
        <v>1682</v>
      </c>
      <c r="C991">
        <v>5</v>
      </c>
      <c r="D991">
        <v>5</v>
      </c>
      <c r="E991">
        <v>0</v>
      </c>
      <c r="F991">
        <v>5</v>
      </c>
      <c r="G991">
        <v>5</v>
      </c>
      <c r="H991">
        <v>0</v>
      </c>
      <c r="I991">
        <v>5</v>
      </c>
      <c r="J991">
        <v>0</v>
      </c>
      <c r="K991" t="s">
        <v>1</v>
      </c>
      <c r="L991" t="s">
        <v>2704</v>
      </c>
      <c r="M991">
        <f t="shared" si="15"/>
        <v>0</v>
      </c>
    </row>
    <row r="992" spans="1:13" x14ac:dyDescent="0.35">
      <c r="A992" s="13">
        <v>922000000000</v>
      </c>
      <c r="B992" t="s">
        <v>1681</v>
      </c>
      <c r="C992">
        <v>2</v>
      </c>
      <c r="D992">
        <v>2</v>
      </c>
      <c r="E992">
        <v>0</v>
      </c>
      <c r="F992">
        <v>2</v>
      </c>
      <c r="G992">
        <v>2</v>
      </c>
      <c r="H992">
        <v>0</v>
      </c>
      <c r="I992">
        <v>2</v>
      </c>
      <c r="J992">
        <v>0</v>
      </c>
      <c r="K992" t="s">
        <v>1</v>
      </c>
      <c r="L992" t="s">
        <v>2704</v>
      </c>
      <c r="M992">
        <f t="shared" si="15"/>
        <v>0</v>
      </c>
    </row>
    <row r="993" spans="1:13" x14ac:dyDescent="0.35">
      <c r="A993" s="13">
        <v>922000000000</v>
      </c>
      <c r="B993" t="s">
        <v>1680</v>
      </c>
      <c r="C993">
        <v>2</v>
      </c>
      <c r="D993">
        <v>2</v>
      </c>
      <c r="E993">
        <v>0</v>
      </c>
      <c r="F993">
        <v>2</v>
      </c>
      <c r="G993">
        <v>2</v>
      </c>
      <c r="H993">
        <v>0</v>
      </c>
      <c r="I993">
        <v>2</v>
      </c>
      <c r="J993">
        <v>0</v>
      </c>
      <c r="K993" t="s">
        <v>1</v>
      </c>
      <c r="L993" t="s">
        <v>2704</v>
      </c>
      <c r="M993">
        <f t="shared" si="15"/>
        <v>0</v>
      </c>
    </row>
    <row r="994" spans="1:13" x14ac:dyDescent="0.35">
      <c r="A994" s="13">
        <v>922000000000</v>
      </c>
      <c r="B994" t="s">
        <v>1679</v>
      </c>
      <c r="C994">
        <v>0</v>
      </c>
      <c r="D994">
        <v>25</v>
      </c>
      <c r="E994">
        <v>0</v>
      </c>
      <c r="F994">
        <v>25</v>
      </c>
      <c r="G994">
        <v>0</v>
      </c>
      <c r="H994">
        <v>0</v>
      </c>
      <c r="I994">
        <v>0</v>
      </c>
      <c r="J994">
        <v>25</v>
      </c>
      <c r="L994" t="s">
        <v>2705</v>
      </c>
      <c r="M994" t="e">
        <f t="shared" si="15"/>
        <v>#DIV/0!</v>
      </c>
    </row>
    <row r="995" spans="1:13" x14ac:dyDescent="0.35">
      <c r="A995" s="13">
        <v>922000000000</v>
      </c>
      <c r="B995" t="s">
        <v>1678</v>
      </c>
      <c r="C995">
        <v>0</v>
      </c>
      <c r="D995">
        <v>22</v>
      </c>
      <c r="E995">
        <v>0</v>
      </c>
      <c r="F995">
        <v>22</v>
      </c>
      <c r="G995">
        <v>0</v>
      </c>
      <c r="H995">
        <v>0</v>
      </c>
      <c r="I995">
        <v>0</v>
      </c>
      <c r="J995">
        <v>57</v>
      </c>
      <c r="L995" t="s">
        <v>2705</v>
      </c>
      <c r="M995" t="e">
        <f t="shared" si="15"/>
        <v>#DIV/0!</v>
      </c>
    </row>
    <row r="996" spans="1:13" x14ac:dyDescent="0.35">
      <c r="A996" s="13">
        <v>922000000000</v>
      </c>
      <c r="B996" t="s">
        <v>1677</v>
      </c>
      <c r="C996">
        <v>0</v>
      </c>
      <c r="D996">
        <v>16</v>
      </c>
      <c r="E996">
        <v>0</v>
      </c>
      <c r="F996">
        <v>16</v>
      </c>
      <c r="G996">
        <v>0</v>
      </c>
      <c r="H996">
        <v>0</v>
      </c>
      <c r="I996">
        <v>0</v>
      </c>
      <c r="J996">
        <v>39</v>
      </c>
      <c r="L996" t="s">
        <v>2705</v>
      </c>
      <c r="M996" t="e">
        <f t="shared" si="15"/>
        <v>#DIV/0!</v>
      </c>
    </row>
    <row r="997" spans="1:13" x14ac:dyDescent="0.35">
      <c r="A997" s="13">
        <v>922000000000</v>
      </c>
      <c r="B997" t="s">
        <v>1676</v>
      </c>
      <c r="C997">
        <v>305</v>
      </c>
      <c r="D997">
        <v>487</v>
      </c>
      <c r="E997">
        <v>0</v>
      </c>
      <c r="F997">
        <v>487</v>
      </c>
      <c r="G997">
        <v>305</v>
      </c>
      <c r="H997">
        <v>0</v>
      </c>
      <c r="I997">
        <v>305</v>
      </c>
      <c r="J997">
        <v>182</v>
      </c>
      <c r="K997" t="s">
        <v>8</v>
      </c>
      <c r="L997" t="s">
        <v>2704</v>
      </c>
      <c r="M997">
        <f t="shared" si="15"/>
        <v>0.59672131147540985</v>
      </c>
    </row>
    <row r="998" spans="1:13" x14ac:dyDescent="0.35">
      <c r="A998" s="13">
        <v>552000000000</v>
      </c>
      <c r="B998" t="s">
        <v>1675</v>
      </c>
      <c r="C998">
        <v>113</v>
      </c>
      <c r="D998">
        <v>151</v>
      </c>
      <c r="E998">
        <v>0</v>
      </c>
      <c r="F998">
        <v>151</v>
      </c>
      <c r="G998">
        <v>113</v>
      </c>
      <c r="H998">
        <v>0</v>
      </c>
      <c r="I998">
        <v>113</v>
      </c>
      <c r="J998">
        <v>38</v>
      </c>
      <c r="K998" t="s">
        <v>8</v>
      </c>
      <c r="L998" t="s">
        <v>2704</v>
      </c>
      <c r="M998">
        <f t="shared" si="15"/>
        <v>0.33628318584070799</v>
      </c>
    </row>
    <row r="999" spans="1:13" x14ac:dyDescent="0.35">
      <c r="A999" s="13">
        <v>922000000000</v>
      </c>
      <c r="B999" t="s">
        <v>1674</v>
      </c>
      <c r="C999">
        <v>2</v>
      </c>
      <c r="D999">
        <v>2</v>
      </c>
      <c r="E999">
        <v>0</v>
      </c>
      <c r="F999">
        <v>2</v>
      </c>
      <c r="G999">
        <v>2</v>
      </c>
      <c r="H999">
        <v>0</v>
      </c>
      <c r="I999">
        <v>2</v>
      </c>
      <c r="J999">
        <v>0</v>
      </c>
      <c r="K999" t="s">
        <v>1</v>
      </c>
      <c r="L999" t="s">
        <v>2704</v>
      </c>
      <c r="M999">
        <f t="shared" si="15"/>
        <v>0</v>
      </c>
    </row>
    <row r="1000" spans="1:13" x14ac:dyDescent="0.35">
      <c r="A1000" s="13">
        <v>922000000000</v>
      </c>
      <c r="B1000" t="s">
        <v>1673</v>
      </c>
      <c r="C1000">
        <v>2</v>
      </c>
      <c r="D1000">
        <v>3</v>
      </c>
      <c r="E1000">
        <v>0</v>
      </c>
      <c r="F1000">
        <v>3</v>
      </c>
      <c r="G1000">
        <v>2</v>
      </c>
      <c r="H1000">
        <v>0</v>
      </c>
      <c r="I1000">
        <v>2</v>
      </c>
      <c r="J1000">
        <v>10</v>
      </c>
      <c r="L1000" t="s">
        <v>2705</v>
      </c>
      <c r="M1000">
        <f t="shared" si="15"/>
        <v>5</v>
      </c>
    </row>
    <row r="1001" spans="1:13" x14ac:dyDescent="0.35">
      <c r="A1001" s="13">
        <v>922000000000</v>
      </c>
      <c r="B1001" t="s">
        <v>1672</v>
      </c>
      <c r="C1001">
        <v>51</v>
      </c>
      <c r="D1001">
        <v>60</v>
      </c>
      <c r="E1001">
        <v>0</v>
      </c>
      <c r="F1001">
        <v>60</v>
      </c>
      <c r="G1001">
        <v>51</v>
      </c>
      <c r="H1001">
        <v>7</v>
      </c>
      <c r="I1001">
        <v>44</v>
      </c>
      <c r="J1001">
        <v>16</v>
      </c>
      <c r="K1001" t="s">
        <v>8</v>
      </c>
      <c r="L1001" t="s">
        <v>2704</v>
      </c>
      <c r="M1001">
        <f t="shared" si="15"/>
        <v>0.31372549019607843</v>
      </c>
    </row>
    <row r="1002" spans="1:13" x14ac:dyDescent="0.35">
      <c r="A1002" s="13">
        <v>965000000000</v>
      </c>
      <c r="B1002" t="s">
        <v>1671</v>
      </c>
      <c r="C1002">
        <v>285</v>
      </c>
      <c r="D1002">
        <v>317</v>
      </c>
      <c r="E1002">
        <v>0</v>
      </c>
      <c r="F1002">
        <v>317</v>
      </c>
      <c r="G1002">
        <v>285</v>
      </c>
      <c r="H1002">
        <v>0</v>
      </c>
      <c r="I1002">
        <v>285</v>
      </c>
      <c r="J1002">
        <v>32</v>
      </c>
      <c r="K1002" t="s">
        <v>8</v>
      </c>
      <c r="L1002" t="s">
        <v>2704</v>
      </c>
      <c r="M1002">
        <f t="shared" si="15"/>
        <v>0.11228070175438597</v>
      </c>
    </row>
    <row r="1003" spans="1:13" x14ac:dyDescent="0.35">
      <c r="A1003" s="13">
        <v>922000000000</v>
      </c>
      <c r="B1003" t="s">
        <v>1670</v>
      </c>
      <c r="C1003">
        <v>1</v>
      </c>
      <c r="D1003">
        <v>1</v>
      </c>
      <c r="E1003">
        <v>0</v>
      </c>
      <c r="F1003">
        <v>1</v>
      </c>
      <c r="G1003">
        <v>1</v>
      </c>
      <c r="H1003">
        <v>0</v>
      </c>
      <c r="I1003">
        <v>1</v>
      </c>
      <c r="J1003">
        <v>0</v>
      </c>
      <c r="K1003" t="s">
        <v>1</v>
      </c>
      <c r="L1003" t="s">
        <v>2704</v>
      </c>
      <c r="M1003">
        <f t="shared" si="15"/>
        <v>0</v>
      </c>
    </row>
    <row r="1004" spans="1:13" x14ac:dyDescent="0.35">
      <c r="A1004" s="13">
        <v>922000000000</v>
      </c>
      <c r="B1004" t="s">
        <v>1669</v>
      </c>
      <c r="C1004">
        <v>0</v>
      </c>
      <c r="D1004">
        <v>3</v>
      </c>
      <c r="E1004">
        <v>0</v>
      </c>
      <c r="F1004">
        <v>3</v>
      </c>
      <c r="G1004">
        <v>0</v>
      </c>
      <c r="H1004">
        <v>0</v>
      </c>
      <c r="I1004">
        <v>0</v>
      </c>
      <c r="J1004">
        <v>3</v>
      </c>
      <c r="L1004" t="s">
        <v>2705</v>
      </c>
      <c r="M1004" t="e">
        <f t="shared" si="15"/>
        <v>#DIV/0!</v>
      </c>
    </row>
    <row r="1005" spans="1:13" x14ac:dyDescent="0.35">
      <c r="A1005" s="13">
        <v>922000000000</v>
      </c>
      <c r="B1005" t="s">
        <v>1668</v>
      </c>
      <c r="C1005">
        <v>150</v>
      </c>
      <c r="D1005">
        <v>150</v>
      </c>
      <c r="E1005">
        <v>0</v>
      </c>
      <c r="F1005">
        <v>150</v>
      </c>
      <c r="G1005">
        <v>150</v>
      </c>
      <c r="H1005">
        <v>0</v>
      </c>
      <c r="I1005">
        <v>150</v>
      </c>
      <c r="J1005">
        <v>0</v>
      </c>
      <c r="K1005" t="s">
        <v>1</v>
      </c>
      <c r="L1005" t="s">
        <v>2704</v>
      </c>
      <c r="M1005">
        <f t="shared" si="15"/>
        <v>0</v>
      </c>
    </row>
    <row r="1006" spans="1:13" x14ac:dyDescent="0.35">
      <c r="A1006" s="13">
        <v>922000000000</v>
      </c>
      <c r="B1006" t="s">
        <v>1667</v>
      </c>
      <c r="C1006">
        <v>26</v>
      </c>
      <c r="D1006">
        <v>26</v>
      </c>
      <c r="E1006">
        <v>0</v>
      </c>
      <c r="F1006">
        <v>26</v>
      </c>
      <c r="G1006">
        <v>26</v>
      </c>
      <c r="H1006">
        <v>0</v>
      </c>
      <c r="I1006">
        <v>26</v>
      </c>
      <c r="J1006">
        <v>0</v>
      </c>
      <c r="K1006" t="s">
        <v>1</v>
      </c>
      <c r="L1006" t="s">
        <v>2704</v>
      </c>
      <c r="M1006">
        <f t="shared" si="15"/>
        <v>0</v>
      </c>
    </row>
    <row r="1007" spans="1:13" x14ac:dyDescent="0.35">
      <c r="A1007" s="13">
        <v>922000000000</v>
      </c>
      <c r="B1007" t="s">
        <v>1666</v>
      </c>
      <c r="C1007">
        <v>80</v>
      </c>
      <c r="D1007">
        <v>80</v>
      </c>
      <c r="E1007">
        <v>0</v>
      </c>
      <c r="F1007">
        <v>80</v>
      </c>
      <c r="G1007">
        <v>80</v>
      </c>
      <c r="H1007">
        <v>0</v>
      </c>
      <c r="I1007">
        <v>80</v>
      </c>
      <c r="J1007">
        <v>0</v>
      </c>
      <c r="K1007" t="s">
        <v>1</v>
      </c>
      <c r="L1007" t="s">
        <v>2704</v>
      </c>
      <c r="M1007">
        <f t="shared" si="15"/>
        <v>0</v>
      </c>
    </row>
    <row r="1008" spans="1:13" x14ac:dyDescent="0.35">
      <c r="A1008" s="13">
        <v>965000000000</v>
      </c>
      <c r="B1008" t="s">
        <v>1665</v>
      </c>
      <c r="C1008">
        <v>168</v>
      </c>
      <c r="D1008">
        <v>181</v>
      </c>
      <c r="E1008">
        <v>0</v>
      </c>
      <c r="F1008">
        <v>181</v>
      </c>
      <c r="G1008">
        <v>168</v>
      </c>
      <c r="H1008">
        <v>0</v>
      </c>
      <c r="I1008">
        <v>168</v>
      </c>
      <c r="J1008">
        <v>5</v>
      </c>
      <c r="K1008" t="s">
        <v>8</v>
      </c>
      <c r="L1008" t="s">
        <v>2704</v>
      </c>
      <c r="M1008">
        <f t="shared" si="15"/>
        <v>2.976190476190476E-2</v>
      </c>
    </row>
    <row r="1009" spans="1:13" x14ac:dyDescent="0.35">
      <c r="A1009" s="13">
        <v>922000000000</v>
      </c>
      <c r="B1009" t="s">
        <v>1664</v>
      </c>
      <c r="C1009">
        <v>0</v>
      </c>
      <c r="D1009">
        <v>6</v>
      </c>
      <c r="E1009">
        <v>0</v>
      </c>
      <c r="F1009">
        <v>6</v>
      </c>
      <c r="G1009">
        <v>0</v>
      </c>
      <c r="H1009">
        <v>0</v>
      </c>
      <c r="I1009">
        <v>0</v>
      </c>
      <c r="J1009">
        <v>6</v>
      </c>
      <c r="L1009" t="s">
        <v>2705</v>
      </c>
      <c r="M1009" t="e">
        <f t="shared" si="15"/>
        <v>#DIV/0!</v>
      </c>
    </row>
    <row r="1010" spans="1:13" x14ac:dyDescent="0.35">
      <c r="A1010" s="13">
        <v>922000000000</v>
      </c>
      <c r="B1010" t="s">
        <v>1663</v>
      </c>
      <c r="C1010">
        <v>2</v>
      </c>
      <c r="D1010">
        <v>4</v>
      </c>
      <c r="E1010">
        <v>0</v>
      </c>
      <c r="F1010">
        <v>4</v>
      </c>
      <c r="G1010">
        <v>2</v>
      </c>
      <c r="H1010">
        <v>0</v>
      </c>
      <c r="I1010">
        <v>2</v>
      </c>
      <c r="J1010">
        <v>2</v>
      </c>
      <c r="L1010" t="s">
        <v>2705</v>
      </c>
      <c r="M1010">
        <f t="shared" si="15"/>
        <v>1</v>
      </c>
    </row>
    <row r="1011" spans="1:13" x14ac:dyDescent="0.35">
      <c r="A1011" s="13">
        <v>922000000000</v>
      </c>
      <c r="B1011" t="s">
        <v>1662</v>
      </c>
      <c r="C1011">
        <v>4</v>
      </c>
      <c r="D1011">
        <v>4</v>
      </c>
      <c r="E1011">
        <v>0</v>
      </c>
      <c r="F1011">
        <v>4</v>
      </c>
      <c r="G1011">
        <v>4</v>
      </c>
      <c r="H1011">
        <v>0</v>
      </c>
      <c r="I1011">
        <v>4</v>
      </c>
      <c r="J1011">
        <v>0</v>
      </c>
      <c r="K1011" t="s">
        <v>1</v>
      </c>
      <c r="L1011" t="s">
        <v>2704</v>
      </c>
      <c r="M1011">
        <f t="shared" si="15"/>
        <v>0</v>
      </c>
    </row>
    <row r="1012" spans="1:13" x14ac:dyDescent="0.35">
      <c r="A1012" s="13">
        <v>922000000000</v>
      </c>
      <c r="B1012" t="s">
        <v>1661</v>
      </c>
      <c r="C1012">
        <v>1</v>
      </c>
      <c r="D1012">
        <v>1</v>
      </c>
      <c r="E1012">
        <v>0</v>
      </c>
      <c r="F1012">
        <v>1</v>
      </c>
      <c r="G1012">
        <v>1</v>
      </c>
      <c r="H1012">
        <v>0</v>
      </c>
      <c r="I1012">
        <v>1</v>
      </c>
      <c r="J1012">
        <v>0</v>
      </c>
      <c r="K1012" t="s">
        <v>1</v>
      </c>
      <c r="L1012" t="s">
        <v>2704</v>
      </c>
      <c r="M1012">
        <f t="shared" si="15"/>
        <v>0</v>
      </c>
    </row>
    <row r="1013" spans="1:13" x14ac:dyDescent="0.35">
      <c r="A1013" s="13">
        <v>922000000000</v>
      </c>
      <c r="B1013" t="s">
        <v>1660</v>
      </c>
      <c r="C1013">
        <v>3</v>
      </c>
      <c r="D1013">
        <v>3</v>
      </c>
      <c r="E1013">
        <v>0</v>
      </c>
      <c r="F1013">
        <v>3</v>
      </c>
      <c r="G1013">
        <v>3</v>
      </c>
      <c r="H1013">
        <v>0</v>
      </c>
      <c r="I1013">
        <v>3</v>
      </c>
      <c r="J1013">
        <v>0</v>
      </c>
      <c r="K1013" t="s">
        <v>1</v>
      </c>
      <c r="L1013" t="s">
        <v>2704</v>
      </c>
      <c r="M1013">
        <f t="shared" si="15"/>
        <v>0</v>
      </c>
    </row>
    <row r="1014" spans="1:13" x14ac:dyDescent="0.35">
      <c r="A1014" s="13">
        <v>922000000000</v>
      </c>
      <c r="B1014" t="s">
        <v>1659</v>
      </c>
      <c r="C1014">
        <v>3</v>
      </c>
      <c r="D1014">
        <v>3</v>
      </c>
      <c r="E1014">
        <v>0</v>
      </c>
      <c r="F1014">
        <v>3</v>
      </c>
      <c r="G1014">
        <v>3</v>
      </c>
      <c r="H1014">
        <v>0</v>
      </c>
      <c r="I1014">
        <v>3</v>
      </c>
      <c r="J1014">
        <v>0</v>
      </c>
      <c r="K1014" t="s">
        <v>1</v>
      </c>
      <c r="L1014" t="s">
        <v>2704</v>
      </c>
      <c r="M1014">
        <f t="shared" si="15"/>
        <v>0</v>
      </c>
    </row>
    <row r="1015" spans="1:13" x14ac:dyDescent="0.35">
      <c r="A1015" s="13">
        <v>922000000000</v>
      </c>
      <c r="B1015" t="s">
        <v>1658</v>
      </c>
      <c r="C1015">
        <v>3</v>
      </c>
      <c r="D1015">
        <v>3</v>
      </c>
      <c r="E1015">
        <v>0</v>
      </c>
      <c r="F1015">
        <v>3</v>
      </c>
      <c r="G1015">
        <v>3</v>
      </c>
      <c r="H1015">
        <v>0</v>
      </c>
      <c r="I1015">
        <v>3</v>
      </c>
      <c r="J1015">
        <v>0</v>
      </c>
      <c r="K1015" t="s">
        <v>1</v>
      </c>
      <c r="L1015" t="s">
        <v>2704</v>
      </c>
      <c r="M1015">
        <f t="shared" si="15"/>
        <v>0</v>
      </c>
    </row>
    <row r="1016" spans="1:13" x14ac:dyDescent="0.35">
      <c r="A1016" s="13">
        <v>922000000000</v>
      </c>
      <c r="B1016" t="s">
        <v>1657</v>
      </c>
      <c r="C1016">
        <v>5</v>
      </c>
      <c r="D1016">
        <v>5</v>
      </c>
      <c r="E1016">
        <v>0</v>
      </c>
      <c r="F1016">
        <v>5</v>
      </c>
      <c r="G1016">
        <v>5</v>
      </c>
      <c r="H1016">
        <v>0</v>
      </c>
      <c r="I1016">
        <v>5</v>
      </c>
      <c r="J1016">
        <v>0</v>
      </c>
      <c r="K1016" t="s">
        <v>1</v>
      </c>
      <c r="L1016" t="s">
        <v>2704</v>
      </c>
      <c r="M1016">
        <f t="shared" si="15"/>
        <v>0</v>
      </c>
    </row>
    <row r="1017" spans="1:13" x14ac:dyDescent="0.35">
      <c r="A1017" s="13">
        <v>922000000000</v>
      </c>
      <c r="B1017" t="s">
        <v>1656</v>
      </c>
      <c r="C1017">
        <v>1</v>
      </c>
      <c r="D1017">
        <v>1</v>
      </c>
      <c r="E1017">
        <v>0</v>
      </c>
      <c r="F1017">
        <v>1</v>
      </c>
      <c r="G1017">
        <v>1</v>
      </c>
      <c r="H1017">
        <v>0</v>
      </c>
      <c r="I1017">
        <v>1</v>
      </c>
      <c r="J1017">
        <v>0</v>
      </c>
      <c r="K1017" t="s">
        <v>1</v>
      </c>
      <c r="L1017" t="s">
        <v>2704</v>
      </c>
      <c r="M1017">
        <f t="shared" si="15"/>
        <v>0</v>
      </c>
    </row>
    <row r="1018" spans="1:13" x14ac:dyDescent="0.35">
      <c r="A1018" s="13">
        <v>922000000000</v>
      </c>
      <c r="B1018" t="s">
        <v>1655</v>
      </c>
      <c r="C1018">
        <v>1</v>
      </c>
      <c r="D1018">
        <v>1</v>
      </c>
      <c r="E1018">
        <v>0</v>
      </c>
      <c r="F1018">
        <v>1</v>
      </c>
      <c r="G1018">
        <v>1</v>
      </c>
      <c r="H1018">
        <v>0</v>
      </c>
      <c r="I1018">
        <v>1</v>
      </c>
      <c r="J1018">
        <v>0</v>
      </c>
      <c r="K1018" t="s">
        <v>1</v>
      </c>
      <c r="L1018" t="s">
        <v>2704</v>
      </c>
      <c r="M1018">
        <f t="shared" si="15"/>
        <v>0</v>
      </c>
    </row>
    <row r="1019" spans="1:13" x14ac:dyDescent="0.35">
      <c r="A1019" s="13">
        <v>922000000000</v>
      </c>
      <c r="B1019" t="s">
        <v>1654</v>
      </c>
      <c r="C1019">
        <v>1</v>
      </c>
      <c r="D1019">
        <v>1</v>
      </c>
      <c r="E1019">
        <v>0</v>
      </c>
      <c r="F1019">
        <v>1</v>
      </c>
      <c r="G1019">
        <v>1</v>
      </c>
      <c r="H1019">
        <v>0</v>
      </c>
      <c r="I1019">
        <v>1</v>
      </c>
      <c r="J1019">
        <v>0</v>
      </c>
      <c r="K1019" t="s">
        <v>1</v>
      </c>
      <c r="L1019" t="s">
        <v>2704</v>
      </c>
      <c r="M1019">
        <f t="shared" si="15"/>
        <v>0</v>
      </c>
    </row>
    <row r="1020" spans="1:13" x14ac:dyDescent="0.35">
      <c r="A1020" s="13">
        <v>922000000000</v>
      </c>
      <c r="B1020" t="s">
        <v>1653</v>
      </c>
      <c r="C1020">
        <v>0</v>
      </c>
      <c r="D1020">
        <v>2</v>
      </c>
      <c r="E1020">
        <v>0</v>
      </c>
      <c r="F1020">
        <v>2</v>
      </c>
      <c r="G1020">
        <v>0</v>
      </c>
      <c r="H1020">
        <v>0</v>
      </c>
      <c r="I1020">
        <v>0</v>
      </c>
      <c r="J1020">
        <v>2</v>
      </c>
      <c r="L1020" t="s">
        <v>2705</v>
      </c>
      <c r="M1020" t="e">
        <f t="shared" si="15"/>
        <v>#DIV/0!</v>
      </c>
    </row>
    <row r="1021" spans="1:13" x14ac:dyDescent="0.35">
      <c r="A1021" s="13">
        <v>922000000000</v>
      </c>
      <c r="B1021" t="s">
        <v>1652</v>
      </c>
      <c r="C1021">
        <v>1</v>
      </c>
      <c r="D1021">
        <v>1</v>
      </c>
      <c r="E1021">
        <v>0</v>
      </c>
      <c r="F1021">
        <v>1</v>
      </c>
      <c r="G1021">
        <v>1</v>
      </c>
      <c r="H1021">
        <v>0</v>
      </c>
      <c r="I1021">
        <v>1</v>
      </c>
      <c r="J1021">
        <v>0</v>
      </c>
      <c r="K1021" t="s">
        <v>1</v>
      </c>
      <c r="L1021" t="s">
        <v>2704</v>
      </c>
      <c r="M1021">
        <f t="shared" si="15"/>
        <v>0</v>
      </c>
    </row>
    <row r="1022" spans="1:13" x14ac:dyDescent="0.35">
      <c r="A1022" s="13">
        <v>922000000000</v>
      </c>
      <c r="B1022" t="s">
        <v>1651</v>
      </c>
      <c r="C1022">
        <v>0</v>
      </c>
      <c r="D1022">
        <v>1</v>
      </c>
      <c r="E1022">
        <v>0</v>
      </c>
      <c r="F1022">
        <v>1</v>
      </c>
      <c r="G1022">
        <v>0</v>
      </c>
      <c r="H1022">
        <v>0</v>
      </c>
      <c r="I1022">
        <v>0</v>
      </c>
      <c r="J1022">
        <v>1</v>
      </c>
      <c r="L1022" t="s">
        <v>2705</v>
      </c>
      <c r="M1022" t="e">
        <f t="shared" si="15"/>
        <v>#DIV/0!</v>
      </c>
    </row>
    <row r="1023" spans="1:13" x14ac:dyDescent="0.35">
      <c r="A1023" s="13">
        <v>922000000000</v>
      </c>
      <c r="B1023" t="s">
        <v>1650</v>
      </c>
      <c r="C1023">
        <v>0</v>
      </c>
      <c r="D1023">
        <v>7</v>
      </c>
      <c r="E1023">
        <v>0</v>
      </c>
      <c r="F1023">
        <v>7</v>
      </c>
      <c r="G1023">
        <v>0</v>
      </c>
      <c r="H1023">
        <v>0</v>
      </c>
      <c r="I1023">
        <v>0</v>
      </c>
      <c r="J1023">
        <v>7</v>
      </c>
      <c r="L1023" t="s">
        <v>2705</v>
      </c>
      <c r="M1023" t="e">
        <f t="shared" si="15"/>
        <v>#DIV/0!</v>
      </c>
    </row>
    <row r="1024" spans="1:13" x14ac:dyDescent="0.35">
      <c r="A1024" s="13">
        <v>922000000000</v>
      </c>
      <c r="B1024" t="s">
        <v>1649</v>
      </c>
      <c r="C1024">
        <v>1</v>
      </c>
      <c r="D1024">
        <v>1</v>
      </c>
      <c r="E1024">
        <v>0</v>
      </c>
      <c r="F1024">
        <v>1</v>
      </c>
      <c r="G1024">
        <v>1</v>
      </c>
      <c r="H1024">
        <v>1</v>
      </c>
      <c r="I1024">
        <v>0</v>
      </c>
      <c r="J1024">
        <v>6</v>
      </c>
      <c r="L1024" t="s">
        <v>2705</v>
      </c>
      <c r="M1024">
        <f t="shared" si="15"/>
        <v>6</v>
      </c>
    </row>
    <row r="1025" spans="1:13" x14ac:dyDescent="0.35">
      <c r="A1025" s="13">
        <v>965000000000</v>
      </c>
      <c r="B1025" t="s">
        <v>1648</v>
      </c>
      <c r="C1025">
        <v>40</v>
      </c>
      <c r="D1025">
        <v>40</v>
      </c>
      <c r="E1025">
        <v>0</v>
      </c>
      <c r="F1025">
        <v>40</v>
      </c>
      <c r="G1025">
        <v>40</v>
      </c>
      <c r="H1025">
        <v>0</v>
      </c>
      <c r="I1025">
        <v>40</v>
      </c>
      <c r="J1025">
        <v>0</v>
      </c>
      <c r="K1025" t="s">
        <v>1</v>
      </c>
      <c r="L1025" t="s">
        <v>2704</v>
      </c>
      <c r="M1025">
        <f t="shared" si="15"/>
        <v>0</v>
      </c>
    </row>
    <row r="1026" spans="1:13" x14ac:dyDescent="0.35">
      <c r="A1026" s="13">
        <v>922000000000</v>
      </c>
      <c r="B1026" t="s">
        <v>1647</v>
      </c>
      <c r="C1026">
        <v>3</v>
      </c>
      <c r="D1026">
        <v>4</v>
      </c>
      <c r="E1026">
        <v>0</v>
      </c>
      <c r="F1026">
        <v>4</v>
      </c>
      <c r="G1026">
        <v>3</v>
      </c>
      <c r="H1026">
        <v>0</v>
      </c>
      <c r="I1026">
        <v>3</v>
      </c>
      <c r="J1026">
        <v>1</v>
      </c>
      <c r="K1026" t="s">
        <v>8</v>
      </c>
      <c r="L1026" t="s">
        <v>2704</v>
      </c>
      <c r="M1026">
        <f t="shared" si="15"/>
        <v>0.33333333333333331</v>
      </c>
    </row>
    <row r="1027" spans="1:13" x14ac:dyDescent="0.35">
      <c r="A1027" s="13">
        <v>922000000000</v>
      </c>
      <c r="B1027" t="s">
        <v>1646</v>
      </c>
      <c r="C1027">
        <v>0</v>
      </c>
      <c r="D1027">
        <v>4</v>
      </c>
      <c r="E1027">
        <v>0</v>
      </c>
      <c r="F1027">
        <v>4</v>
      </c>
      <c r="G1027">
        <v>0</v>
      </c>
      <c r="H1027">
        <v>0</v>
      </c>
      <c r="I1027">
        <v>0</v>
      </c>
      <c r="J1027">
        <v>4</v>
      </c>
      <c r="L1027" t="s">
        <v>2705</v>
      </c>
      <c r="M1027" t="e">
        <f t="shared" ref="M1027:M1090" si="16">J1027/G1027</f>
        <v>#DIV/0!</v>
      </c>
    </row>
    <row r="1028" spans="1:13" x14ac:dyDescent="0.35">
      <c r="A1028" s="13">
        <v>922000000000</v>
      </c>
      <c r="B1028" t="s">
        <v>1554</v>
      </c>
      <c r="C1028">
        <v>1</v>
      </c>
      <c r="D1028">
        <v>1</v>
      </c>
      <c r="E1028">
        <v>0</v>
      </c>
      <c r="F1028">
        <v>1</v>
      </c>
      <c r="G1028">
        <v>1</v>
      </c>
      <c r="H1028">
        <v>0</v>
      </c>
      <c r="I1028">
        <v>1</v>
      </c>
      <c r="J1028">
        <v>0</v>
      </c>
      <c r="K1028" t="s">
        <v>1</v>
      </c>
      <c r="L1028" t="s">
        <v>2704</v>
      </c>
      <c r="M1028">
        <f t="shared" si="16"/>
        <v>0</v>
      </c>
    </row>
    <row r="1029" spans="1:13" x14ac:dyDescent="0.35">
      <c r="A1029" s="13">
        <v>922000000000</v>
      </c>
      <c r="B1029" t="s">
        <v>1645</v>
      </c>
      <c r="C1029">
        <v>3</v>
      </c>
      <c r="D1029">
        <v>3</v>
      </c>
      <c r="E1029">
        <v>0</v>
      </c>
      <c r="F1029">
        <v>3</v>
      </c>
      <c r="G1029">
        <v>3</v>
      </c>
      <c r="H1029">
        <v>0</v>
      </c>
      <c r="I1029">
        <v>3</v>
      </c>
      <c r="J1029">
        <v>0</v>
      </c>
      <c r="K1029" t="s">
        <v>1</v>
      </c>
      <c r="L1029" t="s">
        <v>2704</v>
      </c>
      <c r="M1029">
        <f t="shared" si="16"/>
        <v>0</v>
      </c>
    </row>
    <row r="1030" spans="1:13" x14ac:dyDescent="0.35">
      <c r="A1030" s="13">
        <v>922000000000</v>
      </c>
      <c r="B1030" t="s">
        <v>1644</v>
      </c>
      <c r="C1030">
        <v>2</v>
      </c>
      <c r="D1030">
        <v>2</v>
      </c>
      <c r="E1030">
        <v>0</v>
      </c>
      <c r="F1030">
        <v>2</v>
      </c>
      <c r="G1030">
        <v>2</v>
      </c>
      <c r="H1030">
        <v>0</v>
      </c>
      <c r="I1030">
        <v>2</v>
      </c>
      <c r="J1030">
        <v>0</v>
      </c>
      <c r="K1030" t="s">
        <v>1</v>
      </c>
      <c r="L1030" t="s">
        <v>2704</v>
      </c>
      <c r="M1030">
        <f t="shared" si="16"/>
        <v>0</v>
      </c>
    </row>
    <row r="1031" spans="1:13" x14ac:dyDescent="0.35">
      <c r="A1031" s="13">
        <v>920000000000</v>
      </c>
      <c r="B1031" t="s">
        <v>1643</v>
      </c>
      <c r="C1031">
        <v>82</v>
      </c>
      <c r="D1031">
        <v>250</v>
      </c>
      <c r="E1031">
        <v>134</v>
      </c>
      <c r="F1031">
        <v>116</v>
      </c>
      <c r="G1031">
        <v>82</v>
      </c>
      <c r="H1031">
        <v>54</v>
      </c>
      <c r="I1031">
        <v>28</v>
      </c>
      <c r="J1031">
        <v>507</v>
      </c>
      <c r="L1031" t="s">
        <v>2705</v>
      </c>
      <c r="M1031">
        <f t="shared" si="16"/>
        <v>6.1829268292682924</v>
      </c>
    </row>
    <row r="1032" spans="1:13" x14ac:dyDescent="0.35">
      <c r="A1032" s="13">
        <v>922000000000</v>
      </c>
      <c r="B1032" t="s">
        <v>1642</v>
      </c>
      <c r="C1032">
        <v>10</v>
      </c>
      <c r="D1032">
        <v>4</v>
      </c>
      <c r="E1032">
        <v>0</v>
      </c>
      <c r="F1032">
        <v>4</v>
      </c>
      <c r="G1032">
        <v>10</v>
      </c>
      <c r="H1032">
        <v>0</v>
      </c>
      <c r="I1032">
        <v>10</v>
      </c>
      <c r="J1032">
        <v>7</v>
      </c>
      <c r="L1032" t="s">
        <v>2705</v>
      </c>
      <c r="M1032">
        <f t="shared" si="16"/>
        <v>0.7</v>
      </c>
    </row>
    <row r="1033" spans="1:13" x14ac:dyDescent="0.35">
      <c r="A1033" s="13">
        <v>922000000000</v>
      </c>
      <c r="B1033" t="s">
        <v>1641</v>
      </c>
      <c r="C1033">
        <v>1</v>
      </c>
      <c r="D1033">
        <v>1</v>
      </c>
      <c r="E1033">
        <v>0</v>
      </c>
      <c r="F1033">
        <v>1</v>
      </c>
      <c r="G1033">
        <v>1</v>
      </c>
      <c r="H1033">
        <v>0</v>
      </c>
      <c r="I1033">
        <v>1</v>
      </c>
      <c r="J1033">
        <v>0</v>
      </c>
      <c r="K1033" t="s">
        <v>1</v>
      </c>
      <c r="L1033" t="s">
        <v>2704</v>
      </c>
      <c r="M1033">
        <f t="shared" si="16"/>
        <v>0</v>
      </c>
    </row>
    <row r="1034" spans="1:13" x14ac:dyDescent="0.35">
      <c r="A1034" s="13">
        <v>922000000000</v>
      </c>
      <c r="B1034" t="s">
        <v>1640</v>
      </c>
      <c r="C1034">
        <v>148</v>
      </c>
      <c r="D1034">
        <v>148</v>
      </c>
      <c r="E1034">
        <v>0</v>
      </c>
      <c r="F1034">
        <v>148</v>
      </c>
      <c r="G1034">
        <v>148</v>
      </c>
      <c r="H1034">
        <v>0</v>
      </c>
      <c r="I1034">
        <v>148</v>
      </c>
      <c r="J1034">
        <v>0</v>
      </c>
      <c r="K1034" t="s">
        <v>1</v>
      </c>
      <c r="L1034" t="s">
        <v>2704</v>
      </c>
      <c r="M1034">
        <f t="shared" si="16"/>
        <v>0</v>
      </c>
    </row>
    <row r="1035" spans="1:13" x14ac:dyDescent="0.35">
      <c r="A1035" s="13">
        <v>922000000000</v>
      </c>
      <c r="B1035" t="s">
        <v>1639</v>
      </c>
      <c r="C1035">
        <v>4</v>
      </c>
      <c r="D1035">
        <v>1</v>
      </c>
      <c r="E1035">
        <v>0</v>
      </c>
      <c r="F1035">
        <v>1</v>
      </c>
      <c r="G1035">
        <v>4</v>
      </c>
      <c r="H1035">
        <v>0</v>
      </c>
      <c r="I1035">
        <v>4</v>
      </c>
      <c r="J1035">
        <v>3</v>
      </c>
      <c r="L1035" t="s">
        <v>2705</v>
      </c>
      <c r="M1035">
        <f t="shared" si="16"/>
        <v>0.75</v>
      </c>
    </row>
    <row r="1036" spans="1:13" x14ac:dyDescent="0.35">
      <c r="A1036" s="13">
        <v>922000000000</v>
      </c>
      <c r="B1036" t="s">
        <v>1638</v>
      </c>
      <c r="C1036">
        <v>49</v>
      </c>
      <c r="D1036">
        <v>49</v>
      </c>
      <c r="E1036">
        <v>0</v>
      </c>
      <c r="F1036">
        <v>49</v>
      </c>
      <c r="G1036">
        <v>49</v>
      </c>
      <c r="H1036">
        <v>0</v>
      </c>
      <c r="I1036">
        <v>49</v>
      </c>
      <c r="J1036">
        <v>0</v>
      </c>
      <c r="K1036" t="s">
        <v>1</v>
      </c>
      <c r="L1036" t="s">
        <v>2704</v>
      </c>
      <c r="M1036">
        <f t="shared" si="16"/>
        <v>0</v>
      </c>
    </row>
    <row r="1037" spans="1:13" x14ac:dyDescent="0.35">
      <c r="A1037" s="13">
        <v>922000000000</v>
      </c>
      <c r="B1037" t="s">
        <v>1637</v>
      </c>
      <c r="C1037">
        <v>1</v>
      </c>
      <c r="D1037">
        <v>1</v>
      </c>
      <c r="E1037">
        <v>0</v>
      </c>
      <c r="F1037">
        <v>1</v>
      </c>
      <c r="G1037">
        <v>1</v>
      </c>
      <c r="H1037">
        <v>0</v>
      </c>
      <c r="I1037">
        <v>1</v>
      </c>
      <c r="J1037">
        <v>0</v>
      </c>
      <c r="K1037" t="s">
        <v>1</v>
      </c>
      <c r="L1037" t="s">
        <v>2704</v>
      </c>
      <c r="M1037">
        <f t="shared" si="16"/>
        <v>0</v>
      </c>
    </row>
    <row r="1038" spans="1:13" x14ac:dyDescent="0.35">
      <c r="A1038" s="13">
        <v>922000000000</v>
      </c>
      <c r="B1038" t="s">
        <v>1636</v>
      </c>
      <c r="C1038">
        <v>2</v>
      </c>
      <c r="D1038">
        <v>2</v>
      </c>
      <c r="E1038">
        <v>0</v>
      </c>
      <c r="F1038">
        <v>2</v>
      </c>
      <c r="G1038">
        <v>2</v>
      </c>
      <c r="H1038">
        <v>0</v>
      </c>
      <c r="I1038">
        <v>2</v>
      </c>
      <c r="J1038">
        <v>0</v>
      </c>
      <c r="K1038" t="s">
        <v>1</v>
      </c>
      <c r="L1038" t="s">
        <v>2704</v>
      </c>
      <c r="M1038">
        <f t="shared" si="16"/>
        <v>0</v>
      </c>
    </row>
    <row r="1039" spans="1:13" x14ac:dyDescent="0.35">
      <c r="A1039" s="13">
        <v>965000000000</v>
      </c>
      <c r="B1039" t="s">
        <v>1635</v>
      </c>
      <c r="C1039">
        <v>28</v>
      </c>
      <c r="D1039">
        <v>44</v>
      </c>
      <c r="E1039">
        <v>0</v>
      </c>
      <c r="F1039">
        <v>44</v>
      </c>
      <c r="G1039">
        <v>28</v>
      </c>
      <c r="H1039">
        <v>0</v>
      </c>
      <c r="I1039">
        <v>28</v>
      </c>
      <c r="J1039">
        <v>16</v>
      </c>
      <c r="K1039" t="s">
        <v>8</v>
      </c>
      <c r="L1039" t="s">
        <v>2704</v>
      </c>
      <c r="M1039">
        <f t="shared" si="16"/>
        <v>0.5714285714285714</v>
      </c>
    </row>
    <row r="1040" spans="1:13" x14ac:dyDescent="0.35">
      <c r="A1040" s="13">
        <v>922000000000</v>
      </c>
      <c r="B1040" t="s">
        <v>1634</v>
      </c>
      <c r="C1040">
        <v>1</v>
      </c>
      <c r="D1040">
        <v>1</v>
      </c>
      <c r="E1040">
        <v>0</v>
      </c>
      <c r="F1040">
        <v>1</v>
      </c>
      <c r="G1040">
        <v>1</v>
      </c>
      <c r="H1040">
        <v>0</v>
      </c>
      <c r="I1040">
        <v>1</v>
      </c>
      <c r="J1040">
        <v>0</v>
      </c>
      <c r="K1040" t="s">
        <v>1</v>
      </c>
      <c r="L1040" t="s">
        <v>2704</v>
      </c>
      <c r="M1040">
        <f t="shared" si="16"/>
        <v>0</v>
      </c>
    </row>
    <row r="1041" spans="1:13" x14ac:dyDescent="0.35">
      <c r="A1041" s="13">
        <v>922000000000</v>
      </c>
      <c r="B1041" t="s">
        <v>1633</v>
      </c>
      <c r="C1041">
        <v>1</v>
      </c>
      <c r="D1041">
        <v>1</v>
      </c>
      <c r="E1041">
        <v>0</v>
      </c>
      <c r="F1041">
        <v>1</v>
      </c>
      <c r="G1041">
        <v>1</v>
      </c>
      <c r="H1041">
        <v>0</v>
      </c>
      <c r="I1041">
        <v>1</v>
      </c>
      <c r="J1041">
        <v>4</v>
      </c>
      <c r="L1041" t="s">
        <v>2705</v>
      </c>
      <c r="M1041">
        <f t="shared" si="16"/>
        <v>4</v>
      </c>
    </row>
    <row r="1042" spans="1:13" x14ac:dyDescent="0.35">
      <c r="A1042" s="13">
        <v>922000000000</v>
      </c>
      <c r="B1042" t="s">
        <v>1632</v>
      </c>
      <c r="C1042">
        <v>0</v>
      </c>
      <c r="D1042">
        <v>1</v>
      </c>
      <c r="E1042">
        <v>0</v>
      </c>
      <c r="F1042">
        <v>1</v>
      </c>
      <c r="G1042">
        <v>0</v>
      </c>
      <c r="H1042">
        <v>0</v>
      </c>
      <c r="I1042">
        <v>0</v>
      </c>
      <c r="J1042">
        <v>7</v>
      </c>
      <c r="L1042" t="s">
        <v>2705</v>
      </c>
      <c r="M1042" t="e">
        <f t="shared" si="16"/>
        <v>#DIV/0!</v>
      </c>
    </row>
    <row r="1043" spans="1:13" x14ac:dyDescent="0.35">
      <c r="A1043" s="13">
        <v>922000000000</v>
      </c>
      <c r="B1043" t="s">
        <v>1631</v>
      </c>
      <c r="C1043">
        <v>0</v>
      </c>
      <c r="D1043">
        <v>5</v>
      </c>
      <c r="E1043">
        <v>0</v>
      </c>
      <c r="F1043">
        <v>5</v>
      </c>
      <c r="G1043">
        <v>0</v>
      </c>
      <c r="H1043">
        <v>0</v>
      </c>
      <c r="I1043">
        <v>0</v>
      </c>
      <c r="J1043">
        <v>10</v>
      </c>
      <c r="L1043" t="s">
        <v>2705</v>
      </c>
      <c r="M1043" t="e">
        <f t="shared" si="16"/>
        <v>#DIV/0!</v>
      </c>
    </row>
    <row r="1044" spans="1:13" x14ac:dyDescent="0.35">
      <c r="A1044" s="13">
        <v>922000000000</v>
      </c>
      <c r="B1044" t="s">
        <v>1630</v>
      </c>
      <c r="C1044">
        <v>4</v>
      </c>
      <c r="D1044">
        <v>4</v>
      </c>
      <c r="E1044">
        <v>0</v>
      </c>
      <c r="F1044">
        <v>4</v>
      </c>
      <c r="G1044">
        <v>4</v>
      </c>
      <c r="H1044">
        <v>0</v>
      </c>
      <c r="I1044">
        <v>4</v>
      </c>
      <c r="J1044">
        <v>0</v>
      </c>
      <c r="K1044" t="s">
        <v>1</v>
      </c>
      <c r="L1044" t="s">
        <v>2704</v>
      </c>
      <c r="M1044">
        <f t="shared" si="16"/>
        <v>0</v>
      </c>
    </row>
    <row r="1045" spans="1:13" x14ac:dyDescent="0.35">
      <c r="A1045" s="13">
        <v>922000000000</v>
      </c>
      <c r="B1045" t="s">
        <v>1629</v>
      </c>
      <c r="C1045">
        <v>2</v>
      </c>
      <c r="D1045">
        <v>2</v>
      </c>
      <c r="E1045">
        <v>0</v>
      </c>
      <c r="F1045">
        <v>2</v>
      </c>
      <c r="G1045">
        <v>2</v>
      </c>
      <c r="H1045">
        <v>0</v>
      </c>
      <c r="I1045">
        <v>2</v>
      </c>
      <c r="J1045">
        <v>0</v>
      </c>
      <c r="K1045" t="s">
        <v>1</v>
      </c>
      <c r="L1045" t="s">
        <v>2704</v>
      </c>
      <c r="M1045">
        <f t="shared" si="16"/>
        <v>0</v>
      </c>
    </row>
    <row r="1046" spans="1:13" x14ac:dyDescent="0.35">
      <c r="A1046" s="13">
        <v>922000000000</v>
      </c>
      <c r="B1046" t="s">
        <v>1628</v>
      </c>
      <c r="C1046">
        <v>0</v>
      </c>
      <c r="D1046">
        <v>1</v>
      </c>
      <c r="E1046">
        <v>0</v>
      </c>
      <c r="F1046">
        <v>1</v>
      </c>
      <c r="G1046">
        <v>0</v>
      </c>
      <c r="H1046">
        <v>0</v>
      </c>
      <c r="I1046">
        <v>0</v>
      </c>
      <c r="J1046">
        <v>3</v>
      </c>
      <c r="L1046" t="s">
        <v>2705</v>
      </c>
      <c r="M1046" t="e">
        <f t="shared" si="16"/>
        <v>#DIV/0!</v>
      </c>
    </row>
    <row r="1047" spans="1:13" x14ac:dyDescent="0.35">
      <c r="A1047" s="13">
        <v>922000000000</v>
      </c>
      <c r="B1047" t="s">
        <v>1627</v>
      </c>
      <c r="C1047">
        <v>5</v>
      </c>
      <c r="D1047">
        <v>5</v>
      </c>
      <c r="E1047">
        <v>0</v>
      </c>
      <c r="F1047">
        <v>5</v>
      </c>
      <c r="G1047">
        <v>5</v>
      </c>
      <c r="H1047">
        <v>0</v>
      </c>
      <c r="I1047">
        <v>5</v>
      </c>
      <c r="J1047">
        <v>0</v>
      </c>
      <c r="K1047" t="s">
        <v>1</v>
      </c>
      <c r="L1047" t="s">
        <v>2704</v>
      </c>
      <c r="M1047">
        <f t="shared" si="16"/>
        <v>0</v>
      </c>
    </row>
    <row r="1048" spans="1:13" x14ac:dyDescent="0.35">
      <c r="A1048" s="13">
        <v>922000000000</v>
      </c>
      <c r="B1048" t="s">
        <v>1626</v>
      </c>
      <c r="C1048">
        <v>2</v>
      </c>
      <c r="D1048">
        <v>2</v>
      </c>
      <c r="E1048">
        <v>0</v>
      </c>
      <c r="F1048">
        <v>2</v>
      </c>
      <c r="G1048">
        <v>2</v>
      </c>
      <c r="H1048">
        <v>0</v>
      </c>
      <c r="I1048">
        <v>2</v>
      </c>
      <c r="J1048">
        <v>0</v>
      </c>
      <c r="K1048" t="s">
        <v>1</v>
      </c>
      <c r="L1048" t="s">
        <v>2704</v>
      </c>
      <c r="M1048">
        <f t="shared" si="16"/>
        <v>0</v>
      </c>
    </row>
    <row r="1049" spans="1:13" x14ac:dyDescent="0.35">
      <c r="A1049" s="13">
        <v>922000000000</v>
      </c>
      <c r="B1049" t="s">
        <v>1625</v>
      </c>
      <c r="C1049">
        <v>4</v>
      </c>
      <c r="D1049">
        <v>4</v>
      </c>
      <c r="E1049">
        <v>0</v>
      </c>
      <c r="F1049">
        <v>4</v>
      </c>
      <c r="G1049">
        <v>4</v>
      </c>
      <c r="H1049">
        <v>0</v>
      </c>
      <c r="I1049">
        <v>4</v>
      </c>
      <c r="J1049">
        <v>0</v>
      </c>
      <c r="K1049" t="s">
        <v>1</v>
      </c>
      <c r="L1049" t="s">
        <v>2704</v>
      </c>
      <c r="M1049">
        <f t="shared" si="16"/>
        <v>0</v>
      </c>
    </row>
    <row r="1050" spans="1:13" x14ac:dyDescent="0.35">
      <c r="A1050" s="13">
        <v>922000000000</v>
      </c>
      <c r="B1050" t="s">
        <v>1624</v>
      </c>
      <c r="C1050">
        <v>24</v>
      </c>
      <c r="D1050">
        <v>138</v>
      </c>
      <c r="E1050">
        <v>0</v>
      </c>
      <c r="F1050">
        <v>138</v>
      </c>
      <c r="G1050">
        <v>24</v>
      </c>
      <c r="H1050">
        <v>0</v>
      </c>
      <c r="I1050">
        <v>24</v>
      </c>
      <c r="J1050">
        <v>164</v>
      </c>
      <c r="L1050" t="s">
        <v>2705</v>
      </c>
      <c r="M1050">
        <f t="shared" si="16"/>
        <v>6.833333333333333</v>
      </c>
    </row>
    <row r="1051" spans="1:13" x14ac:dyDescent="0.35">
      <c r="A1051" s="13">
        <v>922000000000</v>
      </c>
      <c r="B1051" t="s">
        <v>1623</v>
      </c>
      <c r="C1051">
        <v>1</v>
      </c>
      <c r="D1051">
        <v>1</v>
      </c>
      <c r="E1051">
        <v>0</v>
      </c>
      <c r="F1051">
        <v>1</v>
      </c>
      <c r="G1051">
        <v>1</v>
      </c>
      <c r="H1051">
        <v>1</v>
      </c>
      <c r="I1051">
        <v>0</v>
      </c>
      <c r="J1051">
        <v>4</v>
      </c>
      <c r="L1051" t="s">
        <v>2705</v>
      </c>
      <c r="M1051">
        <f t="shared" si="16"/>
        <v>4</v>
      </c>
    </row>
    <row r="1052" spans="1:13" x14ac:dyDescent="0.35">
      <c r="A1052" s="13">
        <v>922000000000</v>
      </c>
      <c r="B1052" t="s">
        <v>1622</v>
      </c>
      <c r="C1052">
        <v>0</v>
      </c>
      <c r="D1052">
        <v>1</v>
      </c>
      <c r="E1052">
        <v>0</v>
      </c>
      <c r="F1052">
        <v>1</v>
      </c>
      <c r="G1052">
        <v>0</v>
      </c>
      <c r="H1052">
        <v>0</v>
      </c>
      <c r="I1052">
        <v>0</v>
      </c>
      <c r="J1052">
        <v>1</v>
      </c>
      <c r="L1052" t="s">
        <v>2705</v>
      </c>
      <c r="M1052" t="e">
        <f t="shared" si="16"/>
        <v>#DIV/0!</v>
      </c>
    </row>
    <row r="1053" spans="1:13" x14ac:dyDescent="0.35">
      <c r="A1053" s="13">
        <v>922000000000</v>
      </c>
      <c r="B1053" t="s">
        <v>1621</v>
      </c>
      <c r="C1053">
        <v>2</v>
      </c>
      <c r="D1053">
        <v>2</v>
      </c>
      <c r="E1053">
        <v>0</v>
      </c>
      <c r="F1053">
        <v>2</v>
      </c>
      <c r="G1053">
        <v>2</v>
      </c>
      <c r="H1053">
        <v>0</v>
      </c>
      <c r="I1053">
        <v>2</v>
      </c>
      <c r="J1053">
        <v>0</v>
      </c>
      <c r="K1053" t="s">
        <v>1</v>
      </c>
      <c r="L1053" t="s">
        <v>2704</v>
      </c>
      <c r="M1053">
        <f t="shared" si="16"/>
        <v>0</v>
      </c>
    </row>
    <row r="1054" spans="1:13" x14ac:dyDescent="0.35">
      <c r="A1054" s="13">
        <v>922000000000</v>
      </c>
      <c r="B1054" t="s">
        <v>1620</v>
      </c>
      <c r="C1054">
        <v>2</v>
      </c>
      <c r="D1054">
        <v>2</v>
      </c>
      <c r="E1054">
        <v>0</v>
      </c>
      <c r="F1054">
        <v>2</v>
      </c>
      <c r="G1054">
        <v>2</v>
      </c>
      <c r="H1054">
        <v>0</v>
      </c>
      <c r="I1054">
        <v>2</v>
      </c>
      <c r="J1054">
        <v>0</v>
      </c>
      <c r="K1054" t="s">
        <v>1</v>
      </c>
      <c r="L1054" t="s">
        <v>2704</v>
      </c>
      <c r="M1054">
        <f t="shared" si="16"/>
        <v>0</v>
      </c>
    </row>
    <row r="1055" spans="1:13" x14ac:dyDescent="0.35">
      <c r="A1055" s="13">
        <v>922000000000</v>
      </c>
      <c r="B1055" t="s">
        <v>1619</v>
      </c>
      <c r="C1055">
        <v>3</v>
      </c>
      <c r="D1055">
        <v>3</v>
      </c>
      <c r="E1055">
        <v>0</v>
      </c>
      <c r="F1055">
        <v>3</v>
      </c>
      <c r="G1055">
        <v>3</v>
      </c>
      <c r="H1055">
        <v>0</v>
      </c>
      <c r="I1055">
        <v>3</v>
      </c>
      <c r="J1055">
        <v>0</v>
      </c>
      <c r="K1055" t="s">
        <v>1</v>
      </c>
      <c r="L1055" t="s">
        <v>2704</v>
      </c>
      <c r="M1055">
        <f t="shared" si="16"/>
        <v>0</v>
      </c>
    </row>
    <row r="1056" spans="1:13" x14ac:dyDescent="0.35">
      <c r="A1056" s="13">
        <v>922000000000</v>
      </c>
      <c r="B1056" t="s">
        <v>1618</v>
      </c>
      <c r="C1056">
        <v>2.867</v>
      </c>
      <c r="D1056">
        <v>2.867</v>
      </c>
      <c r="E1056">
        <v>0</v>
      </c>
      <c r="F1056">
        <v>2.867</v>
      </c>
      <c r="G1056">
        <v>2.867</v>
      </c>
      <c r="H1056">
        <v>0</v>
      </c>
      <c r="I1056">
        <v>2.867</v>
      </c>
      <c r="J1056">
        <v>0</v>
      </c>
      <c r="K1056" t="s">
        <v>1</v>
      </c>
      <c r="L1056" t="s">
        <v>2704</v>
      </c>
      <c r="M1056">
        <f t="shared" si="16"/>
        <v>0</v>
      </c>
    </row>
    <row r="1057" spans="1:13" x14ac:dyDescent="0.35">
      <c r="A1057" s="13">
        <v>922000000000</v>
      </c>
      <c r="B1057" t="s">
        <v>1617</v>
      </c>
      <c r="C1057">
        <v>1</v>
      </c>
      <c r="D1057">
        <v>1</v>
      </c>
      <c r="E1057">
        <v>0</v>
      </c>
      <c r="F1057">
        <v>1</v>
      </c>
      <c r="G1057">
        <v>1</v>
      </c>
      <c r="H1057">
        <v>0</v>
      </c>
      <c r="I1057">
        <v>1</v>
      </c>
      <c r="J1057">
        <v>0</v>
      </c>
      <c r="K1057" t="s">
        <v>1</v>
      </c>
      <c r="L1057" t="s">
        <v>2704</v>
      </c>
      <c r="M1057">
        <f t="shared" si="16"/>
        <v>0</v>
      </c>
    </row>
    <row r="1058" spans="1:13" x14ac:dyDescent="0.35">
      <c r="A1058" s="13">
        <v>922000000000</v>
      </c>
      <c r="B1058" t="s">
        <v>1616</v>
      </c>
      <c r="C1058">
        <v>0.50800000000000001</v>
      </c>
      <c r="D1058">
        <v>0.50800000000000001</v>
      </c>
      <c r="E1058">
        <v>0</v>
      </c>
      <c r="F1058">
        <v>0.50800000000000001</v>
      </c>
      <c r="G1058">
        <v>0.50800000000000001</v>
      </c>
      <c r="H1058">
        <v>0</v>
      </c>
      <c r="I1058">
        <v>0.50800000000000001</v>
      </c>
      <c r="J1058">
        <v>0</v>
      </c>
      <c r="K1058" t="s">
        <v>1</v>
      </c>
      <c r="L1058" t="s">
        <v>2704</v>
      </c>
      <c r="M1058">
        <f t="shared" si="16"/>
        <v>0</v>
      </c>
    </row>
    <row r="1059" spans="1:13" x14ac:dyDescent="0.35">
      <c r="A1059" s="13" t="s">
        <v>1615</v>
      </c>
      <c r="B1059" t="s">
        <v>1614</v>
      </c>
      <c r="C1059">
        <v>73</v>
      </c>
      <c r="D1059">
        <v>73</v>
      </c>
      <c r="E1059">
        <v>0</v>
      </c>
      <c r="F1059">
        <v>73</v>
      </c>
      <c r="G1059">
        <v>73</v>
      </c>
      <c r="H1059">
        <v>0</v>
      </c>
      <c r="I1059">
        <v>73</v>
      </c>
      <c r="J1059">
        <v>0</v>
      </c>
      <c r="K1059" t="s">
        <v>1</v>
      </c>
      <c r="L1059" t="s">
        <v>2704</v>
      </c>
      <c r="M1059">
        <f t="shared" si="16"/>
        <v>0</v>
      </c>
    </row>
    <row r="1060" spans="1:13" x14ac:dyDescent="0.35">
      <c r="A1060" s="13">
        <v>922000000000</v>
      </c>
      <c r="B1060" t="s">
        <v>1613</v>
      </c>
      <c r="C1060">
        <v>0</v>
      </c>
      <c r="D1060">
        <v>66</v>
      </c>
      <c r="E1060">
        <v>0</v>
      </c>
      <c r="F1060">
        <v>66</v>
      </c>
      <c r="G1060">
        <v>0</v>
      </c>
      <c r="H1060">
        <v>0</v>
      </c>
      <c r="I1060">
        <v>0</v>
      </c>
      <c r="J1060">
        <v>66</v>
      </c>
      <c r="L1060" t="s">
        <v>2705</v>
      </c>
      <c r="M1060" t="e">
        <f t="shared" si="16"/>
        <v>#DIV/0!</v>
      </c>
    </row>
    <row r="1061" spans="1:13" x14ac:dyDescent="0.35">
      <c r="A1061" s="13">
        <v>965000000000</v>
      </c>
      <c r="B1061" t="s">
        <v>1612</v>
      </c>
      <c r="C1061">
        <v>830</v>
      </c>
      <c r="D1061">
        <v>886</v>
      </c>
      <c r="E1061">
        <v>0</v>
      </c>
      <c r="F1061">
        <v>886</v>
      </c>
      <c r="G1061">
        <v>830</v>
      </c>
      <c r="H1061">
        <v>0</v>
      </c>
      <c r="I1061">
        <v>830</v>
      </c>
      <c r="J1061">
        <v>48</v>
      </c>
      <c r="K1061" t="s">
        <v>8</v>
      </c>
      <c r="L1061" t="s">
        <v>2704</v>
      </c>
      <c r="M1061">
        <f t="shared" si="16"/>
        <v>5.7831325301204821E-2</v>
      </c>
    </row>
    <row r="1062" spans="1:13" x14ac:dyDescent="0.35">
      <c r="A1062" s="13">
        <v>922000000000</v>
      </c>
      <c r="B1062" t="s">
        <v>1611</v>
      </c>
      <c r="C1062">
        <v>10</v>
      </c>
      <c r="D1062">
        <v>10</v>
      </c>
      <c r="E1062">
        <v>0</v>
      </c>
      <c r="F1062">
        <v>10</v>
      </c>
      <c r="G1062">
        <v>10</v>
      </c>
      <c r="H1062">
        <v>0</v>
      </c>
      <c r="I1062">
        <v>10</v>
      </c>
      <c r="J1062">
        <v>0</v>
      </c>
      <c r="K1062" t="s">
        <v>1</v>
      </c>
      <c r="L1062" t="s">
        <v>2704</v>
      </c>
      <c r="M1062">
        <f t="shared" si="16"/>
        <v>0</v>
      </c>
    </row>
    <row r="1063" spans="1:13" x14ac:dyDescent="0.35">
      <c r="A1063" s="13">
        <v>965000000000</v>
      </c>
      <c r="B1063" t="s">
        <v>1610</v>
      </c>
      <c r="C1063">
        <v>2</v>
      </c>
      <c r="D1063">
        <v>5</v>
      </c>
      <c r="E1063">
        <v>0</v>
      </c>
      <c r="F1063">
        <v>5</v>
      </c>
      <c r="G1063">
        <v>2</v>
      </c>
      <c r="H1063">
        <v>0</v>
      </c>
      <c r="I1063">
        <v>2</v>
      </c>
      <c r="J1063">
        <v>7</v>
      </c>
      <c r="L1063" t="s">
        <v>2705</v>
      </c>
      <c r="M1063">
        <f t="shared" si="16"/>
        <v>3.5</v>
      </c>
    </row>
    <row r="1064" spans="1:13" x14ac:dyDescent="0.35">
      <c r="A1064" s="13">
        <v>152000000000</v>
      </c>
      <c r="B1064" t="s">
        <v>1609</v>
      </c>
      <c r="C1064">
        <v>47.819000000000003</v>
      </c>
      <c r="D1064">
        <v>139.654</v>
      </c>
      <c r="E1064">
        <v>11.847</v>
      </c>
      <c r="F1064">
        <v>127.807</v>
      </c>
      <c r="G1064">
        <v>47.819000000000003</v>
      </c>
      <c r="H1064">
        <v>0</v>
      </c>
      <c r="I1064">
        <v>47.819000000000003</v>
      </c>
      <c r="J1064">
        <v>101.212</v>
      </c>
      <c r="L1064" t="s">
        <v>2705</v>
      </c>
      <c r="M1064">
        <f t="shared" si="16"/>
        <v>2.1165645454735564</v>
      </c>
    </row>
    <row r="1065" spans="1:13" x14ac:dyDescent="0.35">
      <c r="A1065" s="13">
        <v>965000000000</v>
      </c>
      <c r="B1065" t="s">
        <v>1608</v>
      </c>
      <c r="C1065">
        <v>48</v>
      </c>
      <c r="D1065">
        <v>72</v>
      </c>
      <c r="E1065">
        <v>0</v>
      </c>
      <c r="F1065">
        <v>72</v>
      </c>
      <c r="G1065">
        <v>48</v>
      </c>
      <c r="H1065">
        <v>0</v>
      </c>
      <c r="I1065">
        <v>48</v>
      </c>
      <c r="J1065">
        <v>24</v>
      </c>
      <c r="K1065" t="s">
        <v>8</v>
      </c>
      <c r="L1065" t="s">
        <v>2704</v>
      </c>
      <c r="M1065">
        <f t="shared" si="16"/>
        <v>0.5</v>
      </c>
    </row>
    <row r="1066" spans="1:13" x14ac:dyDescent="0.35">
      <c r="A1066" s="13">
        <v>922000000000</v>
      </c>
      <c r="B1066" t="s">
        <v>1607</v>
      </c>
      <c r="C1066">
        <v>2</v>
      </c>
      <c r="D1066">
        <v>2</v>
      </c>
      <c r="E1066">
        <v>0</v>
      </c>
      <c r="F1066">
        <v>2</v>
      </c>
      <c r="G1066">
        <v>2</v>
      </c>
      <c r="H1066">
        <v>0</v>
      </c>
      <c r="I1066">
        <v>2</v>
      </c>
      <c r="J1066">
        <v>0</v>
      </c>
      <c r="K1066" t="s">
        <v>1</v>
      </c>
      <c r="L1066" t="s">
        <v>2704</v>
      </c>
      <c r="M1066">
        <f t="shared" si="16"/>
        <v>0</v>
      </c>
    </row>
    <row r="1067" spans="1:13" x14ac:dyDescent="0.35">
      <c r="A1067" s="13">
        <v>965000000000</v>
      </c>
      <c r="B1067" t="s">
        <v>1606</v>
      </c>
      <c r="C1067">
        <v>70</v>
      </c>
      <c r="D1067">
        <v>120</v>
      </c>
      <c r="E1067">
        <v>0</v>
      </c>
      <c r="F1067">
        <v>120</v>
      </c>
      <c r="G1067">
        <v>70</v>
      </c>
      <c r="H1067">
        <v>0</v>
      </c>
      <c r="I1067">
        <v>70</v>
      </c>
      <c r="J1067">
        <v>40</v>
      </c>
      <c r="K1067" t="s">
        <v>8</v>
      </c>
      <c r="L1067" t="s">
        <v>2704</v>
      </c>
      <c r="M1067">
        <f t="shared" si="16"/>
        <v>0.5714285714285714</v>
      </c>
    </row>
    <row r="1068" spans="1:13" x14ac:dyDescent="0.35">
      <c r="A1068" s="13" t="s">
        <v>1605</v>
      </c>
      <c r="B1068" t="s">
        <v>1604</v>
      </c>
      <c r="C1068">
        <v>4</v>
      </c>
      <c r="D1068">
        <v>4</v>
      </c>
      <c r="E1068">
        <v>0</v>
      </c>
      <c r="F1068">
        <v>4</v>
      </c>
      <c r="G1068">
        <v>4</v>
      </c>
      <c r="H1068">
        <v>0</v>
      </c>
      <c r="I1068">
        <v>4</v>
      </c>
      <c r="J1068">
        <v>0</v>
      </c>
      <c r="K1068" t="s">
        <v>1</v>
      </c>
      <c r="L1068" t="s">
        <v>2704</v>
      </c>
      <c r="M1068">
        <f t="shared" si="16"/>
        <v>0</v>
      </c>
    </row>
    <row r="1069" spans="1:13" x14ac:dyDescent="0.35">
      <c r="A1069" s="13">
        <v>153000000000</v>
      </c>
      <c r="B1069" t="s">
        <v>2758</v>
      </c>
      <c r="C1069">
        <v>457.64800000000002</v>
      </c>
      <c r="D1069">
        <v>500.52800000000002</v>
      </c>
      <c r="E1069">
        <v>0</v>
      </c>
      <c r="F1069">
        <v>500.52800000000002</v>
      </c>
      <c r="G1069">
        <v>457.64800000000002</v>
      </c>
      <c r="H1069">
        <v>0</v>
      </c>
      <c r="I1069">
        <v>457.64800000000002</v>
      </c>
      <c r="J1069">
        <v>42.88</v>
      </c>
      <c r="K1069" t="s">
        <v>8</v>
      </c>
      <c r="L1069" t="s">
        <v>2704</v>
      </c>
      <c r="M1069">
        <f t="shared" si="16"/>
        <v>9.3696465405726667E-2</v>
      </c>
    </row>
    <row r="1070" spans="1:13" x14ac:dyDescent="0.35">
      <c r="A1070" s="13">
        <v>965000000000</v>
      </c>
      <c r="B1070" t="s">
        <v>1602</v>
      </c>
      <c r="C1070">
        <v>1397</v>
      </c>
      <c r="D1070">
        <v>2095</v>
      </c>
      <c r="E1070">
        <v>0</v>
      </c>
      <c r="F1070">
        <v>2095</v>
      </c>
      <c r="G1070">
        <v>1397</v>
      </c>
      <c r="H1070">
        <v>0</v>
      </c>
      <c r="I1070">
        <v>1397</v>
      </c>
      <c r="J1070">
        <v>345</v>
      </c>
      <c r="K1070" t="s">
        <v>8</v>
      </c>
      <c r="L1070" t="s">
        <v>2704</v>
      </c>
      <c r="M1070">
        <f t="shared" si="16"/>
        <v>0.24695776664280603</v>
      </c>
    </row>
    <row r="1071" spans="1:13" x14ac:dyDescent="0.35">
      <c r="A1071" s="13">
        <v>965000000000</v>
      </c>
      <c r="B1071" t="s">
        <v>1601</v>
      </c>
      <c r="C1071">
        <v>213</v>
      </c>
      <c r="D1071">
        <v>235</v>
      </c>
      <c r="E1071">
        <v>0</v>
      </c>
      <c r="F1071">
        <v>235</v>
      </c>
      <c r="G1071">
        <v>213</v>
      </c>
      <c r="H1071">
        <v>0</v>
      </c>
      <c r="I1071">
        <v>213</v>
      </c>
      <c r="J1071">
        <v>5</v>
      </c>
      <c r="K1071" t="s">
        <v>8</v>
      </c>
      <c r="L1071" t="s">
        <v>2704</v>
      </c>
      <c r="M1071">
        <f t="shared" si="16"/>
        <v>2.3474178403755867E-2</v>
      </c>
    </row>
    <row r="1072" spans="1:13" x14ac:dyDescent="0.35">
      <c r="A1072" s="13">
        <v>965000000000</v>
      </c>
      <c r="B1072" t="s">
        <v>1600</v>
      </c>
      <c r="C1072">
        <v>79</v>
      </c>
      <c r="D1072">
        <v>124</v>
      </c>
      <c r="E1072">
        <v>0</v>
      </c>
      <c r="F1072">
        <v>124</v>
      </c>
      <c r="G1072">
        <v>79</v>
      </c>
      <c r="H1072">
        <v>0</v>
      </c>
      <c r="I1072">
        <v>79</v>
      </c>
      <c r="J1072">
        <v>25</v>
      </c>
      <c r="K1072" t="s">
        <v>8</v>
      </c>
      <c r="L1072" t="s">
        <v>2704</v>
      </c>
      <c r="M1072">
        <f t="shared" si="16"/>
        <v>0.31645569620253167</v>
      </c>
    </row>
    <row r="1073" spans="1:13" x14ac:dyDescent="0.35">
      <c r="A1073" s="13">
        <v>151000000000</v>
      </c>
      <c r="B1073" t="s">
        <v>1599</v>
      </c>
      <c r="C1073">
        <v>45.723999999999997</v>
      </c>
      <c r="D1073">
        <v>96.343999999999994</v>
      </c>
      <c r="E1073">
        <v>12.4</v>
      </c>
      <c r="F1073">
        <v>83.944000000000003</v>
      </c>
      <c r="G1073">
        <v>45.723999999999997</v>
      </c>
      <c r="H1073">
        <v>0</v>
      </c>
      <c r="I1073">
        <v>45.723999999999997</v>
      </c>
      <c r="J1073">
        <v>38.22</v>
      </c>
      <c r="L1073" t="s">
        <v>2705</v>
      </c>
      <c r="M1073">
        <f t="shared" si="16"/>
        <v>0.83588487446417636</v>
      </c>
    </row>
    <row r="1074" spans="1:13" x14ac:dyDescent="0.35">
      <c r="A1074" s="13">
        <v>153000000000</v>
      </c>
      <c r="B1074" t="s">
        <v>1598</v>
      </c>
      <c r="C1074">
        <v>162.99600000000001</v>
      </c>
      <c r="D1074">
        <v>162.99600000000001</v>
      </c>
      <c r="E1074">
        <v>0</v>
      </c>
      <c r="F1074">
        <v>162.99600000000001</v>
      </c>
      <c r="G1074">
        <v>162.99600000000001</v>
      </c>
      <c r="H1074">
        <v>24.638999999999999</v>
      </c>
      <c r="I1074">
        <v>138.357</v>
      </c>
      <c r="J1074">
        <v>24.638999999999999</v>
      </c>
      <c r="K1074" t="s">
        <v>8</v>
      </c>
      <c r="L1074" t="s">
        <v>2704</v>
      </c>
      <c r="M1074">
        <f t="shared" si="16"/>
        <v>0.15116321872929395</v>
      </c>
    </row>
    <row r="1075" spans="1:13" x14ac:dyDescent="0.35">
      <c r="A1075" s="13">
        <v>922000000000</v>
      </c>
      <c r="B1075" t="s">
        <v>1597</v>
      </c>
      <c r="C1075">
        <v>12</v>
      </c>
      <c r="D1075">
        <v>58</v>
      </c>
      <c r="E1075">
        <v>0</v>
      </c>
      <c r="F1075">
        <v>58</v>
      </c>
      <c r="G1075">
        <v>12</v>
      </c>
      <c r="H1075">
        <v>0</v>
      </c>
      <c r="I1075">
        <v>12</v>
      </c>
      <c r="J1075">
        <v>494</v>
      </c>
      <c r="L1075" t="s">
        <v>2705</v>
      </c>
      <c r="M1075">
        <f t="shared" si="16"/>
        <v>41.166666666666664</v>
      </c>
    </row>
    <row r="1076" spans="1:13" x14ac:dyDescent="0.35">
      <c r="A1076" s="13">
        <v>922000000000</v>
      </c>
      <c r="B1076" t="s">
        <v>1596</v>
      </c>
      <c r="C1076">
        <v>1</v>
      </c>
      <c r="D1076">
        <v>1</v>
      </c>
      <c r="E1076">
        <v>0</v>
      </c>
      <c r="F1076">
        <v>1</v>
      </c>
      <c r="G1076">
        <v>1</v>
      </c>
      <c r="H1076">
        <v>0</v>
      </c>
      <c r="I1076">
        <v>1</v>
      </c>
      <c r="J1076">
        <v>0</v>
      </c>
      <c r="K1076" t="s">
        <v>1</v>
      </c>
      <c r="L1076" t="s">
        <v>2704</v>
      </c>
      <c r="M1076">
        <f t="shared" si="16"/>
        <v>0</v>
      </c>
    </row>
    <row r="1077" spans="1:13" x14ac:dyDescent="0.35">
      <c r="A1077" s="13">
        <v>922000000000</v>
      </c>
      <c r="B1077" t="s">
        <v>1595</v>
      </c>
      <c r="C1077">
        <v>1</v>
      </c>
      <c r="D1077">
        <v>1</v>
      </c>
      <c r="E1077">
        <v>0</v>
      </c>
      <c r="F1077">
        <v>1</v>
      </c>
      <c r="G1077">
        <v>1</v>
      </c>
      <c r="H1077">
        <v>0</v>
      </c>
      <c r="I1077">
        <v>1</v>
      </c>
      <c r="J1077">
        <v>0</v>
      </c>
      <c r="K1077" t="s">
        <v>1</v>
      </c>
      <c r="L1077" t="s">
        <v>2704</v>
      </c>
      <c r="M1077">
        <f t="shared" si="16"/>
        <v>0</v>
      </c>
    </row>
    <row r="1078" spans="1:13" x14ac:dyDescent="0.35">
      <c r="A1078" s="13">
        <v>964000000000</v>
      </c>
      <c r="B1078" t="s">
        <v>1594</v>
      </c>
      <c r="C1078">
        <v>904</v>
      </c>
      <c r="D1078">
        <v>167</v>
      </c>
      <c r="E1078">
        <v>0</v>
      </c>
      <c r="F1078">
        <v>167</v>
      </c>
      <c r="G1078">
        <v>1082</v>
      </c>
      <c r="H1078">
        <v>0</v>
      </c>
      <c r="I1078">
        <v>1082</v>
      </c>
      <c r="J1078">
        <v>526</v>
      </c>
      <c r="L1078" t="s">
        <v>2705</v>
      </c>
      <c r="M1078">
        <f t="shared" si="16"/>
        <v>0.48613678373382624</v>
      </c>
    </row>
    <row r="1079" spans="1:13" x14ac:dyDescent="0.35">
      <c r="A1079" s="13">
        <v>922000000000</v>
      </c>
      <c r="B1079" t="s">
        <v>1593</v>
      </c>
      <c r="C1079">
        <v>1.403</v>
      </c>
      <c r="D1079">
        <v>1.403</v>
      </c>
      <c r="E1079">
        <v>0</v>
      </c>
      <c r="F1079">
        <v>1.403</v>
      </c>
      <c r="G1079">
        <v>1.403</v>
      </c>
      <c r="H1079">
        <v>0</v>
      </c>
      <c r="I1079">
        <v>1.403</v>
      </c>
      <c r="J1079">
        <v>0</v>
      </c>
      <c r="K1079" t="s">
        <v>1</v>
      </c>
      <c r="L1079" t="s">
        <v>2704</v>
      </c>
      <c r="M1079">
        <f t="shared" si="16"/>
        <v>0</v>
      </c>
    </row>
    <row r="1080" spans="1:13" x14ac:dyDescent="0.35">
      <c r="A1080" s="13">
        <v>922000000000</v>
      </c>
      <c r="B1080" t="s">
        <v>1592</v>
      </c>
      <c r="C1080">
        <v>1</v>
      </c>
      <c r="D1080">
        <v>1</v>
      </c>
      <c r="E1080">
        <v>0</v>
      </c>
      <c r="F1080">
        <v>1</v>
      </c>
      <c r="G1080">
        <v>1</v>
      </c>
      <c r="H1080">
        <v>0</v>
      </c>
      <c r="I1080">
        <v>1</v>
      </c>
      <c r="J1080">
        <v>0</v>
      </c>
      <c r="K1080" t="s">
        <v>1</v>
      </c>
      <c r="L1080" t="s">
        <v>2704</v>
      </c>
      <c r="M1080">
        <f t="shared" si="16"/>
        <v>0</v>
      </c>
    </row>
    <row r="1081" spans="1:13" x14ac:dyDescent="0.35">
      <c r="A1081" s="13">
        <v>922000000000</v>
      </c>
      <c r="B1081" t="s">
        <v>1591</v>
      </c>
      <c r="C1081">
        <v>3.6999999999999998E-2</v>
      </c>
      <c r="D1081">
        <v>3.6999999999999998E-2</v>
      </c>
      <c r="E1081">
        <v>0</v>
      </c>
      <c r="F1081">
        <v>3.6999999999999998E-2</v>
      </c>
      <c r="G1081">
        <v>3.6999999999999998E-2</v>
      </c>
      <c r="H1081">
        <v>0</v>
      </c>
      <c r="I1081">
        <v>3.6999999999999998E-2</v>
      </c>
      <c r="J1081">
        <v>0</v>
      </c>
      <c r="K1081" t="s">
        <v>1</v>
      </c>
      <c r="L1081" t="s">
        <v>2704</v>
      </c>
      <c r="M1081">
        <f t="shared" si="16"/>
        <v>0</v>
      </c>
    </row>
    <row r="1082" spans="1:13" x14ac:dyDescent="0.35">
      <c r="A1082" s="13">
        <v>922000000000</v>
      </c>
      <c r="B1082" t="s">
        <v>1590</v>
      </c>
      <c r="C1082">
        <v>8.2000000000000003E-2</v>
      </c>
      <c r="D1082">
        <v>8.2000000000000003E-2</v>
      </c>
      <c r="E1082">
        <v>0</v>
      </c>
      <c r="F1082">
        <v>8.2000000000000003E-2</v>
      </c>
      <c r="G1082">
        <v>8.2000000000000003E-2</v>
      </c>
      <c r="H1082">
        <v>0</v>
      </c>
      <c r="I1082">
        <v>8.2000000000000003E-2</v>
      </c>
      <c r="J1082">
        <v>0</v>
      </c>
      <c r="K1082" t="s">
        <v>1</v>
      </c>
      <c r="L1082" t="s">
        <v>2704</v>
      </c>
      <c r="M1082">
        <f t="shared" si="16"/>
        <v>0</v>
      </c>
    </row>
    <row r="1083" spans="1:13" x14ac:dyDescent="0.35">
      <c r="A1083" s="13">
        <v>922000000000</v>
      </c>
      <c r="B1083" t="s">
        <v>1589</v>
      </c>
      <c r="C1083">
        <v>1</v>
      </c>
      <c r="D1083">
        <v>1</v>
      </c>
      <c r="E1083">
        <v>0</v>
      </c>
      <c r="F1083">
        <v>1</v>
      </c>
      <c r="G1083">
        <v>1</v>
      </c>
      <c r="H1083">
        <v>0</v>
      </c>
      <c r="I1083">
        <v>1</v>
      </c>
      <c r="J1083">
        <v>0</v>
      </c>
      <c r="K1083" t="s">
        <v>1</v>
      </c>
      <c r="L1083" t="s">
        <v>2704</v>
      </c>
      <c r="M1083">
        <f t="shared" si="16"/>
        <v>0</v>
      </c>
    </row>
    <row r="1084" spans="1:13" x14ac:dyDescent="0.35">
      <c r="A1084" s="13" t="s">
        <v>1588</v>
      </c>
      <c r="B1084" t="s">
        <v>1587</v>
      </c>
      <c r="C1084">
        <v>7</v>
      </c>
      <c r="D1084">
        <v>12</v>
      </c>
      <c r="E1084">
        <v>0</v>
      </c>
      <c r="F1084">
        <v>12</v>
      </c>
      <c r="G1084">
        <v>7</v>
      </c>
      <c r="H1084">
        <v>0</v>
      </c>
      <c r="I1084">
        <v>7</v>
      </c>
      <c r="J1084">
        <v>5</v>
      </c>
      <c r="L1084" t="s">
        <v>2705</v>
      </c>
      <c r="M1084">
        <f t="shared" si="16"/>
        <v>0.7142857142857143</v>
      </c>
    </row>
    <row r="1085" spans="1:13" x14ac:dyDescent="0.35">
      <c r="A1085" s="13">
        <v>922000000000</v>
      </c>
      <c r="B1085" t="s">
        <v>1586</v>
      </c>
      <c r="C1085">
        <v>4</v>
      </c>
      <c r="D1085">
        <v>4</v>
      </c>
      <c r="E1085">
        <v>0</v>
      </c>
      <c r="F1085">
        <v>4</v>
      </c>
      <c r="G1085">
        <v>4</v>
      </c>
      <c r="H1085">
        <v>0</v>
      </c>
      <c r="I1085">
        <v>4</v>
      </c>
      <c r="J1085">
        <v>0</v>
      </c>
      <c r="K1085" t="s">
        <v>1</v>
      </c>
      <c r="L1085" t="s">
        <v>2704</v>
      </c>
      <c r="M1085">
        <f t="shared" si="16"/>
        <v>0</v>
      </c>
    </row>
    <row r="1086" spans="1:13" x14ac:dyDescent="0.35">
      <c r="A1086" s="13">
        <v>922000000000</v>
      </c>
      <c r="B1086" t="s">
        <v>1585</v>
      </c>
      <c r="C1086">
        <v>2</v>
      </c>
      <c r="D1086">
        <v>2</v>
      </c>
      <c r="E1086">
        <v>0</v>
      </c>
      <c r="F1086">
        <v>2</v>
      </c>
      <c r="G1086">
        <v>2</v>
      </c>
      <c r="H1086">
        <v>0</v>
      </c>
      <c r="I1086">
        <v>2</v>
      </c>
      <c r="J1086">
        <v>0</v>
      </c>
      <c r="K1086" t="s">
        <v>1</v>
      </c>
      <c r="L1086" t="s">
        <v>2704</v>
      </c>
      <c r="M1086">
        <f t="shared" si="16"/>
        <v>0</v>
      </c>
    </row>
    <row r="1087" spans="1:13" x14ac:dyDescent="0.35">
      <c r="A1087" s="13">
        <v>922000000000</v>
      </c>
      <c r="B1087" t="s">
        <v>1584</v>
      </c>
      <c r="C1087">
        <v>0</v>
      </c>
      <c r="D1087">
        <v>1</v>
      </c>
      <c r="E1087">
        <v>0</v>
      </c>
      <c r="F1087">
        <v>1</v>
      </c>
      <c r="G1087">
        <v>0</v>
      </c>
      <c r="H1087">
        <v>0</v>
      </c>
      <c r="I1087">
        <v>0</v>
      </c>
      <c r="J1087">
        <v>2</v>
      </c>
      <c r="L1087" t="s">
        <v>2705</v>
      </c>
      <c r="M1087" t="e">
        <f t="shared" si="16"/>
        <v>#DIV/0!</v>
      </c>
    </row>
    <row r="1088" spans="1:13" x14ac:dyDescent="0.35">
      <c r="A1088" s="13">
        <v>922000000000</v>
      </c>
      <c r="B1088" t="s">
        <v>1583</v>
      </c>
      <c r="C1088">
        <v>2</v>
      </c>
      <c r="D1088">
        <v>2</v>
      </c>
      <c r="E1088">
        <v>0</v>
      </c>
      <c r="F1088">
        <v>2</v>
      </c>
      <c r="G1088">
        <v>2</v>
      </c>
      <c r="H1088">
        <v>0</v>
      </c>
      <c r="I1088">
        <v>2</v>
      </c>
      <c r="J1088">
        <v>0</v>
      </c>
      <c r="K1088" t="s">
        <v>1</v>
      </c>
      <c r="L1088" t="s">
        <v>2704</v>
      </c>
      <c r="M1088">
        <f t="shared" si="16"/>
        <v>0</v>
      </c>
    </row>
    <row r="1089" spans="1:13" x14ac:dyDescent="0.35">
      <c r="A1089" s="13">
        <v>922000000000</v>
      </c>
      <c r="B1089" t="s">
        <v>1582</v>
      </c>
      <c r="C1089">
        <v>2</v>
      </c>
      <c r="D1089">
        <v>2</v>
      </c>
      <c r="E1089">
        <v>0</v>
      </c>
      <c r="F1089">
        <v>2</v>
      </c>
      <c r="G1089">
        <v>2</v>
      </c>
      <c r="H1089">
        <v>0</v>
      </c>
      <c r="I1089">
        <v>2</v>
      </c>
      <c r="J1089">
        <v>0</v>
      </c>
      <c r="K1089" t="s">
        <v>1</v>
      </c>
      <c r="L1089" t="s">
        <v>2704</v>
      </c>
      <c r="M1089">
        <f t="shared" si="16"/>
        <v>0</v>
      </c>
    </row>
    <row r="1090" spans="1:13" x14ac:dyDescent="0.35">
      <c r="A1090" s="13">
        <v>922000000000</v>
      </c>
      <c r="B1090" t="s">
        <v>1581</v>
      </c>
      <c r="C1090">
        <v>2</v>
      </c>
      <c r="D1090">
        <v>2</v>
      </c>
      <c r="E1090">
        <v>0</v>
      </c>
      <c r="F1090">
        <v>2</v>
      </c>
      <c r="G1090">
        <v>2</v>
      </c>
      <c r="H1090">
        <v>0</v>
      </c>
      <c r="I1090">
        <v>2</v>
      </c>
      <c r="J1090">
        <v>0</v>
      </c>
      <c r="K1090" t="s">
        <v>1</v>
      </c>
      <c r="L1090" t="s">
        <v>2704</v>
      </c>
      <c r="M1090">
        <f t="shared" si="16"/>
        <v>0</v>
      </c>
    </row>
    <row r="1091" spans="1:13" x14ac:dyDescent="0.35">
      <c r="A1091" s="13">
        <v>922000000000</v>
      </c>
      <c r="B1091" t="s">
        <v>1580</v>
      </c>
      <c r="C1091">
        <v>4</v>
      </c>
      <c r="D1091">
        <v>4</v>
      </c>
      <c r="E1091">
        <v>0</v>
      </c>
      <c r="F1091">
        <v>4</v>
      </c>
      <c r="G1091">
        <v>4</v>
      </c>
      <c r="H1091">
        <v>0</v>
      </c>
      <c r="I1091">
        <v>4</v>
      </c>
      <c r="J1091">
        <v>0</v>
      </c>
      <c r="K1091" t="s">
        <v>1</v>
      </c>
      <c r="L1091" t="s">
        <v>2704</v>
      </c>
      <c r="M1091">
        <f t="shared" ref="M1091:M1154" si="17">J1091/G1091</f>
        <v>0</v>
      </c>
    </row>
    <row r="1092" spans="1:13" x14ac:dyDescent="0.35">
      <c r="A1092" s="13">
        <v>922000000000</v>
      </c>
      <c r="B1092" t="s">
        <v>1579</v>
      </c>
      <c r="C1092">
        <v>14</v>
      </c>
      <c r="D1092">
        <v>14</v>
      </c>
      <c r="E1092">
        <v>0</v>
      </c>
      <c r="F1092">
        <v>14</v>
      </c>
      <c r="G1092">
        <v>14</v>
      </c>
      <c r="H1092">
        <v>0</v>
      </c>
      <c r="I1092">
        <v>14</v>
      </c>
      <c r="J1092">
        <v>0</v>
      </c>
      <c r="K1092" t="s">
        <v>1</v>
      </c>
      <c r="L1092" t="s">
        <v>2704</v>
      </c>
      <c r="M1092">
        <f t="shared" si="17"/>
        <v>0</v>
      </c>
    </row>
    <row r="1093" spans="1:13" x14ac:dyDescent="0.35">
      <c r="A1093" s="13">
        <v>922000000000</v>
      </c>
      <c r="B1093" t="s">
        <v>1578</v>
      </c>
      <c r="C1093">
        <v>8</v>
      </c>
      <c r="D1093">
        <v>8</v>
      </c>
      <c r="E1093">
        <v>0</v>
      </c>
      <c r="F1093">
        <v>8</v>
      </c>
      <c r="G1093">
        <v>8</v>
      </c>
      <c r="H1093">
        <v>0</v>
      </c>
      <c r="I1093">
        <v>8</v>
      </c>
      <c r="J1093">
        <v>0</v>
      </c>
      <c r="K1093" t="s">
        <v>1</v>
      </c>
      <c r="L1093" t="s">
        <v>2704</v>
      </c>
      <c r="M1093">
        <f t="shared" si="17"/>
        <v>0</v>
      </c>
    </row>
    <row r="1094" spans="1:13" x14ac:dyDescent="0.35">
      <c r="A1094" s="13" t="s">
        <v>1577</v>
      </c>
      <c r="B1094" t="s">
        <v>1576</v>
      </c>
      <c r="C1094">
        <v>27</v>
      </c>
      <c r="D1094">
        <v>32</v>
      </c>
      <c r="E1094">
        <v>0</v>
      </c>
      <c r="F1094">
        <v>32</v>
      </c>
      <c r="G1094">
        <v>27</v>
      </c>
      <c r="H1094">
        <v>0</v>
      </c>
      <c r="I1094">
        <v>27</v>
      </c>
      <c r="J1094">
        <v>5</v>
      </c>
      <c r="K1094" t="s">
        <v>8</v>
      </c>
      <c r="L1094" t="s">
        <v>2704</v>
      </c>
      <c r="M1094">
        <f t="shared" si="17"/>
        <v>0.18518518518518517</v>
      </c>
    </row>
    <row r="1095" spans="1:13" x14ac:dyDescent="0.35">
      <c r="A1095" s="13">
        <v>922000000000</v>
      </c>
      <c r="B1095" t="s">
        <v>1575</v>
      </c>
      <c r="C1095">
        <v>5</v>
      </c>
      <c r="D1095">
        <v>5</v>
      </c>
      <c r="E1095">
        <v>0</v>
      </c>
      <c r="F1095">
        <v>5</v>
      </c>
      <c r="G1095">
        <v>5</v>
      </c>
      <c r="H1095">
        <v>0</v>
      </c>
      <c r="I1095">
        <v>5</v>
      </c>
      <c r="J1095">
        <v>0</v>
      </c>
      <c r="K1095" t="s">
        <v>1</v>
      </c>
      <c r="L1095" t="s">
        <v>2704</v>
      </c>
      <c r="M1095">
        <f t="shared" si="17"/>
        <v>0</v>
      </c>
    </row>
    <row r="1096" spans="1:13" x14ac:dyDescent="0.35">
      <c r="A1096" s="13">
        <v>922000000000</v>
      </c>
      <c r="B1096" t="s">
        <v>1574</v>
      </c>
      <c r="C1096">
        <v>2</v>
      </c>
      <c r="D1096">
        <v>2</v>
      </c>
      <c r="E1096">
        <v>0</v>
      </c>
      <c r="F1096">
        <v>2</v>
      </c>
      <c r="G1096">
        <v>2</v>
      </c>
      <c r="H1096">
        <v>0</v>
      </c>
      <c r="I1096">
        <v>2</v>
      </c>
      <c r="J1096">
        <v>0</v>
      </c>
      <c r="K1096" t="s">
        <v>1</v>
      </c>
      <c r="L1096" t="s">
        <v>2704</v>
      </c>
      <c r="M1096">
        <f t="shared" si="17"/>
        <v>0</v>
      </c>
    </row>
    <row r="1097" spans="1:13" x14ac:dyDescent="0.35">
      <c r="A1097" s="13">
        <v>548000000000</v>
      </c>
      <c r="B1097" t="s">
        <v>1573</v>
      </c>
      <c r="C1097">
        <v>0</v>
      </c>
      <c r="D1097">
        <v>72</v>
      </c>
      <c r="E1097">
        <v>0</v>
      </c>
      <c r="F1097">
        <v>72</v>
      </c>
      <c r="G1097">
        <v>0</v>
      </c>
      <c r="H1097">
        <v>0</v>
      </c>
      <c r="I1097">
        <v>0</v>
      </c>
      <c r="J1097">
        <v>72</v>
      </c>
      <c r="L1097" t="s">
        <v>2705</v>
      </c>
      <c r="M1097" t="e">
        <f t="shared" si="17"/>
        <v>#DIV/0!</v>
      </c>
    </row>
    <row r="1098" spans="1:13" x14ac:dyDescent="0.35">
      <c r="A1098" s="13">
        <v>922000000000</v>
      </c>
      <c r="B1098" t="s">
        <v>1572</v>
      </c>
      <c r="C1098">
        <v>12</v>
      </c>
      <c r="D1098">
        <v>12</v>
      </c>
      <c r="E1098">
        <v>0</v>
      </c>
      <c r="F1098">
        <v>12</v>
      </c>
      <c r="G1098">
        <v>12</v>
      </c>
      <c r="H1098">
        <v>0</v>
      </c>
      <c r="I1098">
        <v>12</v>
      </c>
      <c r="J1098">
        <v>0</v>
      </c>
      <c r="K1098" t="s">
        <v>1</v>
      </c>
      <c r="L1098" t="s">
        <v>2704</v>
      </c>
      <c r="M1098">
        <f t="shared" si="17"/>
        <v>0</v>
      </c>
    </row>
    <row r="1099" spans="1:13" x14ac:dyDescent="0.35">
      <c r="A1099" s="13">
        <v>922000000000</v>
      </c>
      <c r="B1099" t="s">
        <v>1571</v>
      </c>
      <c r="C1099">
        <v>0</v>
      </c>
      <c r="D1099">
        <v>52</v>
      </c>
      <c r="E1099">
        <v>0</v>
      </c>
      <c r="F1099">
        <v>52</v>
      </c>
      <c r="G1099">
        <v>0</v>
      </c>
      <c r="H1099">
        <v>0</v>
      </c>
      <c r="I1099">
        <v>0</v>
      </c>
      <c r="J1099">
        <v>64</v>
      </c>
      <c r="L1099" t="s">
        <v>2705</v>
      </c>
      <c r="M1099" t="e">
        <f t="shared" si="17"/>
        <v>#DIV/0!</v>
      </c>
    </row>
    <row r="1100" spans="1:13" x14ac:dyDescent="0.35">
      <c r="A1100" s="13">
        <v>922000000000</v>
      </c>
      <c r="B1100" t="s">
        <v>1570</v>
      </c>
      <c r="C1100">
        <v>0</v>
      </c>
      <c r="D1100">
        <v>1</v>
      </c>
      <c r="E1100">
        <v>0</v>
      </c>
      <c r="F1100">
        <v>1</v>
      </c>
      <c r="G1100">
        <v>0</v>
      </c>
      <c r="H1100">
        <v>0</v>
      </c>
      <c r="I1100">
        <v>0</v>
      </c>
      <c r="J1100">
        <v>14</v>
      </c>
      <c r="L1100" t="s">
        <v>2705</v>
      </c>
      <c r="M1100" t="e">
        <f t="shared" si="17"/>
        <v>#DIV/0!</v>
      </c>
    </row>
    <row r="1101" spans="1:13" x14ac:dyDescent="0.35">
      <c r="A1101" s="13">
        <v>922000000000</v>
      </c>
      <c r="B1101" t="s">
        <v>1569</v>
      </c>
      <c r="C1101">
        <v>1</v>
      </c>
      <c r="D1101">
        <v>1</v>
      </c>
      <c r="E1101">
        <v>0</v>
      </c>
      <c r="F1101">
        <v>1</v>
      </c>
      <c r="G1101">
        <v>1</v>
      </c>
      <c r="H1101">
        <v>0</v>
      </c>
      <c r="I1101">
        <v>1</v>
      </c>
      <c r="J1101">
        <v>3</v>
      </c>
      <c r="L1101" t="s">
        <v>2705</v>
      </c>
      <c r="M1101">
        <f t="shared" si="17"/>
        <v>3</v>
      </c>
    </row>
    <row r="1102" spans="1:13" x14ac:dyDescent="0.35">
      <c r="A1102" s="13">
        <v>150000000000</v>
      </c>
      <c r="B1102" t="s">
        <v>1568</v>
      </c>
      <c r="C1102">
        <v>495.44799999999998</v>
      </c>
      <c r="D1102">
        <v>541.38300000000004</v>
      </c>
      <c r="E1102">
        <v>45.935000000000002</v>
      </c>
      <c r="F1102">
        <v>495.44799999999998</v>
      </c>
      <c r="G1102">
        <v>495.44799999999998</v>
      </c>
      <c r="H1102">
        <v>0</v>
      </c>
      <c r="I1102">
        <v>495.44799999999998</v>
      </c>
      <c r="J1102">
        <v>0</v>
      </c>
      <c r="K1102" t="s">
        <v>1</v>
      </c>
      <c r="L1102" t="s">
        <v>2704</v>
      </c>
      <c r="M1102">
        <f t="shared" si="17"/>
        <v>0</v>
      </c>
    </row>
    <row r="1103" spans="1:13" x14ac:dyDescent="0.35">
      <c r="A1103" s="13">
        <v>965000000000</v>
      </c>
      <c r="B1103" t="s">
        <v>1567</v>
      </c>
      <c r="C1103">
        <v>228</v>
      </c>
      <c r="D1103">
        <v>270</v>
      </c>
      <c r="E1103">
        <v>0</v>
      </c>
      <c r="F1103">
        <v>270</v>
      </c>
      <c r="G1103">
        <v>228</v>
      </c>
      <c r="H1103">
        <v>0</v>
      </c>
      <c r="I1103">
        <v>228</v>
      </c>
      <c r="J1103">
        <v>36</v>
      </c>
      <c r="K1103" t="s">
        <v>8</v>
      </c>
      <c r="L1103" t="s">
        <v>2704</v>
      </c>
      <c r="M1103">
        <f t="shared" si="17"/>
        <v>0.15789473684210525</v>
      </c>
    </row>
    <row r="1104" spans="1:13" x14ac:dyDescent="0.35">
      <c r="A1104" s="13">
        <v>150000000000</v>
      </c>
      <c r="B1104" t="s">
        <v>1566</v>
      </c>
      <c r="C1104">
        <v>350.23399999999998</v>
      </c>
      <c r="D1104">
        <v>542.875</v>
      </c>
      <c r="E1104">
        <v>252.80099999999999</v>
      </c>
      <c r="F1104">
        <v>290.07400000000001</v>
      </c>
      <c r="G1104">
        <v>350.23399999999998</v>
      </c>
      <c r="H1104">
        <v>0</v>
      </c>
      <c r="I1104">
        <v>350.23399999999998</v>
      </c>
      <c r="J1104">
        <v>944.84</v>
      </c>
      <c r="L1104" t="s">
        <v>2705</v>
      </c>
      <c r="M1104">
        <f t="shared" si="17"/>
        <v>2.6977392257747681</v>
      </c>
    </row>
    <row r="1105" spans="1:13" x14ac:dyDescent="0.35">
      <c r="A1105" s="13">
        <v>922000000000</v>
      </c>
      <c r="B1105" t="s">
        <v>1565</v>
      </c>
      <c r="C1105">
        <v>0</v>
      </c>
      <c r="D1105">
        <v>7</v>
      </c>
      <c r="E1105">
        <v>0</v>
      </c>
      <c r="F1105">
        <v>7</v>
      </c>
      <c r="G1105">
        <v>0</v>
      </c>
      <c r="H1105">
        <v>0</v>
      </c>
      <c r="I1105">
        <v>0</v>
      </c>
      <c r="J1105">
        <v>16</v>
      </c>
      <c r="L1105" t="s">
        <v>2705</v>
      </c>
      <c r="M1105" t="e">
        <f t="shared" si="17"/>
        <v>#DIV/0!</v>
      </c>
    </row>
    <row r="1106" spans="1:13" x14ac:dyDescent="0.35">
      <c r="A1106" s="13">
        <v>965000000000</v>
      </c>
      <c r="B1106" t="s">
        <v>1564</v>
      </c>
      <c r="C1106">
        <v>0</v>
      </c>
      <c r="D1106">
        <v>48</v>
      </c>
      <c r="E1106">
        <v>0</v>
      </c>
      <c r="F1106">
        <v>48</v>
      </c>
      <c r="G1106">
        <v>48</v>
      </c>
      <c r="H1106">
        <v>0</v>
      </c>
      <c r="I1106">
        <v>48</v>
      </c>
      <c r="J1106">
        <v>0</v>
      </c>
      <c r="K1106" t="s">
        <v>1</v>
      </c>
      <c r="L1106" t="s">
        <v>2704</v>
      </c>
      <c r="M1106">
        <f t="shared" si="17"/>
        <v>0</v>
      </c>
    </row>
    <row r="1107" spans="1:13" x14ac:dyDescent="0.35">
      <c r="A1107" s="13">
        <v>922000000000</v>
      </c>
      <c r="B1107" t="s">
        <v>1563</v>
      </c>
      <c r="C1107">
        <v>6</v>
      </c>
      <c r="D1107">
        <v>4</v>
      </c>
      <c r="E1107">
        <v>0</v>
      </c>
      <c r="F1107">
        <v>4</v>
      </c>
      <c r="G1107">
        <v>6</v>
      </c>
      <c r="H1107">
        <v>4</v>
      </c>
      <c r="I1107">
        <v>2</v>
      </c>
      <c r="J1107">
        <v>24</v>
      </c>
      <c r="L1107" t="s">
        <v>2705</v>
      </c>
      <c r="M1107">
        <f t="shared" si="17"/>
        <v>4</v>
      </c>
    </row>
    <row r="1108" spans="1:13" x14ac:dyDescent="0.35">
      <c r="A1108" s="13">
        <v>922000000000</v>
      </c>
      <c r="B1108" t="s">
        <v>1562</v>
      </c>
      <c r="C1108">
        <v>0</v>
      </c>
      <c r="D1108">
        <v>10</v>
      </c>
      <c r="E1108">
        <v>0</v>
      </c>
      <c r="F1108">
        <v>10</v>
      </c>
      <c r="G1108">
        <v>0</v>
      </c>
      <c r="H1108">
        <v>0</v>
      </c>
      <c r="I1108">
        <v>0</v>
      </c>
      <c r="J1108">
        <v>10</v>
      </c>
      <c r="L1108" t="s">
        <v>2705</v>
      </c>
      <c r="M1108" t="e">
        <f t="shared" si="17"/>
        <v>#DIV/0!</v>
      </c>
    </row>
    <row r="1109" spans="1:13" x14ac:dyDescent="0.35">
      <c r="A1109" s="13">
        <v>153000000000</v>
      </c>
      <c r="B1109" t="s">
        <v>1561</v>
      </c>
      <c r="C1109">
        <v>1278.6849999999999</v>
      </c>
      <c r="D1109">
        <v>1987.575</v>
      </c>
      <c r="E1109">
        <v>657.02</v>
      </c>
      <c r="F1109">
        <v>1330.5550000000001</v>
      </c>
      <c r="G1109">
        <v>1278.6849999999999</v>
      </c>
      <c r="H1109">
        <v>0</v>
      </c>
      <c r="I1109">
        <v>1278.6849999999999</v>
      </c>
      <c r="J1109">
        <v>51.87</v>
      </c>
      <c r="K1109" t="s">
        <v>8</v>
      </c>
      <c r="L1109" t="s">
        <v>2704</v>
      </c>
      <c r="M1109">
        <f t="shared" si="17"/>
        <v>4.0565111814090254E-2</v>
      </c>
    </row>
    <row r="1110" spans="1:13" x14ac:dyDescent="0.35">
      <c r="A1110" s="13">
        <v>965000000000</v>
      </c>
      <c r="B1110" t="s">
        <v>1560</v>
      </c>
      <c r="C1110">
        <v>1</v>
      </c>
      <c r="D1110">
        <v>28</v>
      </c>
      <c r="E1110">
        <v>0</v>
      </c>
      <c r="F1110">
        <v>28</v>
      </c>
      <c r="G1110">
        <v>2</v>
      </c>
      <c r="H1110">
        <v>0</v>
      </c>
      <c r="I1110">
        <v>2</v>
      </c>
      <c r="J1110">
        <v>2</v>
      </c>
      <c r="K1110" t="s">
        <v>8</v>
      </c>
      <c r="L1110" t="s">
        <v>2704</v>
      </c>
      <c r="M1110">
        <f t="shared" si="17"/>
        <v>1</v>
      </c>
    </row>
    <row r="1111" spans="1:13" x14ac:dyDescent="0.35">
      <c r="A1111" s="13">
        <v>965000000000</v>
      </c>
      <c r="B1111" t="s">
        <v>1559</v>
      </c>
      <c r="C1111">
        <v>414</v>
      </c>
      <c r="D1111">
        <v>414</v>
      </c>
      <c r="E1111">
        <v>0</v>
      </c>
      <c r="F1111">
        <v>414</v>
      </c>
      <c r="G1111">
        <v>414</v>
      </c>
      <c r="H1111">
        <v>0</v>
      </c>
      <c r="I1111">
        <v>414</v>
      </c>
      <c r="J1111">
        <v>0</v>
      </c>
      <c r="K1111" t="s">
        <v>1</v>
      </c>
      <c r="L1111" t="s">
        <v>2704</v>
      </c>
      <c r="M1111">
        <f t="shared" si="17"/>
        <v>0</v>
      </c>
    </row>
    <row r="1112" spans="1:13" x14ac:dyDescent="0.35">
      <c r="A1112" s="13">
        <v>965000000000</v>
      </c>
      <c r="B1112" t="s">
        <v>1558</v>
      </c>
      <c r="C1112">
        <v>26</v>
      </c>
      <c r="D1112">
        <v>33</v>
      </c>
      <c r="E1112">
        <v>0</v>
      </c>
      <c r="F1112">
        <v>33</v>
      </c>
      <c r="G1112">
        <v>26</v>
      </c>
      <c r="H1112">
        <v>0</v>
      </c>
      <c r="I1112">
        <v>26</v>
      </c>
      <c r="J1112">
        <v>7</v>
      </c>
      <c r="K1112" t="s">
        <v>8</v>
      </c>
      <c r="L1112" t="s">
        <v>2704</v>
      </c>
      <c r="M1112">
        <f t="shared" si="17"/>
        <v>0.26923076923076922</v>
      </c>
    </row>
    <row r="1113" spans="1:13" x14ac:dyDescent="0.35">
      <c r="A1113" s="13">
        <v>965000000000</v>
      </c>
      <c r="B1113" t="s">
        <v>1557</v>
      </c>
      <c r="C1113">
        <v>52</v>
      </c>
      <c r="D1113">
        <v>55</v>
      </c>
      <c r="E1113">
        <v>0</v>
      </c>
      <c r="F1113">
        <v>55</v>
      </c>
      <c r="G1113">
        <v>52</v>
      </c>
      <c r="H1113">
        <v>0</v>
      </c>
      <c r="I1113">
        <v>52</v>
      </c>
      <c r="J1113">
        <v>0</v>
      </c>
      <c r="K1113" t="s">
        <v>1</v>
      </c>
      <c r="L1113" t="s">
        <v>2704</v>
      </c>
      <c r="M1113">
        <f t="shared" si="17"/>
        <v>0</v>
      </c>
    </row>
    <row r="1114" spans="1:13" x14ac:dyDescent="0.35">
      <c r="A1114" s="13">
        <v>965000000000</v>
      </c>
      <c r="B1114" t="s">
        <v>1556</v>
      </c>
      <c r="C1114">
        <v>21</v>
      </c>
      <c r="D1114">
        <v>45</v>
      </c>
      <c r="E1114">
        <v>0</v>
      </c>
      <c r="F1114">
        <v>45</v>
      </c>
      <c r="G1114">
        <v>21</v>
      </c>
      <c r="H1114">
        <v>0</v>
      </c>
      <c r="I1114">
        <v>21</v>
      </c>
      <c r="J1114">
        <v>2</v>
      </c>
      <c r="K1114" t="s">
        <v>8</v>
      </c>
      <c r="L1114" t="s">
        <v>2704</v>
      </c>
      <c r="M1114">
        <f t="shared" si="17"/>
        <v>9.5238095238095233E-2</v>
      </c>
    </row>
    <row r="1115" spans="1:13" x14ac:dyDescent="0.35">
      <c r="A1115" s="13">
        <v>965000000000</v>
      </c>
      <c r="B1115" t="s">
        <v>1555</v>
      </c>
      <c r="C1115">
        <v>2</v>
      </c>
      <c r="D1115">
        <v>30</v>
      </c>
      <c r="E1115">
        <v>0</v>
      </c>
      <c r="F1115">
        <v>30</v>
      </c>
      <c r="G1115">
        <v>2</v>
      </c>
      <c r="H1115">
        <v>0</v>
      </c>
      <c r="I1115">
        <v>2</v>
      </c>
      <c r="J1115">
        <v>4</v>
      </c>
      <c r="K1115" t="s">
        <v>8</v>
      </c>
      <c r="L1115" t="s">
        <v>2704</v>
      </c>
      <c r="M1115">
        <f t="shared" si="17"/>
        <v>2</v>
      </c>
    </row>
    <row r="1116" spans="1:13" x14ac:dyDescent="0.35">
      <c r="A1116" s="13">
        <v>922000000000</v>
      </c>
      <c r="B1116" t="s">
        <v>1554</v>
      </c>
      <c r="C1116">
        <v>0</v>
      </c>
      <c r="D1116">
        <v>160</v>
      </c>
      <c r="E1116">
        <v>160</v>
      </c>
      <c r="F1116">
        <v>0</v>
      </c>
      <c r="G1116">
        <v>0</v>
      </c>
      <c r="H1116">
        <v>0</v>
      </c>
      <c r="I1116">
        <v>0</v>
      </c>
      <c r="J1116">
        <v>300</v>
      </c>
      <c r="L1116" t="s">
        <v>2705</v>
      </c>
      <c r="M1116" t="e">
        <f t="shared" si="17"/>
        <v>#DIV/0!</v>
      </c>
    </row>
    <row r="1117" spans="1:13" x14ac:dyDescent="0.35">
      <c r="A1117" s="13">
        <v>922000000000</v>
      </c>
      <c r="B1117" t="s">
        <v>2759</v>
      </c>
      <c r="C1117">
        <v>0</v>
      </c>
      <c r="D1117">
        <v>5</v>
      </c>
      <c r="E1117">
        <v>0</v>
      </c>
      <c r="F1117">
        <v>5</v>
      </c>
      <c r="G1117">
        <v>0</v>
      </c>
      <c r="H1117">
        <v>0</v>
      </c>
      <c r="I1117">
        <v>0</v>
      </c>
      <c r="J1117">
        <v>14</v>
      </c>
      <c r="L1117" t="s">
        <v>2705</v>
      </c>
      <c r="M1117" t="e">
        <f t="shared" si="17"/>
        <v>#DIV/0!</v>
      </c>
    </row>
    <row r="1118" spans="1:13" x14ac:dyDescent="0.35">
      <c r="A1118" s="13">
        <v>931000000000</v>
      </c>
      <c r="B1118" t="s">
        <v>1552</v>
      </c>
      <c r="C1118">
        <v>2113</v>
      </c>
      <c r="D1118">
        <v>2113</v>
      </c>
      <c r="E1118">
        <v>0</v>
      </c>
      <c r="F1118">
        <v>2113</v>
      </c>
      <c r="G1118">
        <v>2113</v>
      </c>
      <c r="H1118">
        <v>0</v>
      </c>
      <c r="I1118">
        <v>2113</v>
      </c>
      <c r="J1118">
        <v>0</v>
      </c>
      <c r="K1118" t="s">
        <v>1</v>
      </c>
      <c r="L1118" t="s">
        <v>2704</v>
      </c>
      <c r="M1118">
        <f t="shared" si="17"/>
        <v>0</v>
      </c>
    </row>
    <row r="1119" spans="1:13" x14ac:dyDescent="0.35">
      <c r="A1119" s="13">
        <v>965000000000</v>
      </c>
      <c r="B1119" t="s">
        <v>1551</v>
      </c>
      <c r="C1119">
        <v>59</v>
      </c>
      <c r="D1119">
        <v>73</v>
      </c>
      <c r="E1119">
        <v>0</v>
      </c>
      <c r="F1119">
        <v>73</v>
      </c>
      <c r="G1119">
        <v>59</v>
      </c>
      <c r="H1119">
        <v>0</v>
      </c>
      <c r="I1119">
        <v>59</v>
      </c>
      <c r="J1119">
        <v>13</v>
      </c>
      <c r="K1119" t="s">
        <v>8</v>
      </c>
      <c r="L1119" t="s">
        <v>2704</v>
      </c>
      <c r="M1119">
        <f t="shared" si="17"/>
        <v>0.22033898305084745</v>
      </c>
    </row>
    <row r="1120" spans="1:13" x14ac:dyDescent="0.35">
      <c r="A1120" s="13">
        <v>922000000000</v>
      </c>
      <c r="B1120" t="s">
        <v>1550</v>
      </c>
      <c r="C1120">
        <v>0</v>
      </c>
      <c r="D1120">
        <v>18</v>
      </c>
      <c r="E1120">
        <v>18</v>
      </c>
      <c r="F1120">
        <v>0</v>
      </c>
      <c r="G1120">
        <v>0</v>
      </c>
      <c r="H1120">
        <v>0</v>
      </c>
      <c r="I1120">
        <v>0</v>
      </c>
      <c r="J1120">
        <v>1</v>
      </c>
      <c r="L1120" t="s">
        <v>2705</v>
      </c>
      <c r="M1120" t="e">
        <f t="shared" si="17"/>
        <v>#DIV/0!</v>
      </c>
    </row>
    <row r="1121" spans="1:13" x14ac:dyDescent="0.35">
      <c r="A1121" s="13">
        <v>931000000000</v>
      </c>
      <c r="B1121" t="s">
        <v>1549</v>
      </c>
      <c r="C1121">
        <v>0</v>
      </c>
      <c r="D1121">
        <v>1</v>
      </c>
      <c r="E1121">
        <v>0</v>
      </c>
      <c r="F1121">
        <v>1</v>
      </c>
      <c r="G1121">
        <v>1</v>
      </c>
      <c r="H1121">
        <v>0</v>
      </c>
      <c r="I1121">
        <v>1</v>
      </c>
      <c r="J1121">
        <v>0</v>
      </c>
      <c r="K1121" t="s">
        <v>1</v>
      </c>
      <c r="L1121" t="s">
        <v>2704</v>
      </c>
      <c r="M1121">
        <f t="shared" si="17"/>
        <v>0</v>
      </c>
    </row>
    <row r="1122" spans="1:13" x14ac:dyDescent="0.35">
      <c r="A1122" s="13">
        <v>150000000000</v>
      </c>
      <c r="B1122" t="s">
        <v>1548</v>
      </c>
      <c r="C1122">
        <v>2471.8589999999999</v>
      </c>
      <c r="D1122">
        <v>5439.2719999999999</v>
      </c>
      <c r="E1122">
        <v>2913.413</v>
      </c>
      <c r="F1122">
        <v>2525.8589999999999</v>
      </c>
      <c r="G1122">
        <v>2471.8589999999999</v>
      </c>
      <c r="H1122">
        <v>0</v>
      </c>
      <c r="I1122">
        <v>2471.8589999999999</v>
      </c>
      <c r="J1122">
        <v>54</v>
      </c>
      <c r="K1122" t="s">
        <v>8</v>
      </c>
      <c r="L1122" t="s">
        <v>2704</v>
      </c>
      <c r="M1122">
        <f t="shared" si="17"/>
        <v>2.1845906259216244E-2</v>
      </c>
    </row>
    <row r="1123" spans="1:13" x14ac:dyDescent="0.35">
      <c r="A1123" s="13">
        <v>965000000000</v>
      </c>
      <c r="B1123" t="s">
        <v>1547</v>
      </c>
      <c r="C1123">
        <v>128</v>
      </c>
      <c r="D1123">
        <v>188</v>
      </c>
      <c r="E1123">
        <v>0</v>
      </c>
      <c r="F1123">
        <v>188</v>
      </c>
      <c r="G1123">
        <v>128</v>
      </c>
      <c r="H1123">
        <v>0</v>
      </c>
      <c r="I1123">
        <v>128</v>
      </c>
      <c r="J1123">
        <v>60</v>
      </c>
      <c r="K1123" t="s">
        <v>8</v>
      </c>
      <c r="L1123" t="s">
        <v>2704</v>
      </c>
      <c r="M1123">
        <f t="shared" si="17"/>
        <v>0.46875</v>
      </c>
    </row>
    <row r="1124" spans="1:13" x14ac:dyDescent="0.35">
      <c r="A1124" s="13">
        <v>965000000000</v>
      </c>
      <c r="B1124" t="s">
        <v>1546</v>
      </c>
      <c r="C1124">
        <v>200</v>
      </c>
      <c r="D1124">
        <v>200</v>
      </c>
      <c r="E1124">
        <v>0</v>
      </c>
      <c r="F1124">
        <v>200</v>
      </c>
      <c r="G1124">
        <v>200</v>
      </c>
      <c r="H1124">
        <v>0</v>
      </c>
      <c r="I1124">
        <v>200</v>
      </c>
      <c r="J1124">
        <v>0</v>
      </c>
      <c r="K1124" t="s">
        <v>1</v>
      </c>
      <c r="L1124" t="s">
        <v>2704</v>
      </c>
      <c r="M1124">
        <f t="shared" si="17"/>
        <v>0</v>
      </c>
    </row>
    <row r="1125" spans="1:13" x14ac:dyDescent="0.35">
      <c r="A1125" s="13">
        <v>922000000000</v>
      </c>
      <c r="B1125" t="s">
        <v>1545</v>
      </c>
      <c r="C1125">
        <v>12</v>
      </c>
      <c r="D1125">
        <v>22</v>
      </c>
      <c r="E1125">
        <v>0</v>
      </c>
      <c r="F1125">
        <v>22</v>
      </c>
      <c r="G1125">
        <v>12</v>
      </c>
      <c r="H1125">
        <v>0</v>
      </c>
      <c r="I1125">
        <v>12</v>
      </c>
      <c r="J1125">
        <v>10</v>
      </c>
      <c r="L1125" t="s">
        <v>2705</v>
      </c>
      <c r="M1125">
        <f t="shared" si="17"/>
        <v>0.83333333333333337</v>
      </c>
    </row>
    <row r="1126" spans="1:13" x14ac:dyDescent="0.35">
      <c r="A1126" s="13" t="s">
        <v>1544</v>
      </c>
      <c r="B1126" t="s">
        <v>1543</v>
      </c>
      <c r="C1126">
        <v>0</v>
      </c>
      <c r="D1126">
        <v>3</v>
      </c>
      <c r="E1126">
        <v>0</v>
      </c>
      <c r="F1126">
        <v>3</v>
      </c>
      <c r="G1126">
        <v>0</v>
      </c>
      <c r="H1126">
        <v>0</v>
      </c>
      <c r="I1126">
        <v>0</v>
      </c>
      <c r="J1126">
        <v>0</v>
      </c>
      <c r="L1126" t="s">
        <v>2705</v>
      </c>
      <c r="M1126" t="e">
        <f t="shared" si="17"/>
        <v>#DIV/0!</v>
      </c>
    </row>
    <row r="1127" spans="1:13" x14ac:dyDescent="0.35">
      <c r="A1127" s="13">
        <v>965000000000</v>
      </c>
      <c r="B1127" t="s">
        <v>1542</v>
      </c>
      <c r="C1127">
        <v>143</v>
      </c>
      <c r="D1127">
        <v>79</v>
      </c>
      <c r="E1127">
        <v>0</v>
      </c>
      <c r="F1127">
        <v>79</v>
      </c>
      <c r="G1127">
        <v>143</v>
      </c>
      <c r="H1127">
        <v>0</v>
      </c>
      <c r="I1127">
        <v>143</v>
      </c>
      <c r="J1127">
        <v>32</v>
      </c>
      <c r="K1127" t="s">
        <v>8</v>
      </c>
      <c r="L1127" t="s">
        <v>2704</v>
      </c>
      <c r="M1127">
        <f t="shared" si="17"/>
        <v>0.22377622377622378</v>
      </c>
    </row>
    <row r="1128" spans="1:13" x14ac:dyDescent="0.35">
      <c r="A1128" s="13">
        <v>931000000000</v>
      </c>
      <c r="B1128" t="s">
        <v>1541</v>
      </c>
      <c r="C1128">
        <v>225</v>
      </c>
      <c r="D1128">
        <v>225</v>
      </c>
      <c r="E1128">
        <v>0</v>
      </c>
      <c r="F1128">
        <v>225</v>
      </c>
      <c r="G1128">
        <v>225</v>
      </c>
      <c r="H1128">
        <v>0</v>
      </c>
      <c r="I1128">
        <v>225</v>
      </c>
      <c r="J1128">
        <v>0</v>
      </c>
      <c r="K1128" t="s">
        <v>1</v>
      </c>
      <c r="L1128" t="s">
        <v>2704</v>
      </c>
      <c r="M1128">
        <f t="shared" si="17"/>
        <v>0</v>
      </c>
    </row>
    <row r="1129" spans="1:13" x14ac:dyDescent="0.35">
      <c r="A1129" s="13">
        <v>964000000000</v>
      </c>
      <c r="B1129" t="s">
        <v>1540</v>
      </c>
      <c r="C1129">
        <v>924</v>
      </c>
      <c r="D1129">
        <v>10</v>
      </c>
      <c r="E1129">
        <v>0</v>
      </c>
      <c r="F1129">
        <v>10</v>
      </c>
      <c r="G1129">
        <v>1017</v>
      </c>
      <c r="H1129">
        <v>0</v>
      </c>
      <c r="I1129">
        <v>1017</v>
      </c>
      <c r="J1129">
        <v>0</v>
      </c>
      <c r="K1129" t="s">
        <v>1</v>
      </c>
      <c r="L1129" t="s">
        <v>2704</v>
      </c>
      <c r="M1129">
        <f t="shared" si="17"/>
        <v>0</v>
      </c>
    </row>
    <row r="1130" spans="1:13" x14ac:dyDescent="0.35">
      <c r="A1130" s="13">
        <v>155000000000</v>
      </c>
      <c r="B1130" t="s">
        <v>2760</v>
      </c>
      <c r="C1130">
        <v>118.277</v>
      </c>
      <c r="D1130">
        <v>194.18700000000001</v>
      </c>
      <c r="E1130">
        <v>33.659999999999997</v>
      </c>
      <c r="F1130">
        <v>160.52699999999999</v>
      </c>
      <c r="G1130">
        <v>118.277</v>
      </c>
      <c r="H1130">
        <v>27.29</v>
      </c>
      <c r="I1130">
        <v>90.986999999999995</v>
      </c>
      <c r="J1130">
        <v>111.72</v>
      </c>
      <c r="L1130" t="s">
        <v>2705</v>
      </c>
      <c r="M1130">
        <f t="shared" si="17"/>
        <v>0.94456234094540781</v>
      </c>
    </row>
    <row r="1131" spans="1:13" x14ac:dyDescent="0.35">
      <c r="A1131" s="13">
        <v>965000000000</v>
      </c>
      <c r="B1131" t="s">
        <v>1538</v>
      </c>
      <c r="C1131">
        <v>356</v>
      </c>
      <c r="D1131">
        <v>172</v>
      </c>
      <c r="E1131">
        <v>0</v>
      </c>
      <c r="F1131">
        <v>172</v>
      </c>
      <c r="G1131">
        <v>356</v>
      </c>
      <c r="H1131">
        <v>0</v>
      </c>
      <c r="I1131">
        <v>356</v>
      </c>
      <c r="J1131">
        <v>16</v>
      </c>
      <c r="K1131" t="s">
        <v>8</v>
      </c>
      <c r="L1131" t="s">
        <v>2704</v>
      </c>
      <c r="M1131">
        <f t="shared" si="17"/>
        <v>4.49438202247191E-2</v>
      </c>
    </row>
    <row r="1132" spans="1:13" x14ac:dyDescent="0.35">
      <c r="A1132" s="13">
        <v>155000000000</v>
      </c>
      <c r="B1132" t="s">
        <v>1537</v>
      </c>
      <c r="C1132">
        <v>23.48</v>
      </c>
      <c r="D1132">
        <v>50</v>
      </c>
      <c r="E1132">
        <v>13.888</v>
      </c>
      <c r="F1132">
        <v>36.112000000000002</v>
      </c>
      <c r="G1132">
        <v>23.48</v>
      </c>
      <c r="H1132">
        <v>0</v>
      </c>
      <c r="I1132">
        <v>23.48</v>
      </c>
      <c r="J1132">
        <v>12.632</v>
      </c>
      <c r="K1132" t="s">
        <v>8</v>
      </c>
      <c r="L1132" t="s">
        <v>2704</v>
      </c>
      <c r="M1132">
        <f t="shared" si="17"/>
        <v>0.53798977853492336</v>
      </c>
    </row>
    <row r="1133" spans="1:13" x14ac:dyDescent="0.35">
      <c r="A1133" s="13">
        <v>920000000000</v>
      </c>
      <c r="B1133" t="s">
        <v>1536</v>
      </c>
      <c r="C1133">
        <v>0</v>
      </c>
      <c r="D1133">
        <v>10</v>
      </c>
      <c r="E1133">
        <v>10</v>
      </c>
      <c r="F1133">
        <v>0</v>
      </c>
      <c r="G1133">
        <v>0</v>
      </c>
      <c r="H1133">
        <v>0</v>
      </c>
      <c r="I1133">
        <v>0</v>
      </c>
      <c r="J1133">
        <v>18</v>
      </c>
      <c r="L1133" t="s">
        <v>2705</v>
      </c>
      <c r="M1133" t="e">
        <f t="shared" si="17"/>
        <v>#DIV/0!</v>
      </c>
    </row>
    <row r="1134" spans="1:13" x14ac:dyDescent="0.35">
      <c r="A1134" s="13">
        <v>920000000000</v>
      </c>
      <c r="B1134" t="s">
        <v>1535</v>
      </c>
      <c r="C1134">
        <v>0</v>
      </c>
      <c r="D1134">
        <v>42</v>
      </c>
      <c r="E1134">
        <v>0</v>
      </c>
      <c r="F1134">
        <v>42</v>
      </c>
      <c r="G1134">
        <v>32</v>
      </c>
      <c r="H1134">
        <v>0</v>
      </c>
      <c r="I1134">
        <v>32</v>
      </c>
      <c r="J1134">
        <v>190</v>
      </c>
      <c r="L1134" t="s">
        <v>2705</v>
      </c>
      <c r="M1134">
        <f t="shared" si="17"/>
        <v>5.9375</v>
      </c>
    </row>
    <row r="1135" spans="1:13" x14ac:dyDescent="0.35">
      <c r="A1135" s="13">
        <v>920000000000</v>
      </c>
      <c r="B1135" t="s">
        <v>1534</v>
      </c>
      <c r="C1135">
        <v>80</v>
      </c>
      <c r="D1135">
        <v>4</v>
      </c>
      <c r="E1135">
        <v>4</v>
      </c>
      <c r="F1135">
        <v>0</v>
      </c>
      <c r="G1135">
        <v>80</v>
      </c>
      <c r="H1135">
        <v>64</v>
      </c>
      <c r="I1135">
        <v>16</v>
      </c>
      <c r="J1135">
        <v>74</v>
      </c>
      <c r="L1135" t="s">
        <v>2705</v>
      </c>
      <c r="M1135">
        <f t="shared" si="17"/>
        <v>0.92500000000000004</v>
      </c>
    </row>
    <row r="1136" spans="1:13" x14ac:dyDescent="0.35">
      <c r="A1136" s="13">
        <v>965000000000</v>
      </c>
      <c r="B1136" t="s">
        <v>1533</v>
      </c>
      <c r="C1136">
        <v>73</v>
      </c>
      <c r="D1136">
        <v>77</v>
      </c>
      <c r="E1136">
        <v>0</v>
      </c>
      <c r="F1136">
        <v>77</v>
      </c>
      <c r="G1136">
        <v>73</v>
      </c>
      <c r="H1136">
        <v>0</v>
      </c>
      <c r="I1136">
        <v>73</v>
      </c>
      <c r="J1136">
        <v>4</v>
      </c>
      <c r="K1136" t="s">
        <v>8</v>
      </c>
      <c r="L1136" t="s">
        <v>2704</v>
      </c>
      <c r="M1136">
        <f t="shared" si="17"/>
        <v>5.4794520547945202E-2</v>
      </c>
    </row>
    <row r="1137" spans="1:13" x14ac:dyDescent="0.35">
      <c r="A1137" s="13">
        <v>932000000000</v>
      </c>
      <c r="B1137" t="s">
        <v>1532</v>
      </c>
      <c r="C1137">
        <v>0</v>
      </c>
      <c r="D1137">
        <v>30</v>
      </c>
      <c r="E1137">
        <v>0</v>
      </c>
      <c r="F1137">
        <v>30</v>
      </c>
      <c r="G1137">
        <v>30</v>
      </c>
      <c r="H1137">
        <v>0</v>
      </c>
      <c r="I1137">
        <v>30</v>
      </c>
      <c r="J1137">
        <v>0</v>
      </c>
      <c r="K1137" t="s">
        <v>1</v>
      </c>
      <c r="L1137" t="s">
        <v>2704</v>
      </c>
      <c r="M1137">
        <f t="shared" si="17"/>
        <v>0</v>
      </c>
    </row>
    <row r="1138" spans="1:13" x14ac:dyDescent="0.35">
      <c r="A1138" s="13">
        <v>964000000000</v>
      </c>
      <c r="B1138" t="s">
        <v>1531</v>
      </c>
      <c r="C1138">
        <v>1353</v>
      </c>
      <c r="D1138">
        <v>126</v>
      </c>
      <c r="E1138">
        <v>0</v>
      </c>
      <c r="F1138">
        <v>126</v>
      </c>
      <c r="G1138">
        <v>1353</v>
      </c>
      <c r="H1138">
        <v>0</v>
      </c>
      <c r="I1138">
        <v>1353</v>
      </c>
      <c r="J1138">
        <v>-34</v>
      </c>
      <c r="K1138" t="s">
        <v>1</v>
      </c>
      <c r="L1138" t="s">
        <v>2704</v>
      </c>
      <c r="M1138">
        <f t="shared" si="17"/>
        <v>-2.5129342202512936E-2</v>
      </c>
    </row>
    <row r="1139" spans="1:13" x14ac:dyDescent="0.35">
      <c r="A1139" s="13">
        <v>932000000000</v>
      </c>
      <c r="B1139" t="s">
        <v>1530</v>
      </c>
      <c r="C1139">
        <v>0</v>
      </c>
      <c r="D1139">
        <v>1</v>
      </c>
      <c r="E1139">
        <v>0</v>
      </c>
      <c r="F1139">
        <v>1</v>
      </c>
      <c r="G1139">
        <v>1</v>
      </c>
      <c r="H1139">
        <v>0</v>
      </c>
      <c r="I1139">
        <v>1</v>
      </c>
      <c r="J1139">
        <v>0</v>
      </c>
      <c r="K1139" t="s">
        <v>1</v>
      </c>
      <c r="L1139" t="s">
        <v>2704</v>
      </c>
      <c r="M1139">
        <f t="shared" si="17"/>
        <v>0</v>
      </c>
    </row>
    <row r="1140" spans="1:13" x14ac:dyDescent="0.35">
      <c r="A1140" s="13">
        <v>922000000000</v>
      </c>
      <c r="B1140" t="s">
        <v>1529</v>
      </c>
      <c r="C1140">
        <v>0</v>
      </c>
      <c r="D1140">
        <v>3</v>
      </c>
      <c r="E1140">
        <v>3</v>
      </c>
      <c r="F1140">
        <v>0</v>
      </c>
      <c r="G1140">
        <v>0</v>
      </c>
      <c r="H1140">
        <v>0</v>
      </c>
      <c r="I1140">
        <v>0</v>
      </c>
      <c r="J1140">
        <v>12</v>
      </c>
      <c r="L1140" t="s">
        <v>2705</v>
      </c>
      <c r="M1140" t="e">
        <f t="shared" si="17"/>
        <v>#DIV/0!</v>
      </c>
    </row>
    <row r="1141" spans="1:13" x14ac:dyDescent="0.35">
      <c r="A1141" s="13">
        <v>922000000000</v>
      </c>
      <c r="B1141" t="s">
        <v>1528</v>
      </c>
      <c r="C1141">
        <v>0</v>
      </c>
      <c r="D1141">
        <v>9</v>
      </c>
      <c r="E1141">
        <v>9</v>
      </c>
      <c r="F1141">
        <v>0</v>
      </c>
      <c r="G1141">
        <v>0</v>
      </c>
      <c r="H1141">
        <v>0</v>
      </c>
      <c r="I1141">
        <v>0</v>
      </c>
      <c r="J1141">
        <v>32</v>
      </c>
      <c r="L1141" t="s">
        <v>2705</v>
      </c>
      <c r="M1141" t="e">
        <f t="shared" si="17"/>
        <v>#DIV/0!</v>
      </c>
    </row>
    <row r="1142" spans="1:13" x14ac:dyDescent="0.35">
      <c r="A1142" s="13">
        <v>922000000000</v>
      </c>
      <c r="B1142" t="s">
        <v>1527</v>
      </c>
      <c r="C1142">
        <v>0</v>
      </c>
      <c r="D1142">
        <v>5</v>
      </c>
      <c r="E1142">
        <v>5</v>
      </c>
      <c r="F1142">
        <v>0</v>
      </c>
      <c r="G1142">
        <v>0</v>
      </c>
      <c r="H1142">
        <v>0</v>
      </c>
      <c r="I1142">
        <v>0</v>
      </c>
      <c r="J1142">
        <v>27</v>
      </c>
      <c r="L1142" t="s">
        <v>2705</v>
      </c>
      <c r="M1142" t="e">
        <f t="shared" si="17"/>
        <v>#DIV/0!</v>
      </c>
    </row>
    <row r="1143" spans="1:13" x14ac:dyDescent="0.35">
      <c r="A1143" s="13">
        <v>960000000000</v>
      </c>
      <c r="B1143" t="s">
        <v>1526</v>
      </c>
      <c r="C1143">
        <v>5393</v>
      </c>
      <c r="D1143">
        <v>1949</v>
      </c>
      <c r="E1143">
        <v>0</v>
      </c>
      <c r="F1143">
        <v>1949</v>
      </c>
      <c r="G1143">
        <v>5393</v>
      </c>
      <c r="H1143">
        <v>0</v>
      </c>
      <c r="I1143">
        <v>5393</v>
      </c>
      <c r="J1143">
        <v>956</v>
      </c>
      <c r="K1143" t="s">
        <v>8</v>
      </c>
      <c r="L1143" t="s">
        <v>2704</v>
      </c>
      <c r="M1143">
        <f t="shared" si="17"/>
        <v>0.17726682736881141</v>
      </c>
    </row>
    <row r="1144" spans="1:13" x14ac:dyDescent="0.35">
      <c r="A1144" s="13">
        <v>960000000000</v>
      </c>
      <c r="B1144" t="s">
        <v>1525</v>
      </c>
      <c r="C1144">
        <v>7199</v>
      </c>
      <c r="D1144">
        <v>1071</v>
      </c>
      <c r="E1144">
        <v>0</v>
      </c>
      <c r="F1144">
        <v>1071</v>
      </c>
      <c r="G1144">
        <v>7199</v>
      </c>
      <c r="H1144">
        <v>0</v>
      </c>
      <c r="I1144">
        <v>7199</v>
      </c>
      <c r="J1144">
        <v>1676</v>
      </c>
      <c r="K1144" t="s">
        <v>8</v>
      </c>
      <c r="L1144" t="s">
        <v>2704</v>
      </c>
      <c r="M1144">
        <f t="shared" si="17"/>
        <v>0.23281011251562717</v>
      </c>
    </row>
    <row r="1145" spans="1:13" x14ac:dyDescent="0.35">
      <c r="A1145" s="13">
        <v>961000000000</v>
      </c>
      <c r="B1145" t="s">
        <v>2761</v>
      </c>
      <c r="C1145">
        <v>268</v>
      </c>
      <c r="D1145">
        <v>4294</v>
      </c>
      <c r="E1145">
        <v>0</v>
      </c>
      <c r="F1145">
        <v>4294</v>
      </c>
      <c r="G1145">
        <v>268</v>
      </c>
      <c r="H1145">
        <v>0</v>
      </c>
      <c r="I1145">
        <v>268</v>
      </c>
      <c r="J1145">
        <v>4026</v>
      </c>
      <c r="L1145" t="s">
        <v>2705</v>
      </c>
      <c r="M1145">
        <f t="shared" si="17"/>
        <v>15.022388059701493</v>
      </c>
    </row>
    <row r="1146" spans="1:13" x14ac:dyDescent="0.35">
      <c r="A1146" s="13">
        <v>961000000000</v>
      </c>
      <c r="B1146" t="s">
        <v>1523</v>
      </c>
      <c r="C1146">
        <v>25796</v>
      </c>
      <c r="D1146">
        <v>37508</v>
      </c>
      <c r="E1146">
        <v>0</v>
      </c>
      <c r="F1146">
        <v>37508</v>
      </c>
      <c r="G1146">
        <v>25796</v>
      </c>
      <c r="H1146">
        <v>0</v>
      </c>
      <c r="I1146">
        <v>25796</v>
      </c>
      <c r="J1146">
        <v>11698</v>
      </c>
      <c r="K1146" t="s">
        <v>8</v>
      </c>
      <c r="L1146" t="s">
        <v>2704</v>
      </c>
      <c r="M1146">
        <f t="shared" si="17"/>
        <v>0.45348115986974724</v>
      </c>
    </row>
    <row r="1147" spans="1:13" x14ac:dyDescent="0.35">
      <c r="A1147" s="13">
        <v>961000000000</v>
      </c>
      <c r="B1147" t="s">
        <v>2762</v>
      </c>
      <c r="C1147">
        <v>3601.2849999999999</v>
      </c>
      <c r="D1147">
        <v>7787.2849999999999</v>
      </c>
      <c r="E1147">
        <v>0</v>
      </c>
      <c r="F1147">
        <v>7787.2849999999999</v>
      </c>
      <c r="G1147">
        <v>3601.2849999999999</v>
      </c>
      <c r="H1147">
        <v>0</v>
      </c>
      <c r="I1147">
        <v>3601.2849999999999</v>
      </c>
      <c r="J1147">
        <v>4186</v>
      </c>
      <c r="L1147" t="s">
        <v>2705</v>
      </c>
      <c r="M1147">
        <f t="shared" si="17"/>
        <v>1.1623628788057596</v>
      </c>
    </row>
    <row r="1148" spans="1:13" x14ac:dyDescent="0.35">
      <c r="A1148" s="13">
        <v>961000000000</v>
      </c>
      <c r="B1148" t="s">
        <v>1521</v>
      </c>
      <c r="C1148">
        <v>992.399</v>
      </c>
      <c r="D1148">
        <v>110.79900000000001</v>
      </c>
      <c r="E1148">
        <v>0</v>
      </c>
      <c r="F1148">
        <v>110.79900000000001</v>
      </c>
      <c r="G1148">
        <v>992.399</v>
      </c>
      <c r="H1148">
        <v>0</v>
      </c>
      <c r="I1148">
        <v>992.399</v>
      </c>
      <c r="J1148">
        <v>118.4</v>
      </c>
      <c r="K1148" t="s">
        <v>8</v>
      </c>
      <c r="L1148" t="s">
        <v>2704</v>
      </c>
      <c r="M1148">
        <f t="shared" si="17"/>
        <v>0.119306851377319</v>
      </c>
    </row>
    <row r="1149" spans="1:13" x14ac:dyDescent="0.35">
      <c r="A1149" s="13">
        <v>961000000000</v>
      </c>
      <c r="B1149" t="s">
        <v>1520</v>
      </c>
      <c r="C1149">
        <v>23185</v>
      </c>
      <c r="D1149">
        <v>1345</v>
      </c>
      <c r="E1149">
        <v>0</v>
      </c>
      <c r="F1149">
        <v>1345</v>
      </c>
      <c r="G1149">
        <v>23185</v>
      </c>
      <c r="H1149">
        <v>0</v>
      </c>
      <c r="I1149">
        <v>23185</v>
      </c>
      <c r="J1149">
        <v>3160</v>
      </c>
      <c r="K1149" t="s">
        <v>8</v>
      </c>
      <c r="L1149" t="s">
        <v>2704</v>
      </c>
      <c r="M1149">
        <f t="shared" si="17"/>
        <v>0.13629501833081734</v>
      </c>
    </row>
    <row r="1150" spans="1:13" x14ac:dyDescent="0.35">
      <c r="A1150" s="13">
        <v>961000000000</v>
      </c>
      <c r="B1150" t="s">
        <v>1519</v>
      </c>
      <c r="C1150">
        <v>543</v>
      </c>
      <c r="D1150">
        <v>446</v>
      </c>
      <c r="E1150">
        <v>0</v>
      </c>
      <c r="F1150">
        <v>446</v>
      </c>
      <c r="G1150">
        <v>543</v>
      </c>
      <c r="H1150">
        <v>0</v>
      </c>
      <c r="I1150">
        <v>543</v>
      </c>
      <c r="J1150">
        <v>671</v>
      </c>
      <c r="L1150" t="s">
        <v>2705</v>
      </c>
      <c r="M1150">
        <f t="shared" si="17"/>
        <v>1.2357274401473297</v>
      </c>
    </row>
    <row r="1151" spans="1:13" x14ac:dyDescent="0.35">
      <c r="A1151" s="13">
        <v>961000000000</v>
      </c>
      <c r="B1151" t="s">
        <v>1518</v>
      </c>
      <c r="C1151">
        <v>0</v>
      </c>
      <c r="D1151">
        <v>36</v>
      </c>
      <c r="E1151">
        <v>0</v>
      </c>
      <c r="F1151">
        <v>36</v>
      </c>
      <c r="G1151">
        <v>36</v>
      </c>
      <c r="H1151">
        <v>0</v>
      </c>
      <c r="I1151">
        <v>36</v>
      </c>
      <c r="J1151">
        <v>0</v>
      </c>
      <c r="K1151" t="s">
        <v>1</v>
      </c>
      <c r="L1151" t="s">
        <v>2704</v>
      </c>
      <c r="M1151">
        <f t="shared" si="17"/>
        <v>0</v>
      </c>
    </row>
    <row r="1152" spans="1:13" x14ac:dyDescent="0.35">
      <c r="A1152" s="13">
        <v>961000000000</v>
      </c>
      <c r="B1152" t="s">
        <v>1517</v>
      </c>
      <c r="C1152">
        <v>84</v>
      </c>
      <c r="D1152">
        <v>84</v>
      </c>
      <c r="E1152">
        <v>0</v>
      </c>
      <c r="F1152">
        <v>84</v>
      </c>
      <c r="G1152">
        <v>84</v>
      </c>
      <c r="H1152">
        <v>0</v>
      </c>
      <c r="I1152">
        <v>84</v>
      </c>
      <c r="J1152">
        <v>0</v>
      </c>
      <c r="K1152" t="s">
        <v>1</v>
      </c>
      <c r="L1152" t="s">
        <v>2704</v>
      </c>
      <c r="M1152">
        <f t="shared" si="17"/>
        <v>0</v>
      </c>
    </row>
    <row r="1153" spans="1:13" x14ac:dyDescent="0.35">
      <c r="A1153" s="13">
        <v>961000000000</v>
      </c>
      <c r="B1153" t="s">
        <v>1516</v>
      </c>
      <c r="C1153">
        <v>78</v>
      </c>
      <c r="D1153">
        <v>78</v>
      </c>
      <c r="E1153">
        <v>0</v>
      </c>
      <c r="F1153">
        <v>78</v>
      </c>
      <c r="G1153">
        <v>78</v>
      </c>
      <c r="H1153">
        <v>0</v>
      </c>
      <c r="I1153">
        <v>78</v>
      </c>
      <c r="J1153">
        <v>0</v>
      </c>
      <c r="K1153" t="s">
        <v>1</v>
      </c>
      <c r="L1153" t="s">
        <v>2704</v>
      </c>
      <c r="M1153">
        <f t="shared" si="17"/>
        <v>0</v>
      </c>
    </row>
    <row r="1154" spans="1:13" x14ac:dyDescent="0.35">
      <c r="A1154" s="13">
        <v>961000000000</v>
      </c>
      <c r="B1154" t="s">
        <v>1515</v>
      </c>
      <c r="C1154">
        <v>23</v>
      </c>
      <c r="D1154">
        <v>23</v>
      </c>
      <c r="E1154">
        <v>0</v>
      </c>
      <c r="F1154">
        <v>23</v>
      </c>
      <c r="G1154">
        <v>23</v>
      </c>
      <c r="H1154">
        <v>0</v>
      </c>
      <c r="I1154">
        <v>23</v>
      </c>
      <c r="J1154">
        <v>0</v>
      </c>
      <c r="K1154" t="s">
        <v>1</v>
      </c>
      <c r="L1154" t="s">
        <v>2704</v>
      </c>
      <c r="M1154">
        <f t="shared" si="17"/>
        <v>0</v>
      </c>
    </row>
    <row r="1155" spans="1:13" x14ac:dyDescent="0.35">
      <c r="A1155" s="13">
        <v>961000000000</v>
      </c>
      <c r="B1155" t="s">
        <v>1514</v>
      </c>
      <c r="C1155">
        <v>288</v>
      </c>
      <c r="D1155">
        <v>288</v>
      </c>
      <c r="E1155">
        <v>0</v>
      </c>
      <c r="F1155">
        <v>288</v>
      </c>
      <c r="G1155">
        <v>288</v>
      </c>
      <c r="H1155">
        <v>0</v>
      </c>
      <c r="I1155">
        <v>288</v>
      </c>
      <c r="J1155">
        <v>0</v>
      </c>
      <c r="K1155" t="s">
        <v>1</v>
      </c>
      <c r="L1155" t="s">
        <v>2704</v>
      </c>
      <c r="M1155">
        <f t="shared" ref="M1155:M1218" si="18">J1155/G1155</f>
        <v>0</v>
      </c>
    </row>
    <row r="1156" spans="1:13" x14ac:dyDescent="0.35">
      <c r="A1156" s="13">
        <v>961000000000</v>
      </c>
      <c r="B1156" t="s">
        <v>1513</v>
      </c>
      <c r="C1156">
        <v>4</v>
      </c>
      <c r="D1156">
        <v>4</v>
      </c>
      <c r="E1156">
        <v>0</v>
      </c>
      <c r="F1156">
        <v>4</v>
      </c>
      <c r="G1156">
        <v>4</v>
      </c>
      <c r="H1156">
        <v>0</v>
      </c>
      <c r="I1156">
        <v>4</v>
      </c>
      <c r="J1156">
        <v>0</v>
      </c>
      <c r="K1156" t="s">
        <v>1</v>
      </c>
      <c r="L1156" t="s">
        <v>2704</v>
      </c>
      <c r="M1156">
        <f t="shared" si="18"/>
        <v>0</v>
      </c>
    </row>
    <row r="1157" spans="1:13" x14ac:dyDescent="0.35">
      <c r="A1157" s="13">
        <v>961000000000</v>
      </c>
      <c r="B1157" t="s">
        <v>1512</v>
      </c>
      <c r="C1157">
        <v>36</v>
      </c>
      <c r="D1157">
        <v>36</v>
      </c>
      <c r="E1157">
        <v>0</v>
      </c>
      <c r="F1157">
        <v>36</v>
      </c>
      <c r="G1157">
        <v>36</v>
      </c>
      <c r="H1157">
        <v>0</v>
      </c>
      <c r="I1157">
        <v>36</v>
      </c>
      <c r="J1157">
        <v>0</v>
      </c>
      <c r="K1157" t="s">
        <v>1</v>
      </c>
      <c r="L1157" t="s">
        <v>2704</v>
      </c>
      <c r="M1157">
        <f t="shared" si="18"/>
        <v>0</v>
      </c>
    </row>
    <row r="1158" spans="1:13" x14ac:dyDescent="0.35">
      <c r="A1158" s="13">
        <v>961000000000</v>
      </c>
      <c r="B1158" t="s">
        <v>1511</v>
      </c>
      <c r="C1158">
        <v>25</v>
      </c>
      <c r="D1158">
        <v>25</v>
      </c>
      <c r="E1158">
        <v>0</v>
      </c>
      <c r="F1158">
        <v>25</v>
      </c>
      <c r="G1158">
        <v>25</v>
      </c>
      <c r="H1158">
        <v>0</v>
      </c>
      <c r="I1158">
        <v>25</v>
      </c>
      <c r="J1158">
        <v>0</v>
      </c>
      <c r="K1158" t="s">
        <v>1</v>
      </c>
      <c r="L1158" t="s">
        <v>2704</v>
      </c>
      <c r="M1158">
        <f t="shared" si="18"/>
        <v>0</v>
      </c>
    </row>
    <row r="1159" spans="1:13" x14ac:dyDescent="0.35">
      <c r="A1159" s="13">
        <v>961000000000</v>
      </c>
      <c r="B1159" t="s">
        <v>1510</v>
      </c>
      <c r="C1159">
        <v>84</v>
      </c>
      <c r="D1159">
        <v>84</v>
      </c>
      <c r="E1159">
        <v>0</v>
      </c>
      <c r="F1159">
        <v>84</v>
      </c>
      <c r="G1159">
        <v>84</v>
      </c>
      <c r="H1159">
        <v>0</v>
      </c>
      <c r="I1159">
        <v>84</v>
      </c>
      <c r="J1159">
        <v>0</v>
      </c>
      <c r="K1159" t="s">
        <v>1</v>
      </c>
      <c r="L1159" t="s">
        <v>2704</v>
      </c>
      <c r="M1159">
        <f t="shared" si="18"/>
        <v>0</v>
      </c>
    </row>
    <row r="1160" spans="1:13" x14ac:dyDescent="0.35">
      <c r="A1160" s="13">
        <v>961000000000</v>
      </c>
      <c r="B1160" t="s">
        <v>1509</v>
      </c>
      <c r="C1160">
        <v>37661</v>
      </c>
      <c r="D1160">
        <v>26457</v>
      </c>
      <c r="E1160">
        <v>0</v>
      </c>
      <c r="F1160">
        <v>26457</v>
      </c>
      <c r="G1160">
        <v>37661</v>
      </c>
      <c r="H1160">
        <v>0</v>
      </c>
      <c r="I1160">
        <v>37661</v>
      </c>
      <c r="J1160">
        <v>9196</v>
      </c>
      <c r="K1160" t="s">
        <v>8</v>
      </c>
      <c r="L1160" t="s">
        <v>2704</v>
      </c>
      <c r="M1160">
        <f t="shared" si="18"/>
        <v>0.24417832771301878</v>
      </c>
    </row>
    <row r="1161" spans="1:13" x14ac:dyDescent="0.35">
      <c r="A1161" s="13">
        <v>961000000000</v>
      </c>
      <c r="B1161" t="s">
        <v>1508</v>
      </c>
      <c r="C1161">
        <v>9410</v>
      </c>
      <c r="D1161">
        <v>1986</v>
      </c>
      <c r="E1161">
        <v>0</v>
      </c>
      <c r="F1161">
        <v>1986</v>
      </c>
      <c r="G1161">
        <v>9410</v>
      </c>
      <c r="H1161">
        <v>0</v>
      </c>
      <c r="I1161">
        <v>9410</v>
      </c>
      <c r="J1161">
        <v>2076</v>
      </c>
      <c r="K1161" t="s">
        <v>8</v>
      </c>
      <c r="L1161" t="s">
        <v>2704</v>
      </c>
      <c r="M1161">
        <f t="shared" si="18"/>
        <v>0.22061636556854411</v>
      </c>
    </row>
    <row r="1162" spans="1:13" x14ac:dyDescent="0.35">
      <c r="A1162" s="13">
        <v>961000000000</v>
      </c>
      <c r="B1162" t="s">
        <v>1507</v>
      </c>
      <c r="C1162">
        <v>9962</v>
      </c>
      <c r="D1162">
        <v>1438</v>
      </c>
      <c r="E1162">
        <v>0</v>
      </c>
      <c r="F1162">
        <v>1438</v>
      </c>
      <c r="G1162">
        <v>9962</v>
      </c>
      <c r="H1162">
        <v>0</v>
      </c>
      <c r="I1162">
        <v>9962</v>
      </c>
      <c r="J1162">
        <v>2076</v>
      </c>
      <c r="K1162" t="s">
        <v>8</v>
      </c>
      <c r="L1162" t="s">
        <v>2704</v>
      </c>
      <c r="M1162">
        <f t="shared" si="18"/>
        <v>0.20839188917887974</v>
      </c>
    </row>
    <row r="1163" spans="1:13" x14ac:dyDescent="0.35">
      <c r="A1163" s="13">
        <v>961000000000</v>
      </c>
      <c r="B1163" t="s">
        <v>1506</v>
      </c>
      <c r="C1163">
        <v>9932</v>
      </c>
      <c r="D1163">
        <v>1468</v>
      </c>
      <c r="E1163">
        <v>0</v>
      </c>
      <c r="F1163">
        <v>1468</v>
      </c>
      <c r="G1163">
        <v>9932</v>
      </c>
      <c r="H1163">
        <v>0</v>
      </c>
      <c r="I1163">
        <v>9932</v>
      </c>
      <c r="J1163">
        <v>2136</v>
      </c>
      <c r="K1163" t="s">
        <v>8</v>
      </c>
      <c r="L1163" t="s">
        <v>2704</v>
      </c>
      <c r="M1163">
        <f t="shared" si="18"/>
        <v>0.21506242448650825</v>
      </c>
    </row>
    <row r="1164" spans="1:13" x14ac:dyDescent="0.35">
      <c r="A1164" s="13">
        <v>961000000000</v>
      </c>
      <c r="B1164" t="s">
        <v>1505</v>
      </c>
      <c r="C1164">
        <v>10046</v>
      </c>
      <c r="D1164">
        <v>2314</v>
      </c>
      <c r="E1164">
        <v>0</v>
      </c>
      <c r="F1164">
        <v>2314</v>
      </c>
      <c r="G1164">
        <v>10046</v>
      </c>
      <c r="H1164">
        <v>0</v>
      </c>
      <c r="I1164">
        <v>10046</v>
      </c>
      <c r="J1164">
        <v>2368</v>
      </c>
      <c r="K1164" t="s">
        <v>8</v>
      </c>
      <c r="L1164" t="s">
        <v>2704</v>
      </c>
      <c r="M1164">
        <f t="shared" si="18"/>
        <v>0.23571570774437586</v>
      </c>
    </row>
    <row r="1165" spans="1:13" x14ac:dyDescent="0.35">
      <c r="A1165" s="13">
        <v>961000000000</v>
      </c>
      <c r="B1165" t="s">
        <v>1504</v>
      </c>
      <c r="C1165">
        <v>10320</v>
      </c>
      <c r="D1165">
        <v>2396</v>
      </c>
      <c r="E1165">
        <v>0</v>
      </c>
      <c r="F1165">
        <v>2396</v>
      </c>
      <c r="G1165">
        <v>10320</v>
      </c>
      <c r="H1165">
        <v>0</v>
      </c>
      <c r="I1165">
        <v>10320</v>
      </c>
      <c r="J1165">
        <v>2076</v>
      </c>
      <c r="K1165" t="s">
        <v>8</v>
      </c>
      <c r="L1165" t="s">
        <v>2704</v>
      </c>
      <c r="M1165">
        <f t="shared" si="18"/>
        <v>0.20116279069767443</v>
      </c>
    </row>
    <row r="1166" spans="1:13" x14ac:dyDescent="0.35">
      <c r="A1166" s="13">
        <v>961000000000</v>
      </c>
      <c r="B1166" t="s">
        <v>1503</v>
      </c>
      <c r="C1166">
        <v>9604</v>
      </c>
      <c r="D1166">
        <v>2408</v>
      </c>
      <c r="E1166">
        <v>0</v>
      </c>
      <c r="F1166">
        <v>2408</v>
      </c>
      <c r="G1166">
        <v>9604</v>
      </c>
      <c r="H1166">
        <v>0</v>
      </c>
      <c r="I1166">
        <v>9604</v>
      </c>
      <c r="J1166">
        <v>2804</v>
      </c>
      <c r="K1166" t="s">
        <v>8</v>
      </c>
      <c r="L1166" t="s">
        <v>2704</v>
      </c>
      <c r="M1166">
        <f t="shared" si="18"/>
        <v>0.29196168263223654</v>
      </c>
    </row>
    <row r="1167" spans="1:13" x14ac:dyDescent="0.35">
      <c r="A1167" s="13">
        <v>961000000000</v>
      </c>
      <c r="B1167" t="s">
        <v>1502</v>
      </c>
      <c r="C1167">
        <v>9593</v>
      </c>
      <c r="D1167">
        <v>2418</v>
      </c>
      <c r="E1167">
        <v>0</v>
      </c>
      <c r="F1167">
        <v>2418</v>
      </c>
      <c r="G1167">
        <v>9593</v>
      </c>
      <c r="H1167">
        <v>0</v>
      </c>
      <c r="I1167">
        <v>9593</v>
      </c>
      <c r="J1167">
        <v>2825</v>
      </c>
      <c r="K1167" t="s">
        <v>8</v>
      </c>
      <c r="L1167" t="s">
        <v>2704</v>
      </c>
      <c r="M1167">
        <f t="shared" si="18"/>
        <v>0.29448556238924217</v>
      </c>
    </row>
    <row r="1168" spans="1:13" x14ac:dyDescent="0.35">
      <c r="A1168" s="13">
        <v>961000000000</v>
      </c>
      <c r="B1168" t="s">
        <v>1501</v>
      </c>
      <c r="C1168">
        <v>9344</v>
      </c>
      <c r="D1168">
        <v>2844</v>
      </c>
      <c r="E1168">
        <v>0</v>
      </c>
      <c r="F1168">
        <v>2844</v>
      </c>
      <c r="G1168">
        <v>9344</v>
      </c>
      <c r="H1168">
        <v>0</v>
      </c>
      <c r="I1168">
        <v>9344</v>
      </c>
      <c r="J1168">
        <v>3400</v>
      </c>
      <c r="L1168" t="s">
        <v>2705</v>
      </c>
      <c r="M1168">
        <f t="shared" si="18"/>
        <v>0.36386986301369861</v>
      </c>
    </row>
    <row r="1169" spans="1:13" x14ac:dyDescent="0.35">
      <c r="A1169" s="13">
        <v>961000000000</v>
      </c>
      <c r="B1169" t="s">
        <v>1500</v>
      </c>
      <c r="C1169">
        <v>10205</v>
      </c>
      <c r="D1169">
        <v>2082</v>
      </c>
      <c r="E1169">
        <v>0</v>
      </c>
      <c r="F1169">
        <v>2082</v>
      </c>
      <c r="G1169">
        <v>10205</v>
      </c>
      <c r="H1169">
        <v>0</v>
      </c>
      <c r="I1169">
        <v>10205</v>
      </c>
      <c r="J1169">
        <v>1577</v>
      </c>
      <c r="K1169" t="s">
        <v>8</v>
      </c>
      <c r="L1169" t="s">
        <v>2704</v>
      </c>
      <c r="M1169">
        <f t="shared" si="18"/>
        <v>0.15453209211170996</v>
      </c>
    </row>
    <row r="1170" spans="1:13" x14ac:dyDescent="0.35">
      <c r="A1170" s="13">
        <v>961000000000</v>
      </c>
      <c r="B1170" t="s">
        <v>1499</v>
      </c>
      <c r="C1170">
        <v>11954</v>
      </c>
      <c r="D1170">
        <v>3138</v>
      </c>
      <c r="E1170">
        <v>0</v>
      </c>
      <c r="F1170">
        <v>3138</v>
      </c>
      <c r="G1170">
        <v>11954</v>
      </c>
      <c r="H1170">
        <v>0</v>
      </c>
      <c r="I1170">
        <v>11954</v>
      </c>
      <c r="J1170">
        <v>1184</v>
      </c>
      <c r="K1170" t="s">
        <v>8</v>
      </c>
      <c r="L1170" t="s">
        <v>2704</v>
      </c>
      <c r="M1170">
        <f t="shared" si="18"/>
        <v>9.9046344319892926E-2</v>
      </c>
    </row>
    <row r="1171" spans="1:13" x14ac:dyDescent="0.35">
      <c r="A1171" s="13">
        <v>961000000000</v>
      </c>
      <c r="B1171" t="s">
        <v>1498</v>
      </c>
      <c r="C1171">
        <v>11064</v>
      </c>
      <c r="D1171">
        <v>2348</v>
      </c>
      <c r="E1171">
        <v>0</v>
      </c>
      <c r="F1171">
        <v>2348</v>
      </c>
      <c r="G1171">
        <v>11064</v>
      </c>
      <c r="H1171">
        <v>0</v>
      </c>
      <c r="I1171">
        <v>11064</v>
      </c>
      <c r="J1171">
        <v>1184</v>
      </c>
      <c r="K1171" t="s">
        <v>8</v>
      </c>
      <c r="L1171" t="s">
        <v>2704</v>
      </c>
      <c r="M1171">
        <f t="shared" si="18"/>
        <v>0.10701373825018076</v>
      </c>
    </row>
    <row r="1172" spans="1:13" x14ac:dyDescent="0.35">
      <c r="A1172" s="13">
        <v>961000000000</v>
      </c>
      <c r="B1172" t="s">
        <v>1497</v>
      </c>
      <c r="C1172">
        <v>10100</v>
      </c>
      <c r="D1172">
        <v>1576</v>
      </c>
      <c r="E1172">
        <v>0</v>
      </c>
      <c r="F1172">
        <v>1576</v>
      </c>
      <c r="G1172">
        <v>10100</v>
      </c>
      <c r="H1172">
        <v>0</v>
      </c>
      <c r="I1172">
        <v>10100</v>
      </c>
      <c r="J1172">
        <v>1476</v>
      </c>
      <c r="K1172" t="s">
        <v>8</v>
      </c>
      <c r="L1172" t="s">
        <v>2704</v>
      </c>
      <c r="M1172">
        <f t="shared" si="18"/>
        <v>0.14613861386138613</v>
      </c>
    </row>
    <row r="1173" spans="1:13" x14ac:dyDescent="0.35">
      <c r="A1173" s="13">
        <v>965000000000</v>
      </c>
      <c r="B1173" t="s">
        <v>1496</v>
      </c>
      <c r="C1173">
        <v>92</v>
      </c>
      <c r="D1173">
        <v>92</v>
      </c>
      <c r="E1173">
        <v>0</v>
      </c>
      <c r="F1173">
        <v>92</v>
      </c>
      <c r="G1173">
        <v>92</v>
      </c>
      <c r="H1173">
        <v>0</v>
      </c>
      <c r="I1173">
        <v>92</v>
      </c>
      <c r="J1173">
        <v>0</v>
      </c>
      <c r="K1173" t="s">
        <v>1</v>
      </c>
      <c r="L1173" t="s">
        <v>2704</v>
      </c>
      <c r="M1173">
        <f t="shared" si="18"/>
        <v>0</v>
      </c>
    </row>
    <row r="1174" spans="1:13" x14ac:dyDescent="0.35">
      <c r="A1174" s="13">
        <v>965000000000</v>
      </c>
      <c r="B1174" t="s">
        <v>1495</v>
      </c>
      <c r="C1174">
        <v>72</v>
      </c>
      <c r="D1174">
        <v>72</v>
      </c>
      <c r="E1174">
        <v>0</v>
      </c>
      <c r="F1174">
        <v>72</v>
      </c>
      <c r="G1174">
        <v>72</v>
      </c>
      <c r="H1174">
        <v>0</v>
      </c>
      <c r="I1174">
        <v>72</v>
      </c>
      <c r="J1174">
        <v>0</v>
      </c>
      <c r="K1174" t="s">
        <v>1</v>
      </c>
      <c r="L1174" t="s">
        <v>2704</v>
      </c>
      <c r="M1174">
        <f t="shared" si="18"/>
        <v>0</v>
      </c>
    </row>
    <row r="1175" spans="1:13" x14ac:dyDescent="0.35">
      <c r="A1175" s="13">
        <v>965000000000</v>
      </c>
      <c r="B1175" t="s">
        <v>1494</v>
      </c>
      <c r="C1175">
        <v>270</v>
      </c>
      <c r="D1175">
        <v>270</v>
      </c>
      <c r="E1175">
        <v>0</v>
      </c>
      <c r="F1175">
        <v>270</v>
      </c>
      <c r="G1175">
        <v>270</v>
      </c>
      <c r="H1175">
        <v>0</v>
      </c>
      <c r="I1175">
        <v>270</v>
      </c>
      <c r="J1175">
        <v>0</v>
      </c>
      <c r="K1175" t="s">
        <v>1</v>
      </c>
      <c r="L1175" t="s">
        <v>2704</v>
      </c>
      <c r="M1175">
        <f t="shared" si="18"/>
        <v>0</v>
      </c>
    </row>
    <row r="1176" spans="1:13" x14ac:dyDescent="0.35">
      <c r="A1176" s="13">
        <v>965000000000</v>
      </c>
      <c r="B1176" t="s">
        <v>1493</v>
      </c>
      <c r="C1176">
        <v>200</v>
      </c>
      <c r="D1176">
        <v>200</v>
      </c>
      <c r="E1176">
        <v>0</v>
      </c>
      <c r="F1176">
        <v>200</v>
      </c>
      <c r="G1176">
        <v>200</v>
      </c>
      <c r="H1176">
        <v>0</v>
      </c>
      <c r="I1176">
        <v>200</v>
      </c>
      <c r="J1176">
        <v>0</v>
      </c>
      <c r="K1176" t="s">
        <v>1</v>
      </c>
      <c r="L1176" t="s">
        <v>2704</v>
      </c>
      <c r="M1176">
        <f t="shared" si="18"/>
        <v>0</v>
      </c>
    </row>
    <row r="1177" spans="1:13" x14ac:dyDescent="0.35">
      <c r="A1177" s="13">
        <v>415000000000</v>
      </c>
      <c r="B1177" t="s">
        <v>1492</v>
      </c>
      <c r="C1177">
        <v>350</v>
      </c>
      <c r="D1177">
        <v>350</v>
      </c>
      <c r="E1177">
        <v>0</v>
      </c>
      <c r="F1177">
        <v>350</v>
      </c>
      <c r="G1177">
        <v>350</v>
      </c>
      <c r="H1177">
        <v>0</v>
      </c>
      <c r="I1177">
        <v>350</v>
      </c>
      <c r="J1177">
        <v>0</v>
      </c>
      <c r="K1177" t="s">
        <v>1</v>
      </c>
      <c r="L1177" t="s">
        <v>2704</v>
      </c>
      <c r="M1177">
        <f t="shared" si="18"/>
        <v>0</v>
      </c>
    </row>
    <row r="1178" spans="1:13" x14ac:dyDescent="0.35">
      <c r="A1178" s="13">
        <v>962000000000</v>
      </c>
      <c r="B1178" t="s">
        <v>1491</v>
      </c>
      <c r="C1178">
        <v>3</v>
      </c>
      <c r="D1178">
        <v>3</v>
      </c>
      <c r="E1178">
        <v>0</v>
      </c>
      <c r="F1178">
        <v>3</v>
      </c>
      <c r="G1178">
        <v>3</v>
      </c>
      <c r="H1178">
        <v>0</v>
      </c>
      <c r="I1178">
        <v>3</v>
      </c>
      <c r="J1178">
        <v>0</v>
      </c>
      <c r="K1178" t="s">
        <v>1</v>
      </c>
      <c r="L1178" t="s">
        <v>2704</v>
      </c>
      <c r="M1178">
        <f t="shared" si="18"/>
        <v>0</v>
      </c>
    </row>
    <row r="1179" spans="1:13" x14ac:dyDescent="0.35">
      <c r="A1179" s="13">
        <v>962000000000</v>
      </c>
      <c r="B1179" t="s">
        <v>1490</v>
      </c>
      <c r="C1179">
        <v>44</v>
      </c>
      <c r="D1179">
        <v>44</v>
      </c>
      <c r="E1179">
        <v>0</v>
      </c>
      <c r="F1179">
        <v>44</v>
      </c>
      <c r="G1179">
        <v>44</v>
      </c>
      <c r="H1179">
        <v>0</v>
      </c>
      <c r="I1179">
        <v>44</v>
      </c>
      <c r="J1179">
        <v>0</v>
      </c>
      <c r="K1179" t="s">
        <v>1</v>
      </c>
      <c r="L1179" t="s">
        <v>2704</v>
      </c>
      <c r="M1179">
        <f t="shared" si="18"/>
        <v>0</v>
      </c>
    </row>
    <row r="1180" spans="1:13" x14ac:dyDescent="0.35">
      <c r="A1180" s="13">
        <v>963000000000</v>
      </c>
      <c r="B1180" t="s">
        <v>1489</v>
      </c>
      <c r="C1180">
        <v>642</v>
      </c>
      <c r="D1180">
        <v>143</v>
      </c>
      <c r="E1180">
        <v>0</v>
      </c>
      <c r="F1180">
        <v>143</v>
      </c>
      <c r="G1180">
        <v>671</v>
      </c>
      <c r="H1180">
        <v>0</v>
      </c>
      <c r="I1180">
        <v>671</v>
      </c>
      <c r="J1180">
        <v>657</v>
      </c>
      <c r="L1180" t="s">
        <v>2705</v>
      </c>
      <c r="M1180">
        <f t="shared" si="18"/>
        <v>0.97913561847988073</v>
      </c>
    </row>
    <row r="1181" spans="1:13" x14ac:dyDescent="0.35">
      <c r="A1181" s="13">
        <v>920000000000</v>
      </c>
      <c r="B1181" t="s">
        <v>1488</v>
      </c>
      <c r="C1181">
        <v>13</v>
      </c>
      <c r="D1181">
        <v>107</v>
      </c>
      <c r="E1181">
        <v>107</v>
      </c>
      <c r="F1181">
        <v>0</v>
      </c>
      <c r="G1181">
        <v>13</v>
      </c>
      <c r="H1181">
        <v>13</v>
      </c>
      <c r="I1181">
        <v>0</v>
      </c>
      <c r="J1181">
        <v>161</v>
      </c>
      <c r="L1181" t="s">
        <v>2705</v>
      </c>
      <c r="M1181">
        <f t="shared" si="18"/>
        <v>12.384615384615385</v>
      </c>
    </row>
    <row r="1182" spans="1:13" x14ac:dyDescent="0.35">
      <c r="A1182" s="13">
        <v>963000000000</v>
      </c>
      <c r="B1182" t="s">
        <v>1487</v>
      </c>
      <c r="C1182">
        <v>653</v>
      </c>
      <c r="D1182">
        <v>113</v>
      </c>
      <c r="E1182">
        <v>0</v>
      </c>
      <c r="F1182">
        <v>113</v>
      </c>
      <c r="G1182">
        <v>667</v>
      </c>
      <c r="H1182">
        <v>0</v>
      </c>
      <c r="I1182">
        <v>667</v>
      </c>
      <c r="J1182">
        <v>682</v>
      </c>
      <c r="L1182" t="s">
        <v>2705</v>
      </c>
      <c r="M1182">
        <f t="shared" si="18"/>
        <v>1.0224887556221889</v>
      </c>
    </row>
    <row r="1183" spans="1:13" x14ac:dyDescent="0.35">
      <c r="A1183" s="13">
        <v>965000000000</v>
      </c>
      <c r="B1183" t="s">
        <v>1486</v>
      </c>
      <c r="C1183">
        <v>597</v>
      </c>
      <c r="D1183">
        <v>763</v>
      </c>
      <c r="E1183">
        <v>0</v>
      </c>
      <c r="F1183">
        <v>763</v>
      </c>
      <c r="G1183">
        <v>597</v>
      </c>
      <c r="H1183">
        <v>0</v>
      </c>
      <c r="I1183">
        <v>597</v>
      </c>
      <c r="J1183">
        <v>150</v>
      </c>
      <c r="K1183" t="s">
        <v>8</v>
      </c>
      <c r="L1183" t="s">
        <v>2704</v>
      </c>
      <c r="M1183">
        <f t="shared" si="18"/>
        <v>0.25125628140703515</v>
      </c>
    </row>
    <row r="1184" spans="1:13" x14ac:dyDescent="0.35">
      <c r="A1184" s="13">
        <v>965000000000</v>
      </c>
      <c r="B1184" t="s">
        <v>1485</v>
      </c>
      <c r="C1184">
        <v>899</v>
      </c>
      <c r="D1184">
        <v>1123</v>
      </c>
      <c r="E1184">
        <v>0</v>
      </c>
      <c r="F1184">
        <v>1123</v>
      </c>
      <c r="G1184">
        <v>995</v>
      </c>
      <c r="H1184">
        <v>0</v>
      </c>
      <c r="I1184">
        <v>995</v>
      </c>
      <c r="J1184">
        <v>128</v>
      </c>
      <c r="K1184" t="s">
        <v>8</v>
      </c>
      <c r="L1184" t="s">
        <v>2704</v>
      </c>
      <c r="M1184">
        <f t="shared" si="18"/>
        <v>0.12864321608040202</v>
      </c>
    </row>
    <row r="1185" spans="1:13" x14ac:dyDescent="0.35">
      <c r="A1185" s="13">
        <v>965000000000</v>
      </c>
      <c r="B1185" t="s">
        <v>1484</v>
      </c>
      <c r="C1185">
        <v>66</v>
      </c>
      <c r="D1185">
        <v>66</v>
      </c>
      <c r="E1185">
        <v>0</v>
      </c>
      <c r="F1185">
        <v>66</v>
      </c>
      <c r="G1185">
        <v>66</v>
      </c>
      <c r="H1185">
        <v>0</v>
      </c>
      <c r="I1185">
        <v>66</v>
      </c>
      <c r="J1185">
        <v>0</v>
      </c>
      <c r="K1185" t="s">
        <v>1</v>
      </c>
      <c r="L1185" t="s">
        <v>2704</v>
      </c>
      <c r="M1185">
        <f t="shared" si="18"/>
        <v>0</v>
      </c>
    </row>
    <row r="1186" spans="1:13" x14ac:dyDescent="0.35">
      <c r="A1186" s="13">
        <v>922000000000</v>
      </c>
      <c r="B1186" t="s">
        <v>1483</v>
      </c>
      <c r="C1186">
        <v>0</v>
      </c>
      <c r="D1186">
        <v>9</v>
      </c>
      <c r="E1186">
        <v>9</v>
      </c>
      <c r="F1186">
        <v>0</v>
      </c>
      <c r="G1186">
        <v>0</v>
      </c>
      <c r="H1186">
        <v>0</v>
      </c>
      <c r="I1186">
        <v>0</v>
      </c>
      <c r="J1186">
        <v>0</v>
      </c>
      <c r="L1186" t="s">
        <v>2705</v>
      </c>
      <c r="M1186" t="e">
        <f t="shared" si="18"/>
        <v>#DIV/0!</v>
      </c>
    </row>
    <row r="1187" spans="1:13" x14ac:dyDescent="0.35">
      <c r="A1187" s="13">
        <v>963000000000</v>
      </c>
      <c r="B1187" t="s">
        <v>1482</v>
      </c>
      <c r="C1187">
        <v>48</v>
      </c>
      <c r="D1187">
        <v>23</v>
      </c>
      <c r="E1187">
        <v>0</v>
      </c>
      <c r="F1187">
        <v>23</v>
      </c>
      <c r="G1187">
        <v>48</v>
      </c>
      <c r="H1187">
        <v>0</v>
      </c>
      <c r="I1187">
        <v>48</v>
      </c>
      <c r="J1187">
        <v>40</v>
      </c>
      <c r="L1187" t="s">
        <v>2705</v>
      </c>
      <c r="M1187">
        <f t="shared" si="18"/>
        <v>0.83333333333333337</v>
      </c>
    </row>
    <row r="1188" spans="1:13" x14ac:dyDescent="0.35">
      <c r="A1188" s="13" t="s">
        <v>1481</v>
      </c>
      <c r="B1188" t="s">
        <v>1480</v>
      </c>
      <c r="C1188">
        <v>975</v>
      </c>
      <c r="D1188">
        <v>975</v>
      </c>
      <c r="E1188">
        <v>0</v>
      </c>
      <c r="F1188">
        <v>975</v>
      </c>
      <c r="G1188">
        <v>975</v>
      </c>
      <c r="H1188">
        <v>0</v>
      </c>
      <c r="I1188">
        <v>975</v>
      </c>
      <c r="J1188">
        <v>0</v>
      </c>
      <c r="K1188" t="s">
        <v>1</v>
      </c>
      <c r="L1188" t="s">
        <v>2704</v>
      </c>
      <c r="M1188">
        <f t="shared" si="18"/>
        <v>0</v>
      </c>
    </row>
    <row r="1189" spans="1:13" x14ac:dyDescent="0.35">
      <c r="A1189" s="13">
        <v>963000000000</v>
      </c>
      <c r="B1189" t="s">
        <v>1479</v>
      </c>
      <c r="C1189">
        <v>2</v>
      </c>
      <c r="D1189">
        <v>2</v>
      </c>
      <c r="E1189">
        <v>0</v>
      </c>
      <c r="F1189">
        <v>2</v>
      </c>
      <c r="G1189">
        <v>2</v>
      </c>
      <c r="H1189">
        <v>0</v>
      </c>
      <c r="I1189">
        <v>2</v>
      </c>
      <c r="J1189">
        <v>2</v>
      </c>
      <c r="L1189" t="s">
        <v>2705</v>
      </c>
      <c r="M1189">
        <f t="shared" si="18"/>
        <v>1</v>
      </c>
    </row>
    <row r="1190" spans="1:13" x14ac:dyDescent="0.35">
      <c r="A1190" s="13">
        <v>963000000000</v>
      </c>
      <c r="B1190" t="s">
        <v>1478</v>
      </c>
      <c r="C1190">
        <v>1</v>
      </c>
      <c r="D1190">
        <v>1</v>
      </c>
      <c r="E1190">
        <v>0</v>
      </c>
      <c r="F1190">
        <v>1</v>
      </c>
      <c r="G1190">
        <v>1</v>
      </c>
      <c r="H1190">
        <v>0</v>
      </c>
      <c r="I1190">
        <v>1</v>
      </c>
      <c r="J1190">
        <v>0</v>
      </c>
      <c r="K1190" t="s">
        <v>1</v>
      </c>
      <c r="L1190" t="s">
        <v>2704</v>
      </c>
      <c r="M1190">
        <f t="shared" si="18"/>
        <v>0</v>
      </c>
    </row>
    <row r="1191" spans="1:13" x14ac:dyDescent="0.35">
      <c r="A1191" s="13">
        <v>922000000000</v>
      </c>
      <c r="B1191" t="s">
        <v>1477</v>
      </c>
      <c r="C1191">
        <v>0</v>
      </c>
      <c r="D1191">
        <v>1</v>
      </c>
      <c r="E1191">
        <v>0</v>
      </c>
      <c r="F1191">
        <v>1</v>
      </c>
      <c r="G1191">
        <v>0</v>
      </c>
      <c r="H1191">
        <v>0</v>
      </c>
      <c r="I1191">
        <v>0</v>
      </c>
      <c r="J1191">
        <v>3</v>
      </c>
      <c r="L1191" t="s">
        <v>2705</v>
      </c>
      <c r="M1191" t="e">
        <f t="shared" si="18"/>
        <v>#DIV/0!</v>
      </c>
    </row>
    <row r="1192" spans="1:13" x14ac:dyDescent="0.35">
      <c r="A1192" s="13">
        <v>120000000000</v>
      </c>
      <c r="B1192" t="s">
        <v>1476</v>
      </c>
      <c r="C1192">
        <v>60</v>
      </c>
      <c r="D1192">
        <v>120</v>
      </c>
      <c r="E1192">
        <v>0</v>
      </c>
      <c r="F1192">
        <v>120</v>
      </c>
      <c r="G1192">
        <v>60</v>
      </c>
      <c r="H1192">
        <v>0</v>
      </c>
      <c r="I1192">
        <v>60</v>
      </c>
      <c r="J1192">
        <v>60</v>
      </c>
      <c r="L1192" t="s">
        <v>2705</v>
      </c>
      <c r="M1192">
        <f t="shared" si="18"/>
        <v>1</v>
      </c>
    </row>
    <row r="1193" spans="1:13" x14ac:dyDescent="0.35">
      <c r="A1193" s="13">
        <v>922000000000</v>
      </c>
      <c r="B1193" t="s">
        <v>1475</v>
      </c>
      <c r="C1193">
        <v>0</v>
      </c>
      <c r="D1193">
        <v>1</v>
      </c>
      <c r="E1193">
        <v>1</v>
      </c>
      <c r="F1193">
        <v>0</v>
      </c>
      <c r="G1193">
        <v>0</v>
      </c>
      <c r="H1193">
        <v>0</v>
      </c>
      <c r="I1193">
        <v>0</v>
      </c>
      <c r="J1193">
        <v>0</v>
      </c>
      <c r="L1193" t="s">
        <v>2705</v>
      </c>
      <c r="M1193" t="e">
        <f t="shared" si="18"/>
        <v>#DIV/0!</v>
      </c>
    </row>
    <row r="1194" spans="1:13" x14ac:dyDescent="0.35">
      <c r="A1194" s="13">
        <v>963000000000</v>
      </c>
      <c r="B1194" t="s">
        <v>1474</v>
      </c>
      <c r="C1194">
        <v>2</v>
      </c>
      <c r="D1194">
        <v>2</v>
      </c>
      <c r="E1194">
        <v>0</v>
      </c>
      <c r="F1194">
        <v>2</v>
      </c>
      <c r="G1194">
        <v>2</v>
      </c>
      <c r="H1194">
        <v>0</v>
      </c>
      <c r="I1194">
        <v>2</v>
      </c>
      <c r="J1194">
        <v>0</v>
      </c>
      <c r="K1194" t="s">
        <v>1</v>
      </c>
      <c r="L1194" t="s">
        <v>2704</v>
      </c>
      <c r="M1194">
        <f t="shared" si="18"/>
        <v>0</v>
      </c>
    </row>
    <row r="1195" spans="1:13" x14ac:dyDescent="0.35">
      <c r="A1195" s="13">
        <v>922000000000</v>
      </c>
      <c r="B1195" t="s">
        <v>1473</v>
      </c>
      <c r="C1195">
        <v>7</v>
      </c>
      <c r="D1195">
        <v>1</v>
      </c>
      <c r="E1195">
        <v>1</v>
      </c>
      <c r="F1195">
        <v>0</v>
      </c>
      <c r="G1195">
        <v>7</v>
      </c>
      <c r="H1195">
        <v>7</v>
      </c>
      <c r="I1195">
        <v>0</v>
      </c>
      <c r="J1195">
        <v>17</v>
      </c>
      <c r="L1195" t="s">
        <v>2705</v>
      </c>
      <c r="M1195">
        <f t="shared" si="18"/>
        <v>2.4285714285714284</v>
      </c>
    </row>
    <row r="1196" spans="1:13" x14ac:dyDescent="0.35">
      <c r="A1196" s="13">
        <v>963000000000</v>
      </c>
      <c r="B1196" t="s">
        <v>1472</v>
      </c>
      <c r="C1196">
        <v>1</v>
      </c>
      <c r="D1196">
        <v>1</v>
      </c>
      <c r="E1196">
        <v>0</v>
      </c>
      <c r="F1196">
        <v>1</v>
      </c>
      <c r="G1196">
        <v>1</v>
      </c>
      <c r="H1196">
        <v>0</v>
      </c>
      <c r="I1196">
        <v>1</v>
      </c>
      <c r="J1196">
        <v>0</v>
      </c>
      <c r="K1196" t="s">
        <v>1</v>
      </c>
      <c r="L1196" t="s">
        <v>2704</v>
      </c>
      <c r="M1196">
        <f t="shared" si="18"/>
        <v>0</v>
      </c>
    </row>
    <row r="1197" spans="1:13" x14ac:dyDescent="0.35">
      <c r="A1197" s="13">
        <v>963000000000</v>
      </c>
      <c r="B1197" t="s">
        <v>1471</v>
      </c>
      <c r="C1197">
        <v>8</v>
      </c>
      <c r="D1197">
        <v>16</v>
      </c>
      <c r="E1197">
        <v>0</v>
      </c>
      <c r="F1197">
        <v>16</v>
      </c>
      <c r="G1197">
        <v>8</v>
      </c>
      <c r="H1197">
        <v>0</v>
      </c>
      <c r="I1197">
        <v>8</v>
      </c>
      <c r="J1197">
        <v>30</v>
      </c>
      <c r="L1197" t="s">
        <v>2705</v>
      </c>
      <c r="M1197">
        <f t="shared" si="18"/>
        <v>3.75</v>
      </c>
    </row>
    <row r="1198" spans="1:13" x14ac:dyDescent="0.35">
      <c r="A1198" s="13">
        <v>964000000000</v>
      </c>
      <c r="B1198" t="s">
        <v>1470</v>
      </c>
      <c r="C1198">
        <v>4520</v>
      </c>
      <c r="D1198">
        <v>2840</v>
      </c>
      <c r="E1198">
        <v>0</v>
      </c>
      <c r="F1198">
        <v>2840</v>
      </c>
      <c r="G1198">
        <v>4520</v>
      </c>
      <c r="H1198">
        <v>0</v>
      </c>
      <c r="I1198">
        <v>4520</v>
      </c>
      <c r="J1198">
        <v>2320</v>
      </c>
      <c r="L1198" t="s">
        <v>2705</v>
      </c>
      <c r="M1198">
        <f t="shared" si="18"/>
        <v>0.51327433628318586</v>
      </c>
    </row>
    <row r="1199" spans="1:13" x14ac:dyDescent="0.35">
      <c r="A1199" s="13">
        <v>963000000000</v>
      </c>
      <c r="B1199" t="s">
        <v>1469</v>
      </c>
      <c r="C1199">
        <v>9</v>
      </c>
      <c r="D1199">
        <v>9</v>
      </c>
      <c r="E1199">
        <v>0</v>
      </c>
      <c r="F1199">
        <v>9</v>
      </c>
      <c r="G1199">
        <v>9</v>
      </c>
      <c r="H1199">
        <v>0</v>
      </c>
      <c r="I1199">
        <v>9</v>
      </c>
      <c r="J1199">
        <v>0</v>
      </c>
      <c r="K1199" t="s">
        <v>1</v>
      </c>
      <c r="L1199" t="s">
        <v>2704</v>
      </c>
      <c r="M1199">
        <f t="shared" si="18"/>
        <v>0</v>
      </c>
    </row>
    <row r="1200" spans="1:13" x14ac:dyDescent="0.35">
      <c r="A1200" s="13">
        <v>963000000000</v>
      </c>
      <c r="B1200" t="s">
        <v>1468</v>
      </c>
      <c r="C1200">
        <v>1</v>
      </c>
      <c r="D1200">
        <v>1</v>
      </c>
      <c r="E1200">
        <v>0</v>
      </c>
      <c r="F1200">
        <v>1</v>
      </c>
      <c r="G1200">
        <v>1</v>
      </c>
      <c r="H1200">
        <v>0</v>
      </c>
      <c r="I1200">
        <v>1</v>
      </c>
      <c r="J1200">
        <v>0</v>
      </c>
      <c r="K1200" t="s">
        <v>1</v>
      </c>
      <c r="L1200" t="s">
        <v>2704</v>
      </c>
      <c r="M1200">
        <f t="shared" si="18"/>
        <v>0</v>
      </c>
    </row>
    <row r="1201" spans="1:13" x14ac:dyDescent="0.35">
      <c r="A1201" s="13">
        <v>963000000000</v>
      </c>
      <c r="B1201" t="s">
        <v>1467</v>
      </c>
      <c r="C1201">
        <v>1</v>
      </c>
      <c r="D1201">
        <v>1</v>
      </c>
      <c r="E1201">
        <v>0</v>
      </c>
      <c r="F1201">
        <v>1</v>
      </c>
      <c r="G1201">
        <v>1</v>
      </c>
      <c r="H1201">
        <v>0</v>
      </c>
      <c r="I1201">
        <v>1</v>
      </c>
      <c r="J1201">
        <v>0</v>
      </c>
      <c r="K1201" t="s">
        <v>1</v>
      </c>
      <c r="L1201" t="s">
        <v>2704</v>
      </c>
      <c r="M1201">
        <f t="shared" si="18"/>
        <v>0</v>
      </c>
    </row>
    <row r="1202" spans="1:13" x14ac:dyDescent="0.35">
      <c r="A1202" s="13">
        <v>963000000000</v>
      </c>
      <c r="B1202" t="s">
        <v>1466</v>
      </c>
      <c r="C1202">
        <v>5</v>
      </c>
      <c r="D1202">
        <v>5</v>
      </c>
      <c r="E1202">
        <v>0</v>
      </c>
      <c r="F1202">
        <v>5</v>
      </c>
      <c r="G1202">
        <v>5</v>
      </c>
      <c r="H1202">
        <v>0</v>
      </c>
      <c r="I1202">
        <v>5</v>
      </c>
      <c r="J1202">
        <v>0</v>
      </c>
      <c r="K1202" t="s">
        <v>1</v>
      </c>
      <c r="L1202" t="s">
        <v>2704</v>
      </c>
      <c r="M1202">
        <f t="shared" si="18"/>
        <v>0</v>
      </c>
    </row>
    <row r="1203" spans="1:13" x14ac:dyDescent="0.35">
      <c r="A1203" s="13">
        <v>963000000000</v>
      </c>
      <c r="B1203" t="s">
        <v>1465</v>
      </c>
      <c r="C1203">
        <v>1</v>
      </c>
      <c r="D1203">
        <v>1</v>
      </c>
      <c r="E1203">
        <v>0</v>
      </c>
      <c r="F1203">
        <v>1</v>
      </c>
      <c r="G1203">
        <v>1</v>
      </c>
      <c r="H1203">
        <v>0</v>
      </c>
      <c r="I1203">
        <v>1</v>
      </c>
      <c r="J1203">
        <v>0</v>
      </c>
      <c r="K1203" t="s">
        <v>1</v>
      </c>
      <c r="L1203" t="s">
        <v>2704</v>
      </c>
      <c r="M1203">
        <f t="shared" si="18"/>
        <v>0</v>
      </c>
    </row>
    <row r="1204" spans="1:13" x14ac:dyDescent="0.35">
      <c r="A1204" s="13">
        <v>963000000000</v>
      </c>
      <c r="B1204" t="s">
        <v>1464</v>
      </c>
      <c r="C1204">
        <v>16</v>
      </c>
      <c r="D1204">
        <v>8</v>
      </c>
      <c r="E1204">
        <v>0</v>
      </c>
      <c r="F1204">
        <v>8</v>
      </c>
      <c r="G1204">
        <v>16</v>
      </c>
      <c r="H1204">
        <v>0</v>
      </c>
      <c r="I1204">
        <v>16</v>
      </c>
      <c r="J1204">
        <v>18</v>
      </c>
      <c r="L1204" t="s">
        <v>2705</v>
      </c>
      <c r="M1204">
        <f t="shared" si="18"/>
        <v>1.125</v>
      </c>
    </row>
    <row r="1205" spans="1:13" x14ac:dyDescent="0.35">
      <c r="A1205" s="13">
        <v>922000000000</v>
      </c>
      <c r="B1205" t="s">
        <v>1463</v>
      </c>
      <c r="C1205">
        <v>25</v>
      </c>
      <c r="D1205">
        <v>77</v>
      </c>
      <c r="E1205">
        <v>61</v>
      </c>
      <c r="F1205">
        <v>16</v>
      </c>
      <c r="G1205">
        <v>25</v>
      </c>
      <c r="H1205">
        <v>25</v>
      </c>
      <c r="I1205">
        <v>0</v>
      </c>
      <c r="J1205">
        <v>121</v>
      </c>
      <c r="L1205" t="s">
        <v>2705</v>
      </c>
      <c r="M1205">
        <f t="shared" si="18"/>
        <v>4.84</v>
      </c>
    </row>
    <row r="1206" spans="1:13" x14ac:dyDescent="0.35">
      <c r="A1206" s="13">
        <v>922000000000</v>
      </c>
      <c r="B1206" t="s">
        <v>1462</v>
      </c>
      <c r="C1206">
        <v>0</v>
      </c>
      <c r="D1206">
        <v>1</v>
      </c>
      <c r="E1206">
        <v>0</v>
      </c>
      <c r="F1206">
        <v>1</v>
      </c>
      <c r="G1206">
        <v>0</v>
      </c>
      <c r="H1206">
        <v>0</v>
      </c>
      <c r="I1206">
        <v>0</v>
      </c>
      <c r="J1206">
        <v>4</v>
      </c>
      <c r="L1206" t="s">
        <v>2705</v>
      </c>
      <c r="M1206" t="e">
        <f t="shared" si="18"/>
        <v>#DIV/0!</v>
      </c>
    </row>
    <row r="1207" spans="1:13" x14ac:dyDescent="0.35">
      <c r="A1207" s="13">
        <v>963000000000</v>
      </c>
      <c r="B1207" t="s">
        <v>1461</v>
      </c>
      <c r="C1207">
        <v>7</v>
      </c>
      <c r="D1207">
        <v>18</v>
      </c>
      <c r="E1207">
        <v>0</v>
      </c>
      <c r="F1207">
        <v>18</v>
      </c>
      <c r="G1207">
        <v>8</v>
      </c>
      <c r="H1207">
        <v>0</v>
      </c>
      <c r="I1207">
        <v>8</v>
      </c>
      <c r="J1207">
        <v>17</v>
      </c>
      <c r="L1207" t="s">
        <v>2705</v>
      </c>
      <c r="M1207">
        <f t="shared" si="18"/>
        <v>2.125</v>
      </c>
    </row>
    <row r="1208" spans="1:13" x14ac:dyDescent="0.35">
      <c r="A1208" s="13" t="s">
        <v>1460</v>
      </c>
      <c r="B1208" t="s">
        <v>1459</v>
      </c>
      <c r="C1208">
        <v>59</v>
      </c>
      <c r="D1208">
        <v>59</v>
      </c>
      <c r="E1208">
        <v>0</v>
      </c>
      <c r="F1208">
        <v>59</v>
      </c>
      <c r="G1208">
        <v>59</v>
      </c>
      <c r="H1208">
        <v>0</v>
      </c>
      <c r="I1208">
        <v>59</v>
      </c>
      <c r="J1208">
        <v>0</v>
      </c>
      <c r="K1208" t="s">
        <v>1</v>
      </c>
      <c r="L1208" t="s">
        <v>2704</v>
      </c>
      <c r="M1208">
        <f t="shared" si="18"/>
        <v>0</v>
      </c>
    </row>
    <row r="1209" spans="1:13" x14ac:dyDescent="0.35">
      <c r="A1209" s="13">
        <v>963000000000</v>
      </c>
      <c r="B1209" t="s">
        <v>1458</v>
      </c>
      <c r="C1209">
        <v>8</v>
      </c>
      <c r="D1209">
        <v>8</v>
      </c>
      <c r="E1209">
        <v>0</v>
      </c>
      <c r="F1209">
        <v>8</v>
      </c>
      <c r="G1209">
        <v>8</v>
      </c>
      <c r="H1209">
        <v>0</v>
      </c>
      <c r="I1209">
        <v>8</v>
      </c>
      <c r="J1209">
        <v>0</v>
      </c>
      <c r="K1209" t="s">
        <v>1</v>
      </c>
      <c r="L1209" t="s">
        <v>2704</v>
      </c>
      <c r="M1209">
        <f t="shared" si="18"/>
        <v>0</v>
      </c>
    </row>
    <row r="1210" spans="1:13" x14ac:dyDescent="0.35">
      <c r="A1210" s="13">
        <v>922000000000</v>
      </c>
      <c r="B1210" t="s">
        <v>1457</v>
      </c>
      <c r="C1210">
        <v>0</v>
      </c>
      <c r="D1210">
        <v>1</v>
      </c>
      <c r="E1210">
        <v>1</v>
      </c>
      <c r="F1210">
        <v>0</v>
      </c>
      <c r="G1210">
        <v>0</v>
      </c>
      <c r="H1210">
        <v>0</v>
      </c>
      <c r="I1210">
        <v>0</v>
      </c>
      <c r="J1210">
        <v>0</v>
      </c>
      <c r="L1210" t="s">
        <v>2705</v>
      </c>
      <c r="M1210" t="e">
        <f t="shared" si="18"/>
        <v>#DIV/0!</v>
      </c>
    </row>
    <row r="1211" spans="1:13" x14ac:dyDescent="0.35">
      <c r="A1211" s="13">
        <v>964000000000</v>
      </c>
      <c r="B1211" t="s">
        <v>1456</v>
      </c>
      <c r="C1211">
        <v>881</v>
      </c>
      <c r="D1211">
        <v>733</v>
      </c>
      <c r="E1211">
        <v>0</v>
      </c>
      <c r="F1211">
        <v>733</v>
      </c>
      <c r="G1211">
        <v>1012</v>
      </c>
      <c r="H1211">
        <v>0</v>
      </c>
      <c r="I1211">
        <v>1012</v>
      </c>
      <c r="J1211">
        <v>817</v>
      </c>
      <c r="L1211" t="s">
        <v>2705</v>
      </c>
      <c r="M1211">
        <f t="shared" si="18"/>
        <v>0.80731225296442688</v>
      </c>
    </row>
    <row r="1212" spans="1:13" x14ac:dyDescent="0.35">
      <c r="A1212" s="13">
        <v>964000000000</v>
      </c>
      <c r="B1212" t="s">
        <v>1455</v>
      </c>
      <c r="C1212">
        <v>614</v>
      </c>
      <c r="D1212">
        <v>1494</v>
      </c>
      <c r="E1212">
        <v>0</v>
      </c>
      <c r="F1212">
        <v>1494</v>
      </c>
      <c r="G1212">
        <v>614</v>
      </c>
      <c r="H1212">
        <v>0</v>
      </c>
      <c r="I1212">
        <v>614</v>
      </c>
      <c r="J1212">
        <v>809</v>
      </c>
      <c r="L1212" t="s">
        <v>2705</v>
      </c>
      <c r="M1212">
        <f t="shared" si="18"/>
        <v>1.3175895765472312</v>
      </c>
    </row>
    <row r="1213" spans="1:13" x14ac:dyDescent="0.35">
      <c r="A1213" s="13">
        <v>964000000000</v>
      </c>
      <c r="B1213" t="s">
        <v>1454</v>
      </c>
      <c r="C1213">
        <v>478</v>
      </c>
      <c r="D1213">
        <v>1495</v>
      </c>
      <c r="E1213">
        <v>0</v>
      </c>
      <c r="F1213">
        <v>1495</v>
      </c>
      <c r="G1213">
        <v>478</v>
      </c>
      <c r="H1213">
        <v>0</v>
      </c>
      <c r="I1213">
        <v>478</v>
      </c>
      <c r="J1213">
        <v>794</v>
      </c>
      <c r="L1213" t="s">
        <v>2705</v>
      </c>
      <c r="M1213">
        <f t="shared" si="18"/>
        <v>1.6610878661087867</v>
      </c>
    </row>
    <row r="1214" spans="1:13" x14ac:dyDescent="0.35">
      <c r="A1214" s="13">
        <v>922000000000</v>
      </c>
      <c r="B1214" t="s">
        <v>1453</v>
      </c>
      <c r="C1214">
        <v>12</v>
      </c>
      <c r="D1214">
        <v>8</v>
      </c>
      <c r="E1214">
        <v>7</v>
      </c>
      <c r="F1214">
        <v>1</v>
      </c>
      <c r="G1214">
        <v>12</v>
      </c>
      <c r="H1214">
        <v>12</v>
      </c>
      <c r="I1214">
        <v>0</v>
      </c>
      <c r="J1214">
        <v>70</v>
      </c>
      <c r="L1214" t="s">
        <v>2705</v>
      </c>
      <c r="M1214">
        <f t="shared" si="18"/>
        <v>5.833333333333333</v>
      </c>
    </row>
    <row r="1215" spans="1:13" x14ac:dyDescent="0.35">
      <c r="A1215" s="13">
        <v>964000000000</v>
      </c>
      <c r="B1215" t="s">
        <v>1452</v>
      </c>
      <c r="C1215">
        <v>145</v>
      </c>
      <c r="D1215">
        <v>868</v>
      </c>
      <c r="E1215">
        <v>0</v>
      </c>
      <c r="F1215">
        <v>868</v>
      </c>
      <c r="G1215">
        <v>145</v>
      </c>
      <c r="H1215">
        <v>0</v>
      </c>
      <c r="I1215">
        <v>145</v>
      </c>
      <c r="J1215">
        <v>675</v>
      </c>
      <c r="L1215" t="s">
        <v>2705</v>
      </c>
      <c r="M1215">
        <f t="shared" si="18"/>
        <v>4.6551724137931032</v>
      </c>
    </row>
    <row r="1216" spans="1:13" x14ac:dyDescent="0.35">
      <c r="A1216" s="13">
        <v>964000000000</v>
      </c>
      <c r="B1216" t="s">
        <v>1451</v>
      </c>
      <c r="C1216">
        <v>149</v>
      </c>
      <c r="D1216">
        <v>78</v>
      </c>
      <c r="E1216">
        <v>0</v>
      </c>
      <c r="F1216">
        <v>78</v>
      </c>
      <c r="G1216">
        <v>155</v>
      </c>
      <c r="H1216">
        <v>0</v>
      </c>
      <c r="I1216">
        <v>155</v>
      </c>
      <c r="J1216">
        <v>794</v>
      </c>
      <c r="L1216" t="s">
        <v>2705</v>
      </c>
      <c r="M1216">
        <f t="shared" si="18"/>
        <v>5.1225806451612907</v>
      </c>
    </row>
    <row r="1217" spans="1:13" x14ac:dyDescent="0.35">
      <c r="A1217" s="13">
        <v>964000000000</v>
      </c>
      <c r="B1217" t="s">
        <v>1450</v>
      </c>
      <c r="C1217">
        <v>414</v>
      </c>
      <c r="D1217">
        <v>675</v>
      </c>
      <c r="E1217">
        <v>0</v>
      </c>
      <c r="F1217">
        <v>675</v>
      </c>
      <c r="G1217">
        <v>417</v>
      </c>
      <c r="H1217">
        <v>0</v>
      </c>
      <c r="I1217">
        <v>417</v>
      </c>
      <c r="J1217">
        <v>639</v>
      </c>
      <c r="L1217" t="s">
        <v>2705</v>
      </c>
      <c r="M1217">
        <f t="shared" si="18"/>
        <v>1.5323741007194245</v>
      </c>
    </row>
    <row r="1218" spans="1:13" x14ac:dyDescent="0.35">
      <c r="A1218" s="13">
        <v>964000000000</v>
      </c>
      <c r="B1218" t="s">
        <v>1449</v>
      </c>
      <c r="C1218">
        <v>228</v>
      </c>
      <c r="D1218">
        <v>289</v>
      </c>
      <c r="E1218">
        <v>0</v>
      </c>
      <c r="F1218">
        <v>289</v>
      </c>
      <c r="G1218">
        <v>228</v>
      </c>
      <c r="H1218">
        <v>0</v>
      </c>
      <c r="I1218">
        <v>228</v>
      </c>
      <c r="J1218">
        <v>592</v>
      </c>
      <c r="L1218" t="s">
        <v>2705</v>
      </c>
      <c r="M1218">
        <f t="shared" si="18"/>
        <v>2.5964912280701755</v>
      </c>
    </row>
    <row r="1219" spans="1:13" x14ac:dyDescent="0.35">
      <c r="A1219" s="13">
        <v>964000000000</v>
      </c>
      <c r="B1219" t="s">
        <v>1448</v>
      </c>
      <c r="C1219">
        <v>3</v>
      </c>
      <c r="D1219">
        <v>244</v>
      </c>
      <c r="E1219">
        <v>0</v>
      </c>
      <c r="F1219">
        <v>244</v>
      </c>
      <c r="G1219">
        <v>170</v>
      </c>
      <c r="H1219">
        <v>0</v>
      </c>
      <c r="I1219">
        <v>170</v>
      </c>
      <c r="J1219">
        <v>74</v>
      </c>
      <c r="K1219" t="s">
        <v>8</v>
      </c>
      <c r="L1219" t="s">
        <v>2704</v>
      </c>
      <c r="M1219">
        <f t="shared" ref="M1219:M1282" si="19">J1219/G1219</f>
        <v>0.43529411764705883</v>
      </c>
    </row>
    <row r="1220" spans="1:13" x14ac:dyDescent="0.35">
      <c r="A1220" s="13">
        <v>964000000000</v>
      </c>
      <c r="B1220" t="s">
        <v>1447</v>
      </c>
      <c r="C1220">
        <v>52</v>
      </c>
      <c r="D1220">
        <v>1297</v>
      </c>
      <c r="E1220">
        <v>0</v>
      </c>
      <c r="F1220">
        <v>1297</v>
      </c>
      <c r="G1220">
        <v>52</v>
      </c>
      <c r="H1220">
        <v>0</v>
      </c>
      <c r="I1220">
        <v>52</v>
      </c>
      <c r="J1220">
        <v>892</v>
      </c>
      <c r="L1220" t="s">
        <v>2705</v>
      </c>
      <c r="M1220">
        <f t="shared" si="19"/>
        <v>17.153846153846153</v>
      </c>
    </row>
    <row r="1221" spans="1:13" x14ac:dyDescent="0.35">
      <c r="A1221" s="13">
        <v>964000000000</v>
      </c>
      <c r="B1221" t="s">
        <v>1446</v>
      </c>
      <c r="C1221">
        <v>614</v>
      </c>
      <c r="D1221">
        <v>1310</v>
      </c>
      <c r="E1221">
        <v>0</v>
      </c>
      <c r="F1221">
        <v>1310</v>
      </c>
      <c r="G1221">
        <v>614</v>
      </c>
      <c r="H1221">
        <v>0</v>
      </c>
      <c r="I1221">
        <v>614</v>
      </c>
      <c r="J1221">
        <v>687</v>
      </c>
      <c r="L1221" t="s">
        <v>2705</v>
      </c>
      <c r="M1221">
        <f t="shared" si="19"/>
        <v>1.1188925081433225</v>
      </c>
    </row>
    <row r="1222" spans="1:13" x14ac:dyDescent="0.35">
      <c r="A1222" s="13">
        <v>5734</v>
      </c>
      <c r="B1222" t="s">
        <v>31</v>
      </c>
      <c r="C1222">
        <v>9</v>
      </c>
      <c r="D1222">
        <v>6</v>
      </c>
      <c r="E1222">
        <v>0</v>
      </c>
      <c r="F1222">
        <v>6</v>
      </c>
      <c r="G1222">
        <v>9</v>
      </c>
      <c r="H1222">
        <v>0</v>
      </c>
      <c r="I1222">
        <v>9</v>
      </c>
      <c r="J1222">
        <v>0</v>
      </c>
      <c r="K1222" t="s">
        <v>8</v>
      </c>
      <c r="L1222" t="s">
        <v>2704</v>
      </c>
      <c r="M1222">
        <f t="shared" si="19"/>
        <v>0</v>
      </c>
    </row>
    <row r="1223" spans="1:13" x14ac:dyDescent="0.35">
      <c r="A1223" s="13">
        <v>965000000000</v>
      </c>
      <c r="B1223" t="s">
        <v>1445</v>
      </c>
      <c r="C1223">
        <v>284</v>
      </c>
      <c r="D1223">
        <v>347</v>
      </c>
      <c r="E1223">
        <v>0</v>
      </c>
      <c r="F1223">
        <v>347</v>
      </c>
      <c r="G1223">
        <v>284</v>
      </c>
      <c r="H1223">
        <v>0</v>
      </c>
      <c r="I1223">
        <v>284</v>
      </c>
      <c r="J1223">
        <v>52</v>
      </c>
      <c r="K1223" t="s">
        <v>8</v>
      </c>
      <c r="L1223" t="s">
        <v>2704</v>
      </c>
      <c r="M1223">
        <f t="shared" si="19"/>
        <v>0.18309859154929578</v>
      </c>
    </row>
    <row r="1224" spans="1:13" x14ac:dyDescent="0.35">
      <c r="A1224" s="13">
        <v>965000000000</v>
      </c>
      <c r="B1224" t="s">
        <v>1444</v>
      </c>
      <c r="C1224">
        <v>473</v>
      </c>
      <c r="D1224">
        <v>473</v>
      </c>
      <c r="E1224">
        <v>0</v>
      </c>
      <c r="F1224">
        <v>473</v>
      </c>
      <c r="G1224">
        <v>473</v>
      </c>
      <c r="H1224">
        <v>0</v>
      </c>
      <c r="I1224">
        <v>473</v>
      </c>
      <c r="J1224">
        <v>0</v>
      </c>
      <c r="K1224" t="s">
        <v>1</v>
      </c>
      <c r="L1224" t="s">
        <v>2704</v>
      </c>
      <c r="M1224">
        <f t="shared" si="19"/>
        <v>0</v>
      </c>
    </row>
    <row r="1225" spans="1:13" x14ac:dyDescent="0.35">
      <c r="A1225" s="13">
        <v>965000000000</v>
      </c>
      <c r="B1225" t="s">
        <v>1443</v>
      </c>
      <c r="C1225">
        <v>5</v>
      </c>
      <c r="D1225">
        <v>15</v>
      </c>
      <c r="E1225">
        <v>0</v>
      </c>
      <c r="F1225">
        <v>15</v>
      </c>
      <c r="G1225">
        <v>5</v>
      </c>
      <c r="H1225">
        <v>0</v>
      </c>
      <c r="I1225">
        <v>5</v>
      </c>
      <c r="J1225">
        <v>10</v>
      </c>
      <c r="L1225" t="s">
        <v>2705</v>
      </c>
      <c r="M1225">
        <f t="shared" si="19"/>
        <v>2</v>
      </c>
    </row>
    <row r="1226" spans="1:13" x14ac:dyDescent="0.35">
      <c r="A1226" s="13">
        <v>965000000000</v>
      </c>
      <c r="B1226" t="s">
        <v>1442</v>
      </c>
      <c r="C1226">
        <v>140</v>
      </c>
      <c r="D1226">
        <v>140</v>
      </c>
      <c r="E1226">
        <v>0</v>
      </c>
      <c r="F1226">
        <v>140</v>
      </c>
      <c r="G1226">
        <v>140</v>
      </c>
      <c r="H1226">
        <v>0</v>
      </c>
      <c r="I1226">
        <v>140</v>
      </c>
      <c r="J1226">
        <v>0</v>
      </c>
      <c r="K1226" t="s">
        <v>1</v>
      </c>
      <c r="L1226" t="s">
        <v>2704</v>
      </c>
      <c r="M1226">
        <f t="shared" si="19"/>
        <v>0</v>
      </c>
    </row>
    <row r="1227" spans="1:13" x14ac:dyDescent="0.35">
      <c r="A1227" s="13">
        <v>964000000000</v>
      </c>
      <c r="B1227" t="s">
        <v>1441</v>
      </c>
      <c r="C1227">
        <v>925</v>
      </c>
      <c r="D1227">
        <v>999</v>
      </c>
      <c r="E1227">
        <v>0</v>
      </c>
      <c r="F1227">
        <v>999</v>
      </c>
      <c r="G1227">
        <v>972</v>
      </c>
      <c r="H1227">
        <v>0</v>
      </c>
      <c r="I1227">
        <v>972</v>
      </c>
      <c r="J1227">
        <v>794</v>
      </c>
      <c r="L1227" t="s">
        <v>2705</v>
      </c>
      <c r="M1227">
        <f t="shared" si="19"/>
        <v>0.8168724279835391</v>
      </c>
    </row>
    <row r="1228" spans="1:13" x14ac:dyDescent="0.35">
      <c r="A1228" s="13">
        <v>964000000000</v>
      </c>
      <c r="B1228" t="s">
        <v>1440</v>
      </c>
      <c r="C1228">
        <v>1844</v>
      </c>
      <c r="D1228">
        <v>1865</v>
      </c>
      <c r="E1228">
        <v>0</v>
      </c>
      <c r="F1228">
        <v>1865</v>
      </c>
      <c r="G1228">
        <v>1886</v>
      </c>
      <c r="H1228">
        <v>0</v>
      </c>
      <c r="I1228">
        <v>1886</v>
      </c>
      <c r="J1228">
        <v>1572</v>
      </c>
      <c r="L1228" t="s">
        <v>2705</v>
      </c>
      <c r="M1228">
        <f t="shared" si="19"/>
        <v>0.83351007423117707</v>
      </c>
    </row>
    <row r="1229" spans="1:13" x14ac:dyDescent="0.35">
      <c r="A1229" s="13">
        <v>964000000000</v>
      </c>
      <c r="B1229" t="s">
        <v>1439</v>
      </c>
      <c r="C1229">
        <v>3712</v>
      </c>
      <c r="D1229">
        <v>3690</v>
      </c>
      <c r="E1229">
        <v>0</v>
      </c>
      <c r="F1229">
        <v>3690</v>
      </c>
      <c r="G1229">
        <v>3759</v>
      </c>
      <c r="H1229">
        <v>0</v>
      </c>
      <c r="I1229">
        <v>3759</v>
      </c>
      <c r="J1229">
        <v>3144</v>
      </c>
      <c r="L1229" t="s">
        <v>2705</v>
      </c>
      <c r="M1229">
        <f t="shared" si="19"/>
        <v>0.83639265762170789</v>
      </c>
    </row>
    <row r="1230" spans="1:13" x14ac:dyDescent="0.35">
      <c r="A1230" s="13">
        <v>964000000000</v>
      </c>
      <c r="B1230" t="s">
        <v>1438</v>
      </c>
      <c r="C1230">
        <v>3801</v>
      </c>
      <c r="D1230">
        <v>3688</v>
      </c>
      <c r="E1230">
        <v>0</v>
      </c>
      <c r="F1230">
        <v>3688</v>
      </c>
      <c r="G1230">
        <v>3841</v>
      </c>
      <c r="H1230">
        <v>0</v>
      </c>
      <c r="I1230">
        <v>3841</v>
      </c>
      <c r="J1230">
        <v>3144</v>
      </c>
      <c r="L1230" t="s">
        <v>2705</v>
      </c>
      <c r="M1230">
        <f t="shared" si="19"/>
        <v>0.81853683936474875</v>
      </c>
    </row>
    <row r="1231" spans="1:13" x14ac:dyDescent="0.35">
      <c r="A1231" s="13">
        <v>964000000000</v>
      </c>
      <c r="B1231" t="s">
        <v>1437</v>
      </c>
      <c r="C1231">
        <v>1322</v>
      </c>
      <c r="D1231">
        <v>1908</v>
      </c>
      <c r="E1231">
        <v>0</v>
      </c>
      <c r="F1231">
        <v>1908</v>
      </c>
      <c r="G1231">
        <v>1344</v>
      </c>
      <c r="H1231">
        <v>0</v>
      </c>
      <c r="I1231">
        <v>1344</v>
      </c>
      <c r="J1231">
        <v>1386</v>
      </c>
      <c r="L1231" t="s">
        <v>2705</v>
      </c>
      <c r="M1231">
        <f t="shared" si="19"/>
        <v>1.03125</v>
      </c>
    </row>
    <row r="1232" spans="1:13" x14ac:dyDescent="0.35">
      <c r="A1232" s="13">
        <v>964000000000</v>
      </c>
      <c r="B1232" t="s">
        <v>1436</v>
      </c>
      <c r="C1232">
        <v>1641</v>
      </c>
      <c r="D1232">
        <v>1927</v>
      </c>
      <c r="E1232">
        <v>0</v>
      </c>
      <c r="F1232">
        <v>1927</v>
      </c>
      <c r="G1232">
        <v>1751</v>
      </c>
      <c r="H1232">
        <v>0</v>
      </c>
      <c r="I1232">
        <v>1751</v>
      </c>
      <c r="J1232">
        <v>1588</v>
      </c>
      <c r="L1232" t="s">
        <v>2705</v>
      </c>
      <c r="M1232">
        <f t="shared" si="19"/>
        <v>0.90691033695031409</v>
      </c>
    </row>
    <row r="1233" spans="1:13" x14ac:dyDescent="0.35">
      <c r="A1233" s="13">
        <v>964000000000</v>
      </c>
      <c r="B1233" t="s">
        <v>1435</v>
      </c>
      <c r="C1233">
        <v>877</v>
      </c>
      <c r="D1233">
        <v>963</v>
      </c>
      <c r="E1233">
        <v>0</v>
      </c>
      <c r="F1233">
        <v>963</v>
      </c>
      <c r="G1233">
        <v>939</v>
      </c>
      <c r="H1233">
        <v>0</v>
      </c>
      <c r="I1233">
        <v>939</v>
      </c>
      <c r="J1233">
        <v>794</v>
      </c>
      <c r="L1233" t="s">
        <v>2705</v>
      </c>
      <c r="M1233">
        <f t="shared" si="19"/>
        <v>0.84558040468583595</v>
      </c>
    </row>
    <row r="1234" spans="1:13" x14ac:dyDescent="0.35">
      <c r="A1234" s="13">
        <v>964000000000</v>
      </c>
      <c r="B1234" t="s">
        <v>1434</v>
      </c>
      <c r="C1234">
        <v>2116</v>
      </c>
      <c r="D1234">
        <v>2004</v>
      </c>
      <c r="E1234">
        <v>0</v>
      </c>
      <c r="F1234">
        <v>2004</v>
      </c>
      <c r="G1234">
        <v>2120</v>
      </c>
      <c r="H1234">
        <v>0</v>
      </c>
      <c r="I1234">
        <v>2120</v>
      </c>
      <c r="J1234">
        <v>1522</v>
      </c>
      <c r="L1234" t="s">
        <v>2705</v>
      </c>
      <c r="M1234">
        <f t="shared" si="19"/>
        <v>0.7179245283018868</v>
      </c>
    </row>
    <row r="1235" spans="1:13" x14ac:dyDescent="0.35">
      <c r="A1235" s="13">
        <v>964000000000</v>
      </c>
      <c r="B1235" t="s">
        <v>1433</v>
      </c>
      <c r="C1235">
        <v>4796</v>
      </c>
      <c r="D1235">
        <v>4796</v>
      </c>
      <c r="E1235">
        <v>0</v>
      </c>
      <c r="F1235">
        <v>4796</v>
      </c>
      <c r="G1235">
        <v>4796</v>
      </c>
      <c r="H1235">
        <v>0</v>
      </c>
      <c r="I1235">
        <v>4796</v>
      </c>
      <c r="J1235">
        <v>0</v>
      </c>
      <c r="K1235" t="s">
        <v>1</v>
      </c>
      <c r="L1235" t="s">
        <v>2704</v>
      </c>
      <c r="M1235">
        <f t="shared" si="19"/>
        <v>0</v>
      </c>
    </row>
    <row r="1236" spans="1:13" x14ac:dyDescent="0.35">
      <c r="A1236" s="13">
        <v>920000000000</v>
      </c>
      <c r="B1236" t="s">
        <v>1432</v>
      </c>
      <c r="C1236">
        <v>0</v>
      </c>
      <c r="D1236">
        <v>19</v>
      </c>
      <c r="E1236">
        <v>0</v>
      </c>
      <c r="F1236">
        <v>19</v>
      </c>
      <c r="G1236">
        <v>1</v>
      </c>
      <c r="H1236">
        <v>1</v>
      </c>
      <c r="I1236">
        <v>0</v>
      </c>
      <c r="J1236">
        <v>37</v>
      </c>
      <c r="L1236" t="s">
        <v>2705</v>
      </c>
      <c r="M1236">
        <f t="shared" si="19"/>
        <v>37</v>
      </c>
    </row>
    <row r="1237" spans="1:13" x14ac:dyDescent="0.35">
      <c r="A1237" s="13">
        <v>964000000000</v>
      </c>
      <c r="B1237" t="s">
        <v>1431</v>
      </c>
      <c r="C1237">
        <v>984</v>
      </c>
      <c r="D1237">
        <v>594</v>
      </c>
      <c r="E1237">
        <v>0</v>
      </c>
      <c r="F1237">
        <v>594</v>
      </c>
      <c r="G1237">
        <v>1062</v>
      </c>
      <c r="H1237">
        <v>0</v>
      </c>
      <c r="I1237">
        <v>1062</v>
      </c>
      <c r="J1237">
        <v>592</v>
      </c>
      <c r="L1237" t="s">
        <v>2705</v>
      </c>
      <c r="M1237">
        <f t="shared" si="19"/>
        <v>0.55743879472693036</v>
      </c>
    </row>
    <row r="1238" spans="1:13" x14ac:dyDescent="0.35">
      <c r="A1238" s="13">
        <v>964000000000</v>
      </c>
      <c r="B1238" t="s">
        <v>1430</v>
      </c>
      <c r="C1238">
        <v>1481.02</v>
      </c>
      <c r="D1238">
        <v>665.02</v>
      </c>
      <c r="E1238">
        <v>0</v>
      </c>
      <c r="F1238">
        <v>665.02</v>
      </c>
      <c r="G1238">
        <v>1481.02</v>
      </c>
      <c r="H1238">
        <v>0</v>
      </c>
      <c r="I1238">
        <v>1481.02</v>
      </c>
      <c r="J1238">
        <v>671</v>
      </c>
      <c r="L1238" t="s">
        <v>2705</v>
      </c>
      <c r="M1238">
        <f t="shared" si="19"/>
        <v>0.45306613009952601</v>
      </c>
    </row>
    <row r="1239" spans="1:13" x14ac:dyDescent="0.35">
      <c r="A1239" s="13">
        <v>964000000000</v>
      </c>
      <c r="B1239" t="s">
        <v>1429</v>
      </c>
      <c r="C1239">
        <v>1144</v>
      </c>
      <c r="D1239">
        <v>544</v>
      </c>
      <c r="E1239">
        <v>0</v>
      </c>
      <c r="F1239">
        <v>544</v>
      </c>
      <c r="G1239">
        <v>1144</v>
      </c>
      <c r="H1239">
        <v>0</v>
      </c>
      <c r="I1239">
        <v>1144</v>
      </c>
      <c r="J1239">
        <v>592</v>
      </c>
      <c r="L1239" t="s">
        <v>2705</v>
      </c>
      <c r="M1239">
        <f t="shared" si="19"/>
        <v>0.5174825174825175</v>
      </c>
    </row>
    <row r="1240" spans="1:13" x14ac:dyDescent="0.35">
      <c r="A1240" s="13">
        <v>964000000000</v>
      </c>
      <c r="B1240" t="s">
        <v>1428</v>
      </c>
      <c r="C1240">
        <v>5199</v>
      </c>
      <c r="D1240">
        <v>1795</v>
      </c>
      <c r="E1240">
        <v>0</v>
      </c>
      <c r="F1240">
        <v>1795</v>
      </c>
      <c r="G1240">
        <v>5199</v>
      </c>
      <c r="H1240">
        <v>0</v>
      </c>
      <c r="I1240">
        <v>5199</v>
      </c>
      <c r="J1240">
        <v>1776</v>
      </c>
      <c r="L1240" t="s">
        <v>2705</v>
      </c>
      <c r="M1240">
        <f t="shared" si="19"/>
        <v>0.34160415464512406</v>
      </c>
    </row>
    <row r="1241" spans="1:13" x14ac:dyDescent="0.35">
      <c r="A1241" s="13" t="s">
        <v>1427</v>
      </c>
      <c r="B1241" t="s">
        <v>1426</v>
      </c>
      <c r="C1241">
        <v>165</v>
      </c>
      <c r="D1241">
        <v>278</v>
      </c>
      <c r="E1241">
        <v>0</v>
      </c>
      <c r="F1241">
        <v>278</v>
      </c>
      <c r="G1241">
        <v>165</v>
      </c>
      <c r="H1241">
        <v>0</v>
      </c>
      <c r="I1241">
        <v>165</v>
      </c>
      <c r="J1241">
        <v>113</v>
      </c>
      <c r="L1241" t="s">
        <v>2705</v>
      </c>
      <c r="M1241">
        <f t="shared" si="19"/>
        <v>0.68484848484848482</v>
      </c>
    </row>
    <row r="1242" spans="1:13" x14ac:dyDescent="0.35">
      <c r="A1242" s="13" t="s">
        <v>1425</v>
      </c>
      <c r="B1242" t="s">
        <v>1424</v>
      </c>
      <c r="C1242">
        <v>27</v>
      </c>
      <c r="D1242">
        <v>40</v>
      </c>
      <c r="E1242">
        <v>0</v>
      </c>
      <c r="F1242">
        <v>40</v>
      </c>
      <c r="G1242">
        <v>27</v>
      </c>
      <c r="H1242">
        <v>0</v>
      </c>
      <c r="I1242">
        <v>27</v>
      </c>
      <c r="J1242">
        <v>13</v>
      </c>
      <c r="K1242" t="s">
        <v>8</v>
      </c>
      <c r="L1242" t="s">
        <v>2704</v>
      </c>
      <c r="M1242">
        <f t="shared" si="19"/>
        <v>0.48148148148148145</v>
      </c>
    </row>
    <row r="1243" spans="1:13" x14ac:dyDescent="0.35">
      <c r="A1243" s="13">
        <v>964000000000</v>
      </c>
      <c r="B1243" t="s">
        <v>1423</v>
      </c>
      <c r="C1243">
        <v>265</v>
      </c>
      <c r="D1243">
        <v>1083</v>
      </c>
      <c r="E1243">
        <v>0</v>
      </c>
      <c r="F1243">
        <v>1083</v>
      </c>
      <c r="G1243">
        <v>265</v>
      </c>
      <c r="H1243">
        <v>0</v>
      </c>
      <c r="I1243">
        <v>265</v>
      </c>
      <c r="J1243">
        <v>710</v>
      </c>
      <c r="L1243" t="s">
        <v>2705</v>
      </c>
      <c r="M1243">
        <f t="shared" si="19"/>
        <v>2.6792452830188678</v>
      </c>
    </row>
    <row r="1244" spans="1:13" x14ac:dyDescent="0.35">
      <c r="A1244" s="13">
        <v>922000000000</v>
      </c>
      <c r="B1244" t="s">
        <v>1422</v>
      </c>
      <c r="C1244">
        <v>1055</v>
      </c>
      <c r="D1244">
        <v>1099</v>
      </c>
      <c r="E1244">
        <v>44</v>
      </c>
      <c r="F1244">
        <v>1055</v>
      </c>
      <c r="G1244">
        <v>1055</v>
      </c>
      <c r="H1244">
        <v>0</v>
      </c>
      <c r="I1244">
        <v>1055</v>
      </c>
      <c r="J1244">
        <v>0</v>
      </c>
      <c r="K1244" t="s">
        <v>1</v>
      </c>
      <c r="L1244" t="s">
        <v>2704</v>
      </c>
      <c r="M1244">
        <f t="shared" si="19"/>
        <v>0</v>
      </c>
    </row>
    <row r="1245" spans="1:13" x14ac:dyDescent="0.35">
      <c r="A1245" s="13">
        <v>964000000000</v>
      </c>
      <c r="B1245" t="s">
        <v>1421</v>
      </c>
      <c r="C1245">
        <v>4</v>
      </c>
      <c r="D1245">
        <v>1258</v>
      </c>
      <c r="E1245">
        <v>0</v>
      </c>
      <c r="F1245">
        <v>1258</v>
      </c>
      <c r="G1245">
        <v>18</v>
      </c>
      <c r="H1245">
        <v>0</v>
      </c>
      <c r="I1245">
        <v>18</v>
      </c>
      <c r="J1245">
        <v>1720</v>
      </c>
      <c r="L1245" t="s">
        <v>2705</v>
      </c>
      <c r="M1245">
        <f t="shared" si="19"/>
        <v>95.555555555555557</v>
      </c>
    </row>
    <row r="1246" spans="1:13" x14ac:dyDescent="0.35">
      <c r="A1246" s="13">
        <v>963000000000</v>
      </c>
      <c r="B1246" t="s">
        <v>1420</v>
      </c>
      <c r="C1246">
        <v>1</v>
      </c>
      <c r="D1246">
        <v>1</v>
      </c>
      <c r="E1246">
        <v>0</v>
      </c>
      <c r="F1246">
        <v>1</v>
      </c>
      <c r="G1246">
        <v>1</v>
      </c>
      <c r="H1246">
        <v>0</v>
      </c>
      <c r="I1246">
        <v>1</v>
      </c>
      <c r="J1246">
        <v>15</v>
      </c>
      <c r="L1246" t="s">
        <v>2705</v>
      </c>
      <c r="M1246">
        <f t="shared" si="19"/>
        <v>15</v>
      </c>
    </row>
    <row r="1247" spans="1:13" x14ac:dyDescent="0.35">
      <c r="A1247" s="13">
        <v>964000000000</v>
      </c>
      <c r="B1247" t="s">
        <v>1419</v>
      </c>
      <c r="C1247">
        <v>74</v>
      </c>
      <c r="D1247">
        <v>990</v>
      </c>
      <c r="E1247">
        <v>0</v>
      </c>
      <c r="F1247">
        <v>990</v>
      </c>
      <c r="G1247">
        <v>74</v>
      </c>
      <c r="H1247">
        <v>0</v>
      </c>
      <c r="I1247">
        <v>74</v>
      </c>
      <c r="J1247">
        <v>916</v>
      </c>
      <c r="L1247" t="s">
        <v>2705</v>
      </c>
      <c r="M1247">
        <f t="shared" si="19"/>
        <v>12.378378378378379</v>
      </c>
    </row>
    <row r="1248" spans="1:13" x14ac:dyDescent="0.35">
      <c r="A1248" s="13">
        <v>964000000000</v>
      </c>
      <c r="B1248" t="s">
        <v>1418</v>
      </c>
      <c r="C1248">
        <v>734</v>
      </c>
      <c r="D1248">
        <v>561</v>
      </c>
      <c r="E1248">
        <v>0</v>
      </c>
      <c r="F1248">
        <v>561</v>
      </c>
      <c r="G1248">
        <v>734</v>
      </c>
      <c r="H1248">
        <v>0</v>
      </c>
      <c r="I1248">
        <v>734</v>
      </c>
      <c r="J1248">
        <v>827</v>
      </c>
      <c r="L1248" t="s">
        <v>2705</v>
      </c>
      <c r="M1248">
        <f t="shared" si="19"/>
        <v>1.1267029972752043</v>
      </c>
    </row>
    <row r="1249" spans="1:13" x14ac:dyDescent="0.35">
      <c r="A1249" s="13">
        <v>964000000000</v>
      </c>
      <c r="B1249" t="s">
        <v>1417</v>
      </c>
      <c r="C1249">
        <v>2</v>
      </c>
      <c r="D1249">
        <v>2</v>
      </c>
      <c r="E1249">
        <v>0</v>
      </c>
      <c r="F1249">
        <v>2</v>
      </c>
      <c r="G1249">
        <v>2</v>
      </c>
      <c r="H1249">
        <v>0</v>
      </c>
      <c r="I1249">
        <v>2</v>
      </c>
      <c r="J1249">
        <v>0</v>
      </c>
      <c r="K1249" t="s">
        <v>1</v>
      </c>
      <c r="L1249" t="s">
        <v>2704</v>
      </c>
      <c r="M1249">
        <f t="shared" si="19"/>
        <v>0</v>
      </c>
    </row>
    <row r="1250" spans="1:13" x14ac:dyDescent="0.35">
      <c r="A1250" s="13">
        <v>964000000000</v>
      </c>
      <c r="B1250" t="s">
        <v>1416</v>
      </c>
      <c r="C1250">
        <v>1490</v>
      </c>
      <c r="D1250">
        <v>797</v>
      </c>
      <c r="E1250">
        <v>0</v>
      </c>
      <c r="F1250">
        <v>797</v>
      </c>
      <c r="G1250">
        <v>1583</v>
      </c>
      <c r="H1250">
        <v>0</v>
      </c>
      <c r="I1250">
        <v>1583</v>
      </c>
      <c r="J1250">
        <v>1054</v>
      </c>
      <c r="L1250" t="s">
        <v>2705</v>
      </c>
      <c r="M1250">
        <f t="shared" si="19"/>
        <v>0.66582438408085909</v>
      </c>
    </row>
    <row r="1251" spans="1:13" x14ac:dyDescent="0.35">
      <c r="A1251" s="13">
        <v>964000000000</v>
      </c>
      <c r="B1251" t="s">
        <v>1415</v>
      </c>
      <c r="C1251">
        <v>234</v>
      </c>
      <c r="D1251">
        <v>298</v>
      </c>
      <c r="E1251">
        <v>0</v>
      </c>
      <c r="F1251">
        <v>298</v>
      </c>
      <c r="G1251">
        <v>336</v>
      </c>
      <c r="H1251">
        <v>0</v>
      </c>
      <c r="I1251">
        <v>336</v>
      </c>
      <c r="J1251">
        <v>146</v>
      </c>
      <c r="K1251" t="s">
        <v>8</v>
      </c>
      <c r="L1251" t="s">
        <v>2704</v>
      </c>
      <c r="M1251">
        <f t="shared" si="19"/>
        <v>0.43452380952380953</v>
      </c>
    </row>
    <row r="1252" spans="1:13" x14ac:dyDescent="0.35">
      <c r="A1252" s="13">
        <v>964000000000</v>
      </c>
      <c r="B1252" t="s">
        <v>1414</v>
      </c>
      <c r="C1252">
        <v>340</v>
      </c>
      <c r="D1252">
        <v>232</v>
      </c>
      <c r="E1252">
        <v>0</v>
      </c>
      <c r="F1252">
        <v>232</v>
      </c>
      <c r="G1252">
        <v>340</v>
      </c>
      <c r="H1252">
        <v>0</v>
      </c>
      <c r="I1252">
        <v>340</v>
      </c>
      <c r="J1252">
        <v>142</v>
      </c>
      <c r="K1252" t="s">
        <v>8</v>
      </c>
      <c r="L1252" t="s">
        <v>2704</v>
      </c>
      <c r="M1252">
        <f t="shared" si="19"/>
        <v>0.41764705882352943</v>
      </c>
    </row>
    <row r="1253" spans="1:13" x14ac:dyDescent="0.35">
      <c r="A1253" s="13">
        <v>964000000000</v>
      </c>
      <c r="B1253" t="s">
        <v>1413</v>
      </c>
      <c r="C1253">
        <v>5</v>
      </c>
      <c r="D1253">
        <v>5</v>
      </c>
      <c r="E1253">
        <v>0</v>
      </c>
      <c r="F1253">
        <v>5</v>
      </c>
      <c r="G1253">
        <v>5</v>
      </c>
      <c r="H1253">
        <v>0</v>
      </c>
      <c r="I1253">
        <v>5</v>
      </c>
      <c r="J1253">
        <v>0</v>
      </c>
      <c r="K1253" t="s">
        <v>1</v>
      </c>
      <c r="L1253" t="s">
        <v>2704</v>
      </c>
      <c r="M1253">
        <f t="shared" si="19"/>
        <v>0</v>
      </c>
    </row>
    <row r="1254" spans="1:13" x14ac:dyDescent="0.35">
      <c r="A1254" s="13">
        <v>964000000000</v>
      </c>
      <c r="B1254" t="s">
        <v>1412</v>
      </c>
      <c r="C1254">
        <v>5</v>
      </c>
      <c r="D1254">
        <v>5</v>
      </c>
      <c r="E1254">
        <v>0</v>
      </c>
      <c r="F1254">
        <v>5</v>
      </c>
      <c r="G1254">
        <v>5</v>
      </c>
      <c r="H1254">
        <v>0</v>
      </c>
      <c r="I1254">
        <v>5</v>
      </c>
      <c r="J1254">
        <v>0</v>
      </c>
      <c r="K1254" t="s">
        <v>1</v>
      </c>
      <c r="L1254" t="s">
        <v>2704</v>
      </c>
      <c r="M1254">
        <f t="shared" si="19"/>
        <v>0</v>
      </c>
    </row>
    <row r="1255" spans="1:13" x14ac:dyDescent="0.35">
      <c r="A1255" s="13">
        <v>964000000000</v>
      </c>
      <c r="B1255" t="s">
        <v>1411</v>
      </c>
      <c r="C1255">
        <v>5</v>
      </c>
      <c r="D1255">
        <v>5</v>
      </c>
      <c r="E1255">
        <v>0</v>
      </c>
      <c r="F1255">
        <v>5</v>
      </c>
      <c r="G1255">
        <v>5</v>
      </c>
      <c r="H1255">
        <v>0</v>
      </c>
      <c r="I1255">
        <v>5</v>
      </c>
      <c r="J1255">
        <v>0</v>
      </c>
      <c r="K1255" t="s">
        <v>1</v>
      </c>
      <c r="L1255" t="s">
        <v>2704</v>
      </c>
      <c r="M1255">
        <f t="shared" si="19"/>
        <v>0</v>
      </c>
    </row>
    <row r="1256" spans="1:13" x14ac:dyDescent="0.35">
      <c r="A1256" s="13">
        <v>964000000000</v>
      </c>
      <c r="B1256" t="s">
        <v>1410</v>
      </c>
      <c r="C1256">
        <v>5</v>
      </c>
      <c r="D1256">
        <v>5</v>
      </c>
      <c r="E1256">
        <v>0</v>
      </c>
      <c r="F1256">
        <v>5</v>
      </c>
      <c r="G1256">
        <v>5</v>
      </c>
      <c r="H1256">
        <v>0</v>
      </c>
      <c r="I1256">
        <v>5</v>
      </c>
      <c r="J1256">
        <v>0</v>
      </c>
      <c r="K1256" t="s">
        <v>1</v>
      </c>
      <c r="L1256" t="s">
        <v>2704</v>
      </c>
      <c r="M1256">
        <f t="shared" si="19"/>
        <v>0</v>
      </c>
    </row>
    <row r="1257" spans="1:13" x14ac:dyDescent="0.35">
      <c r="A1257" s="13">
        <v>964000000000</v>
      </c>
      <c r="B1257" t="s">
        <v>1409</v>
      </c>
      <c r="C1257">
        <v>5</v>
      </c>
      <c r="D1257">
        <v>5</v>
      </c>
      <c r="E1257">
        <v>0</v>
      </c>
      <c r="F1257">
        <v>5</v>
      </c>
      <c r="G1257">
        <v>5</v>
      </c>
      <c r="H1257">
        <v>0</v>
      </c>
      <c r="I1257">
        <v>5</v>
      </c>
      <c r="J1257">
        <v>0</v>
      </c>
      <c r="K1257" t="s">
        <v>1</v>
      </c>
      <c r="L1257" t="s">
        <v>2704</v>
      </c>
      <c r="M1257">
        <f t="shared" si="19"/>
        <v>0</v>
      </c>
    </row>
    <row r="1258" spans="1:13" x14ac:dyDescent="0.35">
      <c r="A1258" s="13">
        <v>964000000000</v>
      </c>
      <c r="B1258" t="s">
        <v>1408</v>
      </c>
      <c r="C1258">
        <v>5</v>
      </c>
      <c r="D1258">
        <v>5</v>
      </c>
      <c r="E1258">
        <v>0</v>
      </c>
      <c r="F1258">
        <v>5</v>
      </c>
      <c r="G1258">
        <v>5</v>
      </c>
      <c r="H1258">
        <v>0</v>
      </c>
      <c r="I1258">
        <v>5</v>
      </c>
      <c r="J1258">
        <v>0</v>
      </c>
      <c r="K1258" t="s">
        <v>1</v>
      </c>
      <c r="L1258" t="s">
        <v>2704</v>
      </c>
      <c r="M1258">
        <f t="shared" si="19"/>
        <v>0</v>
      </c>
    </row>
    <row r="1259" spans="1:13" x14ac:dyDescent="0.35">
      <c r="A1259" s="13">
        <v>964000000000</v>
      </c>
      <c r="B1259" t="s">
        <v>1407</v>
      </c>
      <c r="C1259">
        <v>5</v>
      </c>
      <c r="D1259">
        <v>5</v>
      </c>
      <c r="E1259">
        <v>0</v>
      </c>
      <c r="F1259">
        <v>5</v>
      </c>
      <c r="G1259">
        <v>5</v>
      </c>
      <c r="H1259">
        <v>0</v>
      </c>
      <c r="I1259">
        <v>5</v>
      </c>
      <c r="J1259">
        <v>0</v>
      </c>
      <c r="K1259" t="s">
        <v>1</v>
      </c>
      <c r="L1259" t="s">
        <v>2704</v>
      </c>
      <c r="M1259">
        <f t="shared" si="19"/>
        <v>0</v>
      </c>
    </row>
    <row r="1260" spans="1:13" x14ac:dyDescent="0.35">
      <c r="A1260" s="13">
        <v>964000000000</v>
      </c>
      <c r="B1260" t="s">
        <v>1406</v>
      </c>
      <c r="C1260">
        <v>5</v>
      </c>
      <c r="D1260">
        <v>5</v>
      </c>
      <c r="E1260">
        <v>0</v>
      </c>
      <c r="F1260">
        <v>5</v>
      </c>
      <c r="G1260">
        <v>5</v>
      </c>
      <c r="H1260">
        <v>0</v>
      </c>
      <c r="I1260">
        <v>5</v>
      </c>
      <c r="J1260">
        <v>0</v>
      </c>
      <c r="K1260" t="s">
        <v>1</v>
      </c>
      <c r="L1260" t="s">
        <v>2704</v>
      </c>
      <c r="M1260">
        <f t="shared" si="19"/>
        <v>0</v>
      </c>
    </row>
    <row r="1261" spans="1:13" x14ac:dyDescent="0.35">
      <c r="A1261" s="13">
        <v>964000000000</v>
      </c>
      <c r="B1261" t="s">
        <v>1405</v>
      </c>
      <c r="C1261">
        <v>10</v>
      </c>
      <c r="D1261">
        <v>10</v>
      </c>
      <c r="E1261">
        <v>0</v>
      </c>
      <c r="F1261">
        <v>10</v>
      </c>
      <c r="G1261">
        <v>10</v>
      </c>
      <c r="H1261">
        <v>0</v>
      </c>
      <c r="I1261">
        <v>10</v>
      </c>
      <c r="J1261">
        <v>0</v>
      </c>
      <c r="K1261" t="s">
        <v>1</v>
      </c>
      <c r="L1261" t="s">
        <v>2704</v>
      </c>
      <c r="M1261">
        <f t="shared" si="19"/>
        <v>0</v>
      </c>
    </row>
    <row r="1262" spans="1:13" x14ac:dyDescent="0.35">
      <c r="A1262" s="13">
        <v>964000000000</v>
      </c>
      <c r="B1262" t="s">
        <v>1404</v>
      </c>
      <c r="C1262">
        <v>5</v>
      </c>
      <c r="D1262">
        <v>5</v>
      </c>
      <c r="E1262">
        <v>0</v>
      </c>
      <c r="F1262">
        <v>5</v>
      </c>
      <c r="G1262">
        <v>5</v>
      </c>
      <c r="H1262">
        <v>0</v>
      </c>
      <c r="I1262">
        <v>5</v>
      </c>
      <c r="J1262">
        <v>0</v>
      </c>
      <c r="K1262" t="s">
        <v>1</v>
      </c>
      <c r="L1262" t="s">
        <v>2704</v>
      </c>
      <c r="M1262">
        <f t="shared" si="19"/>
        <v>0</v>
      </c>
    </row>
    <row r="1263" spans="1:13" x14ac:dyDescent="0.35">
      <c r="A1263" s="13">
        <v>964000000000</v>
      </c>
      <c r="B1263" t="s">
        <v>1403</v>
      </c>
      <c r="C1263">
        <v>5</v>
      </c>
      <c r="D1263">
        <v>5</v>
      </c>
      <c r="E1263">
        <v>0</v>
      </c>
      <c r="F1263">
        <v>5</v>
      </c>
      <c r="G1263">
        <v>5</v>
      </c>
      <c r="H1263">
        <v>0</v>
      </c>
      <c r="I1263">
        <v>5</v>
      </c>
      <c r="J1263">
        <v>0</v>
      </c>
      <c r="K1263" t="s">
        <v>1</v>
      </c>
      <c r="L1263" t="s">
        <v>2704</v>
      </c>
      <c r="M1263">
        <f t="shared" si="19"/>
        <v>0</v>
      </c>
    </row>
    <row r="1264" spans="1:13" x14ac:dyDescent="0.35">
      <c r="A1264" s="13">
        <v>964000000000</v>
      </c>
      <c r="B1264" t="s">
        <v>1402</v>
      </c>
      <c r="C1264">
        <v>20</v>
      </c>
      <c r="D1264">
        <v>20</v>
      </c>
      <c r="E1264">
        <v>0</v>
      </c>
      <c r="F1264">
        <v>20</v>
      </c>
      <c r="G1264">
        <v>20</v>
      </c>
      <c r="H1264">
        <v>0</v>
      </c>
      <c r="I1264">
        <v>20</v>
      </c>
      <c r="J1264">
        <v>0</v>
      </c>
      <c r="K1264" t="s">
        <v>1</v>
      </c>
      <c r="L1264" t="s">
        <v>2704</v>
      </c>
      <c r="M1264">
        <f t="shared" si="19"/>
        <v>0</v>
      </c>
    </row>
    <row r="1265" spans="1:13" x14ac:dyDescent="0.35">
      <c r="A1265" s="13">
        <v>964000000000</v>
      </c>
      <c r="B1265" t="s">
        <v>1401</v>
      </c>
      <c r="C1265">
        <v>20</v>
      </c>
      <c r="D1265">
        <v>20</v>
      </c>
      <c r="E1265">
        <v>0</v>
      </c>
      <c r="F1265">
        <v>20</v>
      </c>
      <c r="G1265">
        <v>20</v>
      </c>
      <c r="H1265">
        <v>0</v>
      </c>
      <c r="I1265">
        <v>20</v>
      </c>
      <c r="J1265">
        <v>0</v>
      </c>
      <c r="K1265" t="s">
        <v>1</v>
      </c>
      <c r="L1265" t="s">
        <v>2704</v>
      </c>
      <c r="M1265">
        <f t="shared" si="19"/>
        <v>0</v>
      </c>
    </row>
    <row r="1266" spans="1:13" x14ac:dyDescent="0.35">
      <c r="A1266" s="13">
        <v>965000000000</v>
      </c>
      <c r="B1266" t="s">
        <v>1400</v>
      </c>
      <c r="C1266">
        <v>204</v>
      </c>
      <c r="D1266">
        <v>208</v>
      </c>
      <c r="E1266">
        <v>0</v>
      </c>
      <c r="F1266">
        <v>208</v>
      </c>
      <c r="G1266">
        <v>204</v>
      </c>
      <c r="H1266">
        <v>0</v>
      </c>
      <c r="I1266">
        <v>204</v>
      </c>
      <c r="J1266">
        <v>4</v>
      </c>
      <c r="K1266" t="s">
        <v>1</v>
      </c>
      <c r="L1266" t="s">
        <v>2704</v>
      </c>
      <c r="M1266">
        <f t="shared" si="19"/>
        <v>1.9607843137254902E-2</v>
      </c>
    </row>
    <row r="1267" spans="1:13" x14ac:dyDescent="0.35">
      <c r="A1267" s="13">
        <v>965000000000</v>
      </c>
      <c r="B1267" t="s">
        <v>1399</v>
      </c>
      <c r="C1267">
        <v>50</v>
      </c>
      <c r="D1267">
        <v>50</v>
      </c>
      <c r="E1267">
        <v>0</v>
      </c>
      <c r="F1267">
        <v>50</v>
      </c>
      <c r="G1267">
        <v>50</v>
      </c>
      <c r="H1267">
        <v>0</v>
      </c>
      <c r="I1267">
        <v>50</v>
      </c>
      <c r="J1267">
        <v>0</v>
      </c>
      <c r="K1267" t="s">
        <v>1</v>
      </c>
      <c r="L1267" t="s">
        <v>2704</v>
      </c>
      <c r="M1267">
        <f t="shared" si="19"/>
        <v>0</v>
      </c>
    </row>
    <row r="1268" spans="1:13" x14ac:dyDescent="0.35">
      <c r="A1268" s="13">
        <v>965000000000</v>
      </c>
      <c r="B1268" t="s">
        <v>1398</v>
      </c>
      <c r="C1268">
        <v>40</v>
      </c>
      <c r="D1268">
        <v>144</v>
      </c>
      <c r="E1268">
        <v>0</v>
      </c>
      <c r="F1268">
        <v>144</v>
      </c>
      <c r="G1268">
        <v>40</v>
      </c>
      <c r="H1268">
        <v>0</v>
      </c>
      <c r="I1268">
        <v>40</v>
      </c>
      <c r="J1268">
        <v>104</v>
      </c>
      <c r="L1268" t="s">
        <v>2705</v>
      </c>
      <c r="M1268">
        <f t="shared" si="19"/>
        <v>2.6</v>
      </c>
    </row>
    <row r="1269" spans="1:13" x14ac:dyDescent="0.35">
      <c r="A1269" s="13">
        <v>412000000000</v>
      </c>
      <c r="B1269" t="s">
        <v>1397</v>
      </c>
      <c r="C1269">
        <v>300</v>
      </c>
      <c r="D1269">
        <v>300</v>
      </c>
      <c r="E1269">
        <v>0</v>
      </c>
      <c r="F1269">
        <v>300</v>
      </c>
      <c r="G1269">
        <v>300</v>
      </c>
      <c r="H1269">
        <v>0</v>
      </c>
      <c r="I1269">
        <v>300</v>
      </c>
      <c r="J1269">
        <v>0</v>
      </c>
      <c r="K1269" t="s">
        <v>1</v>
      </c>
      <c r="L1269" t="s">
        <v>2704</v>
      </c>
      <c r="M1269">
        <f t="shared" si="19"/>
        <v>0</v>
      </c>
    </row>
    <row r="1270" spans="1:13" x14ac:dyDescent="0.35">
      <c r="A1270" s="13">
        <v>965000000000</v>
      </c>
      <c r="B1270" t="s">
        <v>1396</v>
      </c>
      <c r="C1270">
        <v>580</v>
      </c>
      <c r="D1270">
        <v>580</v>
      </c>
      <c r="E1270">
        <v>0</v>
      </c>
      <c r="F1270">
        <v>580</v>
      </c>
      <c r="G1270">
        <v>580</v>
      </c>
      <c r="H1270">
        <v>0</v>
      </c>
      <c r="I1270">
        <v>580</v>
      </c>
      <c r="J1270">
        <v>0</v>
      </c>
      <c r="K1270" t="s">
        <v>1</v>
      </c>
      <c r="L1270" t="s">
        <v>2704</v>
      </c>
      <c r="M1270">
        <f t="shared" si="19"/>
        <v>0</v>
      </c>
    </row>
    <row r="1271" spans="1:13" x14ac:dyDescent="0.35">
      <c r="A1271" s="13">
        <v>965000000000</v>
      </c>
      <c r="B1271" t="s">
        <v>1395</v>
      </c>
      <c r="C1271">
        <v>141</v>
      </c>
      <c r="D1271">
        <v>155</v>
      </c>
      <c r="E1271">
        <v>0</v>
      </c>
      <c r="F1271">
        <v>155</v>
      </c>
      <c r="G1271">
        <v>141</v>
      </c>
      <c r="H1271">
        <v>0</v>
      </c>
      <c r="I1271">
        <v>141</v>
      </c>
      <c r="J1271">
        <v>14</v>
      </c>
      <c r="K1271" t="s">
        <v>1</v>
      </c>
      <c r="L1271" t="s">
        <v>2704</v>
      </c>
      <c r="M1271">
        <f t="shared" si="19"/>
        <v>9.9290780141843976E-2</v>
      </c>
    </row>
    <row r="1272" spans="1:13" x14ac:dyDescent="0.35">
      <c r="A1272" s="13">
        <v>965000000000</v>
      </c>
      <c r="B1272" t="s">
        <v>1394</v>
      </c>
      <c r="C1272">
        <v>42</v>
      </c>
      <c r="D1272">
        <v>42</v>
      </c>
      <c r="E1272">
        <v>0</v>
      </c>
      <c r="F1272">
        <v>42</v>
      </c>
      <c r="G1272">
        <v>42</v>
      </c>
      <c r="H1272">
        <v>0</v>
      </c>
      <c r="I1272">
        <v>42</v>
      </c>
      <c r="J1272">
        <v>0</v>
      </c>
      <c r="K1272" t="s">
        <v>1</v>
      </c>
      <c r="L1272" t="s">
        <v>2704</v>
      </c>
      <c r="M1272">
        <f t="shared" si="19"/>
        <v>0</v>
      </c>
    </row>
    <row r="1273" spans="1:13" x14ac:dyDescent="0.35">
      <c r="A1273" s="13">
        <v>412000000000</v>
      </c>
      <c r="B1273" t="s">
        <v>1393</v>
      </c>
      <c r="C1273">
        <v>156</v>
      </c>
      <c r="D1273">
        <v>170</v>
      </c>
      <c r="E1273">
        <v>0</v>
      </c>
      <c r="F1273">
        <v>170</v>
      </c>
      <c r="G1273">
        <v>156</v>
      </c>
      <c r="H1273">
        <v>0</v>
      </c>
      <c r="I1273">
        <v>156</v>
      </c>
      <c r="J1273">
        <v>14</v>
      </c>
      <c r="K1273" t="s">
        <v>1</v>
      </c>
      <c r="L1273" t="s">
        <v>2704</v>
      </c>
      <c r="M1273">
        <f t="shared" si="19"/>
        <v>8.9743589743589744E-2</v>
      </c>
    </row>
    <row r="1274" spans="1:13" x14ac:dyDescent="0.35">
      <c r="A1274" s="13">
        <v>412000000000</v>
      </c>
      <c r="B1274" t="s">
        <v>1392</v>
      </c>
      <c r="C1274">
        <v>119</v>
      </c>
      <c r="D1274">
        <v>119</v>
      </c>
      <c r="E1274">
        <v>0</v>
      </c>
      <c r="F1274">
        <v>119</v>
      </c>
      <c r="G1274">
        <v>119</v>
      </c>
      <c r="H1274">
        <v>0</v>
      </c>
      <c r="I1274">
        <v>119</v>
      </c>
      <c r="J1274">
        <v>0</v>
      </c>
      <c r="K1274" t="s">
        <v>1</v>
      </c>
      <c r="L1274" t="s">
        <v>2704</v>
      </c>
      <c r="M1274">
        <f t="shared" si="19"/>
        <v>0</v>
      </c>
    </row>
    <row r="1275" spans="1:13" x14ac:dyDescent="0.35">
      <c r="A1275" s="13">
        <v>965000000000</v>
      </c>
      <c r="B1275" t="s">
        <v>1391</v>
      </c>
      <c r="C1275">
        <v>130</v>
      </c>
      <c r="D1275">
        <v>130</v>
      </c>
      <c r="E1275">
        <v>0</v>
      </c>
      <c r="F1275">
        <v>130</v>
      </c>
      <c r="G1275">
        <v>130</v>
      </c>
      <c r="H1275">
        <v>0</v>
      </c>
      <c r="I1275">
        <v>130</v>
      </c>
      <c r="J1275">
        <v>0</v>
      </c>
      <c r="K1275" t="s">
        <v>1</v>
      </c>
      <c r="L1275" t="s">
        <v>2704</v>
      </c>
      <c r="M1275">
        <f t="shared" si="19"/>
        <v>0</v>
      </c>
    </row>
    <row r="1276" spans="1:13" x14ac:dyDescent="0.35">
      <c r="A1276" s="13">
        <v>413000000000</v>
      </c>
      <c r="B1276" t="s">
        <v>1390</v>
      </c>
      <c r="C1276">
        <v>15444</v>
      </c>
      <c r="D1276">
        <v>18288</v>
      </c>
      <c r="E1276">
        <v>0</v>
      </c>
      <c r="F1276">
        <v>18288</v>
      </c>
      <c r="G1276">
        <v>15684</v>
      </c>
      <c r="H1276">
        <v>240</v>
      </c>
      <c r="I1276">
        <v>15444</v>
      </c>
      <c r="J1276">
        <v>2644</v>
      </c>
      <c r="K1276" t="s">
        <v>1</v>
      </c>
      <c r="L1276" t="s">
        <v>2704</v>
      </c>
      <c r="M1276">
        <f t="shared" si="19"/>
        <v>0.16857944401938282</v>
      </c>
    </row>
    <row r="1277" spans="1:13" x14ac:dyDescent="0.35">
      <c r="A1277" s="13">
        <v>962000000000</v>
      </c>
      <c r="B1277" t="s">
        <v>1389</v>
      </c>
      <c r="C1277">
        <v>380</v>
      </c>
      <c r="D1277">
        <v>380</v>
      </c>
      <c r="E1277">
        <v>0</v>
      </c>
      <c r="F1277">
        <v>380</v>
      </c>
      <c r="G1277">
        <v>380</v>
      </c>
      <c r="H1277">
        <v>0</v>
      </c>
      <c r="I1277">
        <v>380</v>
      </c>
      <c r="J1277">
        <v>0</v>
      </c>
      <c r="K1277" t="s">
        <v>1</v>
      </c>
      <c r="L1277" t="s">
        <v>2704</v>
      </c>
      <c r="M1277">
        <f t="shared" si="19"/>
        <v>0</v>
      </c>
    </row>
    <row r="1278" spans="1:13" x14ac:dyDescent="0.35">
      <c r="A1278" s="13">
        <v>964000000000</v>
      </c>
      <c r="B1278" t="s">
        <v>1388</v>
      </c>
      <c r="C1278">
        <v>30</v>
      </c>
      <c r="D1278">
        <v>30</v>
      </c>
      <c r="E1278">
        <v>0</v>
      </c>
      <c r="F1278">
        <v>30</v>
      </c>
      <c r="G1278">
        <v>30</v>
      </c>
      <c r="H1278">
        <v>0</v>
      </c>
      <c r="I1278">
        <v>30</v>
      </c>
      <c r="J1278">
        <v>0</v>
      </c>
      <c r="K1278" t="s">
        <v>1</v>
      </c>
      <c r="L1278" t="s">
        <v>2704</v>
      </c>
      <c r="M1278">
        <f t="shared" si="19"/>
        <v>0</v>
      </c>
    </row>
    <row r="1279" spans="1:13" x14ac:dyDescent="0.35">
      <c r="A1279" s="13">
        <v>412000000000</v>
      </c>
      <c r="B1279" t="s">
        <v>1387</v>
      </c>
      <c r="C1279">
        <v>184</v>
      </c>
      <c r="D1279">
        <v>184</v>
      </c>
      <c r="E1279">
        <v>0</v>
      </c>
      <c r="F1279">
        <v>184</v>
      </c>
      <c r="G1279">
        <v>184</v>
      </c>
      <c r="H1279">
        <v>0</v>
      </c>
      <c r="I1279">
        <v>184</v>
      </c>
      <c r="J1279">
        <v>0</v>
      </c>
      <c r="K1279" t="s">
        <v>1</v>
      </c>
      <c r="L1279" t="s">
        <v>2704</v>
      </c>
      <c r="M1279">
        <f t="shared" si="19"/>
        <v>0</v>
      </c>
    </row>
    <row r="1280" spans="1:13" x14ac:dyDescent="0.35">
      <c r="A1280" s="13">
        <v>965000000000</v>
      </c>
      <c r="B1280" t="s">
        <v>1386</v>
      </c>
      <c r="C1280">
        <v>103</v>
      </c>
      <c r="D1280">
        <v>103</v>
      </c>
      <c r="E1280">
        <v>0</v>
      </c>
      <c r="F1280">
        <v>103</v>
      </c>
      <c r="G1280">
        <v>103</v>
      </c>
      <c r="H1280">
        <v>0</v>
      </c>
      <c r="I1280">
        <v>103</v>
      </c>
      <c r="J1280">
        <v>0</v>
      </c>
      <c r="K1280" t="s">
        <v>1</v>
      </c>
      <c r="L1280" t="s">
        <v>2704</v>
      </c>
      <c r="M1280">
        <f t="shared" si="19"/>
        <v>0</v>
      </c>
    </row>
    <row r="1281" spans="1:13" x14ac:dyDescent="0.35">
      <c r="A1281" s="13">
        <v>922000000000</v>
      </c>
      <c r="B1281" t="s">
        <v>1385</v>
      </c>
      <c r="C1281">
        <v>57</v>
      </c>
      <c r="D1281">
        <v>57</v>
      </c>
      <c r="E1281">
        <v>0</v>
      </c>
      <c r="F1281">
        <v>57</v>
      </c>
      <c r="G1281">
        <v>57</v>
      </c>
      <c r="H1281">
        <v>0</v>
      </c>
      <c r="I1281">
        <v>57</v>
      </c>
      <c r="J1281">
        <v>0</v>
      </c>
      <c r="K1281" t="s">
        <v>1</v>
      </c>
      <c r="L1281" t="s">
        <v>2704</v>
      </c>
      <c r="M1281">
        <f t="shared" si="19"/>
        <v>0</v>
      </c>
    </row>
    <row r="1282" spans="1:13" x14ac:dyDescent="0.35">
      <c r="A1282" s="13">
        <v>412000000000</v>
      </c>
      <c r="B1282" t="s">
        <v>1384</v>
      </c>
      <c r="C1282">
        <v>590</v>
      </c>
      <c r="D1282">
        <v>590</v>
      </c>
      <c r="E1282">
        <v>0</v>
      </c>
      <c r="F1282">
        <v>590</v>
      </c>
      <c r="G1282">
        <v>590</v>
      </c>
      <c r="H1282">
        <v>0</v>
      </c>
      <c r="I1282">
        <v>590</v>
      </c>
      <c r="J1282">
        <v>0</v>
      </c>
      <c r="K1282" t="s">
        <v>1</v>
      </c>
      <c r="L1282" t="s">
        <v>2704</v>
      </c>
      <c r="M1282">
        <f t="shared" si="19"/>
        <v>0</v>
      </c>
    </row>
    <row r="1283" spans="1:13" x14ac:dyDescent="0.35">
      <c r="A1283" s="13">
        <v>412000000000</v>
      </c>
      <c r="B1283" t="s">
        <v>1383</v>
      </c>
      <c r="C1283">
        <v>337</v>
      </c>
      <c r="D1283">
        <v>540</v>
      </c>
      <c r="E1283">
        <v>0</v>
      </c>
      <c r="F1283">
        <v>540</v>
      </c>
      <c r="G1283">
        <v>337</v>
      </c>
      <c r="H1283">
        <v>0</v>
      </c>
      <c r="I1283">
        <v>337</v>
      </c>
      <c r="J1283">
        <v>203</v>
      </c>
      <c r="K1283" t="s">
        <v>8</v>
      </c>
      <c r="L1283" t="s">
        <v>2704</v>
      </c>
      <c r="M1283">
        <f t="shared" ref="M1283:M1346" si="20">J1283/G1283</f>
        <v>0.60237388724035612</v>
      </c>
    </row>
    <row r="1284" spans="1:13" x14ac:dyDescent="0.35">
      <c r="A1284" s="13">
        <v>965000000000</v>
      </c>
      <c r="B1284" t="s">
        <v>2763</v>
      </c>
      <c r="C1284">
        <v>940</v>
      </c>
      <c r="D1284">
        <v>980</v>
      </c>
      <c r="E1284">
        <v>0</v>
      </c>
      <c r="F1284">
        <v>980</v>
      </c>
      <c r="G1284">
        <v>940</v>
      </c>
      <c r="H1284">
        <v>0</v>
      </c>
      <c r="I1284">
        <v>940</v>
      </c>
      <c r="J1284">
        <v>40</v>
      </c>
      <c r="K1284" t="s">
        <v>1</v>
      </c>
      <c r="L1284" t="s">
        <v>2704</v>
      </c>
      <c r="M1284">
        <f t="shared" si="20"/>
        <v>4.2553191489361701E-2</v>
      </c>
    </row>
    <row r="1285" spans="1:13" x14ac:dyDescent="0.35">
      <c r="A1285" s="13">
        <v>412000000000</v>
      </c>
      <c r="B1285" t="s">
        <v>1381</v>
      </c>
      <c r="C1285">
        <v>100</v>
      </c>
      <c r="D1285">
        <v>100</v>
      </c>
      <c r="E1285">
        <v>0</v>
      </c>
      <c r="F1285">
        <v>100</v>
      </c>
      <c r="G1285">
        <v>100</v>
      </c>
      <c r="H1285">
        <v>0</v>
      </c>
      <c r="I1285">
        <v>100</v>
      </c>
      <c r="J1285">
        <v>0</v>
      </c>
      <c r="K1285" t="s">
        <v>1</v>
      </c>
      <c r="L1285" t="s">
        <v>2704</v>
      </c>
      <c r="M1285">
        <f t="shared" si="20"/>
        <v>0</v>
      </c>
    </row>
    <row r="1286" spans="1:13" x14ac:dyDescent="0.35">
      <c r="A1286" s="13">
        <v>412000000000</v>
      </c>
      <c r="B1286" t="s">
        <v>1380</v>
      </c>
      <c r="C1286">
        <v>384</v>
      </c>
      <c r="D1286">
        <v>384</v>
      </c>
      <c r="E1286">
        <v>0</v>
      </c>
      <c r="F1286">
        <v>384</v>
      </c>
      <c r="G1286">
        <v>384</v>
      </c>
      <c r="H1286">
        <v>0</v>
      </c>
      <c r="I1286">
        <v>384</v>
      </c>
      <c r="J1286">
        <v>0</v>
      </c>
      <c r="K1286" t="s">
        <v>1</v>
      </c>
      <c r="L1286" t="s">
        <v>2704</v>
      </c>
      <c r="M1286">
        <f t="shared" si="20"/>
        <v>0</v>
      </c>
    </row>
    <row r="1287" spans="1:13" x14ac:dyDescent="0.35">
      <c r="A1287" s="13">
        <v>965000000000</v>
      </c>
      <c r="B1287" t="s">
        <v>1379</v>
      </c>
      <c r="C1287">
        <v>100</v>
      </c>
      <c r="D1287">
        <v>100</v>
      </c>
      <c r="E1287">
        <v>0</v>
      </c>
      <c r="F1287">
        <v>100</v>
      </c>
      <c r="G1287">
        <v>100</v>
      </c>
      <c r="H1287">
        <v>0</v>
      </c>
      <c r="I1287">
        <v>100</v>
      </c>
      <c r="J1287">
        <v>0</v>
      </c>
      <c r="K1287" t="s">
        <v>1</v>
      </c>
      <c r="L1287" t="s">
        <v>2704</v>
      </c>
      <c r="M1287">
        <f t="shared" si="20"/>
        <v>0</v>
      </c>
    </row>
    <row r="1288" spans="1:13" x14ac:dyDescent="0.35">
      <c r="A1288" s="13">
        <v>965000000000</v>
      </c>
      <c r="B1288" t="s">
        <v>1378</v>
      </c>
      <c r="C1288">
        <v>118</v>
      </c>
      <c r="D1288">
        <v>118</v>
      </c>
      <c r="E1288">
        <v>0</v>
      </c>
      <c r="F1288">
        <v>118</v>
      </c>
      <c r="G1288">
        <v>118</v>
      </c>
      <c r="H1288">
        <v>0</v>
      </c>
      <c r="I1288">
        <v>118</v>
      </c>
      <c r="J1288">
        <v>0</v>
      </c>
      <c r="K1288" t="s">
        <v>1</v>
      </c>
      <c r="L1288" t="s">
        <v>2704</v>
      </c>
      <c r="M1288">
        <f t="shared" si="20"/>
        <v>0</v>
      </c>
    </row>
    <row r="1289" spans="1:13" x14ac:dyDescent="0.35">
      <c r="A1289" s="13">
        <v>965000000000</v>
      </c>
      <c r="B1289" t="s">
        <v>2764</v>
      </c>
      <c r="C1289">
        <v>79</v>
      </c>
      <c r="D1289">
        <v>79</v>
      </c>
      <c r="E1289">
        <v>0</v>
      </c>
      <c r="F1289">
        <v>79</v>
      </c>
      <c r="G1289">
        <v>79</v>
      </c>
      <c r="H1289">
        <v>0</v>
      </c>
      <c r="I1289">
        <v>79</v>
      </c>
      <c r="J1289">
        <v>0</v>
      </c>
      <c r="K1289" t="s">
        <v>1</v>
      </c>
      <c r="L1289" t="s">
        <v>2704</v>
      </c>
      <c r="M1289">
        <f t="shared" si="20"/>
        <v>0</v>
      </c>
    </row>
    <row r="1290" spans="1:13" x14ac:dyDescent="0.35">
      <c r="A1290" s="13">
        <v>922000000000</v>
      </c>
      <c r="B1290" t="s">
        <v>1376</v>
      </c>
      <c r="C1290">
        <v>6</v>
      </c>
      <c r="D1290">
        <v>12</v>
      </c>
      <c r="E1290">
        <v>0</v>
      </c>
      <c r="F1290">
        <v>12</v>
      </c>
      <c r="G1290">
        <v>6</v>
      </c>
      <c r="H1290">
        <v>0</v>
      </c>
      <c r="I1290">
        <v>6</v>
      </c>
      <c r="J1290">
        <v>6</v>
      </c>
      <c r="L1290" t="s">
        <v>2705</v>
      </c>
      <c r="M1290">
        <f t="shared" si="20"/>
        <v>1</v>
      </c>
    </row>
    <row r="1291" spans="1:13" x14ac:dyDescent="0.35">
      <c r="A1291" s="13">
        <v>965000000000</v>
      </c>
      <c r="B1291" t="s">
        <v>1375</v>
      </c>
      <c r="C1291">
        <v>5</v>
      </c>
      <c r="D1291">
        <v>5</v>
      </c>
      <c r="E1291">
        <v>0</v>
      </c>
      <c r="F1291">
        <v>5</v>
      </c>
      <c r="G1291">
        <v>5</v>
      </c>
      <c r="H1291">
        <v>0</v>
      </c>
      <c r="I1291">
        <v>5</v>
      </c>
      <c r="J1291">
        <v>0</v>
      </c>
      <c r="K1291" t="s">
        <v>1</v>
      </c>
      <c r="L1291" t="s">
        <v>2704</v>
      </c>
      <c r="M1291">
        <f t="shared" si="20"/>
        <v>0</v>
      </c>
    </row>
    <row r="1292" spans="1:13" x14ac:dyDescent="0.35">
      <c r="A1292" s="13">
        <v>965000000000</v>
      </c>
      <c r="B1292" t="s">
        <v>1374</v>
      </c>
      <c r="C1292">
        <v>9</v>
      </c>
      <c r="D1292">
        <v>13</v>
      </c>
      <c r="E1292">
        <v>0</v>
      </c>
      <c r="F1292">
        <v>13</v>
      </c>
      <c r="G1292">
        <v>9</v>
      </c>
      <c r="H1292">
        <v>0</v>
      </c>
      <c r="I1292">
        <v>9</v>
      </c>
      <c r="J1292">
        <v>45</v>
      </c>
      <c r="L1292" t="s">
        <v>2705</v>
      </c>
      <c r="M1292">
        <f t="shared" si="20"/>
        <v>5</v>
      </c>
    </row>
    <row r="1293" spans="1:13" x14ac:dyDescent="0.35">
      <c r="A1293" s="13">
        <v>965000000000</v>
      </c>
      <c r="B1293" t="s">
        <v>1373</v>
      </c>
      <c r="C1293">
        <v>800</v>
      </c>
      <c r="D1293">
        <v>800</v>
      </c>
      <c r="E1293">
        <v>0</v>
      </c>
      <c r="F1293">
        <v>800</v>
      </c>
      <c r="G1293">
        <v>800</v>
      </c>
      <c r="H1293">
        <v>0</v>
      </c>
      <c r="I1293">
        <v>800</v>
      </c>
      <c r="J1293">
        <v>0</v>
      </c>
      <c r="K1293" t="s">
        <v>1</v>
      </c>
      <c r="L1293" t="s">
        <v>2704</v>
      </c>
      <c r="M1293">
        <f t="shared" si="20"/>
        <v>0</v>
      </c>
    </row>
    <row r="1294" spans="1:13" x14ac:dyDescent="0.35">
      <c r="A1294" s="13">
        <v>965000000000</v>
      </c>
      <c r="B1294" t="s">
        <v>1372</v>
      </c>
      <c r="C1294">
        <v>0</v>
      </c>
      <c r="D1294">
        <v>1</v>
      </c>
      <c r="E1294">
        <v>0</v>
      </c>
      <c r="F1294">
        <v>1</v>
      </c>
      <c r="G1294">
        <v>1</v>
      </c>
      <c r="H1294">
        <v>0</v>
      </c>
      <c r="I1294">
        <v>1</v>
      </c>
      <c r="J1294">
        <v>0</v>
      </c>
      <c r="K1294" t="s">
        <v>1</v>
      </c>
      <c r="L1294" t="s">
        <v>2704</v>
      </c>
      <c r="M1294">
        <f t="shared" si="20"/>
        <v>0</v>
      </c>
    </row>
    <row r="1295" spans="1:13" x14ac:dyDescent="0.35">
      <c r="A1295" s="13">
        <v>965000000000</v>
      </c>
      <c r="B1295" t="s">
        <v>1371</v>
      </c>
      <c r="C1295">
        <v>0</v>
      </c>
      <c r="D1295">
        <v>2</v>
      </c>
      <c r="E1295">
        <v>0</v>
      </c>
      <c r="F1295">
        <v>2</v>
      </c>
      <c r="G1295">
        <v>2</v>
      </c>
      <c r="H1295">
        <v>0</v>
      </c>
      <c r="I1295">
        <v>2</v>
      </c>
      <c r="J1295">
        <v>0</v>
      </c>
      <c r="K1295" t="s">
        <v>1</v>
      </c>
      <c r="L1295" t="s">
        <v>2704</v>
      </c>
      <c r="M1295">
        <f t="shared" si="20"/>
        <v>0</v>
      </c>
    </row>
    <row r="1296" spans="1:13" x14ac:dyDescent="0.35">
      <c r="A1296" s="13">
        <v>965000000000</v>
      </c>
      <c r="B1296" t="s">
        <v>1370</v>
      </c>
      <c r="C1296">
        <v>0</v>
      </c>
      <c r="D1296">
        <v>1</v>
      </c>
      <c r="E1296">
        <v>0</v>
      </c>
      <c r="F1296">
        <v>1</v>
      </c>
      <c r="G1296">
        <v>1</v>
      </c>
      <c r="H1296">
        <v>0</v>
      </c>
      <c r="I1296">
        <v>1</v>
      </c>
      <c r="J1296">
        <v>0</v>
      </c>
      <c r="K1296" t="s">
        <v>1</v>
      </c>
      <c r="L1296" t="s">
        <v>2704</v>
      </c>
      <c r="M1296">
        <f t="shared" si="20"/>
        <v>0</v>
      </c>
    </row>
    <row r="1297" spans="1:13" x14ac:dyDescent="0.35">
      <c r="A1297" s="13">
        <v>965000000000</v>
      </c>
      <c r="B1297" t="s">
        <v>1369</v>
      </c>
      <c r="C1297">
        <v>107</v>
      </c>
      <c r="D1297">
        <v>107</v>
      </c>
      <c r="E1297">
        <v>0</v>
      </c>
      <c r="F1297">
        <v>107</v>
      </c>
      <c r="G1297">
        <v>107</v>
      </c>
      <c r="H1297">
        <v>0</v>
      </c>
      <c r="I1297">
        <v>107</v>
      </c>
      <c r="J1297">
        <v>0</v>
      </c>
      <c r="K1297" t="s">
        <v>1</v>
      </c>
      <c r="L1297" t="s">
        <v>2704</v>
      </c>
      <c r="M1297">
        <f t="shared" si="20"/>
        <v>0</v>
      </c>
    </row>
    <row r="1298" spans="1:13" x14ac:dyDescent="0.35">
      <c r="A1298" s="13" t="s">
        <v>1368</v>
      </c>
      <c r="B1298" t="s">
        <v>1367</v>
      </c>
      <c r="C1298">
        <v>140</v>
      </c>
      <c r="D1298">
        <v>200</v>
      </c>
      <c r="E1298">
        <v>0</v>
      </c>
      <c r="F1298">
        <v>200</v>
      </c>
      <c r="G1298">
        <v>140</v>
      </c>
      <c r="H1298">
        <v>0</v>
      </c>
      <c r="I1298">
        <v>140</v>
      </c>
      <c r="J1298">
        <v>60</v>
      </c>
      <c r="K1298" t="s">
        <v>8</v>
      </c>
      <c r="L1298" t="s">
        <v>2704</v>
      </c>
      <c r="M1298">
        <f t="shared" si="20"/>
        <v>0.42857142857142855</v>
      </c>
    </row>
    <row r="1299" spans="1:13" x14ac:dyDescent="0.35">
      <c r="A1299" s="13">
        <v>412000000000</v>
      </c>
      <c r="B1299" t="s">
        <v>1366</v>
      </c>
      <c r="C1299">
        <v>1158</v>
      </c>
      <c r="D1299">
        <v>1158</v>
      </c>
      <c r="E1299">
        <v>0</v>
      </c>
      <c r="F1299">
        <v>1158</v>
      </c>
      <c r="G1299">
        <v>1158</v>
      </c>
      <c r="H1299">
        <v>0</v>
      </c>
      <c r="I1299">
        <v>1158</v>
      </c>
      <c r="J1299">
        <v>0</v>
      </c>
      <c r="K1299" t="s">
        <v>1</v>
      </c>
      <c r="L1299" t="s">
        <v>2704</v>
      </c>
      <c r="M1299">
        <f t="shared" si="20"/>
        <v>0</v>
      </c>
    </row>
    <row r="1300" spans="1:13" x14ac:dyDescent="0.35">
      <c r="A1300" s="13">
        <v>413000000000</v>
      </c>
      <c r="B1300" t="s">
        <v>1365</v>
      </c>
      <c r="C1300">
        <v>531</v>
      </c>
      <c r="D1300">
        <v>531</v>
      </c>
      <c r="E1300">
        <v>0</v>
      </c>
      <c r="F1300">
        <v>531</v>
      </c>
      <c r="G1300">
        <v>531</v>
      </c>
      <c r="H1300">
        <v>0</v>
      </c>
      <c r="I1300">
        <v>531</v>
      </c>
      <c r="J1300">
        <v>0</v>
      </c>
      <c r="K1300" t="s">
        <v>1</v>
      </c>
      <c r="L1300" t="s">
        <v>2704</v>
      </c>
      <c r="M1300">
        <f t="shared" si="20"/>
        <v>0</v>
      </c>
    </row>
    <row r="1301" spans="1:13" x14ac:dyDescent="0.35">
      <c r="A1301" s="13">
        <v>965000000000</v>
      </c>
      <c r="B1301" t="s">
        <v>1364</v>
      </c>
      <c r="C1301">
        <v>144</v>
      </c>
      <c r="D1301">
        <v>144</v>
      </c>
      <c r="E1301">
        <v>0</v>
      </c>
      <c r="F1301">
        <v>144</v>
      </c>
      <c r="G1301">
        <v>144</v>
      </c>
      <c r="H1301">
        <v>0</v>
      </c>
      <c r="I1301">
        <v>144</v>
      </c>
      <c r="J1301">
        <v>0</v>
      </c>
      <c r="K1301" t="s">
        <v>1</v>
      </c>
      <c r="L1301" t="s">
        <v>2704</v>
      </c>
      <c r="M1301">
        <f t="shared" si="20"/>
        <v>0</v>
      </c>
    </row>
    <row r="1302" spans="1:13" x14ac:dyDescent="0.35">
      <c r="A1302" s="13">
        <v>965000000000</v>
      </c>
      <c r="B1302" t="s">
        <v>1363</v>
      </c>
      <c r="C1302">
        <v>293</v>
      </c>
      <c r="D1302">
        <v>312</v>
      </c>
      <c r="E1302">
        <v>0</v>
      </c>
      <c r="F1302">
        <v>312</v>
      </c>
      <c r="G1302">
        <v>293</v>
      </c>
      <c r="H1302">
        <v>0</v>
      </c>
      <c r="I1302">
        <v>293</v>
      </c>
      <c r="J1302">
        <v>15</v>
      </c>
      <c r="K1302" t="s">
        <v>8</v>
      </c>
      <c r="L1302" t="s">
        <v>2704</v>
      </c>
      <c r="M1302">
        <f t="shared" si="20"/>
        <v>5.1194539249146756E-2</v>
      </c>
    </row>
    <row r="1303" spans="1:13" x14ac:dyDescent="0.35">
      <c r="A1303" s="13">
        <v>965000000000</v>
      </c>
      <c r="B1303" t="s">
        <v>1362</v>
      </c>
      <c r="C1303">
        <v>28</v>
      </c>
      <c r="D1303">
        <v>170</v>
      </c>
      <c r="E1303">
        <v>0</v>
      </c>
      <c r="F1303">
        <v>170</v>
      </c>
      <c r="G1303">
        <v>28</v>
      </c>
      <c r="H1303">
        <v>0</v>
      </c>
      <c r="I1303">
        <v>28</v>
      </c>
      <c r="J1303">
        <v>142</v>
      </c>
      <c r="L1303" t="s">
        <v>2705</v>
      </c>
      <c r="M1303">
        <f t="shared" si="20"/>
        <v>5.0714285714285712</v>
      </c>
    </row>
    <row r="1304" spans="1:13" x14ac:dyDescent="0.35">
      <c r="A1304" s="13">
        <v>965000000000</v>
      </c>
      <c r="B1304" t="s">
        <v>1361</v>
      </c>
      <c r="C1304">
        <v>0</v>
      </c>
      <c r="D1304">
        <v>218</v>
      </c>
      <c r="E1304">
        <v>0</v>
      </c>
      <c r="F1304">
        <v>218</v>
      </c>
      <c r="G1304">
        <v>0</v>
      </c>
      <c r="H1304">
        <v>0</v>
      </c>
      <c r="I1304">
        <v>0</v>
      </c>
      <c r="J1304">
        <v>218</v>
      </c>
      <c r="L1304" t="s">
        <v>2705</v>
      </c>
      <c r="M1304" t="e">
        <f t="shared" si="20"/>
        <v>#DIV/0!</v>
      </c>
    </row>
    <row r="1305" spans="1:13" x14ac:dyDescent="0.35">
      <c r="A1305" s="13">
        <v>965000000000</v>
      </c>
      <c r="B1305" t="s">
        <v>1360</v>
      </c>
      <c r="C1305">
        <v>107</v>
      </c>
      <c r="D1305">
        <v>135</v>
      </c>
      <c r="E1305">
        <v>0</v>
      </c>
      <c r="F1305">
        <v>135</v>
      </c>
      <c r="G1305">
        <v>107</v>
      </c>
      <c r="H1305">
        <v>0</v>
      </c>
      <c r="I1305">
        <v>107</v>
      </c>
      <c r="J1305">
        <v>28</v>
      </c>
      <c r="K1305" t="s">
        <v>8</v>
      </c>
      <c r="L1305" t="s">
        <v>2704</v>
      </c>
      <c r="M1305">
        <f t="shared" si="20"/>
        <v>0.26168224299065418</v>
      </c>
    </row>
    <row r="1306" spans="1:13" x14ac:dyDescent="0.35">
      <c r="A1306" s="13">
        <v>965000000000</v>
      </c>
      <c r="B1306" t="s">
        <v>1359</v>
      </c>
      <c r="C1306">
        <v>300</v>
      </c>
      <c r="D1306">
        <v>60</v>
      </c>
      <c r="E1306">
        <v>0</v>
      </c>
      <c r="F1306">
        <v>60</v>
      </c>
      <c r="G1306">
        <v>300</v>
      </c>
      <c r="H1306">
        <v>0</v>
      </c>
      <c r="I1306">
        <v>300</v>
      </c>
      <c r="J1306">
        <v>360</v>
      </c>
      <c r="L1306" t="s">
        <v>2705</v>
      </c>
      <c r="M1306">
        <f t="shared" si="20"/>
        <v>1.2</v>
      </c>
    </row>
    <row r="1307" spans="1:13" x14ac:dyDescent="0.35">
      <c r="A1307" s="13">
        <v>965000000000</v>
      </c>
      <c r="B1307" t="s">
        <v>1358</v>
      </c>
      <c r="C1307">
        <v>3</v>
      </c>
      <c r="D1307">
        <v>3</v>
      </c>
      <c r="E1307">
        <v>0</v>
      </c>
      <c r="F1307">
        <v>3</v>
      </c>
      <c r="G1307">
        <v>3</v>
      </c>
      <c r="H1307">
        <v>0</v>
      </c>
      <c r="I1307">
        <v>3</v>
      </c>
      <c r="J1307">
        <v>0</v>
      </c>
      <c r="K1307" t="s">
        <v>1</v>
      </c>
      <c r="L1307" t="s">
        <v>2704</v>
      </c>
      <c r="M1307">
        <f t="shared" si="20"/>
        <v>0</v>
      </c>
    </row>
    <row r="1308" spans="1:13" x14ac:dyDescent="0.35">
      <c r="A1308" s="13">
        <v>965000000000</v>
      </c>
      <c r="B1308" t="s">
        <v>1357</v>
      </c>
      <c r="C1308">
        <v>22</v>
      </c>
      <c r="D1308">
        <v>7</v>
      </c>
      <c r="E1308">
        <v>0</v>
      </c>
      <c r="F1308">
        <v>7</v>
      </c>
      <c r="G1308">
        <v>22</v>
      </c>
      <c r="H1308">
        <v>0</v>
      </c>
      <c r="I1308">
        <v>22</v>
      </c>
      <c r="J1308">
        <v>185</v>
      </c>
      <c r="L1308" t="s">
        <v>2705</v>
      </c>
      <c r="M1308">
        <f t="shared" si="20"/>
        <v>8.4090909090909083</v>
      </c>
    </row>
    <row r="1309" spans="1:13" x14ac:dyDescent="0.35">
      <c r="A1309" s="13">
        <v>413000000000</v>
      </c>
      <c r="B1309" t="s">
        <v>1356</v>
      </c>
      <c r="C1309">
        <v>326</v>
      </c>
      <c r="D1309">
        <v>326</v>
      </c>
      <c r="E1309">
        <v>0</v>
      </c>
      <c r="F1309">
        <v>326</v>
      </c>
      <c r="G1309">
        <v>326</v>
      </c>
      <c r="H1309">
        <v>0</v>
      </c>
      <c r="I1309">
        <v>326</v>
      </c>
      <c r="J1309">
        <v>0</v>
      </c>
      <c r="K1309" t="s">
        <v>1</v>
      </c>
      <c r="L1309" t="s">
        <v>2704</v>
      </c>
      <c r="M1309">
        <f t="shared" si="20"/>
        <v>0</v>
      </c>
    </row>
    <row r="1310" spans="1:13" x14ac:dyDescent="0.35">
      <c r="A1310" s="13">
        <v>965000000000</v>
      </c>
      <c r="B1310" t="s">
        <v>1355</v>
      </c>
      <c r="C1310">
        <v>116</v>
      </c>
      <c r="D1310">
        <v>262</v>
      </c>
      <c r="E1310">
        <v>0</v>
      </c>
      <c r="F1310">
        <v>262</v>
      </c>
      <c r="G1310">
        <v>116</v>
      </c>
      <c r="H1310">
        <v>0</v>
      </c>
      <c r="I1310">
        <v>116</v>
      </c>
      <c r="J1310">
        <v>146</v>
      </c>
      <c r="L1310" t="s">
        <v>2705</v>
      </c>
      <c r="M1310">
        <f t="shared" si="20"/>
        <v>1.2586206896551724</v>
      </c>
    </row>
    <row r="1311" spans="1:13" x14ac:dyDescent="0.35">
      <c r="A1311" s="13">
        <v>965000000000</v>
      </c>
      <c r="B1311" t="s">
        <v>1354</v>
      </c>
      <c r="C1311">
        <v>4</v>
      </c>
      <c r="D1311">
        <v>4</v>
      </c>
      <c r="E1311">
        <v>0</v>
      </c>
      <c r="F1311">
        <v>4</v>
      </c>
      <c r="G1311">
        <v>4</v>
      </c>
      <c r="H1311">
        <v>0</v>
      </c>
      <c r="I1311">
        <v>4</v>
      </c>
      <c r="J1311">
        <v>0</v>
      </c>
      <c r="K1311" t="s">
        <v>1</v>
      </c>
      <c r="L1311" t="s">
        <v>2704</v>
      </c>
      <c r="M1311">
        <f t="shared" si="20"/>
        <v>0</v>
      </c>
    </row>
    <row r="1312" spans="1:13" x14ac:dyDescent="0.35">
      <c r="A1312" s="13">
        <v>922000000000</v>
      </c>
      <c r="B1312" t="s">
        <v>1353</v>
      </c>
      <c r="C1312">
        <v>1</v>
      </c>
      <c r="D1312">
        <v>2</v>
      </c>
      <c r="E1312">
        <v>0</v>
      </c>
      <c r="F1312">
        <v>2</v>
      </c>
      <c r="G1312">
        <v>1</v>
      </c>
      <c r="H1312">
        <v>0</v>
      </c>
      <c r="I1312">
        <v>1</v>
      </c>
      <c r="J1312">
        <v>20</v>
      </c>
      <c r="L1312" t="s">
        <v>2705</v>
      </c>
      <c r="M1312">
        <f t="shared" si="20"/>
        <v>20</v>
      </c>
    </row>
    <row r="1313" spans="1:13" x14ac:dyDescent="0.35">
      <c r="A1313" s="13">
        <v>965000000000</v>
      </c>
      <c r="B1313" t="s">
        <v>1352</v>
      </c>
      <c r="C1313">
        <v>406</v>
      </c>
      <c r="D1313">
        <v>942</v>
      </c>
      <c r="E1313">
        <v>0</v>
      </c>
      <c r="F1313">
        <v>942</v>
      </c>
      <c r="G1313">
        <v>406</v>
      </c>
      <c r="H1313">
        <v>0</v>
      </c>
      <c r="I1313">
        <v>406</v>
      </c>
      <c r="J1313">
        <v>536</v>
      </c>
      <c r="L1313" t="s">
        <v>2705</v>
      </c>
      <c r="M1313">
        <f t="shared" si="20"/>
        <v>1.3201970443349753</v>
      </c>
    </row>
    <row r="1314" spans="1:13" x14ac:dyDescent="0.35">
      <c r="A1314" s="13">
        <v>965000000000</v>
      </c>
      <c r="B1314" t="s">
        <v>1351</v>
      </c>
      <c r="C1314">
        <v>426</v>
      </c>
      <c r="D1314">
        <v>547</v>
      </c>
      <c r="E1314">
        <v>0</v>
      </c>
      <c r="F1314">
        <v>547</v>
      </c>
      <c r="G1314">
        <v>426</v>
      </c>
      <c r="H1314">
        <v>0</v>
      </c>
      <c r="I1314">
        <v>426</v>
      </c>
      <c r="J1314">
        <v>120</v>
      </c>
      <c r="K1314" t="s">
        <v>8</v>
      </c>
      <c r="L1314" t="s">
        <v>2704</v>
      </c>
      <c r="M1314">
        <f t="shared" si="20"/>
        <v>0.28169014084507044</v>
      </c>
    </row>
    <row r="1315" spans="1:13" x14ac:dyDescent="0.35">
      <c r="A1315" s="13">
        <v>965000000000</v>
      </c>
      <c r="B1315" t="s">
        <v>1350</v>
      </c>
      <c r="C1315">
        <v>113</v>
      </c>
      <c r="D1315">
        <v>219</v>
      </c>
      <c r="E1315">
        <v>0</v>
      </c>
      <c r="F1315">
        <v>219</v>
      </c>
      <c r="G1315">
        <v>113</v>
      </c>
      <c r="H1315">
        <v>0</v>
      </c>
      <c r="I1315">
        <v>113</v>
      </c>
      <c r="J1315">
        <v>106</v>
      </c>
      <c r="L1315" t="s">
        <v>2705</v>
      </c>
      <c r="M1315">
        <f t="shared" si="20"/>
        <v>0.93805309734513276</v>
      </c>
    </row>
    <row r="1316" spans="1:13" x14ac:dyDescent="0.35">
      <c r="A1316" s="13">
        <v>965000000000</v>
      </c>
      <c r="B1316" t="s">
        <v>1349</v>
      </c>
      <c r="C1316">
        <v>9</v>
      </c>
      <c r="D1316">
        <v>261</v>
      </c>
      <c r="E1316">
        <v>0</v>
      </c>
      <c r="F1316">
        <v>261</v>
      </c>
      <c r="G1316">
        <v>9</v>
      </c>
      <c r="H1316">
        <v>0</v>
      </c>
      <c r="I1316">
        <v>9</v>
      </c>
      <c r="J1316">
        <v>248</v>
      </c>
      <c r="L1316" t="s">
        <v>2705</v>
      </c>
      <c r="M1316">
        <f t="shared" si="20"/>
        <v>27.555555555555557</v>
      </c>
    </row>
    <row r="1317" spans="1:13" x14ac:dyDescent="0.35">
      <c r="A1317" s="13">
        <v>965000000000</v>
      </c>
      <c r="B1317" t="s">
        <v>1348</v>
      </c>
      <c r="C1317">
        <v>3012</v>
      </c>
      <c r="D1317">
        <v>3236</v>
      </c>
      <c r="E1317">
        <v>0</v>
      </c>
      <c r="F1317">
        <v>3236</v>
      </c>
      <c r="G1317">
        <v>3012</v>
      </c>
      <c r="H1317">
        <v>0</v>
      </c>
      <c r="I1317">
        <v>3012</v>
      </c>
      <c r="J1317">
        <v>224</v>
      </c>
      <c r="K1317" t="s">
        <v>8</v>
      </c>
      <c r="L1317" t="s">
        <v>2704</v>
      </c>
      <c r="M1317">
        <f t="shared" si="20"/>
        <v>7.4369189907038516E-2</v>
      </c>
    </row>
    <row r="1318" spans="1:13" x14ac:dyDescent="0.35">
      <c r="A1318" s="13">
        <v>965000000000</v>
      </c>
      <c r="B1318" t="s">
        <v>1347</v>
      </c>
      <c r="C1318">
        <v>515</v>
      </c>
      <c r="D1318">
        <v>795</v>
      </c>
      <c r="E1318">
        <v>0</v>
      </c>
      <c r="F1318">
        <v>795</v>
      </c>
      <c r="G1318">
        <v>515</v>
      </c>
      <c r="H1318">
        <v>0</v>
      </c>
      <c r="I1318">
        <v>515</v>
      </c>
      <c r="J1318">
        <v>280</v>
      </c>
      <c r="K1318" t="s">
        <v>8</v>
      </c>
      <c r="L1318" t="s">
        <v>2704</v>
      </c>
      <c r="M1318">
        <f t="shared" si="20"/>
        <v>0.5436893203883495</v>
      </c>
    </row>
    <row r="1319" spans="1:13" x14ac:dyDescent="0.35">
      <c r="A1319" s="13">
        <v>965000000000</v>
      </c>
      <c r="B1319" t="s">
        <v>1346</v>
      </c>
      <c r="C1319">
        <v>842</v>
      </c>
      <c r="D1319">
        <v>842</v>
      </c>
      <c r="E1319">
        <v>0</v>
      </c>
      <c r="F1319">
        <v>842</v>
      </c>
      <c r="G1319">
        <v>842</v>
      </c>
      <c r="H1319">
        <v>0</v>
      </c>
      <c r="I1319">
        <v>842</v>
      </c>
      <c r="J1319">
        <v>0</v>
      </c>
      <c r="K1319" t="s">
        <v>1</v>
      </c>
      <c r="L1319" t="s">
        <v>2704</v>
      </c>
      <c r="M1319">
        <f t="shared" si="20"/>
        <v>0</v>
      </c>
    </row>
    <row r="1320" spans="1:13" x14ac:dyDescent="0.35">
      <c r="A1320" s="13">
        <v>412000000000</v>
      </c>
      <c r="B1320" t="s">
        <v>1345</v>
      </c>
      <c r="C1320">
        <v>55</v>
      </c>
      <c r="D1320">
        <v>103</v>
      </c>
      <c r="E1320">
        <v>0</v>
      </c>
      <c r="F1320">
        <v>103</v>
      </c>
      <c r="G1320">
        <v>55</v>
      </c>
      <c r="H1320">
        <v>0</v>
      </c>
      <c r="I1320">
        <v>55</v>
      </c>
      <c r="J1320">
        <v>48</v>
      </c>
      <c r="L1320" t="s">
        <v>2705</v>
      </c>
      <c r="M1320">
        <f t="shared" si="20"/>
        <v>0.87272727272727268</v>
      </c>
    </row>
    <row r="1321" spans="1:13" x14ac:dyDescent="0.35">
      <c r="A1321" s="13">
        <v>965000000000</v>
      </c>
      <c r="B1321" t="s">
        <v>1344</v>
      </c>
      <c r="C1321">
        <v>49</v>
      </c>
      <c r="D1321">
        <v>51</v>
      </c>
      <c r="E1321">
        <v>0</v>
      </c>
      <c r="F1321">
        <v>51</v>
      </c>
      <c r="G1321">
        <v>49</v>
      </c>
      <c r="H1321">
        <v>0</v>
      </c>
      <c r="I1321">
        <v>49</v>
      </c>
      <c r="J1321">
        <v>2</v>
      </c>
      <c r="K1321" t="s">
        <v>1</v>
      </c>
      <c r="L1321" t="s">
        <v>2704</v>
      </c>
      <c r="M1321">
        <f t="shared" si="20"/>
        <v>4.0816326530612242E-2</v>
      </c>
    </row>
    <row r="1322" spans="1:13" x14ac:dyDescent="0.35">
      <c r="A1322" s="13">
        <v>965000000000</v>
      </c>
      <c r="B1322" t="s">
        <v>1343</v>
      </c>
      <c r="C1322">
        <v>200</v>
      </c>
      <c r="D1322">
        <v>200</v>
      </c>
      <c r="E1322">
        <v>0</v>
      </c>
      <c r="F1322">
        <v>200</v>
      </c>
      <c r="G1322">
        <v>200</v>
      </c>
      <c r="H1322">
        <v>0</v>
      </c>
      <c r="I1322">
        <v>200</v>
      </c>
      <c r="J1322">
        <v>0</v>
      </c>
      <c r="K1322" t="s">
        <v>1</v>
      </c>
      <c r="L1322" t="s">
        <v>2704</v>
      </c>
      <c r="M1322">
        <f t="shared" si="20"/>
        <v>0</v>
      </c>
    </row>
    <row r="1323" spans="1:13" x14ac:dyDescent="0.35">
      <c r="A1323" s="13" t="s">
        <v>1342</v>
      </c>
      <c r="B1323" t="s">
        <v>1341</v>
      </c>
      <c r="C1323">
        <v>49</v>
      </c>
      <c r="D1323">
        <v>57</v>
      </c>
      <c r="E1323">
        <v>0</v>
      </c>
      <c r="F1323">
        <v>57</v>
      </c>
      <c r="G1323">
        <v>49</v>
      </c>
      <c r="H1323">
        <v>0</v>
      </c>
      <c r="I1323">
        <v>49</v>
      </c>
      <c r="J1323">
        <v>8</v>
      </c>
      <c r="K1323" t="s">
        <v>8</v>
      </c>
      <c r="L1323" t="s">
        <v>2704</v>
      </c>
      <c r="M1323">
        <f t="shared" si="20"/>
        <v>0.16326530612244897</v>
      </c>
    </row>
    <row r="1324" spans="1:13" x14ac:dyDescent="0.35">
      <c r="A1324" s="13">
        <v>962000000000</v>
      </c>
      <c r="B1324" t="s">
        <v>1340</v>
      </c>
      <c r="C1324">
        <v>560</v>
      </c>
      <c r="D1324">
        <v>560</v>
      </c>
      <c r="E1324">
        <v>0</v>
      </c>
      <c r="F1324">
        <v>560</v>
      </c>
      <c r="G1324">
        <v>560</v>
      </c>
      <c r="H1324">
        <v>0</v>
      </c>
      <c r="I1324">
        <v>560</v>
      </c>
      <c r="J1324">
        <v>0</v>
      </c>
      <c r="K1324" t="s">
        <v>1</v>
      </c>
      <c r="L1324" t="s">
        <v>2704</v>
      </c>
      <c r="M1324">
        <f t="shared" si="20"/>
        <v>0</v>
      </c>
    </row>
    <row r="1325" spans="1:13" x14ac:dyDescent="0.35">
      <c r="A1325" s="13">
        <v>412000000000</v>
      </c>
      <c r="B1325" t="s">
        <v>1339</v>
      </c>
      <c r="C1325">
        <v>135</v>
      </c>
      <c r="D1325">
        <v>175</v>
      </c>
      <c r="E1325">
        <v>0</v>
      </c>
      <c r="F1325">
        <v>175</v>
      </c>
      <c r="G1325">
        <v>135</v>
      </c>
      <c r="H1325">
        <v>0</v>
      </c>
      <c r="I1325">
        <v>135</v>
      </c>
      <c r="J1325">
        <v>40</v>
      </c>
      <c r="K1325" t="s">
        <v>1</v>
      </c>
      <c r="L1325" t="s">
        <v>2704</v>
      </c>
      <c r="M1325">
        <f t="shared" si="20"/>
        <v>0.29629629629629628</v>
      </c>
    </row>
    <row r="1326" spans="1:13" x14ac:dyDescent="0.35">
      <c r="A1326" s="13">
        <v>965000000000</v>
      </c>
      <c r="B1326" t="s">
        <v>1338</v>
      </c>
      <c r="C1326">
        <v>10</v>
      </c>
      <c r="D1326">
        <v>82</v>
      </c>
      <c r="E1326">
        <v>0</v>
      </c>
      <c r="F1326">
        <v>82</v>
      </c>
      <c r="G1326">
        <v>10</v>
      </c>
      <c r="H1326">
        <v>0</v>
      </c>
      <c r="I1326">
        <v>10</v>
      </c>
      <c r="J1326">
        <v>72</v>
      </c>
      <c r="L1326" t="s">
        <v>2705</v>
      </c>
      <c r="M1326">
        <f t="shared" si="20"/>
        <v>7.2</v>
      </c>
    </row>
    <row r="1327" spans="1:13" x14ac:dyDescent="0.35">
      <c r="A1327" s="13">
        <v>922000000000</v>
      </c>
      <c r="B1327" t="s">
        <v>1337</v>
      </c>
      <c r="C1327">
        <v>26</v>
      </c>
      <c r="D1327">
        <v>7</v>
      </c>
      <c r="E1327">
        <v>0</v>
      </c>
      <c r="F1327">
        <v>7</v>
      </c>
      <c r="G1327">
        <v>26</v>
      </c>
      <c r="H1327">
        <v>1</v>
      </c>
      <c r="I1327">
        <v>25</v>
      </c>
      <c r="J1327">
        <v>7</v>
      </c>
      <c r="K1327" t="s">
        <v>8</v>
      </c>
      <c r="L1327" t="s">
        <v>2704</v>
      </c>
      <c r="M1327">
        <f t="shared" si="20"/>
        <v>0.26923076923076922</v>
      </c>
    </row>
    <row r="1328" spans="1:13" x14ac:dyDescent="0.35">
      <c r="A1328" s="13">
        <v>965000000000</v>
      </c>
      <c r="B1328" t="s">
        <v>1336</v>
      </c>
      <c r="C1328">
        <v>1</v>
      </c>
      <c r="D1328">
        <v>1</v>
      </c>
      <c r="E1328">
        <v>0</v>
      </c>
      <c r="F1328">
        <v>1</v>
      </c>
      <c r="G1328">
        <v>1</v>
      </c>
      <c r="H1328">
        <v>0</v>
      </c>
      <c r="I1328">
        <v>1</v>
      </c>
      <c r="J1328">
        <v>3</v>
      </c>
      <c r="L1328" t="s">
        <v>2705</v>
      </c>
      <c r="M1328">
        <f t="shared" si="20"/>
        <v>3</v>
      </c>
    </row>
    <row r="1329" spans="1:13" x14ac:dyDescent="0.35">
      <c r="A1329" s="13">
        <v>965000000000</v>
      </c>
      <c r="B1329" t="s">
        <v>1335</v>
      </c>
      <c r="C1329">
        <v>882</v>
      </c>
      <c r="D1329">
        <v>882</v>
      </c>
      <c r="E1329">
        <v>0</v>
      </c>
      <c r="F1329">
        <v>882</v>
      </c>
      <c r="G1329">
        <v>882</v>
      </c>
      <c r="H1329">
        <v>0</v>
      </c>
      <c r="I1329">
        <v>882</v>
      </c>
      <c r="J1329">
        <v>0</v>
      </c>
      <c r="K1329" t="s">
        <v>1</v>
      </c>
      <c r="L1329" t="s">
        <v>2704</v>
      </c>
      <c r="M1329">
        <f t="shared" si="20"/>
        <v>0</v>
      </c>
    </row>
    <row r="1330" spans="1:13" x14ac:dyDescent="0.35">
      <c r="A1330" s="13">
        <v>965000000000</v>
      </c>
      <c r="B1330" t="s">
        <v>1334</v>
      </c>
      <c r="C1330">
        <v>198</v>
      </c>
      <c r="D1330">
        <v>198</v>
      </c>
      <c r="E1330">
        <v>0</v>
      </c>
      <c r="F1330">
        <v>198</v>
      </c>
      <c r="G1330">
        <v>198</v>
      </c>
      <c r="H1330">
        <v>0</v>
      </c>
      <c r="I1330">
        <v>198</v>
      </c>
      <c r="J1330">
        <v>0</v>
      </c>
      <c r="K1330" t="s">
        <v>1</v>
      </c>
      <c r="L1330" t="s">
        <v>2704</v>
      </c>
      <c r="M1330">
        <f t="shared" si="20"/>
        <v>0</v>
      </c>
    </row>
    <row r="1331" spans="1:13" x14ac:dyDescent="0.35">
      <c r="A1331" s="13">
        <v>922000000000</v>
      </c>
      <c r="B1331" t="s">
        <v>1333</v>
      </c>
      <c r="C1331">
        <v>0</v>
      </c>
      <c r="D1331">
        <v>1</v>
      </c>
      <c r="E1331">
        <v>0</v>
      </c>
      <c r="F1331">
        <v>1</v>
      </c>
      <c r="G1331">
        <v>0</v>
      </c>
      <c r="H1331">
        <v>0</v>
      </c>
      <c r="I1331">
        <v>0</v>
      </c>
      <c r="J1331">
        <v>2</v>
      </c>
      <c r="L1331" t="s">
        <v>2705</v>
      </c>
      <c r="M1331" t="e">
        <f t="shared" si="20"/>
        <v>#DIV/0!</v>
      </c>
    </row>
    <row r="1332" spans="1:13" x14ac:dyDescent="0.35">
      <c r="A1332" s="13" t="s">
        <v>1332</v>
      </c>
      <c r="B1332" t="s">
        <v>1331</v>
      </c>
      <c r="C1332">
        <v>0</v>
      </c>
      <c r="D1332">
        <v>163</v>
      </c>
      <c r="E1332">
        <v>0</v>
      </c>
      <c r="F1332">
        <v>163</v>
      </c>
      <c r="G1332">
        <v>0</v>
      </c>
      <c r="H1332">
        <v>0</v>
      </c>
      <c r="I1332">
        <v>0</v>
      </c>
      <c r="J1332">
        <v>0</v>
      </c>
      <c r="L1332" t="s">
        <v>2705</v>
      </c>
      <c r="M1332" t="e">
        <f t="shared" si="20"/>
        <v>#DIV/0!</v>
      </c>
    </row>
    <row r="1333" spans="1:13" x14ac:dyDescent="0.35">
      <c r="A1333" s="13">
        <v>965000000000</v>
      </c>
      <c r="B1333" t="s">
        <v>1330</v>
      </c>
      <c r="C1333">
        <v>200</v>
      </c>
      <c r="D1333">
        <v>200</v>
      </c>
      <c r="E1333">
        <v>0</v>
      </c>
      <c r="F1333">
        <v>200</v>
      </c>
      <c r="G1333">
        <v>200</v>
      </c>
      <c r="H1333">
        <v>0</v>
      </c>
      <c r="I1333">
        <v>200</v>
      </c>
      <c r="J1333">
        <v>0</v>
      </c>
      <c r="K1333" t="s">
        <v>1</v>
      </c>
      <c r="L1333" t="s">
        <v>2704</v>
      </c>
      <c r="M1333">
        <f t="shared" si="20"/>
        <v>0</v>
      </c>
    </row>
    <row r="1334" spans="1:13" x14ac:dyDescent="0.35">
      <c r="A1334" s="13">
        <v>965000000000</v>
      </c>
      <c r="B1334" t="s">
        <v>1329</v>
      </c>
      <c r="C1334">
        <v>3</v>
      </c>
      <c r="D1334">
        <v>3</v>
      </c>
      <c r="E1334">
        <v>0</v>
      </c>
      <c r="F1334">
        <v>3</v>
      </c>
      <c r="G1334">
        <v>3</v>
      </c>
      <c r="H1334">
        <v>0</v>
      </c>
      <c r="I1334">
        <v>3</v>
      </c>
      <c r="J1334">
        <v>0</v>
      </c>
      <c r="K1334" t="s">
        <v>1</v>
      </c>
      <c r="L1334" t="s">
        <v>2704</v>
      </c>
      <c r="M1334">
        <f t="shared" si="20"/>
        <v>0</v>
      </c>
    </row>
    <row r="1335" spans="1:13" x14ac:dyDescent="0.35">
      <c r="A1335" s="13">
        <v>965000000000</v>
      </c>
      <c r="B1335" t="s">
        <v>1328</v>
      </c>
      <c r="C1335">
        <v>66</v>
      </c>
      <c r="D1335">
        <v>50</v>
      </c>
      <c r="E1335">
        <v>0</v>
      </c>
      <c r="F1335">
        <v>50</v>
      </c>
      <c r="G1335">
        <v>66</v>
      </c>
      <c r="H1335">
        <v>0</v>
      </c>
      <c r="I1335">
        <v>66</v>
      </c>
      <c r="J1335">
        <v>-16</v>
      </c>
      <c r="K1335" t="s">
        <v>1</v>
      </c>
      <c r="L1335" t="s">
        <v>2704</v>
      </c>
      <c r="M1335">
        <f t="shared" si="20"/>
        <v>-0.24242424242424243</v>
      </c>
    </row>
    <row r="1336" spans="1:13" x14ac:dyDescent="0.35">
      <c r="A1336" s="13">
        <v>965000000000</v>
      </c>
      <c r="B1336" t="s">
        <v>1327</v>
      </c>
      <c r="C1336">
        <v>92</v>
      </c>
      <c r="D1336">
        <v>2</v>
      </c>
      <c r="E1336">
        <v>0</v>
      </c>
      <c r="F1336">
        <v>2</v>
      </c>
      <c r="G1336">
        <v>92</v>
      </c>
      <c r="H1336">
        <v>0</v>
      </c>
      <c r="I1336">
        <v>92</v>
      </c>
      <c r="J1336">
        <v>110</v>
      </c>
      <c r="L1336" t="s">
        <v>2705</v>
      </c>
      <c r="M1336">
        <f t="shared" si="20"/>
        <v>1.1956521739130435</v>
      </c>
    </row>
    <row r="1337" spans="1:13" x14ac:dyDescent="0.35">
      <c r="A1337" s="13">
        <v>965000000000</v>
      </c>
      <c r="B1337" t="s">
        <v>1326</v>
      </c>
      <c r="C1337">
        <v>12</v>
      </c>
      <c r="D1337">
        <v>12</v>
      </c>
      <c r="E1337">
        <v>0</v>
      </c>
      <c r="F1337">
        <v>12</v>
      </c>
      <c r="G1337">
        <v>12</v>
      </c>
      <c r="H1337">
        <v>0</v>
      </c>
      <c r="I1337">
        <v>12</v>
      </c>
      <c r="J1337">
        <v>0</v>
      </c>
      <c r="K1337" t="s">
        <v>1</v>
      </c>
      <c r="L1337" t="s">
        <v>2704</v>
      </c>
      <c r="M1337">
        <f t="shared" si="20"/>
        <v>0</v>
      </c>
    </row>
    <row r="1338" spans="1:13" x14ac:dyDescent="0.35">
      <c r="A1338" s="13">
        <v>965000000000</v>
      </c>
      <c r="B1338" t="s">
        <v>1325</v>
      </c>
      <c r="C1338">
        <v>30</v>
      </c>
      <c r="D1338">
        <v>30</v>
      </c>
      <c r="E1338">
        <v>0</v>
      </c>
      <c r="F1338">
        <v>30</v>
      </c>
      <c r="G1338">
        <v>30</v>
      </c>
      <c r="H1338">
        <v>0</v>
      </c>
      <c r="I1338">
        <v>30</v>
      </c>
      <c r="J1338">
        <v>0</v>
      </c>
      <c r="K1338" t="s">
        <v>1</v>
      </c>
      <c r="L1338" t="s">
        <v>2704</v>
      </c>
      <c r="M1338">
        <f t="shared" si="20"/>
        <v>0</v>
      </c>
    </row>
    <row r="1339" spans="1:13" x14ac:dyDescent="0.35">
      <c r="A1339" s="13">
        <v>965000000000</v>
      </c>
      <c r="B1339" t="s">
        <v>1324</v>
      </c>
      <c r="C1339">
        <v>41</v>
      </c>
      <c r="D1339">
        <v>41</v>
      </c>
      <c r="E1339">
        <v>0</v>
      </c>
      <c r="F1339">
        <v>41</v>
      </c>
      <c r="G1339">
        <v>41</v>
      </c>
      <c r="H1339">
        <v>0</v>
      </c>
      <c r="I1339">
        <v>41</v>
      </c>
      <c r="J1339">
        <v>0</v>
      </c>
      <c r="K1339" t="s">
        <v>1</v>
      </c>
      <c r="L1339" t="s">
        <v>2704</v>
      </c>
      <c r="M1339">
        <f t="shared" si="20"/>
        <v>0</v>
      </c>
    </row>
    <row r="1340" spans="1:13" x14ac:dyDescent="0.35">
      <c r="A1340" s="13">
        <v>965000000000</v>
      </c>
      <c r="B1340" t="s">
        <v>1323</v>
      </c>
      <c r="C1340">
        <v>46</v>
      </c>
      <c r="D1340">
        <v>46</v>
      </c>
      <c r="E1340">
        <v>0</v>
      </c>
      <c r="F1340">
        <v>46</v>
      </c>
      <c r="G1340">
        <v>46</v>
      </c>
      <c r="H1340">
        <v>0</v>
      </c>
      <c r="I1340">
        <v>46</v>
      </c>
      <c r="J1340">
        <v>0</v>
      </c>
      <c r="K1340" t="s">
        <v>1</v>
      </c>
      <c r="L1340" t="s">
        <v>2704</v>
      </c>
      <c r="M1340">
        <f t="shared" si="20"/>
        <v>0</v>
      </c>
    </row>
    <row r="1341" spans="1:13" x14ac:dyDescent="0.35">
      <c r="A1341" s="13">
        <v>965000000000</v>
      </c>
      <c r="B1341" t="s">
        <v>1322</v>
      </c>
      <c r="C1341">
        <v>4</v>
      </c>
      <c r="D1341">
        <v>1</v>
      </c>
      <c r="E1341">
        <v>0</v>
      </c>
      <c r="F1341">
        <v>1</v>
      </c>
      <c r="G1341">
        <v>4</v>
      </c>
      <c r="H1341">
        <v>0</v>
      </c>
      <c r="I1341">
        <v>4</v>
      </c>
      <c r="J1341">
        <v>1</v>
      </c>
      <c r="K1341" t="s">
        <v>8</v>
      </c>
      <c r="L1341" t="s">
        <v>2704</v>
      </c>
      <c r="M1341">
        <f t="shared" si="20"/>
        <v>0.25</v>
      </c>
    </row>
    <row r="1342" spans="1:13" x14ac:dyDescent="0.35">
      <c r="A1342" s="13">
        <v>965000000000</v>
      </c>
      <c r="B1342" t="s">
        <v>1321</v>
      </c>
      <c r="C1342">
        <v>1</v>
      </c>
      <c r="D1342">
        <v>1</v>
      </c>
      <c r="E1342">
        <v>0</v>
      </c>
      <c r="F1342">
        <v>1</v>
      </c>
      <c r="G1342">
        <v>1</v>
      </c>
      <c r="H1342">
        <v>0</v>
      </c>
      <c r="I1342">
        <v>1</v>
      </c>
      <c r="J1342">
        <v>0</v>
      </c>
      <c r="K1342" t="s">
        <v>1</v>
      </c>
      <c r="L1342" t="s">
        <v>2704</v>
      </c>
      <c r="M1342">
        <f t="shared" si="20"/>
        <v>0</v>
      </c>
    </row>
    <row r="1343" spans="1:13" x14ac:dyDescent="0.35">
      <c r="A1343" s="13">
        <v>965000000000</v>
      </c>
      <c r="B1343" t="s">
        <v>1320</v>
      </c>
      <c r="C1343">
        <v>0</v>
      </c>
      <c r="D1343">
        <v>1</v>
      </c>
      <c r="E1343">
        <v>0</v>
      </c>
      <c r="F1343">
        <v>1</v>
      </c>
      <c r="G1343">
        <v>1</v>
      </c>
      <c r="H1343">
        <v>0</v>
      </c>
      <c r="I1343">
        <v>1</v>
      </c>
      <c r="J1343">
        <v>0</v>
      </c>
      <c r="K1343" t="s">
        <v>1</v>
      </c>
      <c r="L1343" t="s">
        <v>2704</v>
      </c>
      <c r="M1343">
        <f t="shared" si="20"/>
        <v>0</v>
      </c>
    </row>
    <row r="1344" spans="1:13" x14ac:dyDescent="0.35">
      <c r="A1344" s="13">
        <v>965000000000</v>
      </c>
      <c r="B1344" t="s">
        <v>1319</v>
      </c>
      <c r="C1344">
        <v>0</v>
      </c>
      <c r="D1344">
        <v>1</v>
      </c>
      <c r="E1344">
        <v>0</v>
      </c>
      <c r="F1344">
        <v>1</v>
      </c>
      <c r="G1344">
        <v>1</v>
      </c>
      <c r="H1344">
        <v>0</v>
      </c>
      <c r="I1344">
        <v>1</v>
      </c>
      <c r="J1344">
        <v>0</v>
      </c>
      <c r="K1344" t="s">
        <v>1</v>
      </c>
      <c r="L1344" t="s">
        <v>2704</v>
      </c>
      <c r="M1344">
        <f t="shared" si="20"/>
        <v>0</v>
      </c>
    </row>
    <row r="1345" spans="1:13" x14ac:dyDescent="0.35">
      <c r="A1345" s="13">
        <v>412000000000</v>
      </c>
      <c r="B1345" t="s">
        <v>1318</v>
      </c>
      <c r="C1345">
        <v>176</v>
      </c>
      <c r="D1345">
        <v>176</v>
      </c>
      <c r="E1345">
        <v>0</v>
      </c>
      <c r="F1345">
        <v>176</v>
      </c>
      <c r="G1345">
        <v>176</v>
      </c>
      <c r="H1345">
        <v>0</v>
      </c>
      <c r="I1345">
        <v>176</v>
      </c>
      <c r="J1345">
        <v>0</v>
      </c>
      <c r="K1345" t="s">
        <v>1</v>
      </c>
      <c r="L1345" t="s">
        <v>2704</v>
      </c>
      <c r="M1345">
        <f t="shared" si="20"/>
        <v>0</v>
      </c>
    </row>
    <row r="1346" spans="1:13" x14ac:dyDescent="0.35">
      <c r="A1346" s="13">
        <v>412000000000</v>
      </c>
      <c r="B1346" t="s">
        <v>1317</v>
      </c>
      <c r="C1346">
        <v>980</v>
      </c>
      <c r="D1346">
        <v>980</v>
      </c>
      <c r="E1346">
        <v>0</v>
      </c>
      <c r="F1346">
        <v>980</v>
      </c>
      <c r="G1346">
        <v>980</v>
      </c>
      <c r="H1346">
        <v>0</v>
      </c>
      <c r="I1346">
        <v>980</v>
      </c>
      <c r="J1346">
        <v>0</v>
      </c>
      <c r="K1346" t="s">
        <v>1</v>
      </c>
      <c r="L1346" t="s">
        <v>2704</v>
      </c>
      <c r="M1346">
        <f t="shared" si="20"/>
        <v>0</v>
      </c>
    </row>
    <row r="1347" spans="1:13" x14ac:dyDescent="0.35">
      <c r="A1347" s="13">
        <v>965000000000</v>
      </c>
      <c r="B1347" t="s">
        <v>1316</v>
      </c>
      <c r="C1347">
        <v>3</v>
      </c>
      <c r="D1347">
        <v>3</v>
      </c>
      <c r="E1347">
        <v>0</v>
      </c>
      <c r="F1347">
        <v>3</v>
      </c>
      <c r="G1347">
        <v>3</v>
      </c>
      <c r="H1347">
        <v>0</v>
      </c>
      <c r="I1347">
        <v>3</v>
      </c>
      <c r="J1347">
        <v>0</v>
      </c>
      <c r="K1347" t="s">
        <v>1</v>
      </c>
      <c r="L1347" t="s">
        <v>2704</v>
      </c>
      <c r="M1347">
        <f t="shared" ref="M1347:M1410" si="21">J1347/G1347</f>
        <v>0</v>
      </c>
    </row>
    <row r="1348" spans="1:13" x14ac:dyDescent="0.35">
      <c r="A1348" s="13">
        <v>965000000000</v>
      </c>
      <c r="B1348" t="s">
        <v>1315</v>
      </c>
      <c r="C1348">
        <v>1</v>
      </c>
      <c r="D1348">
        <v>2</v>
      </c>
      <c r="E1348">
        <v>0</v>
      </c>
      <c r="F1348">
        <v>2</v>
      </c>
      <c r="G1348">
        <v>2</v>
      </c>
      <c r="H1348">
        <v>0</v>
      </c>
      <c r="I1348">
        <v>2</v>
      </c>
      <c r="J1348">
        <v>0</v>
      </c>
      <c r="K1348" t="s">
        <v>1</v>
      </c>
      <c r="L1348" t="s">
        <v>2704</v>
      </c>
      <c r="M1348">
        <f t="shared" si="21"/>
        <v>0</v>
      </c>
    </row>
    <row r="1349" spans="1:13" x14ac:dyDescent="0.35">
      <c r="A1349" s="13">
        <v>155000000000</v>
      </c>
      <c r="B1349" t="s">
        <v>1314</v>
      </c>
      <c r="C1349">
        <v>18.75</v>
      </c>
      <c r="D1349">
        <v>28.75</v>
      </c>
      <c r="E1349">
        <v>0</v>
      </c>
      <c r="F1349">
        <v>28.75</v>
      </c>
      <c r="G1349">
        <v>18.75</v>
      </c>
      <c r="H1349">
        <v>0</v>
      </c>
      <c r="I1349">
        <v>18.75</v>
      </c>
      <c r="J1349">
        <v>10</v>
      </c>
      <c r="K1349" t="s">
        <v>8</v>
      </c>
      <c r="L1349" t="s">
        <v>2704</v>
      </c>
      <c r="M1349">
        <f t="shared" si="21"/>
        <v>0.53333333333333333</v>
      </c>
    </row>
    <row r="1350" spans="1:13" x14ac:dyDescent="0.35">
      <c r="A1350" s="13">
        <v>965000000000</v>
      </c>
      <c r="B1350" t="s">
        <v>1313</v>
      </c>
      <c r="C1350">
        <v>42</v>
      </c>
      <c r="D1350">
        <v>42</v>
      </c>
      <c r="E1350">
        <v>0</v>
      </c>
      <c r="F1350">
        <v>42</v>
      </c>
      <c r="G1350">
        <v>42</v>
      </c>
      <c r="H1350">
        <v>0</v>
      </c>
      <c r="I1350">
        <v>42</v>
      </c>
      <c r="J1350">
        <v>0</v>
      </c>
      <c r="K1350" t="s">
        <v>1</v>
      </c>
      <c r="L1350" t="s">
        <v>2704</v>
      </c>
      <c r="M1350">
        <f t="shared" si="21"/>
        <v>0</v>
      </c>
    </row>
    <row r="1351" spans="1:13" x14ac:dyDescent="0.35">
      <c r="A1351" s="13">
        <v>159000000000</v>
      </c>
      <c r="B1351" t="s">
        <v>1312</v>
      </c>
      <c r="C1351">
        <v>139.78299999999999</v>
      </c>
      <c r="D1351">
        <v>337.31</v>
      </c>
      <c r="E1351">
        <v>0</v>
      </c>
      <c r="F1351">
        <v>337.31</v>
      </c>
      <c r="G1351">
        <v>139.78299999999999</v>
      </c>
      <c r="H1351">
        <v>0</v>
      </c>
      <c r="I1351">
        <v>139.78299999999999</v>
      </c>
      <c r="J1351">
        <v>197.52699999999999</v>
      </c>
      <c r="L1351" t="s">
        <v>2705</v>
      </c>
      <c r="M1351">
        <f t="shared" si="21"/>
        <v>1.4130974438951804</v>
      </c>
    </row>
    <row r="1352" spans="1:13" x14ac:dyDescent="0.35">
      <c r="A1352" s="13">
        <v>965000000000</v>
      </c>
      <c r="B1352" t="s">
        <v>1311</v>
      </c>
      <c r="C1352">
        <v>0</v>
      </c>
      <c r="D1352">
        <v>1</v>
      </c>
      <c r="E1352">
        <v>0</v>
      </c>
      <c r="F1352">
        <v>1</v>
      </c>
      <c r="G1352">
        <v>0</v>
      </c>
      <c r="H1352">
        <v>0</v>
      </c>
      <c r="I1352">
        <v>0</v>
      </c>
      <c r="J1352">
        <v>1</v>
      </c>
      <c r="L1352" t="s">
        <v>2705</v>
      </c>
      <c r="M1352" t="e">
        <f t="shared" si="21"/>
        <v>#DIV/0!</v>
      </c>
    </row>
    <row r="1353" spans="1:13" x14ac:dyDescent="0.35">
      <c r="A1353" s="13" t="s">
        <v>1310</v>
      </c>
      <c r="B1353" t="s">
        <v>1309</v>
      </c>
      <c r="C1353">
        <v>62.2</v>
      </c>
      <c r="D1353">
        <v>70.2</v>
      </c>
      <c r="E1353">
        <v>0</v>
      </c>
      <c r="F1353">
        <v>70.2</v>
      </c>
      <c r="G1353">
        <v>62.2</v>
      </c>
      <c r="H1353">
        <v>0</v>
      </c>
      <c r="I1353">
        <v>62.2</v>
      </c>
      <c r="J1353">
        <v>8</v>
      </c>
      <c r="K1353" t="s">
        <v>8</v>
      </c>
      <c r="L1353" t="s">
        <v>2704</v>
      </c>
      <c r="M1353">
        <f t="shared" si="21"/>
        <v>0.12861736334405144</v>
      </c>
    </row>
    <row r="1354" spans="1:13" x14ac:dyDescent="0.35">
      <c r="A1354" s="13">
        <v>965000000000</v>
      </c>
      <c r="B1354" t="s">
        <v>1308</v>
      </c>
      <c r="C1354">
        <v>0</v>
      </c>
      <c r="D1354">
        <v>6</v>
      </c>
      <c r="E1354">
        <v>0</v>
      </c>
      <c r="F1354">
        <v>6</v>
      </c>
      <c r="G1354">
        <v>0</v>
      </c>
      <c r="H1354">
        <v>0</v>
      </c>
      <c r="I1354">
        <v>0</v>
      </c>
      <c r="J1354">
        <v>6</v>
      </c>
      <c r="L1354" t="s">
        <v>2705</v>
      </c>
      <c r="M1354" t="e">
        <f t="shared" si="21"/>
        <v>#DIV/0!</v>
      </c>
    </row>
    <row r="1355" spans="1:13" x14ac:dyDescent="0.35">
      <c r="A1355" s="13">
        <v>412000000000</v>
      </c>
      <c r="B1355" t="s">
        <v>1307</v>
      </c>
      <c r="C1355">
        <v>2585</v>
      </c>
      <c r="D1355">
        <v>2597</v>
      </c>
      <c r="E1355">
        <v>0</v>
      </c>
      <c r="F1355">
        <v>2597</v>
      </c>
      <c r="G1355">
        <v>2585</v>
      </c>
      <c r="H1355">
        <v>0</v>
      </c>
      <c r="I1355">
        <v>2585</v>
      </c>
      <c r="J1355">
        <v>12</v>
      </c>
      <c r="K1355" t="s">
        <v>8</v>
      </c>
      <c r="L1355" t="s">
        <v>2704</v>
      </c>
      <c r="M1355">
        <f t="shared" si="21"/>
        <v>4.6421663442940036E-3</v>
      </c>
    </row>
    <row r="1356" spans="1:13" x14ac:dyDescent="0.35">
      <c r="A1356" s="13">
        <v>965000000000</v>
      </c>
      <c r="B1356" t="s">
        <v>1306</v>
      </c>
      <c r="C1356">
        <v>1</v>
      </c>
      <c r="D1356">
        <v>1</v>
      </c>
      <c r="E1356">
        <v>0</v>
      </c>
      <c r="F1356">
        <v>1</v>
      </c>
      <c r="G1356">
        <v>1</v>
      </c>
      <c r="H1356">
        <v>0</v>
      </c>
      <c r="I1356">
        <v>1</v>
      </c>
      <c r="J1356">
        <v>0</v>
      </c>
      <c r="K1356" t="s">
        <v>1</v>
      </c>
      <c r="L1356" t="s">
        <v>2704</v>
      </c>
      <c r="M1356">
        <f t="shared" si="21"/>
        <v>0</v>
      </c>
    </row>
    <row r="1357" spans="1:13" x14ac:dyDescent="0.35">
      <c r="A1357" s="13">
        <v>965000000000</v>
      </c>
      <c r="B1357" t="s">
        <v>1305</v>
      </c>
      <c r="C1357">
        <v>333</v>
      </c>
      <c r="D1357">
        <v>559</v>
      </c>
      <c r="E1357">
        <v>0</v>
      </c>
      <c r="F1357">
        <v>559</v>
      </c>
      <c r="G1357">
        <v>333</v>
      </c>
      <c r="H1357">
        <v>0</v>
      </c>
      <c r="I1357">
        <v>333</v>
      </c>
      <c r="J1357">
        <v>226</v>
      </c>
      <c r="L1357" t="s">
        <v>2705</v>
      </c>
      <c r="M1357">
        <f t="shared" si="21"/>
        <v>0.6786786786786787</v>
      </c>
    </row>
    <row r="1358" spans="1:13" x14ac:dyDescent="0.35">
      <c r="A1358" s="13">
        <v>965000000000</v>
      </c>
      <c r="B1358" t="s">
        <v>1304</v>
      </c>
      <c r="C1358">
        <v>0</v>
      </c>
      <c r="D1358">
        <v>1</v>
      </c>
      <c r="E1358">
        <v>0</v>
      </c>
      <c r="F1358">
        <v>1</v>
      </c>
      <c r="G1358">
        <v>0</v>
      </c>
      <c r="H1358">
        <v>0</v>
      </c>
      <c r="I1358">
        <v>0</v>
      </c>
      <c r="J1358">
        <v>1</v>
      </c>
      <c r="L1358" t="s">
        <v>2705</v>
      </c>
      <c r="M1358" t="e">
        <f t="shared" si="21"/>
        <v>#DIV/0!</v>
      </c>
    </row>
    <row r="1359" spans="1:13" x14ac:dyDescent="0.35">
      <c r="A1359" s="13">
        <v>965000000000</v>
      </c>
      <c r="B1359" t="s">
        <v>1303</v>
      </c>
      <c r="C1359">
        <v>8</v>
      </c>
      <c r="D1359">
        <v>8</v>
      </c>
      <c r="E1359">
        <v>0</v>
      </c>
      <c r="F1359">
        <v>8</v>
      </c>
      <c r="G1359">
        <v>8</v>
      </c>
      <c r="H1359">
        <v>0</v>
      </c>
      <c r="I1359">
        <v>8</v>
      </c>
      <c r="J1359">
        <v>0</v>
      </c>
      <c r="K1359" t="s">
        <v>1</v>
      </c>
      <c r="L1359" t="s">
        <v>2704</v>
      </c>
      <c r="M1359">
        <f t="shared" si="21"/>
        <v>0</v>
      </c>
    </row>
    <row r="1360" spans="1:13" x14ac:dyDescent="0.35">
      <c r="A1360" s="13" t="s">
        <v>1302</v>
      </c>
      <c r="B1360" t="s">
        <v>1301</v>
      </c>
      <c r="C1360">
        <v>40</v>
      </c>
      <c r="D1360">
        <v>40</v>
      </c>
      <c r="E1360">
        <v>0</v>
      </c>
      <c r="F1360">
        <v>40</v>
      </c>
      <c r="G1360">
        <v>40</v>
      </c>
      <c r="H1360">
        <v>0</v>
      </c>
      <c r="I1360">
        <v>40</v>
      </c>
      <c r="J1360">
        <v>0</v>
      </c>
      <c r="K1360" t="s">
        <v>1</v>
      </c>
      <c r="L1360" t="s">
        <v>2704</v>
      </c>
      <c r="M1360">
        <f t="shared" si="21"/>
        <v>0</v>
      </c>
    </row>
    <row r="1361" spans="1:13" x14ac:dyDescent="0.35">
      <c r="A1361" s="13">
        <v>965000000000</v>
      </c>
      <c r="B1361" t="s">
        <v>1300</v>
      </c>
      <c r="C1361">
        <v>2</v>
      </c>
      <c r="D1361">
        <v>11</v>
      </c>
      <c r="E1361">
        <v>0</v>
      </c>
      <c r="F1361">
        <v>11</v>
      </c>
      <c r="G1361">
        <v>2</v>
      </c>
      <c r="H1361">
        <v>0</v>
      </c>
      <c r="I1361">
        <v>2</v>
      </c>
      <c r="J1361">
        <v>9</v>
      </c>
      <c r="L1361" t="s">
        <v>2705</v>
      </c>
      <c r="M1361">
        <f t="shared" si="21"/>
        <v>4.5</v>
      </c>
    </row>
    <row r="1362" spans="1:13" x14ac:dyDescent="0.35">
      <c r="A1362" s="13">
        <v>965000000000</v>
      </c>
      <c r="B1362" t="s">
        <v>1299</v>
      </c>
      <c r="C1362">
        <v>1</v>
      </c>
      <c r="D1362">
        <v>1</v>
      </c>
      <c r="E1362">
        <v>0</v>
      </c>
      <c r="F1362">
        <v>1</v>
      </c>
      <c r="G1362">
        <v>1</v>
      </c>
      <c r="H1362">
        <v>0</v>
      </c>
      <c r="I1362">
        <v>1</v>
      </c>
      <c r="J1362">
        <v>0</v>
      </c>
      <c r="K1362" t="s">
        <v>1</v>
      </c>
      <c r="L1362" t="s">
        <v>2704</v>
      </c>
      <c r="M1362">
        <f t="shared" si="21"/>
        <v>0</v>
      </c>
    </row>
    <row r="1363" spans="1:13" x14ac:dyDescent="0.35">
      <c r="A1363" s="13">
        <v>965000000000</v>
      </c>
      <c r="B1363" t="s">
        <v>1298</v>
      </c>
      <c r="C1363">
        <v>633</v>
      </c>
      <c r="D1363">
        <v>633</v>
      </c>
      <c r="E1363">
        <v>0</v>
      </c>
      <c r="F1363">
        <v>633</v>
      </c>
      <c r="G1363">
        <v>633</v>
      </c>
      <c r="H1363">
        <v>0</v>
      </c>
      <c r="I1363">
        <v>633</v>
      </c>
      <c r="J1363">
        <v>0</v>
      </c>
      <c r="K1363" t="s">
        <v>1</v>
      </c>
      <c r="L1363" t="s">
        <v>2704</v>
      </c>
      <c r="M1363">
        <f t="shared" si="21"/>
        <v>0</v>
      </c>
    </row>
    <row r="1364" spans="1:13" x14ac:dyDescent="0.35">
      <c r="A1364" s="13">
        <v>922000000000</v>
      </c>
      <c r="B1364" t="s">
        <v>1297</v>
      </c>
      <c r="C1364">
        <v>0</v>
      </c>
      <c r="D1364">
        <v>1</v>
      </c>
      <c r="E1364">
        <v>0</v>
      </c>
      <c r="F1364">
        <v>1</v>
      </c>
      <c r="G1364">
        <v>3</v>
      </c>
      <c r="H1364">
        <v>3</v>
      </c>
      <c r="I1364">
        <v>0</v>
      </c>
      <c r="J1364">
        <v>5</v>
      </c>
      <c r="L1364" t="s">
        <v>2705</v>
      </c>
      <c r="M1364">
        <f t="shared" si="21"/>
        <v>1.6666666666666667</v>
      </c>
    </row>
    <row r="1365" spans="1:13" x14ac:dyDescent="0.35">
      <c r="A1365" s="13">
        <v>965000000000</v>
      </c>
      <c r="B1365" t="s">
        <v>1207</v>
      </c>
      <c r="C1365">
        <v>0</v>
      </c>
      <c r="D1365">
        <v>3</v>
      </c>
      <c r="E1365">
        <v>0</v>
      </c>
      <c r="F1365">
        <v>3</v>
      </c>
      <c r="G1365">
        <v>3</v>
      </c>
      <c r="H1365">
        <v>0</v>
      </c>
      <c r="I1365">
        <v>3</v>
      </c>
      <c r="J1365">
        <v>0</v>
      </c>
      <c r="K1365" t="s">
        <v>1</v>
      </c>
      <c r="L1365" t="s">
        <v>2704</v>
      </c>
      <c r="M1365">
        <f t="shared" si="21"/>
        <v>0</v>
      </c>
    </row>
    <row r="1366" spans="1:13" x14ac:dyDescent="0.35">
      <c r="A1366" s="13">
        <v>965000000000</v>
      </c>
      <c r="B1366" t="s">
        <v>1296</v>
      </c>
      <c r="C1366">
        <v>1</v>
      </c>
      <c r="D1366">
        <v>1</v>
      </c>
      <c r="E1366">
        <v>0</v>
      </c>
      <c r="F1366">
        <v>1</v>
      </c>
      <c r="G1366">
        <v>1</v>
      </c>
      <c r="H1366">
        <v>0</v>
      </c>
      <c r="I1366">
        <v>1</v>
      </c>
      <c r="J1366">
        <v>0</v>
      </c>
      <c r="K1366" t="s">
        <v>1</v>
      </c>
      <c r="L1366" t="s">
        <v>2704</v>
      </c>
      <c r="M1366">
        <f t="shared" si="21"/>
        <v>0</v>
      </c>
    </row>
    <row r="1367" spans="1:13" x14ac:dyDescent="0.35">
      <c r="A1367" s="13">
        <v>965000000000</v>
      </c>
      <c r="B1367" t="s">
        <v>1295</v>
      </c>
      <c r="C1367">
        <v>134</v>
      </c>
      <c r="D1367">
        <v>134</v>
      </c>
      <c r="E1367">
        <v>0</v>
      </c>
      <c r="F1367">
        <v>134</v>
      </c>
      <c r="G1367">
        <v>134</v>
      </c>
      <c r="H1367">
        <v>0</v>
      </c>
      <c r="I1367">
        <v>134</v>
      </c>
      <c r="J1367">
        <v>0</v>
      </c>
      <c r="K1367" t="s">
        <v>1</v>
      </c>
      <c r="L1367" t="s">
        <v>2704</v>
      </c>
      <c r="M1367">
        <f t="shared" si="21"/>
        <v>0</v>
      </c>
    </row>
    <row r="1368" spans="1:13" x14ac:dyDescent="0.35">
      <c r="A1368" s="13">
        <v>965000000000</v>
      </c>
      <c r="B1368" t="s">
        <v>1294</v>
      </c>
      <c r="C1368">
        <v>145</v>
      </c>
      <c r="D1368">
        <v>155</v>
      </c>
      <c r="E1368">
        <v>0</v>
      </c>
      <c r="F1368">
        <v>155</v>
      </c>
      <c r="G1368">
        <v>155</v>
      </c>
      <c r="H1368">
        <v>0</v>
      </c>
      <c r="I1368">
        <v>155</v>
      </c>
      <c r="J1368">
        <v>0</v>
      </c>
      <c r="K1368" t="s">
        <v>1</v>
      </c>
      <c r="L1368" t="s">
        <v>2704</v>
      </c>
      <c r="M1368">
        <f t="shared" si="21"/>
        <v>0</v>
      </c>
    </row>
    <row r="1369" spans="1:13" x14ac:dyDescent="0.35">
      <c r="A1369" s="13">
        <v>965000000000</v>
      </c>
      <c r="B1369" t="s">
        <v>1293</v>
      </c>
      <c r="C1369">
        <v>290</v>
      </c>
      <c r="D1369">
        <v>290</v>
      </c>
      <c r="E1369">
        <v>0</v>
      </c>
      <c r="F1369">
        <v>290</v>
      </c>
      <c r="G1369">
        <v>290</v>
      </c>
      <c r="H1369">
        <v>0</v>
      </c>
      <c r="I1369">
        <v>290</v>
      </c>
      <c r="J1369">
        <v>0</v>
      </c>
      <c r="K1369" t="s">
        <v>1</v>
      </c>
      <c r="L1369" t="s">
        <v>2704</v>
      </c>
      <c r="M1369">
        <f t="shared" si="21"/>
        <v>0</v>
      </c>
    </row>
    <row r="1370" spans="1:13" x14ac:dyDescent="0.35">
      <c r="A1370" s="13">
        <v>965000000000</v>
      </c>
      <c r="B1370" t="s">
        <v>1292</v>
      </c>
      <c r="C1370">
        <v>107</v>
      </c>
      <c r="D1370">
        <v>109</v>
      </c>
      <c r="E1370">
        <v>0</v>
      </c>
      <c r="F1370">
        <v>109</v>
      </c>
      <c r="G1370">
        <v>108</v>
      </c>
      <c r="H1370">
        <v>0</v>
      </c>
      <c r="I1370">
        <v>108</v>
      </c>
      <c r="J1370">
        <v>45</v>
      </c>
      <c r="K1370" t="s">
        <v>8</v>
      </c>
      <c r="L1370" t="s">
        <v>2704</v>
      </c>
      <c r="M1370">
        <f t="shared" si="21"/>
        <v>0.41666666666666669</v>
      </c>
    </row>
    <row r="1371" spans="1:13" x14ac:dyDescent="0.35">
      <c r="A1371" s="13">
        <v>160000000000</v>
      </c>
      <c r="B1371" t="s">
        <v>1291</v>
      </c>
      <c r="C1371">
        <v>300</v>
      </c>
      <c r="D1371">
        <v>174</v>
      </c>
      <c r="E1371">
        <v>0</v>
      </c>
      <c r="F1371">
        <v>174</v>
      </c>
      <c r="G1371">
        <v>402</v>
      </c>
      <c r="H1371">
        <v>102</v>
      </c>
      <c r="I1371">
        <v>300</v>
      </c>
      <c r="J1371">
        <v>574</v>
      </c>
      <c r="L1371" t="s">
        <v>2705</v>
      </c>
      <c r="M1371">
        <f t="shared" si="21"/>
        <v>1.427860696517413</v>
      </c>
    </row>
    <row r="1372" spans="1:13" x14ac:dyDescent="0.35">
      <c r="A1372" s="13">
        <v>965000000000</v>
      </c>
      <c r="B1372" t="s">
        <v>1290</v>
      </c>
      <c r="C1372">
        <v>18</v>
      </c>
      <c r="D1372">
        <v>18</v>
      </c>
      <c r="E1372">
        <v>0</v>
      </c>
      <c r="F1372">
        <v>18</v>
      </c>
      <c r="G1372">
        <v>18</v>
      </c>
      <c r="H1372">
        <v>0</v>
      </c>
      <c r="I1372">
        <v>18</v>
      </c>
      <c r="J1372">
        <v>0</v>
      </c>
      <c r="K1372" t="s">
        <v>1</v>
      </c>
      <c r="L1372" t="s">
        <v>2704</v>
      </c>
      <c r="M1372">
        <f t="shared" si="21"/>
        <v>0</v>
      </c>
    </row>
    <row r="1373" spans="1:13" x14ac:dyDescent="0.35">
      <c r="A1373" s="13">
        <v>965000000000</v>
      </c>
      <c r="B1373" t="s">
        <v>1289</v>
      </c>
      <c r="C1373">
        <v>84</v>
      </c>
      <c r="D1373">
        <v>103</v>
      </c>
      <c r="E1373">
        <v>0</v>
      </c>
      <c r="F1373">
        <v>103</v>
      </c>
      <c r="G1373">
        <v>84</v>
      </c>
      <c r="H1373">
        <v>0</v>
      </c>
      <c r="I1373">
        <v>84</v>
      </c>
      <c r="J1373">
        <v>17</v>
      </c>
      <c r="K1373" t="s">
        <v>8</v>
      </c>
      <c r="L1373" t="s">
        <v>2704</v>
      </c>
      <c r="M1373">
        <f t="shared" si="21"/>
        <v>0.20238095238095238</v>
      </c>
    </row>
    <row r="1374" spans="1:13" x14ac:dyDescent="0.35">
      <c r="A1374" s="13">
        <v>965000000000</v>
      </c>
      <c r="B1374" t="s">
        <v>1288</v>
      </c>
      <c r="C1374">
        <v>61</v>
      </c>
      <c r="D1374">
        <v>65</v>
      </c>
      <c r="E1374">
        <v>0</v>
      </c>
      <c r="F1374">
        <v>65</v>
      </c>
      <c r="G1374">
        <v>61</v>
      </c>
      <c r="H1374">
        <v>0</v>
      </c>
      <c r="I1374">
        <v>61</v>
      </c>
      <c r="J1374">
        <v>4</v>
      </c>
      <c r="K1374" t="s">
        <v>8</v>
      </c>
      <c r="L1374" t="s">
        <v>2704</v>
      </c>
      <c r="M1374">
        <f t="shared" si="21"/>
        <v>6.5573770491803282E-2</v>
      </c>
    </row>
    <row r="1375" spans="1:13" x14ac:dyDescent="0.35">
      <c r="A1375" s="13">
        <v>965000000000</v>
      </c>
      <c r="B1375" t="s">
        <v>1287</v>
      </c>
      <c r="C1375">
        <v>18</v>
      </c>
      <c r="D1375">
        <v>18</v>
      </c>
      <c r="E1375">
        <v>0</v>
      </c>
      <c r="F1375">
        <v>18</v>
      </c>
      <c r="G1375">
        <v>18</v>
      </c>
      <c r="H1375">
        <v>0</v>
      </c>
      <c r="I1375">
        <v>18</v>
      </c>
      <c r="J1375">
        <v>0</v>
      </c>
      <c r="K1375" t="s">
        <v>1</v>
      </c>
      <c r="L1375" t="s">
        <v>2704</v>
      </c>
      <c r="M1375">
        <f t="shared" si="21"/>
        <v>0</v>
      </c>
    </row>
    <row r="1376" spans="1:13" x14ac:dyDescent="0.35">
      <c r="A1376" s="13">
        <v>965000000000</v>
      </c>
      <c r="B1376" t="s">
        <v>1286</v>
      </c>
      <c r="C1376">
        <v>216</v>
      </c>
      <c r="D1376">
        <v>226</v>
      </c>
      <c r="E1376">
        <v>0</v>
      </c>
      <c r="F1376">
        <v>226</v>
      </c>
      <c r="G1376">
        <v>216</v>
      </c>
      <c r="H1376">
        <v>0</v>
      </c>
      <c r="I1376">
        <v>216</v>
      </c>
      <c r="J1376">
        <v>10</v>
      </c>
      <c r="K1376" t="s">
        <v>8</v>
      </c>
      <c r="L1376" t="s">
        <v>2704</v>
      </c>
      <c r="M1376">
        <f t="shared" si="21"/>
        <v>4.6296296296296294E-2</v>
      </c>
    </row>
    <row r="1377" spans="1:13" x14ac:dyDescent="0.35">
      <c r="A1377" s="13">
        <v>412000000000</v>
      </c>
      <c r="B1377" t="s">
        <v>1285</v>
      </c>
      <c r="C1377">
        <v>86</v>
      </c>
      <c r="D1377">
        <v>86</v>
      </c>
      <c r="E1377">
        <v>0</v>
      </c>
      <c r="F1377">
        <v>86</v>
      </c>
      <c r="G1377">
        <v>86</v>
      </c>
      <c r="H1377">
        <v>0</v>
      </c>
      <c r="I1377">
        <v>86</v>
      </c>
      <c r="J1377">
        <v>0</v>
      </c>
      <c r="K1377" t="s">
        <v>1</v>
      </c>
      <c r="L1377" t="s">
        <v>2704</v>
      </c>
      <c r="M1377">
        <f t="shared" si="21"/>
        <v>0</v>
      </c>
    </row>
    <row r="1378" spans="1:13" x14ac:dyDescent="0.35">
      <c r="A1378" s="13">
        <v>965000000000</v>
      </c>
      <c r="B1378" t="s">
        <v>1284</v>
      </c>
      <c r="C1378">
        <v>86</v>
      </c>
      <c r="D1378">
        <v>88</v>
      </c>
      <c r="E1378">
        <v>0</v>
      </c>
      <c r="F1378">
        <v>88</v>
      </c>
      <c r="G1378">
        <v>86</v>
      </c>
      <c r="H1378">
        <v>0</v>
      </c>
      <c r="I1378">
        <v>86</v>
      </c>
      <c r="J1378">
        <v>2</v>
      </c>
      <c r="K1378" t="s">
        <v>8</v>
      </c>
      <c r="L1378" t="s">
        <v>2704</v>
      </c>
      <c r="M1378">
        <f t="shared" si="21"/>
        <v>2.3255813953488372E-2</v>
      </c>
    </row>
    <row r="1379" spans="1:13" x14ac:dyDescent="0.35">
      <c r="A1379" s="13">
        <v>965000000000</v>
      </c>
      <c r="B1379" t="s">
        <v>1283</v>
      </c>
      <c r="C1379">
        <v>102</v>
      </c>
      <c r="D1379">
        <v>102</v>
      </c>
      <c r="E1379">
        <v>0</v>
      </c>
      <c r="F1379">
        <v>102</v>
      </c>
      <c r="G1379">
        <v>102</v>
      </c>
      <c r="H1379">
        <v>0</v>
      </c>
      <c r="I1379">
        <v>102</v>
      </c>
      <c r="J1379">
        <v>0</v>
      </c>
      <c r="K1379" t="s">
        <v>1</v>
      </c>
      <c r="L1379" t="s">
        <v>2704</v>
      </c>
      <c r="M1379">
        <f t="shared" si="21"/>
        <v>0</v>
      </c>
    </row>
    <row r="1380" spans="1:13" x14ac:dyDescent="0.35">
      <c r="A1380" s="13">
        <v>965000000000</v>
      </c>
      <c r="B1380" t="s">
        <v>1282</v>
      </c>
      <c r="C1380">
        <v>225</v>
      </c>
      <c r="D1380">
        <v>245</v>
      </c>
      <c r="E1380">
        <v>0</v>
      </c>
      <c r="F1380">
        <v>245</v>
      </c>
      <c r="G1380">
        <v>225</v>
      </c>
      <c r="H1380">
        <v>0</v>
      </c>
      <c r="I1380">
        <v>225</v>
      </c>
      <c r="J1380">
        <v>20</v>
      </c>
      <c r="K1380" t="s">
        <v>8</v>
      </c>
      <c r="L1380" t="s">
        <v>2704</v>
      </c>
      <c r="M1380">
        <f t="shared" si="21"/>
        <v>8.8888888888888892E-2</v>
      </c>
    </row>
    <row r="1381" spans="1:13" x14ac:dyDescent="0.35">
      <c r="A1381" s="13">
        <v>965000000000</v>
      </c>
      <c r="B1381" t="s">
        <v>1281</v>
      </c>
      <c r="C1381">
        <v>153</v>
      </c>
      <c r="D1381">
        <v>187</v>
      </c>
      <c r="E1381">
        <v>0</v>
      </c>
      <c r="F1381">
        <v>187</v>
      </c>
      <c r="G1381">
        <v>153</v>
      </c>
      <c r="H1381">
        <v>0</v>
      </c>
      <c r="I1381">
        <v>153</v>
      </c>
      <c r="J1381">
        <v>30</v>
      </c>
      <c r="K1381" t="s">
        <v>1</v>
      </c>
      <c r="L1381" t="s">
        <v>2704</v>
      </c>
      <c r="M1381">
        <f t="shared" si="21"/>
        <v>0.19607843137254902</v>
      </c>
    </row>
    <row r="1382" spans="1:13" x14ac:dyDescent="0.35">
      <c r="A1382" s="13">
        <v>965000000000</v>
      </c>
      <c r="B1382" t="s">
        <v>1280</v>
      </c>
      <c r="C1382">
        <v>255</v>
      </c>
      <c r="D1382">
        <v>153</v>
      </c>
      <c r="E1382">
        <v>0</v>
      </c>
      <c r="F1382">
        <v>153</v>
      </c>
      <c r="G1382">
        <v>255</v>
      </c>
      <c r="H1382">
        <v>0</v>
      </c>
      <c r="I1382">
        <v>255</v>
      </c>
      <c r="J1382">
        <v>98</v>
      </c>
      <c r="K1382" t="s">
        <v>8</v>
      </c>
      <c r="L1382" t="s">
        <v>2704</v>
      </c>
      <c r="M1382">
        <f t="shared" si="21"/>
        <v>0.3843137254901961</v>
      </c>
    </row>
    <row r="1383" spans="1:13" x14ac:dyDescent="0.35">
      <c r="A1383" s="13">
        <v>965000000000</v>
      </c>
      <c r="B1383" t="s">
        <v>1279</v>
      </c>
      <c r="C1383">
        <v>550</v>
      </c>
      <c r="D1383">
        <v>550</v>
      </c>
      <c r="E1383">
        <v>0</v>
      </c>
      <c r="F1383">
        <v>550</v>
      </c>
      <c r="G1383">
        <v>550</v>
      </c>
      <c r="H1383">
        <v>0</v>
      </c>
      <c r="I1383">
        <v>550</v>
      </c>
      <c r="J1383">
        <v>0</v>
      </c>
      <c r="K1383" t="s">
        <v>1</v>
      </c>
      <c r="L1383" t="s">
        <v>2704</v>
      </c>
      <c r="M1383">
        <f t="shared" si="21"/>
        <v>0</v>
      </c>
    </row>
    <row r="1384" spans="1:13" x14ac:dyDescent="0.35">
      <c r="A1384" s="13">
        <v>965000000000</v>
      </c>
      <c r="B1384" t="s">
        <v>1278</v>
      </c>
      <c r="C1384">
        <v>200</v>
      </c>
      <c r="D1384">
        <v>200</v>
      </c>
      <c r="E1384">
        <v>0</v>
      </c>
      <c r="F1384">
        <v>200</v>
      </c>
      <c r="G1384">
        <v>200</v>
      </c>
      <c r="H1384">
        <v>0</v>
      </c>
      <c r="I1384">
        <v>200</v>
      </c>
      <c r="J1384">
        <v>0</v>
      </c>
      <c r="K1384" t="s">
        <v>1</v>
      </c>
      <c r="L1384" t="s">
        <v>2704</v>
      </c>
      <c r="M1384">
        <f t="shared" si="21"/>
        <v>0</v>
      </c>
    </row>
    <row r="1385" spans="1:13" x14ac:dyDescent="0.35">
      <c r="A1385" s="13" t="s">
        <v>1277</v>
      </c>
      <c r="B1385" t="s">
        <v>1276</v>
      </c>
      <c r="C1385">
        <v>1</v>
      </c>
      <c r="D1385">
        <v>1</v>
      </c>
      <c r="E1385">
        <v>0</v>
      </c>
      <c r="F1385">
        <v>1</v>
      </c>
      <c r="G1385">
        <v>1</v>
      </c>
      <c r="H1385">
        <v>0</v>
      </c>
      <c r="I1385">
        <v>1</v>
      </c>
      <c r="J1385">
        <v>0</v>
      </c>
      <c r="K1385" t="s">
        <v>1</v>
      </c>
      <c r="L1385" t="s">
        <v>2704</v>
      </c>
      <c r="M1385">
        <f t="shared" si="21"/>
        <v>0</v>
      </c>
    </row>
    <row r="1386" spans="1:13" x14ac:dyDescent="0.35">
      <c r="A1386" s="13">
        <v>965000000000</v>
      </c>
      <c r="B1386" t="s">
        <v>1275</v>
      </c>
      <c r="C1386">
        <v>196</v>
      </c>
      <c r="D1386">
        <v>196</v>
      </c>
      <c r="E1386">
        <v>0</v>
      </c>
      <c r="F1386">
        <v>196</v>
      </c>
      <c r="G1386">
        <v>196</v>
      </c>
      <c r="H1386">
        <v>0</v>
      </c>
      <c r="I1386">
        <v>196</v>
      </c>
      <c r="J1386">
        <v>0</v>
      </c>
      <c r="K1386" t="s">
        <v>1</v>
      </c>
      <c r="L1386" t="s">
        <v>2704</v>
      </c>
      <c r="M1386">
        <f t="shared" si="21"/>
        <v>0</v>
      </c>
    </row>
    <row r="1387" spans="1:13" x14ac:dyDescent="0.35">
      <c r="A1387" s="13">
        <v>965000000000</v>
      </c>
      <c r="B1387" t="s">
        <v>1274</v>
      </c>
      <c r="C1387">
        <v>88</v>
      </c>
      <c r="D1387">
        <v>124</v>
      </c>
      <c r="E1387">
        <v>0</v>
      </c>
      <c r="F1387">
        <v>124</v>
      </c>
      <c r="G1387">
        <v>88</v>
      </c>
      <c r="H1387">
        <v>0</v>
      </c>
      <c r="I1387">
        <v>88</v>
      </c>
      <c r="J1387">
        <v>8</v>
      </c>
      <c r="K1387" t="s">
        <v>8</v>
      </c>
      <c r="L1387" t="s">
        <v>2704</v>
      </c>
      <c r="M1387">
        <f t="shared" si="21"/>
        <v>9.0909090909090912E-2</v>
      </c>
    </row>
    <row r="1388" spans="1:13" x14ac:dyDescent="0.35">
      <c r="A1388" s="13">
        <v>965000000000</v>
      </c>
      <c r="B1388" t="s">
        <v>1273</v>
      </c>
      <c r="C1388">
        <v>202</v>
      </c>
      <c r="D1388">
        <v>210</v>
      </c>
      <c r="E1388">
        <v>0</v>
      </c>
      <c r="F1388">
        <v>210</v>
      </c>
      <c r="G1388">
        <v>202</v>
      </c>
      <c r="H1388">
        <v>0</v>
      </c>
      <c r="I1388">
        <v>202</v>
      </c>
      <c r="J1388">
        <v>8</v>
      </c>
      <c r="K1388" t="s">
        <v>1</v>
      </c>
      <c r="L1388" t="s">
        <v>2704</v>
      </c>
      <c r="M1388">
        <f t="shared" si="21"/>
        <v>3.9603960396039604E-2</v>
      </c>
    </row>
    <row r="1389" spans="1:13" x14ac:dyDescent="0.35">
      <c r="A1389" s="13">
        <v>414000000000</v>
      </c>
      <c r="B1389" t="s">
        <v>1272</v>
      </c>
      <c r="C1389">
        <v>388</v>
      </c>
      <c r="D1389">
        <v>388</v>
      </c>
      <c r="E1389">
        <v>0</v>
      </c>
      <c r="F1389">
        <v>388</v>
      </c>
      <c r="G1389">
        <v>388</v>
      </c>
      <c r="H1389">
        <v>0</v>
      </c>
      <c r="I1389">
        <v>388</v>
      </c>
      <c r="J1389">
        <v>0</v>
      </c>
      <c r="K1389" t="s">
        <v>1</v>
      </c>
      <c r="L1389" t="s">
        <v>2704</v>
      </c>
      <c r="M1389">
        <f t="shared" si="21"/>
        <v>0</v>
      </c>
    </row>
    <row r="1390" spans="1:13" x14ac:dyDescent="0.35">
      <c r="A1390" s="13">
        <v>965000000000</v>
      </c>
      <c r="B1390" t="s">
        <v>1271</v>
      </c>
      <c r="C1390">
        <v>156</v>
      </c>
      <c r="D1390">
        <v>198</v>
      </c>
      <c r="E1390">
        <v>0</v>
      </c>
      <c r="F1390">
        <v>198</v>
      </c>
      <c r="G1390">
        <v>156</v>
      </c>
      <c r="H1390">
        <v>0</v>
      </c>
      <c r="I1390">
        <v>156</v>
      </c>
      <c r="J1390">
        <v>42</v>
      </c>
      <c r="K1390" t="s">
        <v>1</v>
      </c>
      <c r="L1390" t="s">
        <v>2704</v>
      </c>
      <c r="M1390">
        <f t="shared" si="21"/>
        <v>0.26923076923076922</v>
      </c>
    </row>
    <row r="1391" spans="1:13" x14ac:dyDescent="0.35">
      <c r="A1391" s="13">
        <v>965000000000</v>
      </c>
      <c r="B1391" t="s">
        <v>1270</v>
      </c>
      <c r="C1391">
        <v>232</v>
      </c>
      <c r="D1391">
        <v>246</v>
      </c>
      <c r="E1391">
        <v>0</v>
      </c>
      <c r="F1391">
        <v>246</v>
      </c>
      <c r="G1391">
        <v>232</v>
      </c>
      <c r="H1391">
        <v>0</v>
      </c>
      <c r="I1391">
        <v>232</v>
      </c>
      <c r="J1391">
        <v>14</v>
      </c>
      <c r="K1391" t="s">
        <v>1</v>
      </c>
      <c r="L1391" t="s">
        <v>2704</v>
      </c>
      <c r="M1391">
        <f t="shared" si="21"/>
        <v>6.0344827586206899E-2</v>
      </c>
    </row>
    <row r="1392" spans="1:13" x14ac:dyDescent="0.35">
      <c r="A1392" s="13">
        <v>412000000000</v>
      </c>
      <c r="B1392" t="s">
        <v>1269</v>
      </c>
      <c r="C1392">
        <v>64</v>
      </c>
      <c r="D1392">
        <v>64</v>
      </c>
      <c r="E1392">
        <v>0</v>
      </c>
      <c r="F1392">
        <v>64</v>
      </c>
      <c r="G1392">
        <v>64</v>
      </c>
      <c r="H1392">
        <v>0</v>
      </c>
      <c r="I1392">
        <v>64</v>
      </c>
      <c r="J1392">
        <v>0</v>
      </c>
      <c r="K1392" t="s">
        <v>1</v>
      </c>
      <c r="L1392" t="s">
        <v>2704</v>
      </c>
      <c r="M1392">
        <f t="shared" si="21"/>
        <v>0</v>
      </c>
    </row>
    <row r="1393" spans="1:13" x14ac:dyDescent="0.35">
      <c r="A1393" s="13">
        <v>412000000000</v>
      </c>
      <c r="B1393" t="s">
        <v>1268</v>
      </c>
      <c r="C1393">
        <v>122</v>
      </c>
      <c r="D1393">
        <v>122</v>
      </c>
      <c r="E1393">
        <v>0</v>
      </c>
      <c r="F1393">
        <v>122</v>
      </c>
      <c r="G1393">
        <v>122</v>
      </c>
      <c r="H1393">
        <v>0</v>
      </c>
      <c r="I1393">
        <v>122</v>
      </c>
      <c r="J1393">
        <v>0</v>
      </c>
      <c r="K1393" t="s">
        <v>1</v>
      </c>
      <c r="L1393" t="s">
        <v>2704</v>
      </c>
      <c r="M1393">
        <f t="shared" si="21"/>
        <v>0</v>
      </c>
    </row>
    <row r="1394" spans="1:13" x14ac:dyDescent="0.35">
      <c r="A1394" s="13">
        <v>964000000000</v>
      </c>
      <c r="B1394" t="s">
        <v>1267</v>
      </c>
      <c r="C1394">
        <v>10</v>
      </c>
      <c r="D1394">
        <v>10</v>
      </c>
      <c r="E1394">
        <v>0</v>
      </c>
      <c r="F1394">
        <v>10</v>
      </c>
      <c r="G1394">
        <v>10</v>
      </c>
      <c r="H1394">
        <v>0</v>
      </c>
      <c r="I1394">
        <v>10</v>
      </c>
      <c r="J1394">
        <v>0</v>
      </c>
      <c r="K1394" t="s">
        <v>1</v>
      </c>
      <c r="L1394" t="s">
        <v>2704</v>
      </c>
      <c r="M1394">
        <f t="shared" si="21"/>
        <v>0</v>
      </c>
    </row>
    <row r="1395" spans="1:13" x14ac:dyDescent="0.35">
      <c r="A1395" s="13">
        <v>964000000000</v>
      </c>
      <c r="B1395" t="s">
        <v>1266</v>
      </c>
      <c r="C1395">
        <v>10</v>
      </c>
      <c r="D1395">
        <v>10</v>
      </c>
      <c r="E1395">
        <v>0</v>
      </c>
      <c r="F1395">
        <v>10</v>
      </c>
      <c r="G1395">
        <v>10</v>
      </c>
      <c r="H1395">
        <v>0</v>
      </c>
      <c r="I1395">
        <v>10</v>
      </c>
      <c r="J1395">
        <v>0</v>
      </c>
      <c r="K1395" t="s">
        <v>1</v>
      </c>
      <c r="L1395" t="s">
        <v>2704</v>
      </c>
      <c r="M1395">
        <f t="shared" si="21"/>
        <v>0</v>
      </c>
    </row>
    <row r="1396" spans="1:13" x14ac:dyDescent="0.35">
      <c r="A1396" s="13">
        <v>964000000000</v>
      </c>
      <c r="B1396" t="s">
        <v>1265</v>
      </c>
      <c r="C1396">
        <v>10</v>
      </c>
      <c r="D1396">
        <v>10</v>
      </c>
      <c r="E1396">
        <v>0</v>
      </c>
      <c r="F1396">
        <v>10</v>
      </c>
      <c r="G1396">
        <v>10</v>
      </c>
      <c r="H1396">
        <v>0</v>
      </c>
      <c r="I1396">
        <v>10</v>
      </c>
      <c r="J1396">
        <v>0</v>
      </c>
      <c r="K1396" t="s">
        <v>1</v>
      </c>
      <c r="L1396" t="s">
        <v>2704</v>
      </c>
      <c r="M1396">
        <f t="shared" si="21"/>
        <v>0</v>
      </c>
    </row>
    <row r="1397" spans="1:13" x14ac:dyDescent="0.35">
      <c r="A1397" s="13">
        <v>965000000000</v>
      </c>
      <c r="B1397" t="s">
        <v>1264</v>
      </c>
      <c r="C1397">
        <v>15</v>
      </c>
      <c r="D1397">
        <v>15</v>
      </c>
      <c r="E1397">
        <v>0</v>
      </c>
      <c r="F1397">
        <v>15</v>
      </c>
      <c r="G1397">
        <v>15</v>
      </c>
      <c r="H1397">
        <v>0</v>
      </c>
      <c r="I1397">
        <v>15</v>
      </c>
      <c r="J1397">
        <v>0</v>
      </c>
      <c r="K1397" t="s">
        <v>1</v>
      </c>
      <c r="L1397" t="s">
        <v>2704</v>
      </c>
      <c r="M1397">
        <f t="shared" si="21"/>
        <v>0</v>
      </c>
    </row>
    <row r="1398" spans="1:13" x14ac:dyDescent="0.35">
      <c r="A1398" s="13">
        <v>965000000000</v>
      </c>
      <c r="B1398" t="s">
        <v>1263</v>
      </c>
      <c r="C1398">
        <v>18</v>
      </c>
      <c r="D1398">
        <v>18</v>
      </c>
      <c r="E1398">
        <v>0</v>
      </c>
      <c r="F1398">
        <v>18</v>
      </c>
      <c r="G1398">
        <v>18</v>
      </c>
      <c r="H1398">
        <v>0</v>
      </c>
      <c r="I1398">
        <v>18</v>
      </c>
      <c r="J1398">
        <v>0</v>
      </c>
      <c r="K1398" t="s">
        <v>1</v>
      </c>
      <c r="L1398" t="s">
        <v>2704</v>
      </c>
      <c r="M1398">
        <f t="shared" si="21"/>
        <v>0</v>
      </c>
    </row>
    <row r="1399" spans="1:13" x14ac:dyDescent="0.35">
      <c r="A1399" s="13">
        <v>964000000000</v>
      </c>
      <c r="B1399" t="s">
        <v>1262</v>
      </c>
      <c r="C1399">
        <v>10</v>
      </c>
      <c r="D1399">
        <v>10</v>
      </c>
      <c r="E1399">
        <v>0</v>
      </c>
      <c r="F1399">
        <v>10</v>
      </c>
      <c r="G1399">
        <v>10</v>
      </c>
      <c r="H1399">
        <v>0</v>
      </c>
      <c r="I1399">
        <v>10</v>
      </c>
      <c r="J1399">
        <v>0</v>
      </c>
      <c r="K1399" t="s">
        <v>1</v>
      </c>
      <c r="L1399" t="s">
        <v>2704</v>
      </c>
      <c r="M1399">
        <f t="shared" si="21"/>
        <v>0</v>
      </c>
    </row>
    <row r="1400" spans="1:13" x14ac:dyDescent="0.35">
      <c r="A1400" s="13">
        <v>922000000000</v>
      </c>
      <c r="B1400" t="s">
        <v>1261</v>
      </c>
      <c r="C1400">
        <v>0</v>
      </c>
      <c r="D1400">
        <v>1</v>
      </c>
      <c r="E1400">
        <v>1</v>
      </c>
      <c r="F1400">
        <v>0</v>
      </c>
      <c r="G1400">
        <v>0</v>
      </c>
      <c r="H1400">
        <v>0</v>
      </c>
      <c r="I1400">
        <v>0</v>
      </c>
      <c r="J1400">
        <v>0</v>
      </c>
      <c r="L1400" t="s">
        <v>2705</v>
      </c>
      <c r="M1400" t="e">
        <f t="shared" si="21"/>
        <v>#DIV/0!</v>
      </c>
    </row>
    <row r="1401" spans="1:13" x14ac:dyDescent="0.35">
      <c r="A1401" s="13">
        <v>964000000000</v>
      </c>
      <c r="B1401" t="s">
        <v>1260</v>
      </c>
      <c r="C1401">
        <v>10</v>
      </c>
      <c r="D1401">
        <v>10</v>
      </c>
      <c r="E1401">
        <v>0</v>
      </c>
      <c r="F1401">
        <v>10</v>
      </c>
      <c r="G1401">
        <v>10</v>
      </c>
      <c r="H1401">
        <v>0</v>
      </c>
      <c r="I1401">
        <v>10</v>
      </c>
      <c r="J1401">
        <v>0</v>
      </c>
      <c r="K1401" t="s">
        <v>1</v>
      </c>
      <c r="L1401" t="s">
        <v>2704</v>
      </c>
      <c r="M1401">
        <f t="shared" si="21"/>
        <v>0</v>
      </c>
    </row>
    <row r="1402" spans="1:13" x14ac:dyDescent="0.35">
      <c r="A1402" s="13">
        <v>5743</v>
      </c>
      <c r="B1402" t="s">
        <v>31</v>
      </c>
      <c r="C1402">
        <v>3</v>
      </c>
      <c r="D1402">
        <v>3</v>
      </c>
      <c r="E1402">
        <v>0</v>
      </c>
      <c r="F1402">
        <v>3</v>
      </c>
      <c r="G1402">
        <v>3</v>
      </c>
      <c r="H1402">
        <v>0</v>
      </c>
      <c r="I1402">
        <v>3</v>
      </c>
      <c r="J1402">
        <v>0</v>
      </c>
      <c r="K1402" t="s">
        <v>8</v>
      </c>
      <c r="L1402" t="s">
        <v>2704</v>
      </c>
      <c r="M1402">
        <f t="shared" si="21"/>
        <v>0</v>
      </c>
    </row>
    <row r="1403" spans="1:13" x14ac:dyDescent="0.35">
      <c r="A1403" s="13">
        <v>965000000000</v>
      </c>
      <c r="B1403" t="s">
        <v>1259</v>
      </c>
      <c r="C1403">
        <v>40</v>
      </c>
      <c r="D1403">
        <v>40</v>
      </c>
      <c r="E1403">
        <v>0</v>
      </c>
      <c r="F1403">
        <v>40</v>
      </c>
      <c r="G1403">
        <v>40</v>
      </c>
      <c r="H1403">
        <v>0</v>
      </c>
      <c r="I1403">
        <v>40</v>
      </c>
      <c r="J1403">
        <v>0</v>
      </c>
      <c r="K1403" t="s">
        <v>1</v>
      </c>
      <c r="L1403" t="s">
        <v>2704</v>
      </c>
      <c r="M1403">
        <f t="shared" si="21"/>
        <v>0</v>
      </c>
    </row>
    <row r="1404" spans="1:13" x14ac:dyDescent="0.35">
      <c r="A1404" s="13" t="s">
        <v>1258</v>
      </c>
      <c r="B1404" t="s">
        <v>1257</v>
      </c>
      <c r="C1404">
        <v>53.2</v>
      </c>
      <c r="D1404">
        <v>81.2</v>
      </c>
      <c r="E1404">
        <v>0</v>
      </c>
      <c r="F1404">
        <v>81.2</v>
      </c>
      <c r="G1404">
        <v>53.2</v>
      </c>
      <c r="H1404">
        <v>0</v>
      </c>
      <c r="I1404">
        <v>53.2</v>
      </c>
      <c r="J1404">
        <v>28</v>
      </c>
      <c r="K1404" t="s">
        <v>8</v>
      </c>
      <c r="L1404" t="s">
        <v>2704</v>
      </c>
      <c r="M1404">
        <f t="shared" si="21"/>
        <v>0.52631578947368418</v>
      </c>
    </row>
    <row r="1405" spans="1:13" x14ac:dyDescent="0.35">
      <c r="A1405" s="13">
        <v>922000000000</v>
      </c>
      <c r="B1405" t="s">
        <v>1256</v>
      </c>
      <c r="C1405">
        <v>0</v>
      </c>
      <c r="D1405">
        <v>9</v>
      </c>
      <c r="E1405">
        <v>0</v>
      </c>
      <c r="F1405">
        <v>9</v>
      </c>
      <c r="G1405">
        <v>0</v>
      </c>
      <c r="H1405">
        <v>0</v>
      </c>
      <c r="I1405">
        <v>0</v>
      </c>
      <c r="J1405">
        <v>1</v>
      </c>
      <c r="L1405" t="s">
        <v>2705</v>
      </c>
      <c r="M1405" t="e">
        <f t="shared" si="21"/>
        <v>#DIV/0!</v>
      </c>
    </row>
    <row r="1406" spans="1:13" x14ac:dyDescent="0.35">
      <c r="A1406" s="13">
        <v>965000000000</v>
      </c>
      <c r="B1406" t="s">
        <v>1255</v>
      </c>
      <c r="C1406">
        <v>13</v>
      </c>
      <c r="D1406">
        <v>38</v>
      </c>
      <c r="E1406">
        <v>0</v>
      </c>
      <c r="F1406">
        <v>38</v>
      </c>
      <c r="G1406">
        <v>23</v>
      </c>
      <c r="H1406">
        <v>0</v>
      </c>
      <c r="I1406">
        <v>23</v>
      </c>
      <c r="J1406">
        <v>15</v>
      </c>
      <c r="K1406" t="s">
        <v>8</v>
      </c>
      <c r="L1406" t="s">
        <v>2704</v>
      </c>
      <c r="M1406">
        <f t="shared" si="21"/>
        <v>0.65217391304347827</v>
      </c>
    </row>
    <row r="1407" spans="1:13" x14ac:dyDescent="0.35">
      <c r="A1407" s="13">
        <v>922000000000</v>
      </c>
      <c r="B1407" t="s">
        <v>1254</v>
      </c>
      <c r="C1407">
        <v>17</v>
      </c>
      <c r="D1407">
        <v>31</v>
      </c>
      <c r="E1407">
        <v>0</v>
      </c>
      <c r="F1407">
        <v>31</v>
      </c>
      <c r="G1407">
        <v>17</v>
      </c>
      <c r="H1407">
        <v>0</v>
      </c>
      <c r="I1407">
        <v>17</v>
      </c>
      <c r="J1407">
        <v>14</v>
      </c>
      <c r="L1407" t="s">
        <v>2705</v>
      </c>
      <c r="M1407">
        <f t="shared" si="21"/>
        <v>0.82352941176470584</v>
      </c>
    </row>
    <row r="1408" spans="1:13" x14ac:dyDescent="0.35">
      <c r="A1408" s="13">
        <v>922000000000</v>
      </c>
      <c r="B1408" t="s">
        <v>1253</v>
      </c>
      <c r="C1408">
        <v>1</v>
      </c>
      <c r="D1408">
        <v>1</v>
      </c>
      <c r="E1408">
        <v>0</v>
      </c>
      <c r="F1408">
        <v>1</v>
      </c>
      <c r="G1408">
        <v>1</v>
      </c>
      <c r="H1408">
        <v>0</v>
      </c>
      <c r="I1408">
        <v>1</v>
      </c>
      <c r="J1408">
        <v>9</v>
      </c>
      <c r="L1408" t="s">
        <v>2705</v>
      </c>
      <c r="M1408">
        <f t="shared" si="21"/>
        <v>9</v>
      </c>
    </row>
    <row r="1409" spans="1:13" x14ac:dyDescent="0.35">
      <c r="A1409" s="13" t="s">
        <v>1252</v>
      </c>
      <c r="B1409" t="s">
        <v>1251</v>
      </c>
      <c r="C1409">
        <v>16</v>
      </c>
      <c r="D1409">
        <v>21</v>
      </c>
      <c r="E1409">
        <v>0</v>
      </c>
      <c r="F1409">
        <v>21</v>
      </c>
      <c r="G1409">
        <v>16</v>
      </c>
      <c r="H1409">
        <v>0</v>
      </c>
      <c r="I1409">
        <v>16</v>
      </c>
      <c r="J1409">
        <v>5</v>
      </c>
      <c r="K1409" t="s">
        <v>8</v>
      </c>
      <c r="L1409" t="s">
        <v>2704</v>
      </c>
      <c r="M1409">
        <f t="shared" si="21"/>
        <v>0.3125</v>
      </c>
    </row>
    <row r="1410" spans="1:13" x14ac:dyDescent="0.35">
      <c r="A1410" s="13" t="s">
        <v>1250</v>
      </c>
      <c r="B1410" t="s">
        <v>1249</v>
      </c>
      <c r="C1410">
        <v>6</v>
      </c>
      <c r="D1410">
        <v>7</v>
      </c>
      <c r="E1410">
        <v>0</v>
      </c>
      <c r="F1410">
        <v>7</v>
      </c>
      <c r="G1410">
        <v>6</v>
      </c>
      <c r="H1410">
        <v>0</v>
      </c>
      <c r="I1410">
        <v>6</v>
      </c>
      <c r="J1410">
        <v>0</v>
      </c>
      <c r="K1410" t="s">
        <v>1</v>
      </c>
      <c r="L1410" t="s">
        <v>2704</v>
      </c>
      <c r="M1410">
        <f t="shared" si="21"/>
        <v>0</v>
      </c>
    </row>
    <row r="1411" spans="1:13" x14ac:dyDescent="0.35">
      <c r="A1411" s="13">
        <v>922000000000</v>
      </c>
      <c r="B1411" t="s">
        <v>1248</v>
      </c>
      <c r="C1411">
        <v>1</v>
      </c>
      <c r="D1411">
        <v>2</v>
      </c>
      <c r="E1411">
        <v>2</v>
      </c>
      <c r="F1411">
        <v>0</v>
      </c>
      <c r="G1411">
        <v>1</v>
      </c>
      <c r="H1411">
        <v>1</v>
      </c>
      <c r="I1411">
        <v>0</v>
      </c>
      <c r="J1411">
        <v>7</v>
      </c>
      <c r="L1411" t="s">
        <v>2705</v>
      </c>
      <c r="M1411">
        <f t="shared" ref="M1411:M1474" si="22">J1411/G1411</f>
        <v>7</v>
      </c>
    </row>
    <row r="1412" spans="1:13" x14ac:dyDescent="0.35">
      <c r="A1412" s="13">
        <v>120000000000</v>
      </c>
      <c r="B1412" t="s">
        <v>1247</v>
      </c>
      <c r="C1412">
        <v>80</v>
      </c>
      <c r="D1412">
        <v>80</v>
      </c>
      <c r="E1412">
        <v>0</v>
      </c>
      <c r="F1412">
        <v>80</v>
      </c>
      <c r="G1412">
        <v>80</v>
      </c>
      <c r="H1412">
        <v>0</v>
      </c>
      <c r="I1412">
        <v>80</v>
      </c>
      <c r="J1412">
        <v>0</v>
      </c>
      <c r="K1412" t="s">
        <v>1</v>
      </c>
      <c r="L1412" t="s">
        <v>2704</v>
      </c>
      <c r="M1412">
        <f t="shared" si="22"/>
        <v>0</v>
      </c>
    </row>
    <row r="1413" spans="1:13" x14ac:dyDescent="0.35">
      <c r="A1413" s="13">
        <v>965000000000</v>
      </c>
      <c r="B1413" t="s">
        <v>1246</v>
      </c>
      <c r="C1413">
        <v>6</v>
      </c>
      <c r="D1413">
        <v>6</v>
      </c>
      <c r="E1413">
        <v>0</v>
      </c>
      <c r="F1413">
        <v>6</v>
      </c>
      <c r="G1413">
        <v>6</v>
      </c>
      <c r="H1413">
        <v>0</v>
      </c>
      <c r="I1413">
        <v>6</v>
      </c>
      <c r="J1413">
        <v>0</v>
      </c>
      <c r="K1413" t="s">
        <v>1</v>
      </c>
      <c r="L1413" t="s">
        <v>2704</v>
      </c>
      <c r="M1413">
        <f t="shared" si="22"/>
        <v>0</v>
      </c>
    </row>
    <row r="1414" spans="1:13" x14ac:dyDescent="0.35">
      <c r="A1414" s="13" t="s">
        <v>1245</v>
      </c>
      <c r="B1414" t="s">
        <v>1244</v>
      </c>
      <c r="C1414">
        <v>80</v>
      </c>
      <c r="D1414">
        <v>60</v>
      </c>
      <c r="E1414">
        <v>0</v>
      </c>
      <c r="F1414">
        <v>60</v>
      </c>
      <c r="G1414">
        <v>80</v>
      </c>
      <c r="H1414">
        <v>0</v>
      </c>
      <c r="I1414">
        <v>80</v>
      </c>
      <c r="J1414">
        <v>0</v>
      </c>
      <c r="K1414" t="s">
        <v>1</v>
      </c>
      <c r="L1414" t="s">
        <v>2704</v>
      </c>
      <c r="M1414">
        <f t="shared" si="22"/>
        <v>0</v>
      </c>
    </row>
    <row r="1415" spans="1:13" x14ac:dyDescent="0.35">
      <c r="A1415" s="13">
        <v>120000000000</v>
      </c>
      <c r="B1415" t="s">
        <v>2765</v>
      </c>
      <c r="C1415">
        <v>80</v>
      </c>
      <c r="D1415">
        <v>80</v>
      </c>
      <c r="E1415">
        <v>0</v>
      </c>
      <c r="F1415">
        <v>80</v>
      </c>
      <c r="G1415">
        <v>80</v>
      </c>
      <c r="H1415">
        <v>0</v>
      </c>
      <c r="I1415">
        <v>80</v>
      </c>
      <c r="J1415">
        <v>0</v>
      </c>
      <c r="K1415" t="s">
        <v>1</v>
      </c>
      <c r="L1415" t="s">
        <v>2704</v>
      </c>
      <c r="M1415">
        <f t="shared" si="22"/>
        <v>0</v>
      </c>
    </row>
    <row r="1416" spans="1:13" x14ac:dyDescent="0.35">
      <c r="A1416" s="13" t="s">
        <v>1242</v>
      </c>
      <c r="B1416" t="s">
        <v>1241</v>
      </c>
      <c r="C1416">
        <v>4</v>
      </c>
      <c r="D1416">
        <v>4</v>
      </c>
      <c r="E1416">
        <v>0</v>
      </c>
      <c r="F1416">
        <v>4</v>
      </c>
      <c r="G1416">
        <v>4</v>
      </c>
      <c r="H1416">
        <v>0</v>
      </c>
      <c r="I1416">
        <v>4</v>
      </c>
      <c r="J1416">
        <v>0</v>
      </c>
      <c r="K1416" t="s">
        <v>1</v>
      </c>
      <c r="L1416" t="s">
        <v>2704</v>
      </c>
      <c r="M1416">
        <f t="shared" si="22"/>
        <v>0</v>
      </c>
    </row>
    <row r="1417" spans="1:13" x14ac:dyDescent="0.35">
      <c r="A1417" s="13">
        <v>965000000000</v>
      </c>
      <c r="B1417" t="s">
        <v>1240</v>
      </c>
      <c r="C1417">
        <v>7</v>
      </c>
      <c r="D1417">
        <v>207</v>
      </c>
      <c r="E1417">
        <v>0</v>
      </c>
      <c r="F1417">
        <v>207</v>
      </c>
      <c r="G1417">
        <v>7</v>
      </c>
      <c r="H1417">
        <v>0</v>
      </c>
      <c r="I1417">
        <v>7</v>
      </c>
      <c r="J1417">
        <v>200</v>
      </c>
      <c r="L1417" t="s">
        <v>2705</v>
      </c>
      <c r="M1417">
        <f t="shared" si="22"/>
        <v>28.571428571428573</v>
      </c>
    </row>
    <row r="1418" spans="1:13" x14ac:dyDescent="0.35">
      <c r="A1418" s="13">
        <v>965000000000</v>
      </c>
      <c r="B1418" t="s">
        <v>1239</v>
      </c>
      <c r="C1418">
        <v>2</v>
      </c>
      <c r="D1418">
        <v>2</v>
      </c>
      <c r="E1418">
        <v>0</v>
      </c>
      <c r="F1418">
        <v>2</v>
      </c>
      <c r="G1418">
        <v>2</v>
      </c>
      <c r="H1418">
        <v>0</v>
      </c>
      <c r="I1418">
        <v>2</v>
      </c>
      <c r="J1418">
        <v>0</v>
      </c>
      <c r="K1418" t="s">
        <v>1</v>
      </c>
      <c r="L1418" t="s">
        <v>2704</v>
      </c>
      <c r="M1418">
        <f t="shared" si="22"/>
        <v>0</v>
      </c>
    </row>
    <row r="1419" spans="1:13" x14ac:dyDescent="0.35">
      <c r="A1419" s="13">
        <v>922000000000</v>
      </c>
      <c r="B1419" t="s">
        <v>1238</v>
      </c>
      <c r="C1419">
        <v>0</v>
      </c>
      <c r="D1419">
        <v>1</v>
      </c>
      <c r="E1419">
        <v>0</v>
      </c>
      <c r="F1419">
        <v>1</v>
      </c>
      <c r="G1419">
        <v>0</v>
      </c>
      <c r="H1419">
        <v>0</v>
      </c>
      <c r="I1419">
        <v>0</v>
      </c>
      <c r="J1419">
        <v>4</v>
      </c>
      <c r="L1419" t="s">
        <v>2705</v>
      </c>
      <c r="M1419" t="e">
        <f t="shared" si="22"/>
        <v>#DIV/0!</v>
      </c>
    </row>
    <row r="1420" spans="1:13" x14ac:dyDescent="0.35">
      <c r="A1420" s="13">
        <v>965000000000</v>
      </c>
      <c r="B1420" t="s">
        <v>1237</v>
      </c>
      <c r="C1420">
        <v>1</v>
      </c>
      <c r="D1420">
        <v>1</v>
      </c>
      <c r="E1420">
        <v>0</v>
      </c>
      <c r="F1420">
        <v>1</v>
      </c>
      <c r="G1420">
        <v>1</v>
      </c>
      <c r="H1420">
        <v>0</v>
      </c>
      <c r="I1420">
        <v>1</v>
      </c>
      <c r="J1420">
        <v>0</v>
      </c>
      <c r="K1420" t="s">
        <v>1</v>
      </c>
      <c r="L1420" t="s">
        <v>2704</v>
      </c>
      <c r="M1420">
        <f t="shared" si="22"/>
        <v>0</v>
      </c>
    </row>
    <row r="1421" spans="1:13" x14ac:dyDescent="0.35">
      <c r="A1421" s="13">
        <v>965000000000</v>
      </c>
      <c r="B1421" t="s">
        <v>1236</v>
      </c>
      <c r="C1421">
        <v>1</v>
      </c>
      <c r="D1421">
        <v>1</v>
      </c>
      <c r="E1421">
        <v>0</v>
      </c>
      <c r="F1421">
        <v>1</v>
      </c>
      <c r="G1421">
        <v>1</v>
      </c>
      <c r="H1421">
        <v>0</v>
      </c>
      <c r="I1421">
        <v>1</v>
      </c>
      <c r="J1421">
        <v>0</v>
      </c>
      <c r="K1421" t="s">
        <v>1</v>
      </c>
      <c r="L1421" t="s">
        <v>2704</v>
      </c>
      <c r="M1421">
        <f t="shared" si="22"/>
        <v>0</v>
      </c>
    </row>
    <row r="1422" spans="1:13" x14ac:dyDescent="0.35">
      <c r="A1422" s="13">
        <v>922000000000</v>
      </c>
      <c r="B1422" t="s">
        <v>1235</v>
      </c>
      <c r="C1422">
        <v>0</v>
      </c>
      <c r="D1422">
        <v>1</v>
      </c>
      <c r="E1422">
        <v>0</v>
      </c>
      <c r="F1422">
        <v>1</v>
      </c>
      <c r="G1422">
        <v>0</v>
      </c>
      <c r="H1422">
        <v>0</v>
      </c>
      <c r="I1422">
        <v>0</v>
      </c>
      <c r="J1422">
        <v>1</v>
      </c>
      <c r="L1422" t="s">
        <v>2705</v>
      </c>
      <c r="M1422" t="e">
        <f t="shared" si="22"/>
        <v>#DIV/0!</v>
      </c>
    </row>
    <row r="1423" spans="1:13" x14ac:dyDescent="0.35">
      <c r="A1423" s="13">
        <v>965000000000</v>
      </c>
      <c r="B1423" t="s">
        <v>1234</v>
      </c>
      <c r="C1423">
        <v>0</v>
      </c>
      <c r="D1423">
        <v>1</v>
      </c>
      <c r="E1423">
        <v>0</v>
      </c>
      <c r="F1423">
        <v>1</v>
      </c>
      <c r="G1423">
        <v>1</v>
      </c>
      <c r="H1423">
        <v>0</v>
      </c>
      <c r="I1423">
        <v>1</v>
      </c>
      <c r="J1423">
        <v>0</v>
      </c>
      <c r="K1423" t="s">
        <v>1</v>
      </c>
      <c r="L1423" t="s">
        <v>2704</v>
      </c>
      <c r="M1423">
        <f t="shared" si="22"/>
        <v>0</v>
      </c>
    </row>
    <row r="1424" spans="1:13" x14ac:dyDescent="0.35">
      <c r="A1424" s="13">
        <v>965000000000</v>
      </c>
      <c r="B1424" t="s">
        <v>1233</v>
      </c>
      <c r="C1424">
        <v>3</v>
      </c>
      <c r="D1424">
        <v>3</v>
      </c>
      <c r="E1424">
        <v>0</v>
      </c>
      <c r="F1424">
        <v>3</v>
      </c>
      <c r="G1424">
        <v>3</v>
      </c>
      <c r="H1424">
        <v>0</v>
      </c>
      <c r="I1424">
        <v>3</v>
      </c>
      <c r="J1424">
        <v>0</v>
      </c>
      <c r="K1424" t="s">
        <v>1</v>
      </c>
      <c r="L1424" t="s">
        <v>2704</v>
      </c>
      <c r="M1424">
        <f t="shared" si="22"/>
        <v>0</v>
      </c>
    </row>
    <row r="1425" spans="1:13" x14ac:dyDescent="0.35">
      <c r="A1425" s="13">
        <v>965000000000</v>
      </c>
      <c r="B1425" t="s">
        <v>1232</v>
      </c>
      <c r="C1425">
        <v>168</v>
      </c>
      <c r="D1425">
        <v>200</v>
      </c>
      <c r="E1425">
        <v>0</v>
      </c>
      <c r="F1425">
        <v>200</v>
      </c>
      <c r="G1425">
        <v>168</v>
      </c>
      <c r="H1425">
        <v>0</v>
      </c>
      <c r="I1425">
        <v>168</v>
      </c>
      <c r="J1425">
        <v>24</v>
      </c>
      <c r="K1425" t="s">
        <v>8</v>
      </c>
      <c r="L1425" t="s">
        <v>2704</v>
      </c>
      <c r="M1425">
        <f t="shared" si="22"/>
        <v>0.14285714285714285</v>
      </c>
    </row>
    <row r="1426" spans="1:13" x14ac:dyDescent="0.35">
      <c r="A1426" s="13">
        <v>152000000000</v>
      </c>
      <c r="B1426" t="s">
        <v>1231</v>
      </c>
      <c r="C1426">
        <v>0.36</v>
      </c>
      <c r="D1426">
        <v>43.865000000000002</v>
      </c>
      <c r="E1426">
        <v>0</v>
      </c>
      <c r="F1426">
        <v>43.865000000000002</v>
      </c>
      <c r="G1426">
        <v>0.36</v>
      </c>
      <c r="H1426">
        <v>0</v>
      </c>
      <c r="I1426">
        <v>0.36</v>
      </c>
      <c r="J1426">
        <v>43.505000000000003</v>
      </c>
      <c r="L1426" t="s">
        <v>2705</v>
      </c>
      <c r="M1426">
        <f t="shared" si="22"/>
        <v>120.84722222222223</v>
      </c>
    </row>
    <row r="1427" spans="1:13" x14ac:dyDescent="0.35">
      <c r="A1427" s="13">
        <v>922000000000</v>
      </c>
      <c r="B1427" t="s">
        <v>1230</v>
      </c>
      <c r="C1427">
        <v>7</v>
      </c>
      <c r="D1427">
        <v>7</v>
      </c>
      <c r="E1427">
        <v>0</v>
      </c>
      <c r="F1427">
        <v>7</v>
      </c>
      <c r="G1427">
        <v>7</v>
      </c>
      <c r="H1427">
        <v>0</v>
      </c>
      <c r="I1427">
        <v>7</v>
      </c>
      <c r="J1427">
        <v>0</v>
      </c>
      <c r="K1427" t="s">
        <v>1</v>
      </c>
      <c r="L1427" t="s">
        <v>2704</v>
      </c>
      <c r="M1427">
        <f t="shared" si="22"/>
        <v>0</v>
      </c>
    </row>
    <row r="1428" spans="1:13" x14ac:dyDescent="0.35">
      <c r="A1428" s="13">
        <v>965000000000</v>
      </c>
      <c r="B1428" t="s">
        <v>1229</v>
      </c>
      <c r="C1428">
        <v>2</v>
      </c>
      <c r="D1428">
        <v>2</v>
      </c>
      <c r="E1428">
        <v>0</v>
      </c>
      <c r="F1428">
        <v>2</v>
      </c>
      <c r="G1428">
        <v>2</v>
      </c>
      <c r="H1428">
        <v>0</v>
      </c>
      <c r="I1428">
        <v>2</v>
      </c>
      <c r="J1428">
        <v>0</v>
      </c>
      <c r="K1428" t="s">
        <v>1</v>
      </c>
      <c r="L1428" t="s">
        <v>2704</v>
      </c>
      <c r="M1428">
        <f t="shared" si="22"/>
        <v>0</v>
      </c>
    </row>
    <row r="1429" spans="1:13" x14ac:dyDescent="0.35">
      <c r="A1429" s="13">
        <v>965000000000</v>
      </c>
      <c r="B1429" t="s">
        <v>1228</v>
      </c>
      <c r="C1429">
        <v>0</v>
      </c>
      <c r="D1429">
        <v>1</v>
      </c>
      <c r="E1429">
        <v>0</v>
      </c>
      <c r="F1429">
        <v>1</v>
      </c>
      <c r="G1429">
        <v>1</v>
      </c>
      <c r="H1429">
        <v>0</v>
      </c>
      <c r="I1429">
        <v>1</v>
      </c>
      <c r="J1429">
        <v>0</v>
      </c>
      <c r="K1429" t="s">
        <v>1</v>
      </c>
      <c r="L1429" t="s">
        <v>2704</v>
      </c>
      <c r="M1429">
        <f t="shared" si="22"/>
        <v>0</v>
      </c>
    </row>
    <row r="1430" spans="1:13" x14ac:dyDescent="0.35">
      <c r="A1430" s="13">
        <v>922000000000</v>
      </c>
      <c r="B1430" t="s">
        <v>1227</v>
      </c>
      <c r="C1430">
        <v>5</v>
      </c>
      <c r="D1430">
        <v>0.5</v>
      </c>
      <c r="E1430">
        <v>0</v>
      </c>
      <c r="F1430">
        <v>0.5</v>
      </c>
      <c r="G1430">
        <v>5</v>
      </c>
      <c r="H1430">
        <v>0</v>
      </c>
      <c r="I1430">
        <v>5</v>
      </c>
      <c r="J1430">
        <v>0.5</v>
      </c>
      <c r="K1430" t="s">
        <v>8</v>
      </c>
      <c r="L1430" t="s">
        <v>2704</v>
      </c>
      <c r="M1430">
        <f t="shared" si="22"/>
        <v>0.1</v>
      </c>
    </row>
    <row r="1431" spans="1:13" x14ac:dyDescent="0.35">
      <c r="A1431" s="13">
        <v>965000000000</v>
      </c>
      <c r="B1431" t="s">
        <v>1226</v>
      </c>
      <c r="C1431">
        <v>1</v>
      </c>
      <c r="D1431">
        <v>1</v>
      </c>
      <c r="E1431">
        <v>0</v>
      </c>
      <c r="F1431">
        <v>1</v>
      </c>
      <c r="G1431">
        <v>1</v>
      </c>
      <c r="H1431">
        <v>0</v>
      </c>
      <c r="I1431">
        <v>1</v>
      </c>
      <c r="J1431">
        <v>0</v>
      </c>
      <c r="K1431" t="s">
        <v>1</v>
      </c>
      <c r="L1431" t="s">
        <v>2704</v>
      </c>
      <c r="M1431">
        <f t="shared" si="22"/>
        <v>0</v>
      </c>
    </row>
    <row r="1432" spans="1:13" x14ac:dyDescent="0.35">
      <c r="A1432" s="13">
        <v>965000000000</v>
      </c>
      <c r="B1432" t="s">
        <v>1225</v>
      </c>
      <c r="C1432">
        <v>0</v>
      </c>
      <c r="D1432">
        <v>1</v>
      </c>
      <c r="E1432">
        <v>0</v>
      </c>
      <c r="F1432">
        <v>1</v>
      </c>
      <c r="G1432">
        <v>1</v>
      </c>
      <c r="H1432">
        <v>0</v>
      </c>
      <c r="I1432">
        <v>1</v>
      </c>
      <c r="J1432">
        <v>0</v>
      </c>
      <c r="K1432" t="s">
        <v>1</v>
      </c>
      <c r="L1432" t="s">
        <v>2704</v>
      </c>
      <c r="M1432">
        <f t="shared" si="22"/>
        <v>0</v>
      </c>
    </row>
    <row r="1433" spans="1:13" x14ac:dyDescent="0.35">
      <c r="A1433" s="13">
        <v>965000000000</v>
      </c>
      <c r="B1433" t="s">
        <v>1224</v>
      </c>
      <c r="C1433">
        <v>1</v>
      </c>
      <c r="D1433">
        <v>1</v>
      </c>
      <c r="E1433">
        <v>0</v>
      </c>
      <c r="F1433">
        <v>1</v>
      </c>
      <c r="G1433">
        <v>1</v>
      </c>
      <c r="H1433">
        <v>0</v>
      </c>
      <c r="I1433">
        <v>1</v>
      </c>
      <c r="J1433">
        <v>0</v>
      </c>
      <c r="K1433" t="s">
        <v>1</v>
      </c>
      <c r="L1433" t="s">
        <v>2704</v>
      </c>
      <c r="M1433">
        <f t="shared" si="22"/>
        <v>0</v>
      </c>
    </row>
    <row r="1434" spans="1:13" x14ac:dyDescent="0.35">
      <c r="A1434" s="13">
        <v>922000000000</v>
      </c>
      <c r="B1434" t="s">
        <v>1223</v>
      </c>
      <c r="C1434">
        <v>0</v>
      </c>
      <c r="D1434">
        <v>2</v>
      </c>
      <c r="E1434">
        <v>0</v>
      </c>
      <c r="F1434">
        <v>2</v>
      </c>
      <c r="G1434">
        <v>0</v>
      </c>
      <c r="H1434">
        <v>0</v>
      </c>
      <c r="I1434">
        <v>0</v>
      </c>
      <c r="J1434">
        <v>7</v>
      </c>
      <c r="L1434" t="s">
        <v>2705</v>
      </c>
      <c r="M1434" t="e">
        <f t="shared" si="22"/>
        <v>#DIV/0!</v>
      </c>
    </row>
    <row r="1435" spans="1:13" x14ac:dyDescent="0.35">
      <c r="A1435" s="13">
        <v>922000000000</v>
      </c>
      <c r="B1435" t="s">
        <v>1222</v>
      </c>
      <c r="C1435">
        <v>2</v>
      </c>
      <c r="D1435">
        <v>6</v>
      </c>
      <c r="E1435">
        <v>6</v>
      </c>
      <c r="F1435">
        <v>0</v>
      </c>
      <c r="G1435">
        <v>2</v>
      </c>
      <c r="H1435">
        <v>2</v>
      </c>
      <c r="I1435">
        <v>0</v>
      </c>
      <c r="J1435">
        <v>4</v>
      </c>
      <c r="L1435" t="s">
        <v>2705</v>
      </c>
      <c r="M1435">
        <f t="shared" si="22"/>
        <v>2</v>
      </c>
    </row>
    <row r="1436" spans="1:13" x14ac:dyDescent="0.35">
      <c r="A1436" s="13">
        <v>965000000000</v>
      </c>
      <c r="B1436" t="s">
        <v>1221</v>
      </c>
      <c r="C1436">
        <v>1</v>
      </c>
      <c r="D1436">
        <v>1</v>
      </c>
      <c r="E1436">
        <v>0</v>
      </c>
      <c r="F1436">
        <v>1</v>
      </c>
      <c r="G1436">
        <v>1</v>
      </c>
      <c r="H1436">
        <v>0</v>
      </c>
      <c r="I1436">
        <v>1</v>
      </c>
      <c r="J1436">
        <v>0</v>
      </c>
      <c r="K1436" t="s">
        <v>1</v>
      </c>
      <c r="L1436" t="s">
        <v>2704</v>
      </c>
      <c r="M1436">
        <f t="shared" si="22"/>
        <v>0</v>
      </c>
    </row>
    <row r="1437" spans="1:13" x14ac:dyDescent="0.35">
      <c r="A1437" s="13">
        <v>922000000000</v>
      </c>
      <c r="B1437" t="s">
        <v>1220</v>
      </c>
      <c r="C1437">
        <v>0</v>
      </c>
      <c r="D1437">
        <v>4</v>
      </c>
      <c r="E1437">
        <v>0</v>
      </c>
      <c r="F1437">
        <v>4</v>
      </c>
      <c r="G1437">
        <v>0</v>
      </c>
      <c r="H1437">
        <v>0</v>
      </c>
      <c r="I1437">
        <v>0</v>
      </c>
      <c r="J1437">
        <v>30</v>
      </c>
      <c r="L1437" t="s">
        <v>2705</v>
      </c>
      <c r="M1437" t="e">
        <f t="shared" si="22"/>
        <v>#DIV/0!</v>
      </c>
    </row>
    <row r="1438" spans="1:13" x14ac:dyDescent="0.35">
      <c r="A1438" s="13">
        <v>965000000000</v>
      </c>
      <c r="B1438" t="s">
        <v>1219</v>
      </c>
      <c r="C1438">
        <v>2</v>
      </c>
      <c r="D1438">
        <v>2</v>
      </c>
      <c r="E1438">
        <v>0</v>
      </c>
      <c r="F1438">
        <v>2</v>
      </c>
      <c r="G1438">
        <v>2</v>
      </c>
      <c r="H1438">
        <v>0</v>
      </c>
      <c r="I1438">
        <v>2</v>
      </c>
      <c r="J1438">
        <v>0</v>
      </c>
      <c r="K1438" t="s">
        <v>1</v>
      </c>
      <c r="L1438" t="s">
        <v>2704</v>
      </c>
      <c r="M1438">
        <f t="shared" si="22"/>
        <v>0</v>
      </c>
    </row>
    <row r="1439" spans="1:13" x14ac:dyDescent="0.35">
      <c r="A1439" s="13">
        <v>965000000000</v>
      </c>
      <c r="B1439" t="s">
        <v>1218</v>
      </c>
      <c r="C1439">
        <v>1</v>
      </c>
      <c r="D1439">
        <v>7</v>
      </c>
      <c r="E1439">
        <v>0</v>
      </c>
      <c r="F1439">
        <v>7</v>
      </c>
      <c r="G1439">
        <v>1</v>
      </c>
      <c r="H1439">
        <v>0</v>
      </c>
      <c r="I1439">
        <v>1</v>
      </c>
      <c r="J1439">
        <v>25</v>
      </c>
      <c r="L1439" t="s">
        <v>2705</v>
      </c>
      <c r="M1439">
        <f t="shared" si="22"/>
        <v>25</v>
      </c>
    </row>
    <row r="1440" spans="1:13" x14ac:dyDescent="0.35">
      <c r="A1440" s="13">
        <v>965000000000</v>
      </c>
      <c r="B1440" t="s">
        <v>1217</v>
      </c>
      <c r="C1440">
        <v>0</v>
      </c>
      <c r="D1440">
        <v>2</v>
      </c>
      <c r="E1440">
        <v>0</v>
      </c>
      <c r="F1440">
        <v>2</v>
      </c>
      <c r="G1440">
        <v>0</v>
      </c>
      <c r="H1440">
        <v>0</v>
      </c>
      <c r="I1440">
        <v>0</v>
      </c>
      <c r="J1440">
        <v>2</v>
      </c>
      <c r="L1440" t="s">
        <v>2705</v>
      </c>
      <c r="M1440" t="e">
        <f t="shared" si="22"/>
        <v>#DIV/0!</v>
      </c>
    </row>
    <row r="1441" spans="1:13" x14ac:dyDescent="0.35">
      <c r="A1441" s="13">
        <v>922000000000</v>
      </c>
      <c r="B1441" t="s">
        <v>1216</v>
      </c>
      <c r="C1441">
        <v>0.72</v>
      </c>
      <c r="D1441">
        <v>0.72</v>
      </c>
      <c r="E1441">
        <v>0</v>
      </c>
      <c r="F1441">
        <v>0.72</v>
      </c>
      <c r="G1441">
        <v>0.72</v>
      </c>
      <c r="H1441">
        <v>0</v>
      </c>
      <c r="I1441">
        <v>0.72</v>
      </c>
      <c r="J1441">
        <v>0</v>
      </c>
      <c r="K1441" t="s">
        <v>1</v>
      </c>
      <c r="L1441" t="s">
        <v>2704</v>
      </c>
      <c r="M1441">
        <f t="shared" si="22"/>
        <v>0</v>
      </c>
    </row>
    <row r="1442" spans="1:13" x14ac:dyDescent="0.35">
      <c r="A1442" s="13">
        <v>922000000000</v>
      </c>
      <c r="B1442" t="s">
        <v>1215</v>
      </c>
      <c r="C1442">
        <v>24</v>
      </c>
      <c r="D1442">
        <v>54</v>
      </c>
      <c r="E1442">
        <v>47</v>
      </c>
      <c r="F1442">
        <v>7</v>
      </c>
      <c r="G1442">
        <v>24</v>
      </c>
      <c r="H1442">
        <v>24</v>
      </c>
      <c r="I1442">
        <v>0</v>
      </c>
      <c r="J1442">
        <v>160</v>
      </c>
      <c r="L1442" t="s">
        <v>2705</v>
      </c>
      <c r="M1442">
        <f t="shared" si="22"/>
        <v>6.666666666666667</v>
      </c>
    </row>
    <row r="1443" spans="1:13" x14ac:dyDescent="0.35">
      <c r="A1443" s="13">
        <v>965000000000</v>
      </c>
      <c r="B1443" t="s">
        <v>1214</v>
      </c>
      <c r="C1443">
        <v>1</v>
      </c>
      <c r="D1443">
        <v>2</v>
      </c>
      <c r="E1443">
        <v>0</v>
      </c>
      <c r="F1443">
        <v>2</v>
      </c>
      <c r="G1443">
        <v>2</v>
      </c>
      <c r="H1443">
        <v>0</v>
      </c>
      <c r="I1443">
        <v>2</v>
      </c>
      <c r="J1443">
        <v>0</v>
      </c>
      <c r="K1443" t="s">
        <v>1</v>
      </c>
      <c r="L1443" t="s">
        <v>2704</v>
      </c>
      <c r="M1443">
        <f t="shared" si="22"/>
        <v>0</v>
      </c>
    </row>
    <row r="1444" spans="1:13" x14ac:dyDescent="0.35">
      <c r="A1444" s="13">
        <v>965000000000</v>
      </c>
      <c r="B1444" t="s">
        <v>1213</v>
      </c>
      <c r="C1444">
        <v>2</v>
      </c>
      <c r="D1444">
        <v>2</v>
      </c>
      <c r="E1444">
        <v>0</v>
      </c>
      <c r="F1444">
        <v>2</v>
      </c>
      <c r="G1444">
        <v>2</v>
      </c>
      <c r="H1444">
        <v>0</v>
      </c>
      <c r="I1444">
        <v>2</v>
      </c>
      <c r="J1444">
        <v>0</v>
      </c>
      <c r="K1444" t="s">
        <v>1</v>
      </c>
      <c r="L1444" t="s">
        <v>2704</v>
      </c>
      <c r="M1444">
        <f t="shared" si="22"/>
        <v>0</v>
      </c>
    </row>
    <row r="1445" spans="1:13" x14ac:dyDescent="0.35">
      <c r="A1445" s="13">
        <v>965000000000</v>
      </c>
      <c r="B1445" t="s">
        <v>1212</v>
      </c>
      <c r="C1445">
        <v>1</v>
      </c>
      <c r="D1445">
        <v>1</v>
      </c>
      <c r="E1445">
        <v>0</v>
      </c>
      <c r="F1445">
        <v>1</v>
      </c>
      <c r="G1445">
        <v>1</v>
      </c>
      <c r="H1445">
        <v>0</v>
      </c>
      <c r="I1445">
        <v>1</v>
      </c>
      <c r="J1445">
        <v>0</v>
      </c>
      <c r="K1445" t="s">
        <v>1</v>
      </c>
      <c r="L1445" t="s">
        <v>2704</v>
      </c>
      <c r="M1445">
        <f t="shared" si="22"/>
        <v>0</v>
      </c>
    </row>
    <row r="1446" spans="1:13" x14ac:dyDescent="0.35">
      <c r="A1446" s="13">
        <v>965000000000</v>
      </c>
      <c r="B1446" t="s">
        <v>1211</v>
      </c>
      <c r="C1446">
        <v>206</v>
      </c>
      <c r="D1446">
        <v>230</v>
      </c>
      <c r="E1446">
        <v>0</v>
      </c>
      <c r="F1446">
        <v>230</v>
      </c>
      <c r="G1446">
        <v>206</v>
      </c>
      <c r="H1446">
        <v>0</v>
      </c>
      <c r="I1446">
        <v>206</v>
      </c>
      <c r="J1446">
        <v>24</v>
      </c>
      <c r="K1446" t="s">
        <v>8</v>
      </c>
      <c r="L1446" t="s">
        <v>2704</v>
      </c>
      <c r="M1446">
        <f t="shared" si="22"/>
        <v>0.11650485436893204</v>
      </c>
    </row>
    <row r="1447" spans="1:13" x14ac:dyDescent="0.35">
      <c r="A1447" s="13">
        <v>965000000000</v>
      </c>
      <c r="B1447" t="s">
        <v>1210</v>
      </c>
      <c r="C1447">
        <v>1</v>
      </c>
      <c r="D1447">
        <v>4</v>
      </c>
      <c r="E1447">
        <v>0</v>
      </c>
      <c r="F1447">
        <v>4</v>
      </c>
      <c r="G1447">
        <v>4</v>
      </c>
      <c r="H1447">
        <v>0</v>
      </c>
      <c r="I1447">
        <v>4</v>
      </c>
      <c r="J1447">
        <v>0</v>
      </c>
      <c r="K1447" t="s">
        <v>1</v>
      </c>
      <c r="L1447" t="s">
        <v>2704</v>
      </c>
      <c r="M1447">
        <f t="shared" si="22"/>
        <v>0</v>
      </c>
    </row>
    <row r="1448" spans="1:13" x14ac:dyDescent="0.35">
      <c r="A1448" s="13">
        <v>965000000000</v>
      </c>
      <c r="B1448" t="s">
        <v>1209</v>
      </c>
      <c r="C1448">
        <v>1</v>
      </c>
      <c r="D1448">
        <v>1</v>
      </c>
      <c r="E1448">
        <v>0</v>
      </c>
      <c r="F1448">
        <v>1</v>
      </c>
      <c r="G1448">
        <v>1</v>
      </c>
      <c r="H1448">
        <v>0</v>
      </c>
      <c r="I1448">
        <v>1</v>
      </c>
      <c r="J1448">
        <v>0</v>
      </c>
      <c r="K1448" t="s">
        <v>1</v>
      </c>
      <c r="L1448" t="s">
        <v>2704</v>
      </c>
      <c r="M1448">
        <f t="shared" si="22"/>
        <v>0</v>
      </c>
    </row>
    <row r="1449" spans="1:13" x14ac:dyDescent="0.35">
      <c r="A1449" s="13">
        <v>965000000000</v>
      </c>
      <c r="B1449" t="s">
        <v>1208</v>
      </c>
      <c r="C1449">
        <v>33</v>
      </c>
      <c r="D1449">
        <v>260</v>
      </c>
      <c r="E1449">
        <v>0</v>
      </c>
      <c r="F1449">
        <v>260</v>
      </c>
      <c r="G1449">
        <v>67</v>
      </c>
      <c r="H1449">
        <v>0</v>
      </c>
      <c r="I1449">
        <v>67</v>
      </c>
      <c r="J1449">
        <v>184</v>
      </c>
      <c r="L1449" t="s">
        <v>2705</v>
      </c>
      <c r="M1449">
        <f t="shared" si="22"/>
        <v>2.7462686567164178</v>
      </c>
    </row>
    <row r="1450" spans="1:13" x14ac:dyDescent="0.35">
      <c r="A1450" s="13">
        <v>965000000000</v>
      </c>
      <c r="B1450" t="s">
        <v>1207</v>
      </c>
      <c r="C1450">
        <v>0</v>
      </c>
      <c r="D1450">
        <v>1</v>
      </c>
      <c r="E1450">
        <v>0</v>
      </c>
      <c r="F1450">
        <v>1</v>
      </c>
      <c r="G1450">
        <v>1</v>
      </c>
      <c r="H1450">
        <v>0</v>
      </c>
      <c r="I1450">
        <v>1</v>
      </c>
      <c r="J1450">
        <v>0</v>
      </c>
      <c r="K1450" t="s">
        <v>1</v>
      </c>
      <c r="L1450" t="s">
        <v>2704</v>
      </c>
      <c r="M1450">
        <f t="shared" si="22"/>
        <v>0</v>
      </c>
    </row>
    <row r="1451" spans="1:13" x14ac:dyDescent="0.35">
      <c r="A1451" s="13">
        <v>965000000000</v>
      </c>
      <c r="B1451" t="s">
        <v>1206</v>
      </c>
      <c r="C1451">
        <v>535</v>
      </c>
      <c r="D1451">
        <v>535</v>
      </c>
      <c r="E1451">
        <v>0</v>
      </c>
      <c r="F1451">
        <v>535</v>
      </c>
      <c r="G1451">
        <v>535</v>
      </c>
      <c r="H1451">
        <v>0</v>
      </c>
      <c r="I1451">
        <v>535</v>
      </c>
      <c r="J1451">
        <v>0</v>
      </c>
      <c r="K1451" t="s">
        <v>1</v>
      </c>
      <c r="L1451" t="s">
        <v>2704</v>
      </c>
      <c r="M1451">
        <f t="shared" si="22"/>
        <v>0</v>
      </c>
    </row>
    <row r="1452" spans="1:13" x14ac:dyDescent="0.35">
      <c r="A1452" s="13">
        <v>965000000000</v>
      </c>
      <c r="B1452" t="s">
        <v>1205</v>
      </c>
      <c r="C1452">
        <v>512</v>
      </c>
      <c r="D1452">
        <v>388</v>
      </c>
      <c r="E1452">
        <v>0</v>
      </c>
      <c r="F1452">
        <v>388</v>
      </c>
      <c r="G1452">
        <v>512</v>
      </c>
      <c r="H1452">
        <v>0</v>
      </c>
      <c r="I1452">
        <v>512</v>
      </c>
      <c r="J1452">
        <v>376</v>
      </c>
      <c r="L1452" t="s">
        <v>2705</v>
      </c>
      <c r="M1452">
        <f t="shared" si="22"/>
        <v>0.734375</v>
      </c>
    </row>
    <row r="1453" spans="1:13" x14ac:dyDescent="0.35">
      <c r="A1453" s="13">
        <v>965000000000</v>
      </c>
      <c r="B1453" t="s">
        <v>1204</v>
      </c>
      <c r="C1453">
        <v>1711</v>
      </c>
      <c r="D1453">
        <v>1811</v>
      </c>
      <c r="E1453">
        <v>0</v>
      </c>
      <c r="F1453">
        <v>1811</v>
      </c>
      <c r="G1453">
        <v>1711</v>
      </c>
      <c r="H1453">
        <v>0</v>
      </c>
      <c r="I1453">
        <v>1711</v>
      </c>
      <c r="J1453">
        <v>100</v>
      </c>
      <c r="K1453" t="s">
        <v>8</v>
      </c>
      <c r="L1453" t="s">
        <v>2704</v>
      </c>
      <c r="M1453">
        <f t="shared" si="22"/>
        <v>5.8445353594389245E-2</v>
      </c>
    </row>
    <row r="1454" spans="1:13" x14ac:dyDescent="0.35">
      <c r="A1454" s="13">
        <v>965000000000</v>
      </c>
      <c r="B1454" t="s">
        <v>1203</v>
      </c>
      <c r="C1454">
        <v>1132</v>
      </c>
      <c r="D1454">
        <v>525</v>
      </c>
      <c r="E1454">
        <v>0</v>
      </c>
      <c r="F1454">
        <v>525</v>
      </c>
      <c r="G1454">
        <v>1144</v>
      </c>
      <c r="H1454">
        <v>0</v>
      </c>
      <c r="I1454">
        <v>1144</v>
      </c>
      <c r="J1454">
        <v>280</v>
      </c>
      <c r="K1454" t="s">
        <v>8</v>
      </c>
      <c r="L1454" t="s">
        <v>2704</v>
      </c>
      <c r="M1454">
        <f t="shared" si="22"/>
        <v>0.24475524475524477</v>
      </c>
    </row>
    <row r="1455" spans="1:13" x14ac:dyDescent="0.35">
      <c r="A1455" s="13">
        <v>965000000000</v>
      </c>
      <c r="B1455" t="s">
        <v>1202</v>
      </c>
      <c r="C1455">
        <v>505</v>
      </c>
      <c r="D1455">
        <v>275</v>
      </c>
      <c r="E1455">
        <v>0</v>
      </c>
      <c r="F1455">
        <v>275</v>
      </c>
      <c r="G1455">
        <v>505</v>
      </c>
      <c r="H1455">
        <v>0</v>
      </c>
      <c r="I1455">
        <v>505</v>
      </c>
      <c r="J1455">
        <v>249</v>
      </c>
      <c r="L1455" t="s">
        <v>2705</v>
      </c>
      <c r="M1455">
        <f t="shared" si="22"/>
        <v>0.49306930693069306</v>
      </c>
    </row>
    <row r="1456" spans="1:13" x14ac:dyDescent="0.35">
      <c r="A1456" s="13">
        <v>965000000000</v>
      </c>
      <c r="B1456" t="s">
        <v>1201</v>
      </c>
      <c r="C1456">
        <v>220</v>
      </c>
      <c r="D1456">
        <v>220</v>
      </c>
      <c r="E1456">
        <v>0</v>
      </c>
      <c r="F1456">
        <v>220</v>
      </c>
      <c r="G1456">
        <v>220</v>
      </c>
      <c r="H1456">
        <v>0</v>
      </c>
      <c r="I1456">
        <v>220</v>
      </c>
      <c r="J1456">
        <v>0</v>
      </c>
      <c r="K1456" t="s">
        <v>1</v>
      </c>
      <c r="L1456" t="s">
        <v>2704</v>
      </c>
      <c r="M1456">
        <f t="shared" si="22"/>
        <v>0</v>
      </c>
    </row>
    <row r="1457" spans="1:13" x14ac:dyDescent="0.35">
      <c r="A1457" s="13">
        <v>965000000000</v>
      </c>
      <c r="B1457" t="s">
        <v>1200</v>
      </c>
      <c r="C1457">
        <v>50</v>
      </c>
      <c r="D1457">
        <v>52</v>
      </c>
      <c r="E1457">
        <v>0</v>
      </c>
      <c r="F1457">
        <v>52</v>
      </c>
      <c r="G1457">
        <v>50</v>
      </c>
      <c r="H1457">
        <v>0</v>
      </c>
      <c r="I1457">
        <v>50</v>
      </c>
      <c r="J1457">
        <v>0</v>
      </c>
      <c r="K1457" t="s">
        <v>1</v>
      </c>
      <c r="L1457" t="s">
        <v>2704</v>
      </c>
      <c r="M1457">
        <f t="shared" si="22"/>
        <v>0</v>
      </c>
    </row>
    <row r="1458" spans="1:13" x14ac:dyDescent="0.35">
      <c r="A1458" s="13" t="s">
        <v>1199</v>
      </c>
      <c r="B1458" t="s">
        <v>1198</v>
      </c>
      <c r="C1458">
        <v>0</v>
      </c>
      <c r="D1458">
        <v>1</v>
      </c>
      <c r="E1458">
        <v>0</v>
      </c>
      <c r="F1458">
        <v>1</v>
      </c>
      <c r="G1458">
        <v>0</v>
      </c>
      <c r="H1458">
        <v>0</v>
      </c>
      <c r="I1458">
        <v>0</v>
      </c>
      <c r="J1458">
        <v>0</v>
      </c>
      <c r="L1458" t="s">
        <v>2705</v>
      </c>
      <c r="M1458" t="e">
        <f t="shared" si="22"/>
        <v>#DIV/0!</v>
      </c>
    </row>
    <row r="1459" spans="1:13" x14ac:dyDescent="0.35">
      <c r="A1459" s="13">
        <v>922000000000</v>
      </c>
      <c r="B1459" t="s">
        <v>1197</v>
      </c>
      <c r="C1459">
        <v>6</v>
      </c>
      <c r="D1459">
        <v>1</v>
      </c>
      <c r="E1459">
        <v>0</v>
      </c>
      <c r="F1459">
        <v>1</v>
      </c>
      <c r="G1459">
        <v>6</v>
      </c>
      <c r="H1459">
        <v>6</v>
      </c>
      <c r="I1459">
        <v>0</v>
      </c>
      <c r="J1459">
        <v>7</v>
      </c>
      <c r="L1459" t="s">
        <v>2705</v>
      </c>
      <c r="M1459">
        <f t="shared" si="22"/>
        <v>1.1666666666666667</v>
      </c>
    </row>
    <row r="1460" spans="1:13" x14ac:dyDescent="0.35">
      <c r="A1460" s="13">
        <v>965000000000</v>
      </c>
      <c r="B1460" t="s">
        <v>1196</v>
      </c>
      <c r="C1460">
        <v>164</v>
      </c>
      <c r="D1460">
        <v>11</v>
      </c>
      <c r="E1460">
        <v>0</v>
      </c>
      <c r="F1460">
        <v>11</v>
      </c>
      <c r="G1460">
        <v>164</v>
      </c>
      <c r="H1460">
        <v>0</v>
      </c>
      <c r="I1460">
        <v>164</v>
      </c>
      <c r="J1460">
        <v>71</v>
      </c>
      <c r="L1460" t="s">
        <v>2705</v>
      </c>
      <c r="M1460">
        <f t="shared" si="22"/>
        <v>0.43292682926829268</v>
      </c>
    </row>
    <row r="1461" spans="1:13" x14ac:dyDescent="0.35">
      <c r="A1461" s="13">
        <v>965000000000</v>
      </c>
      <c r="B1461" t="s">
        <v>1195</v>
      </c>
      <c r="C1461">
        <v>1075</v>
      </c>
      <c r="D1461">
        <v>1504</v>
      </c>
      <c r="E1461">
        <v>0</v>
      </c>
      <c r="F1461">
        <v>1504</v>
      </c>
      <c r="G1461">
        <v>1076</v>
      </c>
      <c r="H1461">
        <v>0</v>
      </c>
      <c r="I1461">
        <v>1076</v>
      </c>
      <c r="J1461">
        <v>365</v>
      </c>
      <c r="K1461" t="s">
        <v>8</v>
      </c>
      <c r="L1461" t="s">
        <v>2704</v>
      </c>
      <c r="M1461">
        <f t="shared" si="22"/>
        <v>0.3392193308550186</v>
      </c>
    </row>
    <row r="1462" spans="1:13" x14ac:dyDescent="0.35">
      <c r="A1462" s="13">
        <v>965000000000</v>
      </c>
      <c r="B1462" t="s">
        <v>1194</v>
      </c>
      <c r="C1462">
        <v>613</v>
      </c>
      <c r="D1462">
        <v>853</v>
      </c>
      <c r="E1462">
        <v>0</v>
      </c>
      <c r="F1462">
        <v>853</v>
      </c>
      <c r="G1462">
        <v>616</v>
      </c>
      <c r="H1462">
        <v>0</v>
      </c>
      <c r="I1462">
        <v>616</v>
      </c>
      <c r="J1462">
        <v>212</v>
      </c>
      <c r="K1462" t="s">
        <v>8</v>
      </c>
      <c r="L1462" t="s">
        <v>2704</v>
      </c>
      <c r="M1462">
        <f t="shared" si="22"/>
        <v>0.34415584415584416</v>
      </c>
    </row>
    <row r="1463" spans="1:13" x14ac:dyDescent="0.35">
      <c r="A1463" s="13">
        <v>965000000000</v>
      </c>
      <c r="B1463" t="s">
        <v>1193</v>
      </c>
      <c r="C1463">
        <v>2312</v>
      </c>
      <c r="D1463">
        <v>250</v>
      </c>
      <c r="E1463">
        <v>0</v>
      </c>
      <c r="F1463">
        <v>250</v>
      </c>
      <c r="G1463">
        <v>2462</v>
      </c>
      <c r="H1463">
        <v>0</v>
      </c>
      <c r="I1463">
        <v>2462</v>
      </c>
      <c r="J1463">
        <v>1788</v>
      </c>
      <c r="L1463" t="s">
        <v>2705</v>
      </c>
      <c r="M1463">
        <f t="shared" si="22"/>
        <v>0.72623883021933389</v>
      </c>
    </row>
    <row r="1464" spans="1:13" x14ac:dyDescent="0.35">
      <c r="A1464" s="13">
        <v>965000000000</v>
      </c>
      <c r="B1464" t="s">
        <v>1192</v>
      </c>
      <c r="C1464">
        <v>434</v>
      </c>
      <c r="D1464">
        <v>117</v>
      </c>
      <c r="E1464">
        <v>0</v>
      </c>
      <c r="F1464">
        <v>117</v>
      </c>
      <c r="G1464">
        <v>434</v>
      </c>
      <c r="H1464">
        <v>0</v>
      </c>
      <c r="I1464">
        <v>434</v>
      </c>
      <c r="J1464">
        <v>158</v>
      </c>
      <c r="L1464" t="s">
        <v>2705</v>
      </c>
      <c r="M1464">
        <f t="shared" si="22"/>
        <v>0.36405529953917048</v>
      </c>
    </row>
    <row r="1465" spans="1:13" x14ac:dyDescent="0.35">
      <c r="A1465" s="13">
        <v>965000000000</v>
      </c>
      <c r="B1465" t="s">
        <v>1191</v>
      </c>
      <c r="C1465">
        <v>340</v>
      </c>
      <c r="D1465">
        <v>484</v>
      </c>
      <c r="E1465">
        <v>0</v>
      </c>
      <c r="F1465">
        <v>484</v>
      </c>
      <c r="G1465">
        <v>340</v>
      </c>
      <c r="H1465">
        <v>0</v>
      </c>
      <c r="I1465">
        <v>340</v>
      </c>
      <c r="J1465">
        <v>144</v>
      </c>
      <c r="K1465" t="s">
        <v>8</v>
      </c>
      <c r="L1465" t="s">
        <v>2704</v>
      </c>
      <c r="M1465">
        <f t="shared" si="22"/>
        <v>0.42352941176470588</v>
      </c>
    </row>
    <row r="1466" spans="1:13" x14ac:dyDescent="0.35">
      <c r="A1466" s="13">
        <v>965000000000</v>
      </c>
      <c r="B1466" t="s">
        <v>1190</v>
      </c>
      <c r="C1466">
        <v>298</v>
      </c>
      <c r="D1466">
        <v>298</v>
      </c>
      <c r="E1466">
        <v>0</v>
      </c>
      <c r="F1466">
        <v>298</v>
      </c>
      <c r="G1466">
        <v>298</v>
      </c>
      <c r="H1466">
        <v>0</v>
      </c>
      <c r="I1466">
        <v>298</v>
      </c>
      <c r="J1466">
        <v>0</v>
      </c>
      <c r="K1466" t="s">
        <v>1</v>
      </c>
      <c r="L1466" t="s">
        <v>2704</v>
      </c>
      <c r="M1466">
        <f t="shared" si="22"/>
        <v>0</v>
      </c>
    </row>
    <row r="1467" spans="1:13" x14ac:dyDescent="0.35">
      <c r="A1467" s="13">
        <v>965000000000</v>
      </c>
      <c r="B1467" t="s">
        <v>1189</v>
      </c>
      <c r="C1467">
        <v>145</v>
      </c>
      <c r="D1467">
        <v>145</v>
      </c>
      <c r="E1467">
        <v>0</v>
      </c>
      <c r="F1467">
        <v>145</v>
      </c>
      <c r="G1467">
        <v>145</v>
      </c>
      <c r="H1467">
        <v>0</v>
      </c>
      <c r="I1467">
        <v>145</v>
      </c>
      <c r="J1467">
        <v>0</v>
      </c>
      <c r="K1467" t="s">
        <v>1</v>
      </c>
      <c r="L1467" t="s">
        <v>2704</v>
      </c>
      <c r="M1467">
        <f t="shared" si="22"/>
        <v>0</v>
      </c>
    </row>
    <row r="1468" spans="1:13" x14ac:dyDescent="0.35">
      <c r="A1468" s="13">
        <v>965000000000</v>
      </c>
      <c r="B1468" t="s">
        <v>1188</v>
      </c>
      <c r="C1468">
        <v>9</v>
      </c>
      <c r="D1468">
        <v>9</v>
      </c>
      <c r="E1468">
        <v>0</v>
      </c>
      <c r="F1468">
        <v>9</v>
      </c>
      <c r="G1468">
        <v>9</v>
      </c>
      <c r="H1468">
        <v>0</v>
      </c>
      <c r="I1468">
        <v>9</v>
      </c>
      <c r="J1468">
        <v>0</v>
      </c>
      <c r="K1468" t="s">
        <v>1</v>
      </c>
      <c r="L1468" t="s">
        <v>2704</v>
      </c>
      <c r="M1468">
        <f t="shared" si="22"/>
        <v>0</v>
      </c>
    </row>
    <row r="1469" spans="1:13" x14ac:dyDescent="0.35">
      <c r="A1469" s="13">
        <v>965000000000</v>
      </c>
      <c r="B1469" t="s">
        <v>1187</v>
      </c>
      <c r="C1469">
        <v>297</v>
      </c>
      <c r="D1469">
        <v>297</v>
      </c>
      <c r="E1469">
        <v>0</v>
      </c>
      <c r="F1469">
        <v>297</v>
      </c>
      <c r="G1469">
        <v>297</v>
      </c>
      <c r="H1469">
        <v>0</v>
      </c>
      <c r="I1469">
        <v>297</v>
      </c>
      <c r="J1469">
        <v>0</v>
      </c>
      <c r="K1469" t="s">
        <v>1</v>
      </c>
      <c r="L1469" t="s">
        <v>2704</v>
      </c>
      <c r="M1469">
        <f t="shared" si="22"/>
        <v>0</v>
      </c>
    </row>
    <row r="1470" spans="1:13" x14ac:dyDescent="0.35">
      <c r="A1470" s="13">
        <v>965000000000</v>
      </c>
      <c r="B1470" t="s">
        <v>1186</v>
      </c>
      <c r="C1470">
        <v>43</v>
      </c>
      <c r="D1470">
        <v>115</v>
      </c>
      <c r="E1470">
        <v>0</v>
      </c>
      <c r="F1470">
        <v>115</v>
      </c>
      <c r="G1470">
        <v>44</v>
      </c>
      <c r="H1470">
        <v>0</v>
      </c>
      <c r="I1470">
        <v>44</v>
      </c>
      <c r="J1470">
        <v>45</v>
      </c>
      <c r="L1470" t="s">
        <v>2705</v>
      </c>
      <c r="M1470">
        <f t="shared" si="22"/>
        <v>1.0227272727272727</v>
      </c>
    </row>
    <row r="1471" spans="1:13" x14ac:dyDescent="0.35">
      <c r="A1471" s="13">
        <v>965000000000</v>
      </c>
      <c r="B1471" t="s">
        <v>1185</v>
      </c>
      <c r="C1471">
        <v>219</v>
      </c>
      <c r="D1471">
        <v>231</v>
      </c>
      <c r="E1471">
        <v>0</v>
      </c>
      <c r="F1471">
        <v>231</v>
      </c>
      <c r="G1471">
        <v>220</v>
      </c>
      <c r="H1471">
        <v>0</v>
      </c>
      <c r="I1471">
        <v>220</v>
      </c>
      <c r="J1471">
        <v>11</v>
      </c>
      <c r="K1471" t="s">
        <v>8</v>
      </c>
      <c r="L1471" t="s">
        <v>2704</v>
      </c>
      <c r="M1471">
        <f t="shared" si="22"/>
        <v>0.05</v>
      </c>
    </row>
    <row r="1472" spans="1:13" x14ac:dyDescent="0.35">
      <c r="A1472" s="13" t="s">
        <v>1184</v>
      </c>
      <c r="B1472" t="s">
        <v>1183</v>
      </c>
      <c r="C1472">
        <v>5</v>
      </c>
      <c r="D1472">
        <v>7</v>
      </c>
      <c r="E1472">
        <v>0</v>
      </c>
      <c r="F1472">
        <v>7</v>
      </c>
      <c r="G1472">
        <v>5</v>
      </c>
      <c r="H1472">
        <v>0</v>
      </c>
      <c r="I1472">
        <v>5</v>
      </c>
      <c r="J1472">
        <v>2</v>
      </c>
      <c r="K1472" t="s">
        <v>8</v>
      </c>
      <c r="L1472" t="s">
        <v>2704</v>
      </c>
      <c r="M1472">
        <f t="shared" si="22"/>
        <v>0.4</v>
      </c>
    </row>
    <row r="1473" spans="1:13" x14ac:dyDescent="0.35">
      <c r="A1473" s="13">
        <v>965000000000</v>
      </c>
      <c r="B1473" t="s">
        <v>1182</v>
      </c>
      <c r="C1473">
        <v>3</v>
      </c>
      <c r="D1473">
        <v>12</v>
      </c>
      <c r="E1473">
        <v>0</v>
      </c>
      <c r="F1473">
        <v>12</v>
      </c>
      <c r="G1473">
        <v>15</v>
      </c>
      <c r="H1473">
        <v>0</v>
      </c>
      <c r="I1473">
        <v>15</v>
      </c>
      <c r="J1473">
        <v>0</v>
      </c>
      <c r="K1473" t="s">
        <v>1</v>
      </c>
      <c r="L1473" t="s">
        <v>2704</v>
      </c>
      <c r="M1473">
        <f t="shared" si="22"/>
        <v>0</v>
      </c>
    </row>
    <row r="1474" spans="1:13" x14ac:dyDescent="0.35">
      <c r="A1474" s="13">
        <v>965000000000</v>
      </c>
      <c r="B1474" t="s">
        <v>1181</v>
      </c>
      <c r="C1474">
        <v>152</v>
      </c>
      <c r="D1474">
        <v>266</v>
      </c>
      <c r="E1474">
        <v>0</v>
      </c>
      <c r="F1474">
        <v>266</v>
      </c>
      <c r="G1474">
        <v>152</v>
      </c>
      <c r="H1474">
        <v>0</v>
      </c>
      <c r="I1474">
        <v>152</v>
      </c>
      <c r="J1474">
        <v>129</v>
      </c>
      <c r="L1474" t="s">
        <v>2705</v>
      </c>
      <c r="M1474">
        <f t="shared" si="22"/>
        <v>0.84868421052631582</v>
      </c>
    </row>
    <row r="1475" spans="1:13" x14ac:dyDescent="0.35">
      <c r="A1475" s="13">
        <v>965000000000</v>
      </c>
      <c r="B1475" t="s">
        <v>1180</v>
      </c>
      <c r="C1475">
        <v>183</v>
      </c>
      <c r="D1475">
        <v>195</v>
      </c>
      <c r="E1475">
        <v>0</v>
      </c>
      <c r="F1475">
        <v>195</v>
      </c>
      <c r="G1475">
        <v>183</v>
      </c>
      <c r="H1475">
        <v>0</v>
      </c>
      <c r="I1475">
        <v>183</v>
      </c>
      <c r="J1475">
        <v>8</v>
      </c>
      <c r="K1475" t="s">
        <v>8</v>
      </c>
      <c r="L1475" t="s">
        <v>2704</v>
      </c>
      <c r="M1475">
        <f t="shared" ref="M1475:M1538" si="23">J1475/G1475</f>
        <v>4.3715846994535519E-2</v>
      </c>
    </row>
    <row r="1476" spans="1:13" x14ac:dyDescent="0.35">
      <c r="A1476" s="13">
        <v>965000000000</v>
      </c>
      <c r="B1476" t="s">
        <v>1179</v>
      </c>
      <c r="C1476">
        <v>211</v>
      </c>
      <c r="D1476">
        <v>221</v>
      </c>
      <c r="E1476">
        <v>0</v>
      </c>
      <c r="F1476">
        <v>221</v>
      </c>
      <c r="G1476">
        <v>211</v>
      </c>
      <c r="H1476">
        <v>0</v>
      </c>
      <c r="I1476">
        <v>211</v>
      </c>
      <c r="J1476">
        <v>10</v>
      </c>
      <c r="K1476" t="s">
        <v>8</v>
      </c>
      <c r="L1476" t="s">
        <v>2704</v>
      </c>
      <c r="M1476">
        <f t="shared" si="23"/>
        <v>4.7393364928909949E-2</v>
      </c>
    </row>
    <row r="1477" spans="1:13" x14ac:dyDescent="0.35">
      <c r="A1477" s="13">
        <v>965000000000</v>
      </c>
      <c r="B1477" t="s">
        <v>1178</v>
      </c>
      <c r="C1477">
        <v>1</v>
      </c>
      <c r="D1477">
        <v>31</v>
      </c>
      <c r="E1477">
        <v>0</v>
      </c>
      <c r="F1477">
        <v>31</v>
      </c>
      <c r="G1477">
        <v>1</v>
      </c>
      <c r="H1477">
        <v>0</v>
      </c>
      <c r="I1477">
        <v>1</v>
      </c>
      <c r="J1477">
        <v>56</v>
      </c>
      <c r="L1477" t="s">
        <v>2705</v>
      </c>
      <c r="M1477">
        <f t="shared" si="23"/>
        <v>56</v>
      </c>
    </row>
    <row r="1478" spans="1:13" x14ac:dyDescent="0.35">
      <c r="A1478" s="13">
        <v>965000000000</v>
      </c>
      <c r="B1478" t="s">
        <v>1177</v>
      </c>
      <c r="C1478">
        <v>220</v>
      </c>
      <c r="D1478">
        <v>49</v>
      </c>
      <c r="E1478">
        <v>0</v>
      </c>
      <c r="F1478">
        <v>49</v>
      </c>
      <c r="G1478">
        <v>221</v>
      </c>
      <c r="H1478">
        <v>0</v>
      </c>
      <c r="I1478">
        <v>221</v>
      </c>
      <c r="J1478">
        <v>28</v>
      </c>
      <c r="K1478" t="s">
        <v>8</v>
      </c>
      <c r="L1478" t="s">
        <v>2704</v>
      </c>
      <c r="M1478">
        <f t="shared" si="23"/>
        <v>0.12669683257918551</v>
      </c>
    </row>
    <row r="1479" spans="1:13" x14ac:dyDescent="0.35">
      <c r="A1479" s="13">
        <v>964000000000</v>
      </c>
      <c r="B1479" t="s">
        <v>1176</v>
      </c>
      <c r="C1479">
        <v>10</v>
      </c>
      <c r="D1479">
        <v>10</v>
      </c>
      <c r="E1479">
        <v>0</v>
      </c>
      <c r="F1479">
        <v>10</v>
      </c>
      <c r="G1479">
        <v>10</v>
      </c>
      <c r="H1479">
        <v>0</v>
      </c>
      <c r="I1479">
        <v>10</v>
      </c>
      <c r="J1479">
        <v>0</v>
      </c>
      <c r="K1479" t="s">
        <v>1</v>
      </c>
      <c r="L1479" t="s">
        <v>2704</v>
      </c>
      <c r="M1479">
        <f t="shared" si="23"/>
        <v>0</v>
      </c>
    </row>
    <row r="1480" spans="1:13" x14ac:dyDescent="0.35">
      <c r="A1480" s="13">
        <v>965000000000</v>
      </c>
      <c r="B1480" t="s">
        <v>1175</v>
      </c>
      <c r="C1480">
        <v>1272</v>
      </c>
      <c r="D1480">
        <v>1608</v>
      </c>
      <c r="E1480">
        <v>0</v>
      </c>
      <c r="F1480">
        <v>1608</v>
      </c>
      <c r="G1480">
        <v>1272</v>
      </c>
      <c r="H1480">
        <v>0</v>
      </c>
      <c r="I1480">
        <v>1272</v>
      </c>
      <c r="J1480">
        <v>336</v>
      </c>
      <c r="K1480" t="s">
        <v>8</v>
      </c>
      <c r="L1480" t="s">
        <v>2704</v>
      </c>
      <c r="M1480">
        <f t="shared" si="23"/>
        <v>0.26415094339622641</v>
      </c>
    </row>
    <row r="1481" spans="1:13" x14ac:dyDescent="0.35">
      <c r="A1481" s="13">
        <v>965000000000</v>
      </c>
      <c r="B1481" t="s">
        <v>1174</v>
      </c>
      <c r="C1481">
        <v>962</v>
      </c>
      <c r="D1481">
        <v>1438</v>
      </c>
      <c r="E1481">
        <v>0</v>
      </c>
      <c r="F1481">
        <v>1438</v>
      </c>
      <c r="G1481">
        <v>962</v>
      </c>
      <c r="H1481">
        <v>0</v>
      </c>
      <c r="I1481">
        <v>962</v>
      </c>
      <c r="J1481">
        <v>476</v>
      </c>
      <c r="K1481" t="s">
        <v>8</v>
      </c>
      <c r="L1481" t="s">
        <v>2704</v>
      </c>
      <c r="M1481">
        <f t="shared" si="23"/>
        <v>0.49480249480249483</v>
      </c>
    </row>
    <row r="1482" spans="1:13" x14ac:dyDescent="0.35">
      <c r="A1482" s="13">
        <v>965000000000</v>
      </c>
      <c r="B1482" t="s">
        <v>1173</v>
      </c>
      <c r="C1482">
        <v>1148</v>
      </c>
      <c r="D1482">
        <v>2172</v>
      </c>
      <c r="E1482">
        <v>0</v>
      </c>
      <c r="F1482">
        <v>2172</v>
      </c>
      <c r="G1482">
        <v>1148</v>
      </c>
      <c r="H1482">
        <v>0</v>
      </c>
      <c r="I1482">
        <v>1148</v>
      </c>
      <c r="J1482">
        <v>1020</v>
      </c>
      <c r="L1482" t="s">
        <v>2705</v>
      </c>
      <c r="M1482">
        <f t="shared" si="23"/>
        <v>0.88850174216027877</v>
      </c>
    </row>
    <row r="1483" spans="1:13" x14ac:dyDescent="0.35">
      <c r="A1483" s="13">
        <v>965000000000</v>
      </c>
      <c r="B1483" t="s">
        <v>1172</v>
      </c>
      <c r="C1483">
        <v>1182</v>
      </c>
      <c r="D1483">
        <v>1466</v>
      </c>
      <c r="E1483">
        <v>0</v>
      </c>
      <c r="F1483">
        <v>1466</v>
      </c>
      <c r="G1483">
        <v>1182</v>
      </c>
      <c r="H1483">
        <v>0</v>
      </c>
      <c r="I1483">
        <v>1182</v>
      </c>
      <c r="J1483">
        <v>284</v>
      </c>
      <c r="K1483" t="s">
        <v>8</v>
      </c>
      <c r="L1483" t="s">
        <v>2704</v>
      </c>
      <c r="M1483">
        <f t="shared" si="23"/>
        <v>0.24027072758037224</v>
      </c>
    </row>
    <row r="1484" spans="1:13" x14ac:dyDescent="0.35">
      <c r="A1484" s="13">
        <v>965000000000</v>
      </c>
      <c r="B1484" t="s">
        <v>1171</v>
      </c>
      <c r="C1484">
        <v>0</v>
      </c>
      <c r="D1484">
        <v>104</v>
      </c>
      <c r="E1484">
        <v>0</v>
      </c>
      <c r="F1484">
        <v>104</v>
      </c>
      <c r="G1484">
        <v>0</v>
      </c>
      <c r="H1484">
        <v>0</v>
      </c>
      <c r="I1484">
        <v>0</v>
      </c>
      <c r="J1484">
        <v>104</v>
      </c>
      <c r="L1484" t="s">
        <v>2705</v>
      </c>
      <c r="M1484" t="e">
        <f t="shared" si="23"/>
        <v>#DIV/0!</v>
      </c>
    </row>
    <row r="1485" spans="1:13" x14ac:dyDescent="0.35">
      <c r="A1485" s="13">
        <v>965000000000</v>
      </c>
      <c r="B1485" t="s">
        <v>1170</v>
      </c>
      <c r="C1485">
        <v>2103</v>
      </c>
      <c r="D1485">
        <v>783</v>
      </c>
      <c r="E1485">
        <v>0</v>
      </c>
      <c r="F1485">
        <v>783</v>
      </c>
      <c r="G1485">
        <v>2103</v>
      </c>
      <c r="H1485">
        <v>0</v>
      </c>
      <c r="I1485">
        <v>2103</v>
      </c>
      <c r="J1485">
        <v>658</v>
      </c>
      <c r="K1485" t="s">
        <v>8</v>
      </c>
      <c r="L1485" t="s">
        <v>2704</v>
      </c>
      <c r="M1485">
        <f t="shared" si="23"/>
        <v>0.3128863528292915</v>
      </c>
    </row>
    <row r="1486" spans="1:13" x14ac:dyDescent="0.35">
      <c r="A1486" s="13">
        <v>964000000000</v>
      </c>
      <c r="B1486" t="s">
        <v>2766</v>
      </c>
      <c r="C1486">
        <v>10</v>
      </c>
      <c r="D1486">
        <v>10</v>
      </c>
      <c r="E1486">
        <v>0</v>
      </c>
      <c r="F1486">
        <v>10</v>
      </c>
      <c r="G1486">
        <v>10</v>
      </c>
      <c r="H1486">
        <v>0</v>
      </c>
      <c r="I1486">
        <v>10</v>
      </c>
      <c r="J1486">
        <v>0</v>
      </c>
      <c r="K1486" t="s">
        <v>1</v>
      </c>
      <c r="L1486" t="s">
        <v>2704</v>
      </c>
      <c r="M1486">
        <f t="shared" si="23"/>
        <v>0</v>
      </c>
    </row>
    <row r="1487" spans="1:13" x14ac:dyDescent="0.35">
      <c r="A1487" s="13">
        <v>965000000000</v>
      </c>
      <c r="B1487" t="s">
        <v>1168</v>
      </c>
      <c r="C1487">
        <v>1540</v>
      </c>
      <c r="D1487">
        <v>3000</v>
      </c>
      <c r="E1487">
        <v>0</v>
      </c>
      <c r="F1487">
        <v>3000</v>
      </c>
      <c r="G1487">
        <v>1540</v>
      </c>
      <c r="H1487">
        <v>0</v>
      </c>
      <c r="I1487">
        <v>1540</v>
      </c>
      <c r="J1487">
        <v>1460</v>
      </c>
      <c r="L1487" t="s">
        <v>2705</v>
      </c>
      <c r="M1487">
        <f t="shared" si="23"/>
        <v>0.94805194805194803</v>
      </c>
    </row>
    <row r="1488" spans="1:13" x14ac:dyDescent="0.35">
      <c r="A1488" s="13">
        <v>965000000000</v>
      </c>
      <c r="B1488" t="s">
        <v>1167</v>
      </c>
      <c r="C1488">
        <v>1077</v>
      </c>
      <c r="D1488">
        <v>1883</v>
      </c>
      <c r="E1488">
        <v>0</v>
      </c>
      <c r="F1488">
        <v>1883</v>
      </c>
      <c r="G1488">
        <v>1077</v>
      </c>
      <c r="H1488">
        <v>0</v>
      </c>
      <c r="I1488">
        <v>1077</v>
      </c>
      <c r="J1488">
        <v>806</v>
      </c>
      <c r="L1488" t="s">
        <v>2705</v>
      </c>
      <c r="M1488">
        <f t="shared" si="23"/>
        <v>0.74837511606313833</v>
      </c>
    </row>
    <row r="1489" spans="1:13" x14ac:dyDescent="0.35">
      <c r="A1489" s="13">
        <v>965000000000</v>
      </c>
      <c r="B1489" t="s">
        <v>1166</v>
      </c>
      <c r="C1489">
        <v>11318</v>
      </c>
      <c r="D1489">
        <v>5964</v>
      </c>
      <c r="E1489">
        <v>0</v>
      </c>
      <c r="F1489">
        <v>5964</v>
      </c>
      <c r="G1489">
        <v>11418</v>
      </c>
      <c r="H1489">
        <v>0</v>
      </c>
      <c r="I1489">
        <v>11418</v>
      </c>
      <c r="J1489">
        <v>4522</v>
      </c>
      <c r="L1489" t="s">
        <v>2705</v>
      </c>
      <c r="M1489">
        <f t="shared" si="23"/>
        <v>0.39604133823787002</v>
      </c>
    </row>
    <row r="1490" spans="1:13" x14ac:dyDescent="0.35">
      <c r="A1490" s="13">
        <v>965000000000</v>
      </c>
      <c r="B1490" t="s">
        <v>1165</v>
      </c>
      <c r="C1490">
        <v>2468</v>
      </c>
      <c r="D1490">
        <v>3364</v>
      </c>
      <c r="E1490">
        <v>0</v>
      </c>
      <c r="F1490">
        <v>3364</v>
      </c>
      <c r="G1490">
        <v>2468</v>
      </c>
      <c r="H1490">
        <v>0</v>
      </c>
      <c r="I1490">
        <v>2468</v>
      </c>
      <c r="J1490">
        <v>896</v>
      </c>
      <c r="K1490" t="s">
        <v>8</v>
      </c>
      <c r="L1490" t="s">
        <v>2704</v>
      </c>
      <c r="M1490">
        <f t="shared" si="23"/>
        <v>0.36304700162074555</v>
      </c>
    </row>
    <row r="1491" spans="1:13" x14ac:dyDescent="0.35">
      <c r="A1491" s="13">
        <v>965000000000</v>
      </c>
      <c r="B1491" t="s">
        <v>1164</v>
      </c>
      <c r="C1491">
        <v>370</v>
      </c>
      <c r="D1491">
        <v>1527</v>
      </c>
      <c r="E1491">
        <v>0</v>
      </c>
      <c r="F1491">
        <v>1527</v>
      </c>
      <c r="G1491">
        <v>405</v>
      </c>
      <c r="H1491">
        <v>0</v>
      </c>
      <c r="I1491">
        <v>405</v>
      </c>
      <c r="J1491">
        <v>1122</v>
      </c>
      <c r="L1491" t="s">
        <v>2705</v>
      </c>
      <c r="M1491">
        <f t="shared" si="23"/>
        <v>2.7703703703703701</v>
      </c>
    </row>
    <row r="1492" spans="1:13" x14ac:dyDescent="0.35">
      <c r="A1492" s="13">
        <v>965000000000</v>
      </c>
      <c r="B1492" t="s">
        <v>1163</v>
      </c>
      <c r="C1492">
        <v>1030</v>
      </c>
      <c r="D1492">
        <v>2792</v>
      </c>
      <c r="E1492">
        <v>0</v>
      </c>
      <c r="F1492">
        <v>2792</v>
      </c>
      <c r="G1492">
        <v>1052</v>
      </c>
      <c r="H1492">
        <v>0</v>
      </c>
      <c r="I1492">
        <v>1052</v>
      </c>
      <c r="J1492">
        <v>1740</v>
      </c>
      <c r="L1492" t="s">
        <v>2705</v>
      </c>
      <c r="M1492">
        <f t="shared" si="23"/>
        <v>1.6539923954372624</v>
      </c>
    </row>
    <row r="1493" spans="1:13" x14ac:dyDescent="0.35">
      <c r="A1493" s="13">
        <v>965000000000</v>
      </c>
      <c r="B1493" t="s">
        <v>1162</v>
      </c>
      <c r="C1493">
        <v>228</v>
      </c>
      <c r="D1493">
        <v>253</v>
      </c>
      <c r="E1493">
        <v>0</v>
      </c>
      <c r="F1493">
        <v>253</v>
      </c>
      <c r="G1493">
        <v>228</v>
      </c>
      <c r="H1493">
        <v>0</v>
      </c>
      <c r="I1493">
        <v>228</v>
      </c>
      <c r="J1493">
        <v>25</v>
      </c>
      <c r="K1493" t="s">
        <v>8</v>
      </c>
      <c r="L1493" t="s">
        <v>2704</v>
      </c>
      <c r="M1493">
        <f t="shared" si="23"/>
        <v>0.10964912280701754</v>
      </c>
    </row>
    <row r="1494" spans="1:13" x14ac:dyDescent="0.35">
      <c r="A1494" s="13">
        <v>965000000000</v>
      </c>
      <c r="B1494" t="s">
        <v>1161</v>
      </c>
      <c r="C1494">
        <v>3410</v>
      </c>
      <c r="D1494">
        <v>4774</v>
      </c>
      <c r="E1494">
        <v>0</v>
      </c>
      <c r="F1494">
        <v>4774</v>
      </c>
      <c r="G1494">
        <v>3410</v>
      </c>
      <c r="H1494">
        <v>0</v>
      </c>
      <c r="I1494">
        <v>3410</v>
      </c>
      <c r="J1494">
        <v>1364</v>
      </c>
      <c r="K1494" t="s">
        <v>8</v>
      </c>
      <c r="L1494" t="s">
        <v>2704</v>
      </c>
      <c r="M1494">
        <f t="shared" si="23"/>
        <v>0.4</v>
      </c>
    </row>
    <row r="1495" spans="1:13" x14ac:dyDescent="0.35">
      <c r="A1495" s="13">
        <v>965000000000</v>
      </c>
      <c r="B1495" t="s">
        <v>1160</v>
      </c>
      <c r="C1495">
        <v>588</v>
      </c>
      <c r="D1495">
        <v>1016</v>
      </c>
      <c r="E1495">
        <v>0</v>
      </c>
      <c r="F1495">
        <v>1016</v>
      </c>
      <c r="G1495">
        <v>588</v>
      </c>
      <c r="H1495">
        <v>0</v>
      </c>
      <c r="I1495">
        <v>588</v>
      </c>
      <c r="J1495">
        <v>428</v>
      </c>
      <c r="L1495" t="s">
        <v>2705</v>
      </c>
      <c r="M1495">
        <f t="shared" si="23"/>
        <v>0.72789115646258506</v>
      </c>
    </row>
    <row r="1496" spans="1:13" x14ac:dyDescent="0.35">
      <c r="A1496" s="13">
        <v>965000000000</v>
      </c>
      <c r="B1496" t="s">
        <v>1159</v>
      </c>
      <c r="C1496">
        <v>38326</v>
      </c>
      <c r="D1496">
        <v>41348</v>
      </c>
      <c r="E1496">
        <v>0</v>
      </c>
      <c r="F1496">
        <v>41348</v>
      </c>
      <c r="G1496">
        <v>38326</v>
      </c>
      <c r="H1496">
        <v>0</v>
      </c>
      <c r="I1496">
        <v>38326</v>
      </c>
      <c r="J1496">
        <v>4022</v>
      </c>
      <c r="K1496" t="s">
        <v>8</v>
      </c>
      <c r="L1496" t="s">
        <v>2704</v>
      </c>
      <c r="M1496">
        <f t="shared" si="23"/>
        <v>0.10494181495590461</v>
      </c>
    </row>
    <row r="1497" spans="1:13" x14ac:dyDescent="0.35">
      <c r="A1497" s="13">
        <v>965000000000</v>
      </c>
      <c r="B1497" t="s">
        <v>1158</v>
      </c>
      <c r="C1497">
        <v>19565</v>
      </c>
      <c r="D1497">
        <v>12200</v>
      </c>
      <c r="E1497">
        <v>0</v>
      </c>
      <c r="F1497">
        <v>12200</v>
      </c>
      <c r="G1497">
        <v>19793</v>
      </c>
      <c r="H1497">
        <v>0</v>
      </c>
      <c r="I1497">
        <v>19793</v>
      </c>
      <c r="J1497">
        <v>14808</v>
      </c>
      <c r="L1497" t="s">
        <v>2705</v>
      </c>
      <c r="M1497">
        <f t="shared" si="23"/>
        <v>0.74814328297883093</v>
      </c>
    </row>
    <row r="1498" spans="1:13" x14ac:dyDescent="0.35">
      <c r="A1498" s="13">
        <v>965000000000</v>
      </c>
      <c r="B1498" t="s">
        <v>1157</v>
      </c>
      <c r="C1498">
        <v>5863</v>
      </c>
      <c r="D1498">
        <v>11603</v>
      </c>
      <c r="E1498">
        <v>0</v>
      </c>
      <c r="F1498">
        <v>11603</v>
      </c>
      <c r="G1498">
        <v>5977</v>
      </c>
      <c r="H1498">
        <v>0</v>
      </c>
      <c r="I1498">
        <v>5977</v>
      </c>
      <c r="J1498">
        <v>5626</v>
      </c>
      <c r="L1498" t="s">
        <v>2705</v>
      </c>
      <c r="M1498">
        <f t="shared" si="23"/>
        <v>0.9412748870670905</v>
      </c>
    </row>
    <row r="1499" spans="1:13" x14ac:dyDescent="0.35">
      <c r="A1499" s="13">
        <v>965000000000</v>
      </c>
      <c r="B1499" t="s">
        <v>1156</v>
      </c>
      <c r="C1499">
        <v>7520</v>
      </c>
      <c r="D1499">
        <v>5074</v>
      </c>
      <c r="E1499">
        <v>0</v>
      </c>
      <c r="F1499">
        <v>5074</v>
      </c>
      <c r="G1499">
        <v>7976</v>
      </c>
      <c r="H1499">
        <v>0</v>
      </c>
      <c r="I1499">
        <v>7976</v>
      </c>
      <c r="J1499">
        <v>5098</v>
      </c>
      <c r="L1499" t="s">
        <v>2705</v>
      </c>
      <c r="M1499">
        <f t="shared" si="23"/>
        <v>0.63916750250752252</v>
      </c>
    </row>
    <row r="1500" spans="1:13" x14ac:dyDescent="0.35">
      <c r="A1500" s="13">
        <v>965000000000</v>
      </c>
      <c r="B1500" t="s">
        <v>1155</v>
      </c>
      <c r="C1500">
        <v>16537</v>
      </c>
      <c r="D1500">
        <v>20465</v>
      </c>
      <c r="E1500">
        <v>0</v>
      </c>
      <c r="F1500">
        <v>20465</v>
      </c>
      <c r="G1500">
        <v>16537</v>
      </c>
      <c r="H1500">
        <v>0</v>
      </c>
      <c r="I1500">
        <v>16537</v>
      </c>
      <c r="J1500">
        <v>4928</v>
      </c>
      <c r="K1500" t="s">
        <v>8</v>
      </c>
      <c r="L1500" t="s">
        <v>2704</v>
      </c>
      <c r="M1500">
        <f t="shared" si="23"/>
        <v>0.29799842776803531</v>
      </c>
    </row>
    <row r="1501" spans="1:13" x14ac:dyDescent="0.35">
      <c r="A1501" s="13">
        <v>965000000000</v>
      </c>
      <c r="B1501" t="s">
        <v>2767</v>
      </c>
      <c r="C1501">
        <v>16</v>
      </c>
      <c r="D1501">
        <v>16</v>
      </c>
      <c r="E1501">
        <v>0</v>
      </c>
      <c r="F1501">
        <v>16</v>
      </c>
      <c r="G1501">
        <v>16</v>
      </c>
      <c r="H1501">
        <v>0</v>
      </c>
      <c r="I1501">
        <v>16</v>
      </c>
      <c r="J1501">
        <v>0</v>
      </c>
      <c r="K1501" t="s">
        <v>1</v>
      </c>
      <c r="L1501" t="s">
        <v>2704</v>
      </c>
      <c r="M1501">
        <f t="shared" si="23"/>
        <v>0</v>
      </c>
    </row>
    <row r="1502" spans="1:13" x14ac:dyDescent="0.35">
      <c r="A1502" s="13">
        <v>965000000000</v>
      </c>
      <c r="B1502" t="s">
        <v>1153</v>
      </c>
      <c r="C1502">
        <v>1807</v>
      </c>
      <c r="D1502">
        <v>2394</v>
      </c>
      <c r="E1502">
        <v>0</v>
      </c>
      <c r="F1502">
        <v>2394</v>
      </c>
      <c r="G1502">
        <v>1859</v>
      </c>
      <c r="H1502">
        <v>0</v>
      </c>
      <c r="I1502">
        <v>1859</v>
      </c>
      <c r="J1502">
        <v>535</v>
      </c>
      <c r="K1502" t="s">
        <v>8</v>
      </c>
      <c r="L1502" t="s">
        <v>2704</v>
      </c>
      <c r="M1502">
        <f t="shared" si="23"/>
        <v>0.28778913394298011</v>
      </c>
    </row>
    <row r="1503" spans="1:13" x14ac:dyDescent="0.35">
      <c r="A1503" s="13">
        <v>965000000000</v>
      </c>
      <c r="B1503" t="s">
        <v>1152</v>
      </c>
      <c r="C1503">
        <v>6538</v>
      </c>
      <c r="D1503">
        <v>8694</v>
      </c>
      <c r="E1503">
        <v>0</v>
      </c>
      <c r="F1503">
        <v>8694</v>
      </c>
      <c r="G1503">
        <v>6538</v>
      </c>
      <c r="H1503">
        <v>0</v>
      </c>
      <c r="I1503">
        <v>6538</v>
      </c>
      <c r="J1503">
        <v>1698</v>
      </c>
      <c r="K1503" t="s">
        <v>8</v>
      </c>
      <c r="L1503" t="s">
        <v>2704</v>
      </c>
      <c r="M1503">
        <f t="shared" si="23"/>
        <v>0.25971245029060874</v>
      </c>
    </row>
    <row r="1504" spans="1:13" x14ac:dyDescent="0.35">
      <c r="A1504" s="13">
        <v>965000000000</v>
      </c>
      <c r="B1504" t="s">
        <v>1151</v>
      </c>
      <c r="C1504">
        <v>4713</v>
      </c>
      <c r="D1504">
        <v>3463</v>
      </c>
      <c r="E1504">
        <v>0</v>
      </c>
      <c r="F1504">
        <v>3463</v>
      </c>
      <c r="G1504">
        <v>4801</v>
      </c>
      <c r="H1504">
        <v>0</v>
      </c>
      <c r="I1504">
        <v>4801</v>
      </c>
      <c r="J1504">
        <v>2358</v>
      </c>
      <c r="L1504" t="s">
        <v>2705</v>
      </c>
      <c r="M1504">
        <f t="shared" si="23"/>
        <v>0.49114767756717348</v>
      </c>
    </row>
    <row r="1505" spans="1:13" x14ac:dyDescent="0.35">
      <c r="A1505" s="13">
        <v>965000000000</v>
      </c>
      <c r="B1505" t="s">
        <v>1150</v>
      </c>
      <c r="C1505">
        <v>2767</v>
      </c>
      <c r="D1505">
        <v>1663</v>
      </c>
      <c r="E1505">
        <v>0</v>
      </c>
      <c r="F1505">
        <v>1663</v>
      </c>
      <c r="G1505">
        <v>2767</v>
      </c>
      <c r="H1505">
        <v>0</v>
      </c>
      <c r="I1505">
        <v>2767</v>
      </c>
      <c r="J1505">
        <v>1613</v>
      </c>
      <c r="L1505" t="s">
        <v>2705</v>
      </c>
      <c r="M1505">
        <f t="shared" si="23"/>
        <v>0.58294181423924829</v>
      </c>
    </row>
    <row r="1506" spans="1:13" x14ac:dyDescent="0.35">
      <c r="A1506" s="13">
        <v>965000000000</v>
      </c>
      <c r="B1506" t="s">
        <v>1149</v>
      </c>
      <c r="C1506">
        <v>2179</v>
      </c>
      <c r="D1506">
        <v>3295</v>
      </c>
      <c r="E1506">
        <v>0</v>
      </c>
      <c r="F1506">
        <v>3295</v>
      </c>
      <c r="G1506">
        <v>2179</v>
      </c>
      <c r="H1506">
        <v>0</v>
      </c>
      <c r="I1506">
        <v>2179</v>
      </c>
      <c r="J1506">
        <v>797</v>
      </c>
      <c r="K1506" t="s">
        <v>8</v>
      </c>
      <c r="L1506" t="s">
        <v>2704</v>
      </c>
      <c r="M1506">
        <f t="shared" si="23"/>
        <v>0.36576411197797154</v>
      </c>
    </row>
    <row r="1507" spans="1:13" x14ac:dyDescent="0.35">
      <c r="A1507" s="13">
        <v>965000000000</v>
      </c>
      <c r="B1507" t="s">
        <v>1148</v>
      </c>
      <c r="C1507">
        <v>3008</v>
      </c>
      <c r="D1507">
        <v>2393</v>
      </c>
      <c r="E1507">
        <v>0</v>
      </c>
      <c r="F1507">
        <v>2393</v>
      </c>
      <c r="G1507">
        <v>3008</v>
      </c>
      <c r="H1507">
        <v>0</v>
      </c>
      <c r="I1507">
        <v>3008</v>
      </c>
      <c r="J1507">
        <v>1138</v>
      </c>
      <c r="K1507" t="s">
        <v>8</v>
      </c>
      <c r="L1507" t="s">
        <v>2704</v>
      </c>
      <c r="M1507">
        <f t="shared" si="23"/>
        <v>0.37832446808510639</v>
      </c>
    </row>
    <row r="1508" spans="1:13" x14ac:dyDescent="0.35">
      <c r="A1508" s="13">
        <v>965000000000</v>
      </c>
      <c r="B1508" t="s">
        <v>1147</v>
      </c>
      <c r="C1508">
        <v>4791</v>
      </c>
      <c r="D1508">
        <v>452</v>
      </c>
      <c r="E1508">
        <v>0</v>
      </c>
      <c r="F1508">
        <v>452</v>
      </c>
      <c r="G1508">
        <v>4797</v>
      </c>
      <c r="H1508">
        <v>0</v>
      </c>
      <c r="I1508">
        <v>4797</v>
      </c>
      <c r="J1508">
        <v>3611</v>
      </c>
      <c r="L1508" t="s">
        <v>2705</v>
      </c>
      <c r="M1508">
        <f t="shared" si="23"/>
        <v>0.75276214300604549</v>
      </c>
    </row>
    <row r="1509" spans="1:13" x14ac:dyDescent="0.35">
      <c r="A1509" s="13">
        <v>965000000000</v>
      </c>
      <c r="B1509" t="s">
        <v>1146</v>
      </c>
      <c r="C1509">
        <v>3093</v>
      </c>
      <c r="D1509">
        <v>4405</v>
      </c>
      <c r="E1509">
        <v>0</v>
      </c>
      <c r="F1509">
        <v>4405</v>
      </c>
      <c r="G1509">
        <v>3100</v>
      </c>
      <c r="H1509">
        <v>0</v>
      </c>
      <c r="I1509">
        <v>3100</v>
      </c>
      <c r="J1509">
        <v>1026</v>
      </c>
      <c r="K1509" t="s">
        <v>8</v>
      </c>
      <c r="L1509" t="s">
        <v>2704</v>
      </c>
      <c r="M1509">
        <f t="shared" si="23"/>
        <v>0.33096774193548389</v>
      </c>
    </row>
    <row r="1510" spans="1:13" x14ac:dyDescent="0.35">
      <c r="A1510" s="13">
        <v>965000000000</v>
      </c>
      <c r="B1510" t="s">
        <v>1145</v>
      </c>
      <c r="C1510">
        <v>18</v>
      </c>
      <c r="D1510">
        <v>35</v>
      </c>
      <c r="E1510">
        <v>0</v>
      </c>
      <c r="F1510">
        <v>35</v>
      </c>
      <c r="G1510">
        <v>18</v>
      </c>
      <c r="H1510">
        <v>0</v>
      </c>
      <c r="I1510">
        <v>18</v>
      </c>
      <c r="J1510">
        <v>11</v>
      </c>
      <c r="K1510" t="s">
        <v>8</v>
      </c>
      <c r="L1510" t="s">
        <v>2704</v>
      </c>
      <c r="M1510">
        <f t="shared" si="23"/>
        <v>0.61111111111111116</v>
      </c>
    </row>
    <row r="1511" spans="1:13" x14ac:dyDescent="0.35">
      <c r="A1511" s="13">
        <v>965000000000</v>
      </c>
      <c r="B1511" t="s">
        <v>1144</v>
      </c>
      <c r="C1511">
        <v>199</v>
      </c>
      <c r="D1511">
        <v>276</v>
      </c>
      <c r="E1511">
        <v>0</v>
      </c>
      <c r="F1511">
        <v>276</v>
      </c>
      <c r="G1511">
        <v>199</v>
      </c>
      <c r="H1511">
        <v>0</v>
      </c>
      <c r="I1511">
        <v>199</v>
      </c>
      <c r="J1511">
        <v>39</v>
      </c>
      <c r="K1511" t="s">
        <v>8</v>
      </c>
      <c r="L1511" t="s">
        <v>2704</v>
      </c>
      <c r="M1511">
        <f t="shared" si="23"/>
        <v>0.19597989949748743</v>
      </c>
    </row>
    <row r="1512" spans="1:13" x14ac:dyDescent="0.35">
      <c r="A1512" s="13">
        <v>965000000000</v>
      </c>
      <c r="B1512" t="s">
        <v>1143</v>
      </c>
      <c r="C1512">
        <v>19373</v>
      </c>
      <c r="D1512">
        <v>19448</v>
      </c>
      <c r="E1512">
        <v>0</v>
      </c>
      <c r="F1512">
        <v>19448</v>
      </c>
      <c r="G1512">
        <v>19373</v>
      </c>
      <c r="H1512">
        <v>0</v>
      </c>
      <c r="I1512">
        <v>19373</v>
      </c>
      <c r="J1512">
        <v>75</v>
      </c>
      <c r="K1512" t="s">
        <v>8</v>
      </c>
      <c r="L1512" t="s">
        <v>2704</v>
      </c>
      <c r="M1512">
        <f t="shared" si="23"/>
        <v>3.8713673669540081E-3</v>
      </c>
    </row>
    <row r="1513" spans="1:13" x14ac:dyDescent="0.35">
      <c r="A1513" s="13">
        <v>965000000000</v>
      </c>
      <c r="B1513" t="s">
        <v>1142</v>
      </c>
      <c r="C1513">
        <v>50</v>
      </c>
      <c r="D1513">
        <v>50</v>
      </c>
      <c r="E1513">
        <v>0</v>
      </c>
      <c r="F1513">
        <v>50</v>
      </c>
      <c r="G1513">
        <v>50</v>
      </c>
      <c r="H1513">
        <v>0</v>
      </c>
      <c r="I1513">
        <v>50</v>
      </c>
      <c r="J1513">
        <v>0</v>
      </c>
      <c r="K1513" t="s">
        <v>1</v>
      </c>
      <c r="L1513" t="s">
        <v>2704</v>
      </c>
      <c r="M1513">
        <f t="shared" si="23"/>
        <v>0</v>
      </c>
    </row>
    <row r="1514" spans="1:13" x14ac:dyDescent="0.35">
      <c r="A1514" s="13">
        <v>965000000000</v>
      </c>
      <c r="B1514" t="s">
        <v>1141</v>
      </c>
      <c r="C1514">
        <v>51</v>
      </c>
      <c r="D1514">
        <v>51</v>
      </c>
      <c r="E1514">
        <v>0</v>
      </c>
      <c r="F1514">
        <v>51</v>
      </c>
      <c r="G1514">
        <v>51</v>
      </c>
      <c r="H1514">
        <v>0</v>
      </c>
      <c r="I1514">
        <v>51</v>
      </c>
      <c r="J1514">
        <v>0</v>
      </c>
      <c r="K1514" t="s">
        <v>1</v>
      </c>
      <c r="L1514" t="s">
        <v>2704</v>
      </c>
      <c r="M1514">
        <f t="shared" si="23"/>
        <v>0</v>
      </c>
    </row>
    <row r="1515" spans="1:13" x14ac:dyDescent="0.35">
      <c r="A1515" s="13">
        <v>965000000000</v>
      </c>
      <c r="B1515" t="s">
        <v>1140</v>
      </c>
      <c r="C1515">
        <v>292</v>
      </c>
      <c r="D1515">
        <v>292</v>
      </c>
      <c r="E1515">
        <v>0</v>
      </c>
      <c r="F1515">
        <v>292</v>
      </c>
      <c r="G1515">
        <v>292</v>
      </c>
      <c r="H1515">
        <v>0</v>
      </c>
      <c r="I1515">
        <v>292</v>
      </c>
      <c r="J1515">
        <v>0</v>
      </c>
      <c r="K1515" t="s">
        <v>1</v>
      </c>
      <c r="L1515" t="s">
        <v>2704</v>
      </c>
      <c r="M1515">
        <f t="shared" si="23"/>
        <v>0</v>
      </c>
    </row>
    <row r="1516" spans="1:13" x14ac:dyDescent="0.35">
      <c r="A1516" s="13">
        <v>965000000000</v>
      </c>
      <c r="B1516" t="s">
        <v>1139</v>
      </c>
      <c r="C1516">
        <v>300</v>
      </c>
      <c r="D1516">
        <v>300</v>
      </c>
      <c r="E1516">
        <v>0</v>
      </c>
      <c r="F1516">
        <v>300</v>
      </c>
      <c r="G1516">
        <v>300</v>
      </c>
      <c r="H1516">
        <v>0</v>
      </c>
      <c r="I1516">
        <v>300</v>
      </c>
      <c r="J1516">
        <v>0</v>
      </c>
      <c r="K1516" t="s">
        <v>1</v>
      </c>
      <c r="L1516" t="s">
        <v>2704</v>
      </c>
      <c r="M1516">
        <f t="shared" si="23"/>
        <v>0</v>
      </c>
    </row>
    <row r="1517" spans="1:13" x14ac:dyDescent="0.35">
      <c r="A1517" s="13">
        <v>922000000000</v>
      </c>
      <c r="B1517" t="s">
        <v>1138</v>
      </c>
      <c r="C1517">
        <v>0</v>
      </c>
      <c r="D1517">
        <v>5</v>
      </c>
      <c r="E1517">
        <v>5</v>
      </c>
      <c r="F1517">
        <v>0</v>
      </c>
      <c r="G1517">
        <v>0</v>
      </c>
      <c r="H1517">
        <v>0</v>
      </c>
      <c r="I1517">
        <v>0</v>
      </c>
      <c r="J1517">
        <v>0</v>
      </c>
      <c r="L1517" t="s">
        <v>2705</v>
      </c>
      <c r="M1517" t="e">
        <f t="shared" si="23"/>
        <v>#DIV/0!</v>
      </c>
    </row>
    <row r="1518" spans="1:13" x14ac:dyDescent="0.35">
      <c r="A1518" s="13">
        <v>965000000000</v>
      </c>
      <c r="B1518" t="s">
        <v>1137</v>
      </c>
      <c r="C1518">
        <v>210</v>
      </c>
      <c r="D1518">
        <v>300</v>
      </c>
      <c r="E1518">
        <v>0</v>
      </c>
      <c r="F1518">
        <v>300</v>
      </c>
      <c r="G1518">
        <v>235</v>
      </c>
      <c r="H1518">
        <v>0</v>
      </c>
      <c r="I1518">
        <v>235</v>
      </c>
      <c r="J1518">
        <v>61</v>
      </c>
      <c r="K1518" t="s">
        <v>8</v>
      </c>
      <c r="L1518" t="s">
        <v>2704</v>
      </c>
      <c r="M1518">
        <f t="shared" si="23"/>
        <v>0.25957446808510637</v>
      </c>
    </row>
    <row r="1519" spans="1:13" x14ac:dyDescent="0.35">
      <c r="A1519" s="13">
        <v>965000000000</v>
      </c>
      <c r="B1519" t="s">
        <v>1136</v>
      </c>
      <c r="C1519">
        <v>532</v>
      </c>
      <c r="D1519">
        <v>616</v>
      </c>
      <c r="E1519">
        <v>0</v>
      </c>
      <c r="F1519">
        <v>616</v>
      </c>
      <c r="G1519">
        <v>547</v>
      </c>
      <c r="H1519">
        <v>0</v>
      </c>
      <c r="I1519">
        <v>547</v>
      </c>
      <c r="J1519">
        <v>60</v>
      </c>
      <c r="K1519" t="s">
        <v>8</v>
      </c>
      <c r="L1519" t="s">
        <v>2704</v>
      </c>
      <c r="M1519">
        <f t="shared" si="23"/>
        <v>0.10968921389396709</v>
      </c>
    </row>
    <row r="1520" spans="1:13" x14ac:dyDescent="0.35">
      <c r="A1520" s="13">
        <v>965000000000</v>
      </c>
      <c r="B1520" t="s">
        <v>1135</v>
      </c>
      <c r="C1520">
        <v>26</v>
      </c>
      <c r="D1520">
        <v>29</v>
      </c>
      <c r="E1520">
        <v>0</v>
      </c>
      <c r="F1520">
        <v>29</v>
      </c>
      <c r="G1520">
        <v>26</v>
      </c>
      <c r="H1520">
        <v>0</v>
      </c>
      <c r="I1520">
        <v>26</v>
      </c>
      <c r="J1520">
        <v>3</v>
      </c>
      <c r="K1520" t="s">
        <v>8</v>
      </c>
      <c r="L1520" t="s">
        <v>2704</v>
      </c>
      <c r="M1520">
        <f t="shared" si="23"/>
        <v>0.11538461538461539</v>
      </c>
    </row>
    <row r="1521" spans="1:13" x14ac:dyDescent="0.35">
      <c r="A1521" s="13">
        <v>965000000000</v>
      </c>
      <c r="B1521" t="s">
        <v>1134</v>
      </c>
      <c r="C1521">
        <v>588</v>
      </c>
      <c r="D1521">
        <v>204</v>
      </c>
      <c r="E1521">
        <v>0</v>
      </c>
      <c r="F1521">
        <v>204</v>
      </c>
      <c r="G1521">
        <v>588</v>
      </c>
      <c r="H1521">
        <v>0</v>
      </c>
      <c r="I1521">
        <v>588</v>
      </c>
      <c r="J1521">
        <v>266</v>
      </c>
      <c r="L1521" t="s">
        <v>2705</v>
      </c>
      <c r="M1521">
        <f t="shared" si="23"/>
        <v>0.45238095238095238</v>
      </c>
    </row>
    <row r="1522" spans="1:13" x14ac:dyDescent="0.35">
      <c r="A1522" s="13">
        <v>965000000000</v>
      </c>
      <c r="B1522" t="s">
        <v>1133</v>
      </c>
      <c r="C1522">
        <v>1570</v>
      </c>
      <c r="D1522">
        <v>1880</v>
      </c>
      <c r="E1522">
        <v>0</v>
      </c>
      <c r="F1522">
        <v>1880</v>
      </c>
      <c r="G1522">
        <v>1570</v>
      </c>
      <c r="H1522">
        <v>0</v>
      </c>
      <c r="I1522">
        <v>1570</v>
      </c>
      <c r="J1522">
        <v>310</v>
      </c>
      <c r="K1522" t="s">
        <v>8</v>
      </c>
      <c r="L1522" t="s">
        <v>2704</v>
      </c>
      <c r="M1522">
        <f t="shared" si="23"/>
        <v>0.19745222929936307</v>
      </c>
    </row>
    <row r="1523" spans="1:13" x14ac:dyDescent="0.35">
      <c r="A1523" s="13">
        <v>965000000000</v>
      </c>
      <c r="B1523" t="s">
        <v>1132</v>
      </c>
      <c r="C1523">
        <v>580</v>
      </c>
      <c r="D1523">
        <v>685</v>
      </c>
      <c r="E1523">
        <v>0</v>
      </c>
      <c r="F1523">
        <v>685</v>
      </c>
      <c r="G1523">
        <v>580</v>
      </c>
      <c r="H1523">
        <v>0</v>
      </c>
      <c r="I1523">
        <v>580</v>
      </c>
      <c r="J1523">
        <v>95</v>
      </c>
      <c r="K1523" t="s">
        <v>8</v>
      </c>
      <c r="L1523" t="s">
        <v>2704</v>
      </c>
      <c r="M1523">
        <f t="shared" si="23"/>
        <v>0.16379310344827586</v>
      </c>
    </row>
    <row r="1524" spans="1:13" x14ac:dyDescent="0.35">
      <c r="A1524" s="13">
        <v>931000000000</v>
      </c>
      <c r="B1524" t="s">
        <v>1131</v>
      </c>
      <c r="C1524">
        <v>115</v>
      </c>
      <c r="D1524">
        <v>133</v>
      </c>
      <c r="E1524">
        <v>0</v>
      </c>
      <c r="F1524">
        <v>133</v>
      </c>
      <c r="G1524">
        <v>115</v>
      </c>
      <c r="H1524">
        <v>0</v>
      </c>
      <c r="I1524">
        <v>115</v>
      </c>
      <c r="J1524">
        <v>18</v>
      </c>
      <c r="K1524" t="s">
        <v>8</v>
      </c>
      <c r="L1524" t="s">
        <v>2704</v>
      </c>
      <c r="M1524">
        <f t="shared" si="23"/>
        <v>0.15652173913043479</v>
      </c>
    </row>
    <row r="1525" spans="1:13" x14ac:dyDescent="0.35">
      <c r="A1525" s="13">
        <v>965000000000</v>
      </c>
      <c r="B1525" t="s">
        <v>1130</v>
      </c>
      <c r="C1525">
        <v>162</v>
      </c>
      <c r="D1525">
        <v>397</v>
      </c>
      <c r="E1525">
        <v>0</v>
      </c>
      <c r="F1525">
        <v>397</v>
      </c>
      <c r="G1525">
        <v>162</v>
      </c>
      <c r="H1525">
        <v>0</v>
      </c>
      <c r="I1525">
        <v>162</v>
      </c>
      <c r="J1525">
        <v>235</v>
      </c>
      <c r="L1525" t="s">
        <v>2705</v>
      </c>
      <c r="M1525">
        <f t="shared" si="23"/>
        <v>1.4506172839506173</v>
      </c>
    </row>
    <row r="1526" spans="1:13" x14ac:dyDescent="0.35">
      <c r="A1526" s="13">
        <v>965000000000</v>
      </c>
      <c r="B1526" t="s">
        <v>1129</v>
      </c>
      <c r="C1526">
        <v>0</v>
      </c>
      <c r="D1526">
        <v>27</v>
      </c>
      <c r="E1526">
        <v>0</v>
      </c>
      <c r="F1526">
        <v>27</v>
      </c>
      <c r="G1526">
        <v>0</v>
      </c>
      <c r="H1526">
        <v>0</v>
      </c>
      <c r="I1526">
        <v>0</v>
      </c>
      <c r="J1526">
        <v>26</v>
      </c>
      <c r="L1526" t="s">
        <v>2705</v>
      </c>
      <c r="M1526" t="e">
        <f t="shared" si="23"/>
        <v>#DIV/0!</v>
      </c>
    </row>
    <row r="1527" spans="1:13" x14ac:dyDescent="0.35">
      <c r="A1527" s="13">
        <v>965000000000</v>
      </c>
      <c r="B1527" t="s">
        <v>1128</v>
      </c>
      <c r="C1527">
        <v>634</v>
      </c>
      <c r="D1527">
        <v>768</v>
      </c>
      <c r="E1527">
        <v>0</v>
      </c>
      <c r="F1527">
        <v>768</v>
      </c>
      <c r="G1527">
        <v>655</v>
      </c>
      <c r="H1527">
        <v>0</v>
      </c>
      <c r="I1527">
        <v>655</v>
      </c>
      <c r="J1527">
        <v>95</v>
      </c>
      <c r="K1527" t="s">
        <v>8</v>
      </c>
      <c r="L1527" t="s">
        <v>2704</v>
      </c>
      <c r="M1527">
        <f t="shared" si="23"/>
        <v>0.14503816793893129</v>
      </c>
    </row>
    <row r="1528" spans="1:13" x14ac:dyDescent="0.35">
      <c r="A1528" s="13">
        <v>965000000000</v>
      </c>
      <c r="B1528" t="s">
        <v>1127</v>
      </c>
      <c r="C1528">
        <v>215</v>
      </c>
      <c r="D1528">
        <v>418</v>
      </c>
      <c r="E1528">
        <v>0</v>
      </c>
      <c r="F1528">
        <v>418</v>
      </c>
      <c r="G1528">
        <v>215</v>
      </c>
      <c r="H1528">
        <v>0</v>
      </c>
      <c r="I1528">
        <v>215</v>
      </c>
      <c r="J1528">
        <v>159</v>
      </c>
      <c r="L1528" t="s">
        <v>2705</v>
      </c>
      <c r="M1528">
        <f t="shared" si="23"/>
        <v>0.73953488372093024</v>
      </c>
    </row>
    <row r="1529" spans="1:13" x14ac:dyDescent="0.35">
      <c r="A1529" s="13">
        <v>965000000000</v>
      </c>
      <c r="B1529" t="s">
        <v>1126</v>
      </c>
      <c r="C1529">
        <v>564</v>
      </c>
      <c r="D1529">
        <v>1238</v>
      </c>
      <c r="E1529">
        <v>0</v>
      </c>
      <c r="F1529">
        <v>1238</v>
      </c>
      <c r="G1529">
        <v>602</v>
      </c>
      <c r="H1529">
        <v>0</v>
      </c>
      <c r="I1529">
        <v>602</v>
      </c>
      <c r="J1529">
        <v>636</v>
      </c>
      <c r="L1529" t="s">
        <v>2705</v>
      </c>
      <c r="M1529">
        <f t="shared" si="23"/>
        <v>1.0564784053156147</v>
      </c>
    </row>
    <row r="1530" spans="1:13" x14ac:dyDescent="0.35">
      <c r="A1530" s="13">
        <v>965000000000</v>
      </c>
      <c r="B1530" t="s">
        <v>1125</v>
      </c>
      <c r="C1530">
        <v>234</v>
      </c>
      <c r="D1530">
        <v>298</v>
      </c>
      <c r="E1530">
        <v>0</v>
      </c>
      <c r="F1530">
        <v>298</v>
      </c>
      <c r="G1530">
        <v>234</v>
      </c>
      <c r="H1530">
        <v>0</v>
      </c>
      <c r="I1530">
        <v>234</v>
      </c>
      <c r="J1530">
        <v>64</v>
      </c>
      <c r="K1530" t="s">
        <v>8</v>
      </c>
      <c r="L1530" t="s">
        <v>2704</v>
      </c>
      <c r="M1530">
        <f t="shared" si="23"/>
        <v>0.27350427350427353</v>
      </c>
    </row>
    <row r="1531" spans="1:13" x14ac:dyDescent="0.35">
      <c r="A1531" s="13">
        <v>965000000000</v>
      </c>
      <c r="B1531" t="s">
        <v>1124</v>
      </c>
      <c r="C1531">
        <v>2128</v>
      </c>
      <c r="D1531">
        <v>1918</v>
      </c>
      <c r="E1531">
        <v>0</v>
      </c>
      <c r="F1531">
        <v>1918</v>
      </c>
      <c r="G1531">
        <v>2128</v>
      </c>
      <c r="H1531">
        <v>0</v>
      </c>
      <c r="I1531">
        <v>2128</v>
      </c>
      <c r="J1531">
        <v>2790</v>
      </c>
      <c r="L1531" t="s">
        <v>2705</v>
      </c>
      <c r="M1531">
        <f t="shared" si="23"/>
        <v>1.3110902255639099</v>
      </c>
    </row>
    <row r="1532" spans="1:13" x14ac:dyDescent="0.35">
      <c r="A1532" s="13">
        <v>411000000000</v>
      </c>
      <c r="B1532" t="s">
        <v>1123</v>
      </c>
      <c r="C1532">
        <v>146</v>
      </c>
      <c r="D1532">
        <v>299</v>
      </c>
      <c r="E1532">
        <v>0</v>
      </c>
      <c r="F1532">
        <v>299</v>
      </c>
      <c r="G1532">
        <v>146</v>
      </c>
      <c r="H1532">
        <v>0</v>
      </c>
      <c r="I1532">
        <v>146</v>
      </c>
      <c r="J1532">
        <v>153</v>
      </c>
      <c r="L1532" t="s">
        <v>2705</v>
      </c>
      <c r="M1532">
        <f t="shared" si="23"/>
        <v>1.047945205479452</v>
      </c>
    </row>
    <row r="1533" spans="1:13" x14ac:dyDescent="0.35">
      <c r="A1533" s="13">
        <v>974000000000</v>
      </c>
      <c r="B1533" t="s">
        <v>1122</v>
      </c>
      <c r="C1533">
        <v>10</v>
      </c>
      <c r="D1533">
        <v>10</v>
      </c>
      <c r="E1533">
        <v>0</v>
      </c>
      <c r="F1533">
        <v>10</v>
      </c>
      <c r="G1533">
        <v>10</v>
      </c>
      <c r="H1533">
        <v>0</v>
      </c>
      <c r="I1533">
        <v>10</v>
      </c>
      <c r="J1533">
        <v>0</v>
      </c>
      <c r="K1533" t="s">
        <v>1</v>
      </c>
      <c r="L1533" t="s">
        <v>2704</v>
      </c>
      <c r="M1533">
        <f t="shared" si="23"/>
        <v>0</v>
      </c>
    </row>
    <row r="1534" spans="1:13" x14ac:dyDescent="0.35">
      <c r="A1534" s="13">
        <v>965000000000</v>
      </c>
      <c r="B1534" t="s">
        <v>1121</v>
      </c>
      <c r="C1534">
        <v>1000</v>
      </c>
      <c r="D1534">
        <v>838</v>
      </c>
      <c r="E1534">
        <v>0</v>
      </c>
      <c r="F1534">
        <v>838</v>
      </c>
      <c r="G1534">
        <v>1000</v>
      </c>
      <c r="H1534">
        <v>0</v>
      </c>
      <c r="I1534">
        <v>1000</v>
      </c>
      <c r="J1534">
        <v>1338</v>
      </c>
      <c r="L1534" t="s">
        <v>2705</v>
      </c>
      <c r="M1534">
        <f t="shared" si="23"/>
        <v>1.3380000000000001</v>
      </c>
    </row>
    <row r="1535" spans="1:13" x14ac:dyDescent="0.35">
      <c r="A1535" s="13">
        <v>965000000000</v>
      </c>
      <c r="B1535" t="s">
        <v>1120</v>
      </c>
      <c r="C1535">
        <v>14348</v>
      </c>
      <c r="D1535">
        <v>14932</v>
      </c>
      <c r="E1535">
        <v>0</v>
      </c>
      <c r="F1535">
        <v>14932</v>
      </c>
      <c r="G1535">
        <v>14356</v>
      </c>
      <c r="H1535">
        <v>0</v>
      </c>
      <c r="I1535">
        <v>14356</v>
      </c>
      <c r="J1535">
        <v>976</v>
      </c>
      <c r="K1535" t="s">
        <v>8</v>
      </c>
      <c r="L1535" t="s">
        <v>2704</v>
      </c>
      <c r="M1535">
        <f t="shared" si="23"/>
        <v>6.7985511284480354E-2</v>
      </c>
    </row>
    <row r="1536" spans="1:13" x14ac:dyDescent="0.35">
      <c r="A1536" s="13">
        <v>412000000000</v>
      </c>
      <c r="B1536" t="s">
        <v>1119</v>
      </c>
      <c r="C1536">
        <v>64</v>
      </c>
      <c r="D1536">
        <v>64</v>
      </c>
      <c r="E1536">
        <v>0</v>
      </c>
      <c r="F1536">
        <v>64</v>
      </c>
      <c r="G1536">
        <v>64</v>
      </c>
      <c r="H1536">
        <v>0</v>
      </c>
      <c r="I1536">
        <v>64</v>
      </c>
      <c r="J1536">
        <v>0</v>
      </c>
      <c r="K1536" t="s">
        <v>1</v>
      </c>
      <c r="L1536" t="s">
        <v>2704</v>
      </c>
      <c r="M1536">
        <f t="shared" si="23"/>
        <v>0</v>
      </c>
    </row>
    <row r="1537" spans="1:13" x14ac:dyDescent="0.35">
      <c r="A1537" s="13" t="s">
        <v>1118</v>
      </c>
      <c r="B1537" t="s">
        <v>1117</v>
      </c>
      <c r="C1537">
        <v>650</v>
      </c>
      <c r="D1537">
        <v>700</v>
      </c>
      <c r="E1537">
        <v>0</v>
      </c>
      <c r="F1537">
        <v>700</v>
      </c>
      <c r="G1537">
        <v>650</v>
      </c>
      <c r="H1537">
        <v>0</v>
      </c>
      <c r="I1537">
        <v>650</v>
      </c>
      <c r="J1537">
        <v>50</v>
      </c>
      <c r="K1537" t="s">
        <v>8</v>
      </c>
      <c r="L1537" t="s">
        <v>2704</v>
      </c>
      <c r="M1537">
        <f t="shared" si="23"/>
        <v>7.6923076923076927E-2</v>
      </c>
    </row>
    <row r="1538" spans="1:13" x14ac:dyDescent="0.35">
      <c r="A1538" s="13">
        <v>412000000000</v>
      </c>
      <c r="B1538" t="s">
        <v>1116</v>
      </c>
      <c r="C1538">
        <v>56</v>
      </c>
      <c r="D1538">
        <v>56</v>
      </c>
      <c r="E1538">
        <v>0</v>
      </c>
      <c r="F1538">
        <v>56</v>
      </c>
      <c r="G1538">
        <v>56</v>
      </c>
      <c r="H1538">
        <v>0</v>
      </c>
      <c r="I1538">
        <v>56</v>
      </c>
      <c r="J1538">
        <v>0</v>
      </c>
      <c r="K1538" t="s">
        <v>1</v>
      </c>
      <c r="L1538" t="s">
        <v>2704</v>
      </c>
      <c r="M1538">
        <f t="shared" si="23"/>
        <v>0</v>
      </c>
    </row>
    <row r="1539" spans="1:13" x14ac:dyDescent="0.35">
      <c r="A1539" s="13" t="s">
        <v>1115</v>
      </c>
      <c r="B1539" t="s">
        <v>1114</v>
      </c>
      <c r="C1539">
        <v>2</v>
      </c>
      <c r="D1539">
        <v>2</v>
      </c>
      <c r="E1539">
        <v>0</v>
      </c>
      <c r="F1539">
        <v>2</v>
      </c>
      <c r="G1539">
        <v>2</v>
      </c>
      <c r="H1539">
        <v>0</v>
      </c>
      <c r="I1539">
        <v>2</v>
      </c>
      <c r="J1539">
        <v>0</v>
      </c>
      <c r="K1539" t="s">
        <v>1</v>
      </c>
      <c r="L1539" t="s">
        <v>2704</v>
      </c>
      <c r="M1539">
        <f t="shared" ref="M1539:M1602" si="24">J1539/G1539</f>
        <v>0</v>
      </c>
    </row>
    <row r="1540" spans="1:13" x14ac:dyDescent="0.35">
      <c r="A1540" s="13">
        <v>965000000000</v>
      </c>
      <c r="B1540" t="s">
        <v>1113</v>
      </c>
      <c r="C1540">
        <v>222</v>
      </c>
      <c r="D1540">
        <v>158</v>
      </c>
      <c r="E1540">
        <v>0</v>
      </c>
      <c r="F1540">
        <v>158</v>
      </c>
      <c r="G1540">
        <v>222</v>
      </c>
      <c r="H1540">
        <v>0</v>
      </c>
      <c r="I1540">
        <v>222</v>
      </c>
      <c r="J1540">
        <v>136</v>
      </c>
      <c r="L1540" t="s">
        <v>2705</v>
      </c>
      <c r="M1540">
        <f t="shared" si="24"/>
        <v>0.61261261261261257</v>
      </c>
    </row>
    <row r="1541" spans="1:13" x14ac:dyDescent="0.35">
      <c r="A1541" s="13">
        <v>412000000000</v>
      </c>
      <c r="B1541" t="s">
        <v>1112</v>
      </c>
      <c r="C1541">
        <v>263</v>
      </c>
      <c r="D1541">
        <v>263</v>
      </c>
      <c r="E1541">
        <v>0</v>
      </c>
      <c r="F1541">
        <v>263</v>
      </c>
      <c r="G1541">
        <v>263</v>
      </c>
      <c r="H1541">
        <v>0</v>
      </c>
      <c r="I1541">
        <v>263</v>
      </c>
      <c r="J1541">
        <v>0</v>
      </c>
      <c r="K1541" t="s">
        <v>1</v>
      </c>
      <c r="L1541" t="s">
        <v>2704</v>
      </c>
      <c r="M1541">
        <f t="shared" si="24"/>
        <v>0</v>
      </c>
    </row>
    <row r="1542" spans="1:13" x14ac:dyDescent="0.35">
      <c r="A1542" s="13">
        <v>965000000000</v>
      </c>
      <c r="B1542" t="s">
        <v>1111</v>
      </c>
      <c r="C1542">
        <v>466</v>
      </c>
      <c r="D1542">
        <v>580</v>
      </c>
      <c r="E1542">
        <v>0</v>
      </c>
      <c r="F1542">
        <v>580</v>
      </c>
      <c r="G1542">
        <v>466</v>
      </c>
      <c r="H1542">
        <v>0</v>
      </c>
      <c r="I1542">
        <v>466</v>
      </c>
      <c r="J1542">
        <v>114</v>
      </c>
      <c r="K1542" t="s">
        <v>8</v>
      </c>
      <c r="L1542" t="s">
        <v>2704</v>
      </c>
      <c r="M1542">
        <f t="shared" si="24"/>
        <v>0.24463519313304721</v>
      </c>
    </row>
    <row r="1543" spans="1:13" x14ac:dyDescent="0.35">
      <c r="A1543" s="13">
        <v>965000000000</v>
      </c>
      <c r="B1543" t="s">
        <v>1110</v>
      </c>
      <c r="C1543">
        <v>75</v>
      </c>
      <c r="D1543">
        <v>81</v>
      </c>
      <c r="E1543">
        <v>0</v>
      </c>
      <c r="F1543">
        <v>81</v>
      </c>
      <c r="G1543">
        <v>75</v>
      </c>
      <c r="H1543">
        <v>0</v>
      </c>
      <c r="I1543">
        <v>75</v>
      </c>
      <c r="J1543">
        <v>6</v>
      </c>
      <c r="K1543" t="s">
        <v>8</v>
      </c>
      <c r="L1543" t="s">
        <v>2704</v>
      </c>
      <c r="M1543">
        <f t="shared" si="24"/>
        <v>0.08</v>
      </c>
    </row>
    <row r="1544" spans="1:13" x14ac:dyDescent="0.35">
      <c r="A1544" s="13">
        <v>412000000000</v>
      </c>
      <c r="B1544" t="s">
        <v>1109</v>
      </c>
      <c r="C1544">
        <v>375</v>
      </c>
      <c r="D1544">
        <v>375</v>
      </c>
      <c r="E1544">
        <v>0</v>
      </c>
      <c r="F1544">
        <v>375</v>
      </c>
      <c r="G1544">
        <v>375</v>
      </c>
      <c r="H1544">
        <v>0</v>
      </c>
      <c r="I1544">
        <v>375</v>
      </c>
      <c r="J1544">
        <v>0</v>
      </c>
      <c r="K1544" t="s">
        <v>1</v>
      </c>
      <c r="L1544" t="s">
        <v>2704</v>
      </c>
      <c r="M1544">
        <f t="shared" si="24"/>
        <v>0</v>
      </c>
    </row>
    <row r="1545" spans="1:13" x14ac:dyDescent="0.35">
      <c r="A1545" s="13">
        <v>965000000000</v>
      </c>
      <c r="B1545" t="s">
        <v>1108</v>
      </c>
      <c r="C1545">
        <v>101</v>
      </c>
      <c r="D1545">
        <v>111</v>
      </c>
      <c r="E1545">
        <v>0</v>
      </c>
      <c r="F1545">
        <v>111</v>
      </c>
      <c r="G1545">
        <v>101</v>
      </c>
      <c r="H1545">
        <v>0</v>
      </c>
      <c r="I1545">
        <v>101</v>
      </c>
      <c r="J1545">
        <v>10</v>
      </c>
      <c r="K1545" t="s">
        <v>8</v>
      </c>
      <c r="L1545" t="s">
        <v>2704</v>
      </c>
      <c r="M1545">
        <f t="shared" si="24"/>
        <v>9.9009900990099015E-2</v>
      </c>
    </row>
    <row r="1546" spans="1:13" x14ac:dyDescent="0.35">
      <c r="A1546" s="13">
        <v>412000000000</v>
      </c>
      <c r="B1546" t="s">
        <v>1107</v>
      </c>
      <c r="C1546">
        <v>264</v>
      </c>
      <c r="D1546">
        <v>264</v>
      </c>
      <c r="E1546">
        <v>0</v>
      </c>
      <c r="F1546">
        <v>264</v>
      </c>
      <c r="G1546">
        <v>264</v>
      </c>
      <c r="H1546">
        <v>0</v>
      </c>
      <c r="I1546">
        <v>264</v>
      </c>
      <c r="J1546">
        <v>0</v>
      </c>
      <c r="K1546" t="s">
        <v>1</v>
      </c>
      <c r="L1546" t="s">
        <v>2704</v>
      </c>
      <c r="M1546">
        <f t="shared" si="24"/>
        <v>0</v>
      </c>
    </row>
    <row r="1547" spans="1:13" x14ac:dyDescent="0.35">
      <c r="A1547" s="13">
        <v>413000000000</v>
      </c>
      <c r="B1547" t="s">
        <v>1106</v>
      </c>
      <c r="C1547">
        <v>526</v>
      </c>
      <c r="D1547">
        <v>527</v>
      </c>
      <c r="E1547">
        <v>0</v>
      </c>
      <c r="F1547">
        <v>527</v>
      </c>
      <c r="G1547">
        <v>526</v>
      </c>
      <c r="H1547">
        <v>0</v>
      </c>
      <c r="I1547">
        <v>526</v>
      </c>
      <c r="J1547">
        <v>1</v>
      </c>
      <c r="K1547" t="s">
        <v>8</v>
      </c>
      <c r="L1547" t="s">
        <v>2704</v>
      </c>
      <c r="M1547">
        <f t="shared" si="24"/>
        <v>1.9011406844106464E-3</v>
      </c>
    </row>
    <row r="1548" spans="1:13" x14ac:dyDescent="0.35">
      <c r="A1548" s="13">
        <v>965000000000</v>
      </c>
      <c r="B1548" t="s">
        <v>1105</v>
      </c>
      <c r="C1548">
        <v>3507</v>
      </c>
      <c r="D1548">
        <v>3741</v>
      </c>
      <c r="E1548">
        <v>0</v>
      </c>
      <c r="F1548">
        <v>3741</v>
      </c>
      <c r="G1548">
        <v>3507</v>
      </c>
      <c r="H1548">
        <v>0</v>
      </c>
      <c r="I1548">
        <v>3507</v>
      </c>
      <c r="J1548">
        <v>234</v>
      </c>
      <c r="K1548" t="s">
        <v>8</v>
      </c>
      <c r="L1548" t="s">
        <v>2704</v>
      </c>
      <c r="M1548">
        <f t="shared" si="24"/>
        <v>6.6723695466210431E-2</v>
      </c>
    </row>
    <row r="1549" spans="1:13" x14ac:dyDescent="0.35">
      <c r="A1549" s="13">
        <v>965000000000</v>
      </c>
      <c r="B1549" t="s">
        <v>1104</v>
      </c>
      <c r="C1549">
        <v>40</v>
      </c>
      <c r="D1549">
        <v>40</v>
      </c>
      <c r="E1549">
        <v>0</v>
      </c>
      <c r="F1549">
        <v>40</v>
      </c>
      <c r="G1549">
        <v>40</v>
      </c>
      <c r="H1549">
        <v>0</v>
      </c>
      <c r="I1549">
        <v>40</v>
      </c>
      <c r="J1549">
        <v>0</v>
      </c>
      <c r="K1549" t="s">
        <v>1</v>
      </c>
      <c r="L1549" t="s">
        <v>2704</v>
      </c>
      <c r="M1549">
        <f t="shared" si="24"/>
        <v>0</v>
      </c>
    </row>
    <row r="1550" spans="1:13" x14ac:dyDescent="0.35">
      <c r="A1550" s="13">
        <v>965000000000</v>
      </c>
      <c r="B1550" t="s">
        <v>1103</v>
      </c>
      <c r="C1550">
        <v>19</v>
      </c>
      <c r="D1550">
        <v>19</v>
      </c>
      <c r="E1550">
        <v>0</v>
      </c>
      <c r="F1550">
        <v>19</v>
      </c>
      <c r="G1550">
        <v>19</v>
      </c>
      <c r="H1550">
        <v>0</v>
      </c>
      <c r="I1550">
        <v>19</v>
      </c>
      <c r="J1550">
        <v>0</v>
      </c>
      <c r="K1550" t="s">
        <v>1</v>
      </c>
      <c r="L1550" t="s">
        <v>2704</v>
      </c>
      <c r="M1550">
        <f t="shared" si="24"/>
        <v>0</v>
      </c>
    </row>
    <row r="1551" spans="1:13" x14ac:dyDescent="0.35">
      <c r="A1551" s="13">
        <v>965000000000</v>
      </c>
      <c r="B1551" t="s">
        <v>1102</v>
      </c>
      <c r="C1551">
        <v>59</v>
      </c>
      <c r="D1551">
        <v>59</v>
      </c>
      <c r="E1551">
        <v>0</v>
      </c>
      <c r="F1551">
        <v>59</v>
      </c>
      <c r="G1551">
        <v>59</v>
      </c>
      <c r="H1551">
        <v>0</v>
      </c>
      <c r="I1551">
        <v>59</v>
      </c>
      <c r="J1551">
        <v>0</v>
      </c>
      <c r="K1551" t="s">
        <v>1</v>
      </c>
      <c r="L1551" t="s">
        <v>2704</v>
      </c>
      <c r="M1551">
        <f t="shared" si="24"/>
        <v>0</v>
      </c>
    </row>
    <row r="1552" spans="1:13" x14ac:dyDescent="0.35">
      <c r="A1552" s="13">
        <v>965000000000</v>
      </c>
      <c r="B1552" t="s">
        <v>1101</v>
      </c>
      <c r="C1552">
        <v>99</v>
      </c>
      <c r="D1552">
        <v>99</v>
      </c>
      <c r="E1552">
        <v>0</v>
      </c>
      <c r="F1552">
        <v>99</v>
      </c>
      <c r="G1552">
        <v>99</v>
      </c>
      <c r="H1552">
        <v>0</v>
      </c>
      <c r="I1552">
        <v>99</v>
      </c>
      <c r="J1552">
        <v>0</v>
      </c>
      <c r="K1552" t="s">
        <v>1</v>
      </c>
      <c r="L1552" t="s">
        <v>2704</v>
      </c>
      <c r="M1552">
        <f t="shared" si="24"/>
        <v>0</v>
      </c>
    </row>
    <row r="1553" spans="1:13" x14ac:dyDescent="0.35">
      <c r="A1553" s="13">
        <v>965000000000</v>
      </c>
      <c r="B1553" t="s">
        <v>1100</v>
      </c>
      <c r="C1553">
        <v>666</v>
      </c>
      <c r="D1553">
        <v>78</v>
      </c>
      <c r="E1553">
        <v>0</v>
      </c>
      <c r="F1553">
        <v>78</v>
      </c>
      <c r="G1553">
        <v>666</v>
      </c>
      <c r="H1553">
        <v>0</v>
      </c>
      <c r="I1553">
        <v>666</v>
      </c>
      <c r="J1553">
        <v>412</v>
      </c>
      <c r="L1553" t="s">
        <v>2705</v>
      </c>
      <c r="M1553">
        <f t="shared" si="24"/>
        <v>0.61861861861861867</v>
      </c>
    </row>
    <row r="1554" spans="1:13" x14ac:dyDescent="0.35">
      <c r="A1554" s="13" t="s">
        <v>1099</v>
      </c>
      <c r="B1554" t="s">
        <v>1098</v>
      </c>
      <c r="C1554">
        <v>0</v>
      </c>
      <c r="D1554">
        <v>3</v>
      </c>
      <c r="E1554">
        <v>0</v>
      </c>
      <c r="F1554">
        <v>3</v>
      </c>
      <c r="G1554">
        <v>0</v>
      </c>
      <c r="H1554">
        <v>0</v>
      </c>
      <c r="I1554">
        <v>0</v>
      </c>
      <c r="J1554">
        <v>3</v>
      </c>
      <c r="L1554" t="s">
        <v>2705</v>
      </c>
      <c r="M1554" t="e">
        <f t="shared" si="24"/>
        <v>#DIV/0!</v>
      </c>
    </row>
    <row r="1555" spans="1:13" x14ac:dyDescent="0.35">
      <c r="A1555" s="13" t="s">
        <v>1097</v>
      </c>
      <c r="B1555" t="s">
        <v>1096</v>
      </c>
      <c r="C1555">
        <v>0</v>
      </c>
      <c r="D1555">
        <v>4</v>
      </c>
      <c r="E1555">
        <v>0</v>
      </c>
      <c r="F1555">
        <v>4</v>
      </c>
      <c r="G1555">
        <v>0</v>
      </c>
      <c r="H1555">
        <v>0</v>
      </c>
      <c r="I1555">
        <v>0</v>
      </c>
      <c r="J1555">
        <v>4</v>
      </c>
      <c r="L1555" t="s">
        <v>2705</v>
      </c>
      <c r="M1555" t="e">
        <f t="shared" si="24"/>
        <v>#DIV/0!</v>
      </c>
    </row>
    <row r="1556" spans="1:13" x14ac:dyDescent="0.35">
      <c r="A1556" s="13">
        <v>964000000000</v>
      </c>
      <c r="B1556" t="s">
        <v>1095</v>
      </c>
      <c r="C1556">
        <v>1129</v>
      </c>
      <c r="D1556">
        <v>710</v>
      </c>
      <c r="E1556">
        <v>0</v>
      </c>
      <c r="F1556">
        <v>710</v>
      </c>
      <c r="G1556">
        <v>1129</v>
      </c>
      <c r="H1556">
        <v>0</v>
      </c>
      <c r="I1556">
        <v>1129</v>
      </c>
      <c r="J1556">
        <v>581</v>
      </c>
      <c r="L1556" t="s">
        <v>2705</v>
      </c>
      <c r="M1556">
        <f t="shared" si="24"/>
        <v>0.51461470327723646</v>
      </c>
    </row>
    <row r="1557" spans="1:13" x14ac:dyDescent="0.35">
      <c r="A1557" s="13">
        <v>965000000000</v>
      </c>
      <c r="B1557" t="s">
        <v>1094</v>
      </c>
      <c r="C1557">
        <v>124</v>
      </c>
      <c r="D1557">
        <v>134</v>
      </c>
      <c r="E1557">
        <v>0</v>
      </c>
      <c r="F1557">
        <v>134</v>
      </c>
      <c r="G1557">
        <v>124</v>
      </c>
      <c r="H1557">
        <v>0</v>
      </c>
      <c r="I1557">
        <v>124</v>
      </c>
      <c r="J1557">
        <v>10</v>
      </c>
      <c r="K1557" t="s">
        <v>8</v>
      </c>
      <c r="L1557" t="s">
        <v>2704</v>
      </c>
      <c r="M1557">
        <f t="shared" si="24"/>
        <v>8.0645161290322578E-2</v>
      </c>
    </row>
    <row r="1558" spans="1:13" x14ac:dyDescent="0.35">
      <c r="A1558" s="13">
        <v>965000000000</v>
      </c>
      <c r="B1558" t="s">
        <v>1093</v>
      </c>
      <c r="C1558">
        <v>642</v>
      </c>
      <c r="D1558">
        <v>642</v>
      </c>
      <c r="E1558">
        <v>0</v>
      </c>
      <c r="F1558">
        <v>642</v>
      </c>
      <c r="G1558">
        <v>642</v>
      </c>
      <c r="H1558">
        <v>0</v>
      </c>
      <c r="I1558">
        <v>642</v>
      </c>
      <c r="J1558">
        <v>0</v>
      </c>
      <c r="K1558" t="s">
        <v>1</v>
      </c>
      <c r="L1558" t="s">
        <v>2704</v>
      </c>
      <c r="M1558">
        <f t="shared" si="24"/>
        <v>0</v>
      </c>
    </row>
    <row r="1559" spans="1:13" x14ac:dyDescent="0.35">
      <c r="A1559" s="13">
        <v>965000000000</v>
      </c>
      <c r="B1559" t="s">
        <v>1092</v>
      </c>
      <c r="C1559">
        <v>1399</v>
      </c>
      <c r="D1559">
        <v>1399</v>
      </c>
      <c r="E1559">
        <v>0</v>
      </c>
      <c r="F1559">
        <v>1399</v>
      </c>
      <c r="G1559">
        <v>1399</v>
      </c>
      <c r="H1559">
        <v>0</v>
      </c>
      <c r="I1559">
        <v>1399</v>
      </c>
      <c r="J1559">
        <v>0</v>
      </c>
      <c r="K1559" t="s">
        <v>1</v>
      </c>
      <c r="L1559" t="s">
        <v>2704</v>
      </c>
      <c r="M1559">
        <f t="shared" si="24"/>
        <v>0</v>
      </c>
    </row>
    <row r="1560" spans="1:13" x14ac:dyDescent="0.35">
      <c r="A1560" s="13">
        <v>412000000000</v>
      </c>
      <c r="B1560" t="s">
        <v>1091</v>
      </c>
      <c r="C1560">
        <v>428</v>
      </c>
      <c r="D1560">
        <v>428</v>
      </c>
      <c r="E1560">
        <v>0</v>
      </c>
      <c r="F1560">
        <v>428</v>
      </c>
      <c r="G1560">
        <v>428</v>
      </c>
      <c r="H1560">
        <v>0</v>
      </c>
      <c r="I1560">
        <v>428</v>
      </c>
      <c r="J1560">
        <v>0</v>
      </c>
      <c r="K1560" t="s">
        <v>1</v>
      </c>
      <c r="L1560" t="s">
        <v>2704</v>
      </c>
      <c r="M1560">
        <f t="shared" si="24"/>
        <v>0</v>
      </c>
    </row>
    <row r="1561" spans="1:13" x14ac:dyDescent="0.35">
      <c r="A1561" s="13">
        <v>922000000000</v>
      </c>
      <c r="B1561" t="s">
        <v>1090</v>
      </c>
      <c r="C1561">
        <v>0</v>
      </c>
      <c r="D1561">
        <v>2</v>
      </c>
      <c r="E1561">
        <v>0</v>
      </c>
      <c r="F1561">
        <v>2</v>
      </c>
      <c r="G1561">
        <v>0</v>
      </c>
      <c r="H1561">
        <v>0</v>
      </c>
      <c r="I1561">
        <v>0</v>
      </c>
      <c r="J1561">
        <v>8</v>
      </c>
      <c r="L1561" t="s">
        <v>2705</v>
      </c>
      <c r="M1561" t="e">
        <f t="shared" si="24"/>
        <v>#DIV/0!</v>
      </c>
    </row>
    <row r="1562" spans="1:13" x14ac:dyDescent="0.35">
      <c r="A1562" s="13">
        <v>965000000000</v>
      </c>
      <c r="B1562" t="s">
        <v>1089</v>
      </c>
      <c r="C1562">
        <v>150</v>
      </c>
      <c r="D1562">
        <v>150</v>
      </c>
      <c r="E1562">
        <v>0</v>
      </c>
      <c r="F1562">
        <v>150</v>
      </c>
      <c r="G1562">
        <v>150</v>
      </c>
      <c r="H1562">
        <v>0</v>
      </c>
      <c r="I1562">
        <v>150</v>
      </c>
      <c r="J1562">
        <v>0</v>
      </c>
      <c r="K1562" t="s">
        <v>1</v>
      </c>
      <c r="L1562" t="s">
        <v>2704</v>
      </c>
      <c r="M1562">
        <f t="shared" si="24"/>
        <v>0</v>
      </c>
    </row>
    <row r="1563" spans="1:13" x14ac:dyDescent="0.35">
      <c r="A1563" s="13">
        <v>922000000000</v>
      </c>
      <c r="B1563" t="s">
        <v>1088</v>
      </c>
      <c r="C1563">
        <v>0</v>
      </c>
      <c r="D1563">
        <v>4</v>
      </c>
      <c r="E1563">
        <v>0</v>
      </c>
      <c r="F1563">
        <v>4</v>
      </c>
      <c r="G1563">
        <v>52</v>
      </c>
      <c r="H1563">
        <v>52</v>
      </c>
      <c r="I1563">
        <v>0</v>
      </c>
      <c r="J1563">
        <v>265</v>
      </c>
      <c r="L1563" t="s">
        <v>2705</v>
      </c>
      <c r="M1563">
        <f t="shared" si="24"/>
        <v>5.0961538461538458</v>
      </c>
    </row>
    <row r="1564" spans="1:13" x14ac:dyDescent="0.35">
      <c r="A1564" s="13">
        <v>965000000000</v>
      </c>
      <c r="B1564" t="s">
        <v>1087</v>
      </c>
      <c r="C1564">
        <v>0</v>
      </c>
      <c r="D1564">
        <v>40</v>
      </c>
      <c r="E1564">
        <v>0</v>
      </c>
      <c r="F1564">
        <v>40</v>
      </c>
      <c r="G1564">
        <v>0</v>
      </c>
      <c r="H1564">
        <v>0</v>
      </c>
      <c r="I1564">
        <v>0</v>
      </c>
      <c r="J1564">
        <v>40</v>
      </c>
      <c r="L1564" t="s">
        <v>2705</v>
      </c>
      <c r="M1564" t="e">
        <f t="shared" si="24"/>
        <v>#DIV/0!</v>
      </c>
    </row>
    <row r="1565" spans="1:13" x14ac:dyDescent="0.35">
      <c r="A1565" s="13">
        <v>920000000000</v>
      </c>
      <c r="B1565" t="s">
        <v>1086</v>
      </c>
      <c r="C1565">
        <v>4</v>
      </c>
      <c r="D1565">
        <v>1</v>
      </c>
      <c r="E1565">
        <v>1</v>
      </c>
      <c r="F1565">
        <v>0</v>
      </c>
      <c r="G1565">
        <v>4</v>
      </c>
      <c r="H1565">
        <v>4</v>
      </c>
      <c r="I1565">
        <v>0</v>
      </c>
      <c r="J1565">
        <v>19</v>
      </c>
      <c r="L1565" t="s">
        <v>2705</v>
      </c>
      <c r="M1565">
        <f t="shared" si="24"/>
        <v>4.75</v>
      </c>
    </row>
    <row r="1566" spans="1:13" x14ac:dyDescent="0.35">
      <c r="A1566" s="13">
        <v>965000000000</v>
      </c>
      <c r="B1566" t="s">
        <v>1085</v>
      </c>
      <c r="C1566">
        <v>59</v>
      </c>
      <c r="D1566">
        <v>73</v>
      </c>
      <c r="E1566">
        <v>0</v>
      </c>
      <c r="F1566">
        <v>73</v>
      </c>
      <c r="G1566">
        <v>59</v>
      </c>
      <c r="H1566">
        <v>0</v>
      </c>
      <c r="I1566">
        <v>59</v>
      </c>
      <c r="J1566">
        <v>13</v>
      </c>
      <c r="K1566" t="s">
        <v>8</v>
      </c>
      <c r="L1566" t="s">
        <v>2704</v>
      </c>
      <c r="M1566">
        <f t="shared" si="24"/>
        <v>0.22033898305084745</v>
      </c>
    </row>
    <row r="1567" spans="1:13" x14ac:dyDescent="0.35">
      <c r="A1567" s="13">
        <v>965000000000</v>
      </c>
      <c r="B1567" t="s">
        <v>1084</v>
      </c>
      <c r="C1567">
        <v>167</v>
      </c>
      <c r="D1567">
        <v>206</v>
      </c>
      <c r="E1567">
        <v>0</v>
      </c>
      <c r="F1567">
        <v>206</v>
      </c>
      <c r="G1567">
        <v>167</v>
      </c>
      <c r="H1567">
        <v>0</v>
      </c>
      <c r="I1567">
        <v>167</v>
      </c>
      <c r="J1567">
        <v>31</v>
      </c>
      <c r="K1567" t="s">
        <v>8</v>
      </c>
      <c r="L1567" t="s">
        <v>2704</v>
      </c>
      <c r="M1567">
        <f t="shared" si="24"/>
        <v>0.18562874251497005</v>
      </c>
    </row>
    <row r="1568" spans="1:13" x14ac:dyDescent="0.35">
      <c r="A1568" s="13">
        <v>965000000000</v>
      </c>
      <c r="B1568" t="s">
        <v>1083</v>
      </c>
      <c r="C1568">
        <v>541</v>
      </c>
      <c r="D1568">
        <v>293</v>
      </c>
      <c r="E1568">
        <v>0</v>
      </c>
      <c r="F1568">
        <v>293</v>
      </c>
      <c r="G1568">
        <v>541</v>
      </c>
      <c r="H1568">
        <v>0</v>
      </c>
      <c r="I1568">
        <v>541</v>
      </c>
      <c r="J1568">
        <v>215</v>
      </c>
      <c r="L1568" t="s">
        <v>2705</v>
      </c>
      <c r="M1568">
        <f t="shared" si="24"/>
        <v>0.39741219963031421</v>
      </c>
    </row>
    <row r="1569" spans="1:13" x14ac:dyDescent="0.35">
      <c r="A1569" s="13">
        <v>965000000000</v>
      </c>
      <c r="B1569" t="s">
        <v>1082</v>
      </c>
      <c r="C1569">
        <v>376</v>
      </c>
      <c r="D1569">
        <v>428</v>
      </c>
      <c r="E1569">
        <v>0</v>
      </c>
      <c r="F1569">
        <v>428</v>
      </c>
      <c r="G1569">
        <v>376</v>
      </c>
      <c r="H1569">
        <v>0</v>
      </c>
      <c r="I1569">
        <v>376</v>
      </c>
      <c r="J1569">
        <v>279</v>
      </c>
      <c r="L1569" t="s">
        <v>2705</v>
      </c>
      <c r="M1569">
        <f t="shared" si="24"/>
        <v>0.74202127659574468</v>
      </c>
    </row>
    <row r="1570" spans="1:13" x14ac:dyDescent="0.35">
      <c r="A1570" s="13">
        <v>965000000000</v>
      </c>
      <c r="B1570" t="s">
        <v>1081</v>
      </c>
      <c r="C1570">
        <v>173</v>
      </c>
      <c r="D1570">
        <v>186</v>
      </c>
      <c r="E1570">
        <v>0</v>
      </c>
      <c r="F1570">
        <v>186</v>
      </c>
      <c r="G1570">
        <v>173</v>
      </c>
      <c r="H1570">
        <v>0</v>
      </c>
      <c r="I1570">
        <v>173</v>
      </c>
      <c r="J1570">
        <v>9</v>
      </c>
      <c r="K1570" t="s">
        <v>8</v>
      </c>
      <c r="L1570" t="s">
        <v>2704</v>
      </c>
      <c r="M1570">
        <f t="shared" si="24"/>
        <v>5.2023121387283239E-2</v>
      </c>
    </row>
    <row r="1571" spans="1:13" x14ac:dyDescent="0.35">
      <c r="A1571" s="13" t="s">
        <v>1080</v>
      </c>
      <c r="B1571" t="s">
        <v>1079</v>
      </c>
      <c r="C1571">
        <v>13</v>
      </c>
      <c r="D1571">
        <v>13</v>
      </c>
      <c r="E1571">
        <v>0</v>
      </c>
      <c r="F1571">
        <v>13</v>
      </c>
      <c r="G1571">
        <v>13</v>
      </c>
      <c r="H1571">
        <v>0</v>
      </c>
      <c r="I1571">
        <v>13</v>
      </c>
      <c r="J1571">
        <v>0</v>
      </c>
      <c r="K1571" t="s">
        <v>1</v>
      </c>
      <c r="L1571" t="s">
        <v>2704</v>
      </c>
      <c r="M1571">
        <f t="shared" si="24"/>
        <v>0</v>
      </c>
    </row>
    <row r="1572" spans="1:13" x14ac:dyDescent="0.35">
      <c r="A1572" s="13">
        <v>965000000000</v>
      </c>
      <c r="B1572" t="s">
        <v>1078</v>
      </c>
      <c r="C1572">
        <v>267</v>
      </c>
      <c r="D1572">
        <v>267</v>
      </c>
      <c r="E1572">
        <v>0</v>
      </c>
      <c r="F1572">
        <v>267</v>
      </c>
      <c r="G1572">
        <v>267</v>
      </c>
      <c r="H1572">
        <v>0</v>
      </c>
      <c r="I1572">
        <v>267</v>
      </c>
      <c r="J1572">
        <v>0</v>
      </c>
      <c r="K1572" t="s">
        <v>1</v>
      </c>
      <c r="L1572" t="s">
        <v>2704</v>
      </c>
      <c r="M1572">
        <f t="shared" si="24"/>
        <v>0</v>
      </c>
    </row>
    <row r="1573" spans="1:13" x14ac:dyDescent="0.35">
      <c r="A1573" s="13">
        <v>922000000000</v>
      </c>
      <c r="B1573" t="s">
        <v>1077</v>
      </c>
      <c r="C1573">
        <v>0</v>
      </c>
      <c r="D1573">
        <v>2</v>
      </c>
      <c r="E1573">
        <v>0</v>
      </c>
      <c r="F1573">
        <v>2</v>
      </c>
      <c r="G1573">
        <v>0</v>
      </c>
      <c r="H1573">
        <v>0</v>
      </c>
      <c r="I1573">
        <v>0</v>
      </c>
      <c r="J1573">
        <v>25</v>
      </c>
      <c r="L1573" t="s">
        <v>2705</v>
      </c>
      <c r="M1573" t="e">
        <f t="shared" si="24"/>
        <v>#DIV/0!</v>
      </c>
    </row>
    <row r="1574" spans="1:13" x14ac:dyDescent="0.35">
      <c r="A1574" s="13" t="s">
        <v>1076</v>
      </c>
      <c r="B1574" t="s">
        <v>1075</v>
      </c>
      <c r="C1574">
        <v>3</v>
      </c>
      <c r="D1574">
        <v>3</v>
      </c>
      <c r="E1574">
        <v>0</v>
      </c>
      <c r="F1574">
        <v>3</v>
      </c>
      <c r="G1574">
        <v>3</v>
      </c>
      <c r="H1574">
        <v>0</v>
      </c>
      <c r="I1574">
        <v>3</v>
      </c>
      <c r="J1574">
        <v>0</v>
      </c>
      <c r="K1574" t="s">
        <v>1</v>
      </c>
      <c r="L1574" t="s">
        <v>2704</v>
      </c>
      <c r="M1574">
        <f t="shared" si="24"/>
        <v>0</v>
      </c>
    </row>
    <row r="1575" spans="1:13" x14ac:dyDescent="0.35">
      <c r="A1575" s="13">
        <v>922000000000</v>
      </c>
      <c r="B1575" t="s">
        <v>1074</v>
      </c>
      <c r="C1575">
        <v>0</v>
      </c>
      <c r="D1575">
        <v>1</v>
      </c>
      <c r="E1575">
        <v>0</v>
      </c>
      <c r="F1575">
        <v>1</v>
      </c>
      <c r="G1575">
        <v>0</v>
      </c>
      <c r="H1575">
        <v>0</v>
      </c>
      <c r="I1575">
        <v>0</v>
      </c>
      <c r="J1575">
        <v>9</v>
      </c>
      <c r="L1575" t="s">
        <v>2705</v>
      </c>
      <c r="M1575" t="e">
        <f t="shared" si="24"/>
        <v>#DIV/0!</v>
      </c>
    </row>
    <row r="1576" spans="1:13" x14ac:dyDescent="0.35">
      <c r="A1576" s="13" t="s">
        <v>1073</v>
      </c>
      <c r="B1576" t="s">
        <v>1072</v>
      </c>
      <c r="C1576">
        <v>8</v>
      </c>
      <c r="D1576">
        <v>14</v>
      </c>
      <c r="E1576">
        <v>0</v>
      </c>
      <c r="F1576">
        <v>14</v>
      </c>
      <c r="G1576">
        <v>8</v>
      </c>
      <c r="H1576">
        <v>0</v>
      </c>
      <c r="I1576">
        <v>8</v>
      </c>
      <c r="J1576">
        <v>6</v>
      </c>
      <c r="L1576" t="s">
        <v>2705</v>
      </c>
      <c r="M1576">
        <f t="shared" si="24"/>
        <v>0.75</v>
      </c>
    </row>
    <row r="1577" spans="1:13" x14ac:dyDescent="0.35">
      <c r="A1577" s="13">
        <v>922000000000</v>
      </c>
      <c r="B1577" t="s">
        <v>1071</v>
      </c>
      <c r="C1577">
        <v>0</v>
      </c>
      <c r="D1577">
        <v>6</v>
      </c>
      <c r="E1577">
        <v>0</v>
      </c>
      <c r="F1577">
        <v>6</v>
      </c>
      <c r="G1577">
        <v>0</v>
      </c>
      <c r="H1577">
        <v>0</v>
      </c>
      <c r="I1577">
        <v>0</v>
      </c>
      <c r="J1577">
        <v>1</v>
      </c>
      <c r="L1577" t="s">
        <v>2705</v>
      </c>
      <c r="M1577" t="e">
        <f t="shared" si="24"/>
        <v>#DIV/0!</v>
      </c>
    </row>
    <row r="1578" spans="1:13" x14ac:dyDescent="0.35">
      <c r="A1578" s="13">
        <v>922000000000</v>
      </c>
      <c r="B1578" t="s">
        <v>1070</v>
      </c>
      <c r="C1578">
        <v>0</v>
      </c>
      <c r="D1578">
        <v>1</v>
      </c>
      <c r="E1578">
        <v>0</v>
      </c>
      <c r="F1578">
        <v>1</v>
      </c>
      <c r="G1578">
        <v>0</v>
      </c>
      <c r="H1578">
        <v>0</v>
      </c>
      <c r="I1578">
        <v>0</v>
      </c>
      <c r="J1578">
        <v>2</v>
      </c>
      <c r="L1578" t="s">
        <v>2705</v>
      </c>
      <c r="M1578" t="e">
        <f t="shared" si="24"/>
        <v>#DIV/0!</v>
      </c>
    </row>
    <row r="1579" spans="1:13" x14ac:dyDescent="0.35">
      <c r="A1579" s="13">
        <v>965000000000</v>
      </c>
      <c r="B1579" t="s">
        <v>1069</v>
      </c>
      <c r="C1579">
        <v>21</v>
      </c>
      <c r="D1579">
        <v>133</v>
      </c>
      <c r="E1579">
        <v>0</v>
      </c>
      <c r="F1579">
        <v>133</v>
      </c>
      <c r="G1579">
        <v>21</v>
      </c>
      <c r="H1579">
        <v>0</v>
      </c>
      <c r="I1579">
        <v>21</v>
      </c>
      <c r="J1579">
        <v>137</v>
      </c>
      <c r="L1579" t="s">
        <v>2705</v>
      </c>
      <c r="M1579">
        <f t="shared" si="24"/>
        <v>6.5238095238095237</v>
      </c>
    </row>
    <row r="1580" spans="1:13" x14ac:dyDescent="0.35">
      <c r="A1580" s="13">
        <v>965000000000</v>
      </c>
      <c r="B1580" t="s">
        <v>1068</v>
      </c>
      <c r="C1580">
        <v>393</v>
      </c>
      <c r="D1580">
        <v>439</v>
      </c>
      <c r="E1580">
        <v>0</v>
      </c>
      <c r="F1580">
        <v>439</v>
      </c>
      <c r="G1580">
        <v>393</v>
      </c>
      <c r="H1580">
        <v>0</v>
      </c>
      <c r="I1580">
        <v>393</v>
      </c>
      <c r="J1580">
        <v>46</v>
      </c>
      <c r="K1580" t="s">
        <v>8</v>
      </c>
      <c r="L1580" t="s">
        <v>2704</v>
      </c>
      <c r="M1580">
        <f t="shared" si="24"/>
        <v>0.11704834605597965</v>
      </c>
    </row>
    <row r="1581" spans="1:13" x14ac:dyDescent="0.35">
      <c r="A1581" s="13" t="s">
        <v>1067</v>
      </c>
      <c r="B1581" t="s">
        <v>1066</v>
      </c>
      <c r="C1581">
        <v>180</v>
      </c>
      <c r="D1581">
        <v>190</v>
      </c>
      <c r="E1581">
        <v>0</v>
      </c>
      <c r="F1581">
        <v>190</v>
      </c>
      <c r="G1581">
        <v>180</v>
      </c>
      <c r="H1581">
        <v>0</v>
      </c>
      <c r="I1581">
        <v>180</v>
      </c>
      <c r="J1581">
        <v>10</v>
      </c>
      <c r="K1581" t="s">
        <v>1</v>
      </c>
      <c r="L1581" t="s">
        <v>2704</v>
      </c>
      <c r="M1581">
        <f t="shared" si="24"/>
        <v>5.5555555555555552E-2</v>
      </c>
    </row>
    <row r="1582" spans="1:13" x14ac:dyDescent="0.35">
      <c r="A1582" s="13">
        <v>965000000000</v>
      </c>
      <c r="B1582" t="s">
        <v>1065</v>
      </c>
      <c r="C1582">
        <v>430</v>
      </c>
      <c r="D1582">
        <v>448</v>
      </c>
      <c r="E1582">
        <v>0</v>
      </c>
      <c r="F1582">
        <v>448</v>
      </c>
      <c r="G1582">
        <v>430</v>
      </c>
      <c r="H1582">
        <v>0</v>
      </c>
      <c r="I1582">
        <v>430</v>
      </c>
      <c r="J1582">
        <v>18</v>
      </c>
      <c r="K1582" t="s">
        <v>8</v>
      </c>
      <c r="L1582" t="s">
        <v>2704</v>
      </c>
      <c r="M1582">
        <f t="shared" si="24"/>
        <v>4.1860465116279069E-2</v>
      </c>
    </row>
    <row r="1583" spans="1:13" x14ac:dyDescent="0.35">
      <c r="A1583" s="13" t="s">
        <v>1064</v>
      </c>
      <c r="B1583" t="s">
        <v>1063</v>
      </c>
      <c r="C1583">
        <v>76</v>
      </c>
      <c r="D1583">
        <v>76</v>
      </c>
      <c r="E1583">
        <v>0</v>
      </c>
      <c r="F1583">
        <v>76</v>
      </c>
      <c r="G1583">
        <v>76</v>
      </c>
      <c r="H1583">
        <v>0</v>
      </c>
      <c r="I1583">
        <v>76</v>
      </c>
      <c r="J1583">
        <v>0</v>
      </c>
      <c r="K1583" t="s">
        <v>1</v>
      </c>
      <c r="L1583" t="s">
        <v>2704</v>
      </c>
      <c r="M1583">
        <f t="shared" si="24"/>
        <v>0</v>
      </c>
    </row>
    <row r="1584" spans="1:13" x14ac:dyDescent="0.35">
      <c r="A1584" s="13">
        <v>411000000000</v>
      </c>
      <c r="B1584" t="s">
        <v>1062</v>
      </c>
      <c r="C1584">
        <v>73</v>
      </c>
      <c r="D1584">
        <v>73</v>
      </c>
      <c r="E1584">
        <v>0</v>
      </c>
      <c r="F1584">
        <v>73</v>
      </c>
      <c r="G1584">
        <v>73</v>
      </c>
      <c r="H1584">
        <v>0</v>
      </c>
      <c r="I1584">
        <v>73</v>
      </c>
      <c r="J1584">
        <v>0</v>
      </c>
      <c r="K1584" t="s">
        <v>1</v>
      </c>
      <c r="L1584" t="s">
        <v>2704</v>
      </c>
      <c r="M1584">
        <f t="shared" si="24"/>
        <v>0</v>
      </c>
    </row>
    <row r="1585" spans="1:13" x14ac:dyDescent="0.35">
      <c r="A1585" s="13">
        <v>412000000000</v>
      </c>
      <c r="B1585" t="s">
        <v>1061</v>
      </c>
      <c r="C1585">
        <v>196</v>
      </c>
      <c r="D1585">
        <v>196</v>
      </c>
      <c r="E1585">
        <v>0</v>
      </c>
      <c r="F1585">
        <v>196</v>
      </c>
      <c r="G1585">
        <v>196</v>
      </c>
      <c r="H1585">
        <v>0</v>
      </c>
      <c r="I1585">
        <v>196</v>
      </c>
      <c r="J1585">
        <v>0</v>
      </c>
      <c r="K1585" t="s">
        <v>1</v>
      </c>
      <c r="L1585" t="s">
        <v>2704</v>
      </c>
      <c r="M1585">
        <f t="shared" si="24"/>
        <v>0</v>
      </c>
    </row>
    <row r="1586" spans="1:13" x14ac:dyDescent="0.35">
      <c r="A1586" s="13">
        <v>412000000000</v>
      </c>
      <c r="B1586" t="s">
        <v>1060</v>
      </c>
      <c r="C1586">
        <v>156</v>
      </c>
      <c r="D1586">
        <v>156</v>
      </c>
      <c r="E1586">
        <v>0</v>
      </c>
      <c r="F1586">
        <v>156</v>
      </c>
      <c r="G1586">
        <v>156</v>
      </c>
      <c r="H1586">
        <v>0</v>
      </c>
      <c r="I1586">
        <v>156</v>
      </c>
      <c r="J1586">
        <v>0</v>
      </c>
      <c r="K1586" t="s">
        <v>1</v>
      </c>
      <c r="L1586" t="s">
        <v>2704</v>
      </c>
      <c r="M1586">
        <f t="shared" si="24"/>
        <v>0</v>
      </c>
    </row>
    <row r="1587" spans="1:13" x14ac:dyDescent="0.35">
      <c r="A1587" s="13">
        <v>414000000000</v>
      </c>
      <c r="B1587" t="s">
        <v>1059</v>
      </c>
      <c r="C1587">
        <v>194</v>
      </c>
      <c r="D1587">
        <v>194</v>
      </c>
      <c r="E1587">
        <v>0</v>
      </c>
      <c r="F1587">
        <v>194</v>
      </c>
      <c r="G1587">
        <v>194</v>
      </c>
      <c r="H1587">
        <v>0</v>
      </c>
      <c r="I1587">
        <v>194</v>
      </c>
      <c r="J1587">
        <v>0</v>
      </c>
      <c r="K1587" t="s">
        <v>1</v>
      </c>
      <c r="L1587" t="s">
        <v>2704</v>
      </c>
      <c r="M1587">
        <f t="shared" si="24"/>
        <v>0</v>
      </c>
    </row>
    <row r="1588" spans="1:13" x14ac:dyDescent="0.35">
      <c r="A1588" s="13">
        <v>412000000000</v>
      </c>
      <c r="B1588" t="s">
        <v>1058</v>
      </c>
      <c r="C1588">
        <v>180</v>
      </c>
      <c r="D1588">
        <v>180</v>
      </c>
      <c r="E1588">
        <v>0</v>
      </c>
      <c r="F1588">
        <v>180</v>
      </c>
      <c r="G1588">
        <v>180</v>
      </c>
      <c r="H1588">
        <v>0</v>
      </c>
      <c r="I1588">
        <v>180</v>
      </c>
      <c r="J1588">
        <v>0</v>
      </c>
      <c r="K1588" t="s">
        <v>1</v>
      </c>
      <c r="L1588" t="s">
        <v>2704</v>
      </c>
      <c r="M1588">
        <f t="shared" si="24"/>
        <v>0</v>
      </c>
    </row>
    <row r="1589" spans="1:13" x14ac:dyDescent="0.35">
      <c r="A1589" s="13" t="s">
        <v>1057</v>
      </c>
      <c r="B1589" t="s">
        <v>1056</v>
      </c>
      <c r="C1589">
        <v>6</v>
      </c>
      <c r="D1589">
        <v>6</v>
      </c>
      <c r="E1589">
        <v>0</v>
      </c>
      <c r="F1589">
        <v>6</v>
      </c>
      <c r="G1589">
        <v>6</v>
      </c>
      <c r="H1589">
        <v>0</v>
      </c>
      <c r="I1589">
        <v>6</v>
      </c>
      <c r="J1589">
        <v>0</v>
      </c>
      <c r="K1589" t="s">
        <v>1</v>
      </c>
      <c r="L1589" t="s">
        <v>2704</v>
      </c>
      <c r="M1589">
        <f t="shared" si="24"/>
        <v>0</v>
      </c>
    </row>
    <row r="1590" spans="1:13" x14ac:dyDescent="0.35">
      <c r="A1590" s="13">
        <v>965000000000</v>
      </c>
      <c r="B1590" t="s">
        <v>1055</v>
      </c>
      <c r="C1590">
        <v>18</v>
      </c>
      <c r="D1590">
        <v>18</v>
      </c>
      <c r="E1590">
        <v>0</v>
      </c>
      <c r="F1590">
        <v>18</v>
      </c>
      <c r="G1590">
        <v>18</v>
      </c>
      <c r="H1590">
        <v>0</v>
      </c>
      <c r="I1590">
        <v>18</v>
      </c>
      <c r="J1590">
        <v>0</v>
      </c>
      <c r="K1590" t="s">
        <v>1</v>
      </c>
      <c r="L1590" t="s">
        <v>2704</v>
      </c>
      <c r="M1590">
        <f t="shared" si="24"/>
        <v>0</v>
      </c>
    </row>
    <row r="1591" spans="1:13" x14ac:dyDescent="0.35">
      <c r="A1591" s="13">
        <v>965000000000</v>
      </c>
      <c r="B1591" t="s">
        <v>1054</v>
      </c>
      <c r="C1591">
        <v>636</v>
      </c>
      <c r="D1591">
        <v>894</v>
      </c>
      <c r="E1591">
        <v>0</v>
      </c>
      <c r="F1591">
        <v>894</v>
      </c>
      <c r="G1591">
        <v>662</v>
      </c>
      <c r="H1591">
        <v>0</v>
      </c>
      <c r="I1591">
        <v>662</v>
      </c>
      <c r="J1591">
        <v>232</v>
      </c>
      <c r="K1591" t="s">
        <v>8</v>
      </c>
      <c r="L1591" t="s">
        <v>2704</v>
      </c>
      <c r="M1591">
        <f t="shared" si="24"/>
        <v>0.35045317220543809</v>
      </c>
    </row>
    <row r="1592" spans="1:13" x14ac:dyDescent="0.35">
      <c r="A1592" s="13">
        <v>965000000000</v>
      </c>
      <c r="B1592" t="s">
        <v>1053</v>
      </c>
      <c r="C1592">
        <v>3202</v>
      </c>
      <c r="D1592">
        <v>4213</v>
      </c>
      <c r="E1592">
        <v>0</v>
      </c>
      <c r="F1592">
        <v>4213</v>
      </c>
      <c r="G1592">
        <v>3202</v>
      </c>
      <c r="H1592">
        <v>0</v>
      </c>
      <c r="I1592">
        <v>3202</v>
      </c>
      <c r="J1592">
        <v>788</v>
      </c>
      <c r="K1592" t="s">
        <v>8</v>
      </c>
      <c r="L1592" t="s">
        <v>2704</v>
      </c>
      <c r="M1592">
        <f t="shared" si="24"/>
        <v>0.24609618988132417</v>
      </c>
    </row>
    <row r="1593" spans="1:13" x14ac:dyDescent="0.35">
      <c r="A1593" s="13">
        <v>965000000000</v>
      </c>
      <c r="B1593" t="s">
        <v>1052</v>
      </c>
      <c r="C1593">
        <v>3127</v>
      </c>
      <c r="D1593">
        <v>2004</v>
      </c>
      <c r="E1593">
        <v>0</v>
      </c>
      <c r="F1593">
        <v>2004</v>
      </c>
      <c r="G1593">
        <v>3165</v>
      </c>
      <c r="H1593">
        <v>0</v>
      </c>
      <c r="I1593">
        <v>3165</v>
      </c>
      <c r="J1593">
        <v>691</v>
      </c>
      <c r="K1593" t="s">
        <v>8</v>
      </c>
      <c r="L1593" t="s">
        <v>2704</v>
      </c>
      <c r="M1593">
        <f t="shared" si="24"/>
        <v>0.21832543443917851</v>
      </c>
    </row>
    <row r="1594" spans="1:13" x14ac:dyDescent="0.35">
      <c r="A1594" s="13">
        <v>965000000000</v>
      </c>
      <c r="B1594" t="s">
        <v>1051</v>
      </c>
      <c r="C1594">
        <v>665</v>
      </c>
      <c r="D1594">
        <v>941</v>
      </c>
      <c r="E1594">
        <v>0</v>
      </c>
      <c r="F1594">
        <v>941</v>
      </c>
      <c r="G1594">
        <v>665</v>
      </c>
      <c r="H1594">
        <v>0</v>
      </c>
      <c r="I1594">
        <v>665</v>
      </c>
      <c r="J1594">
        <v>276</v>
      </c>
      <c r="K1594" t="s">
        <v>8</v>
      </c>
      <c r="L1594" t="s">
        <v>2704</v>
      </c>
      <c r="M1594">
        <f t="shared" si="24"/>
        <v>0.41503759398496243</v>
      </c>
    </row>
    <row r="1595" spans="1:13" x14ac:dyDescent="0.35">
      <c r="A1595" s="13">
        <v>965000000000</v>
      </c>
      <c r="B1595" t="s">
        <v>1050</v>
      </c>
      <c r="C1595">
        <v>2901</v>
      </c>
      <c r="D1595">
        <v>139</v>
      </c>
      <c r="E1595">
        <v>0</v>
      </c>
      <c r="F1595">
        <v>139</v>
      </c>
      <c r="G1595">
        <v>2901</v>
      </c>
      <c r="H1595">
        <v>0</v>
      </c>
      <c r="I1595">
        <v>2901</v>
      </c>
      <c r="J1595">
        <v>593</v>
      </c>
      <c r="K1595" t="s">
        <v>8</v>
      </c>
      <c r="L1595" t="s">
        <v>2704</v>
      </c>
      <c r="M1595">
        <f t="shared" si="24"/>
        <v>0.20441227163047226</v>
      </c>
    </row>
    <row r="1596" spans="1:13" x14ac:dyDescent="0.35">
      <c r="A1596" s="13">
        <v>965000000000</v>
      </c>
      <c r="B1596" t="s">
        <v>1049</v>
      </c>
      <c r="C1596">
        <v>2891</v>
      </c>
      <c r="D1596">
        <v>1404</v>
      </c>
      <c r="E1596">
        <v>0</v>
      </c>
      <c r="F1596">
        <v>1404</v>
      </c>
      <c r="G1596">
        <v>2891</v>
      </c>
      <c r="H1596">
        <v>0</v>
      </c>
      <c r="I1596">
        <v>2891</v>
      </c>
      <c r="J1596">
        <v>352</v>
      </c>
      <c r="K1596" t="s">
        <v>8</v>
      </c>
      <c r="L1596" t="s">
        <v>2704</v>
      </c>
      <c r="M1596">
        <f t="shared" si="24"/>
        <v>0.12175717744725009</v>
      </c>
    </row>
    <row r="1597" spans="1:13" x14ac:dyDescent="0.35">
      <c r="A1597" s="13">
        <v>965000000000</v>
      </c>
      <c r="B1597" t="s">
        <v>1048</v>
      </c>
      <c r="C1597">
        <v>2000</v>
      </c>
      <c r="D1597">
        <v>2305</v>
      </c>
      <c r="E1597">
        <v>0</v>
      </c>
      <c r="F1597">
        <v>2305</v>
      </c>
      <c r="G1597">
        <v>2000</v>
      </c>
      <c r="H1597">
        <v>0</v>
      </c>
      <c r="I1597">
        <v>2000</v>
      </c>
      <c r="J1597">
        <v>220</v>
      </c>
      <c r="K1597" t="s">
        <v>8</v>
      </c>
      <c r="L1597" t="s">
        <v>2704</v>
      </c>
      <c r="M1597">
        <f t="shared" si="24"/>
        <v>0.11</v>
      </c>
    </row>
    <row r="1598" spans="1:13" x14ac:dyDescent="0.35">
      <c r="A1598" s="13">
        <v>965000000000</v>
      </c>
      <c r="B1598" t="s">
        <v>1047</v>
      </c>
      <c r="C1598">
        <v>607</v>
      </c>
      <c r="D1598">
        <v>5</v>
      </c>
      <c r="E1598">
        <v>0</v>
      </c>
      <c r="F1598">
        <v>5</v>
      </c>
      <c r="G1598">
        <v>607</v>
      </c>
      <c r="H1598">
        <v>0</v>
      </c>
      <c r="I1598">
        <v>607</v>
      </c>
      <c r="J1598">
        <v>355</v>
      </c>
      <c r="L1598" t="s">
        <v>2705</v>
      </c>
      <c r="M1598">
        <f t="shared" si="24"/>
        <v>0.58484349258649093</v>
      </c>
    </row>
    <row r="1599" spans="1:13" x14ac:dyDescent="0.35">
      <c r="A1599" s="13">
        <v>965000000000</v>
      </c>
      <c r="B1599" t="s">
        <v>1046</v>
      </c>
      <c r="C1599">
        <v>2693</v>
      </c>
      <c r="D1599">
        <v>2202</v>
      </c>
      <c r="E1599">
        <v>0</v>
      </c>
      <c r="F1599">
        <v>2202</v>
      </c>
      <c r="G1599">
        <v>2695</v>
      </c>
      <c r="H1599">
        <v>0</v>
      </c>
      <c r="I1599">
        <v>2695</v>
      </c>
      <c r="J1599">
        <v>1486</v>
      </c>
      <c r="L1599" t="s">
        <v>2705</v>
      </c>
      <c r="M1599">
        <f t="shared" si="24"/>
        <v>0.55139146567718</v>
      </c>
    </row>
    <row r="1600" spans="1:13" x14ac:dyDescent="0.35">
      <c r="A1600" s="13">
        <v>965000000000</v>
      </c>
      <c r="B1600" t="s">
        <v>1045</v>
      </c>
      <c r="C1600">
        <v>1575</v>
      </c>
      <c r="D1600">
        <v>2143</v>
      </c>
      <c r="E1600">
        <v>0</v>
      </c>
      <c r="F1600">
        <v>2143</v>
      </c>
      <c r="G1600">
        <v>1575</v>
      </c>
      <c r="H1600">
        <v>0</v>
      </c>
      <c r="I1600">
        <v>1575</v>
      </c>
      <c r="J1600">
        <v>434</v>
      </c>
      <c r="K1600" t="s">
        <v>8</v>
      </c>
      <c r="L1600" t="s">
        <v>2704</v>
      </c>
      <c r="M1600">
        <f t="shared" si="24"/>
        <v>0.27555555555555555</v>
      </c>
    </row>
    <row r="1601" spans="1:13" x14ac:dyDescent="0.35">
      <c r="A1601" s="13">
        <v>965000000000</v>
      </c>
      <c r="B1601" t="s">
        <v>1044</v>
      </c>
      <c r="C1601">
        <v>200</v>
      </c>
      <c r="D1601">
        <v>380</v>
      </c>
      <c r="E1601">
        <v>0</v>
      </c>
      <c r="F1601">
        <v>380</v>
      </c>
      <c r="G1601">
        <v>200</v>
      </c>
      <c r="H1601">
        <v>0</v>
      </c>
      <c r="I1601">
        <v>200</v>
      </c>
      <c r="J1601">
        <v>180</v>
      </c>
      <c r="L1601" t="s">
        <v>2705</v>
      </c>
      <c r="M1601">
        <f t="shared" si="24"/>
        <v>0.9</v>
      </c>
    </row>
    <row r="1602" spans="1:13" x14ac:dyDescent="0.35">
      <c r="A1602" s="13">
        <v>965000000000</v>
      </c>
      <c r="B1602" t="s">
        <v>1043</v>
      </c>
      <c r="C1602">
        <v>1416</v>
      </c>
      <c r="D1602">
        <v>2008</v>
      </c>
      <c r="E1602">
        <v>0</v>
      </c>
      <c r="F1602">
        <v>2008</v>
      </c>
      <c r="G1602">
        <v>1416</v>
      </c>
      <c r="H1602">
        <v>0</v>
      </c>
      <c r="I1602">
        <v>1416</v>
      </c>
      <c r="J1602">
        <v>450</v>
      </c>
      <c r="K1602" t="s">
        <v>8</v>
      </c>
      <c r="L1602" t="s">
        <v>2704</v>
      </c>
      <c r="M1602">
        <f t="shared" si="24"/>
        <v>0.31779661016949151</v>
      </c>
    </row>
    <row r="1603" spans="1:13" x14ac:dyDescent="0.35">
      <c r="A1603" s="13">
        <v>965000000000</v>
      </c>
      <c r="B1603" t="s">
        <v>1042</v>
      </c>
      <c r="C1603">
        <v>506</v>
      </c>
      <c r="D1603">
        <v>217</v>
      </c>
      <c r="E1603">
        <v>0</v>
      </c>
      <c r="F1603">
        <v>217</v>
      </c>
      <c r="G1603">
        <v>510</v>
      </c>
      <c r="H1603">
        <v>0</v>
      </c>
      <c r="I1603">
        <v>510</v>
      </c>
      <c r="J1603">
        <v>162</v>
      </c>
      <c r="K1603" t="s">
        <v>8</v>
      </c>
      <c r="L1603" t="s">
        <v>2704</v>
      </c>
      <c r="M1603">
        <f t="shared" ref="M1603:M1666" si="25">J1603/G1603</f>
        <v>0.31764705882352939</v>
      </c>
    </row>
    <row r="1604" spans="1:13" x14ac:dyDescent="0.35">
      <c r="A1604" s="13">
        <v>965000000000</v>
      </c>
      <c r="B1604" t="s">
        <v>1041</v>
      </c>
      <c r="C1604">
        <v>342</v>
      </c>
      <c r="D1604">
        <v>171</v>
      </c>
      <c r="E1604">
        <v>0</v>
      </c>
      <c r="F1604">
        <v>171</v>
      </c>
      <c r="G1604">
        <v>342</v>
      </c>
      <c r="H1604">
        <v>0</v>
      </c>
      <c r="I1604">
        <v>342</v>
      </c>
      <c r="J1604">
        <v>108</v>
      </c>
      <c r="K1604" t="s">
        <v>8</v>
      </c>
      <c r="L1604" t="s">
        <v>2704</v>
      </c>
      <c r="M1604">
        <f t="shared" si="25"/>
        <v>0.31578947368421051</v>
      </c>
    </row>
    <row r="1605" spans="1:13" x14ac:dyDescent="0.35">
      <c r="A1605" s="13">
        <v>965000000000</v>
      </c>
      <c r="B1605" t="s">
        <v>1040</v>
      </c>
      <c r="C1605">
        <v>371</v>
      </c>
      <c r="D1605">
        <v>146</v>
      </c>
      <c r="E1605">
        <v>0</v>
      </c>
      <c r="F1605">
        <v>146</v>
      </c>
      <c r="G1605">
        <v>371</v>
      </c>
      <c r="H1605">
        <v>0</v>
      </c>
      <c r="I1605">
        <v>371</v>
      </c>
      <c r="J1605">
        <v>60</v>
      </c>
      <c r="K1605" t="s">
        <v>8</v>
      </c>
      <c r="L1605" t="s">
        <v>2704</v>
      </c>
      <c r="M1605">
        <f t="shared" si="25"/>
        <v>0.16172506738544473</v>
      </c>
    </row>
    <row r="1606" spans="1:13" x14ac:dyDescent="0.35">
      <c r="A1606" s="13">
        <v>965000000000</v>
      </c>
      <c r="B1606" t="s">
        <v>1039</v>
      </c>
      <c r="C1606">
        <v>371</v>
      </c>
      <c r="D1606">
        <v>32</v>
      </c>
      <c r="E1606">
        <v>0</v>
      </c>
      <c r="F1606">
        <v>32</v>
      </c>
      <c r="G1606">
        <v>375</v>
      </c>
      <c r="H1606">
        <v>0</v>
      </c>
      <c r="I1606">
        <v>375</v>
      </c>
      <c r="J1606">
        <v>118</v>
      </c>
      <c r="L1606" t="s">
        <v>2705</v>
      </c>
      <c r="M1606">
        <f t="shared" si="25"/>
        <v>0.31466666666666665</v>
      </c>
    </row>
    <row r="1607" spans="1:13" x14ac:dyDescent="0.35">
      <c r="A1607" s="13">
        <v>413000000000</v>
      </c>
      <c r="B1607" t="s">
        <v>1038</v>
      </c>
      <c r="C1607">
        <v>0</v>
      </c>
      <c r="D1607">
        <v>472</v>
      </c>
      <c r="E1607">
        <v>0</v>
      </c>
      <c r="F1607">
        <v>472</v>
      </c>
      <c r="G1607">
        <v>0</v>
      </c>
      <c r="H1607">
        <v>0</v>
      </c>
      <c r="I1607">
        <v>0</v>
      </c>
      <c r="J1607">
        <v>472</v>
      </c>
      <c r="L1607" t="s">
        <v>2705</v>
      </c>
      <c r="M1607" t="e">
        <f t="shared" si="25"/>
        <v>#DIV/0!</v>
      </c>
    </row>
    <row r="1608" spans="1:13" x14ac:dyDescent="0.35">
      <c r="A1608" s="13">
        <v>922000000000</v>
      </c>
      <c r="B1608" t="s">
        <v>1037</v>
      </c>
      <c r="C1608">
        <v>9</v>
      </c>
      <c r="D1608">
        <v>1</v>
      </c>
      <c r="E1608">
        <v>0</v>
      </c>
      <c r="F1608">
        <v>1</v>
      </c>
      <c r="G1608">
        <v>9</v>
      </c>
      <c r="H1608">
        <v>8</v>
      </c>
      <c r="I1608">
        <v>1</v>
      </c>
      <c r="J1608">
        <v>32</v>
      </c>
      <c r="L1608" t="s">
        <v>2705</v>
      </c>
      <c r="M1608">
        <f t="shared" si="25"/>
        <v>3.5555555555555554</v>
      </c>
    </row>
    <row r="1609" spans="1:13" x14ac:dyDescent="0.35">
      <c r="A1609" s="13">
        <v>965000000000</v>
      </c>
      <c r="B1609" t="s">
        <v>1036</v>
      </c>
      <c r="C1609">
        <v>268</v>
      </c>
      <c r="D1609">
        <v>290</v>
      </c>
      <c r="E1609">
        <v>0</v>
      </c>
      <c r="F1609">
        <v>290</v>
      </c>
      <c r="G1609">
        <v>268</v>
      </c>
      <c r="H1609">
        <v>0</v>
      </c>
      <c r="I1609">
        <v>268</v>
      </c>
      <c r="J1609">
        <v>22</v>
      </c>
      <c r="K1609" t="s">
        <v>8</v>
      </c>
      <c r="L1609" t="s">
        <v>2704</v>
      </c>
      <c r="M1609">
        <f t="shared" si="25"/>
        <v>8.2089552238805971E-2</v>
      </c>
    </row>
    <row r="1610" spans="1:13" x14ac:dyDescent="0.35">
      <c r="A1610" s="13">
        <v>965000000000</v>
      </c>
      <c r="B1610" t="s">
        <v>1035</v>
      </c>
      <c r="C1610">
        <v>350</v>
      </c>
      <c r="D1610">
        <v>350</v>
      </c>
      <c r="E1610">
        <v>0</v>
      </c>
      <c r="F1610">
        <v>350</v>
      </c>
      <c r="G1610">
        <v>350</v>
      </c>
      <c r="H1610">
        <v>0</v>
      </c>
      <c r="I1610">
        <v>350</v>
      </c>
      <c r="J1610">
        <v>0</v>
      </c>
      <c r="K1610" t="s">
        <v>1</v>
      </c>
      <c r="L1610" t="s">
        <v>2704</v>
      </c>
      <c r="M1610">
        <f t="shared" si="25"/>
        <v>0</v>
      </c>
    </row>
    <row r="1611" spans="1:13" x14ac:dyDescent="0.35">
      <c r="A1611" s="13">
        <v>965000000000</v>
      </c>
      <c r="B1611" t="s">
        <v>1034</v>
      </c>
      <c r="C1611">
        <v>600</v>
      </c>
      <c r="D1611">
        <v>600</v>
      </c>
      <c r="E1611">
        <v>0</v>
      </c>
      <c r="F1611">
        <v>600</v>
      </c>
      <c r="G1611">
        <v>600</v>
      </c>
      <c r="H1611">
        <v>0</v>
      </c>
      <c r="I1611">
        <v>600</v>
      </c>
      <c r="J1611">
        <v>0</v>
      </c>
      <c r="K1611" t="s">
        <v>1</v>
      </c>
      <c r="L1611" t="s">
        <v>2704</v>
      </c>
      <c r="M1611">
        <f t="shared" si="25"/>
        <v>0</v>
      </c>
    </row>
    <row r="1612" spans="1:13" x14ac:dyDescent="0.35">
      <c r="A1612" s="13">
        <v>965000000000</v>
      </c>
      <c r="B1612" t="s">
        <v>1033</v>
      </c>
      <c r="C1612">
        <v>200</v>
      </c>
      <c r="D1612">
        <v>200</v>
      </c>
      <c r="E1612">
        <v>0</v>
      </c>
      <c r="F1612">
        <v>200</v>
      </c>
      <c r="G1612">
        <v>200</v>
      </c>
      <c r="H1612">
        <v>0</v>
      </c>
      <c r="I1612">
        <v>200</v>
      </c>
      <c r="J1612">
        <v>0</v>
      </c>
      <c r="K1612" t="s">
        <v>1</v>
      </c>
      <c r="L1612" t="s">
        <v>2704</v>
      </c>
      <c r="M1612">
        <f t="shared" si="25"/>
        <v>0</v>
      </c>
    </row>
    <row r="1613" spans="1:13" x14ac:dyDescent="0.35">
      <c r="A1613" s="13">
        <v>965000000000</v>
      </c>
      <c r="B1613" t="s">
        <v>1032</v>
      </c>
      <c r="C1613">
        <v>304</v>
      </c>
      <c r="D1613">
        <v>368</v>
      </c>
      <c r="E1613">
        <v>0</v>
      </c>
      <c r="F1613">
        <v>368</v>
      </c>
      <c r="G1613">
        <v>304</v>
      </c>
      <c r="H1613">
        <v>0</v>
      </c>
      <c r="I1613">
        <v>304</v>
      </c>
      <c r="J1613">
        <v>64</v>
      </c>
      <c r="K1613" t="s">
        <v>8</v>
      </c>
      <c r="L1613" t="s">
        <v>2704</v>
      </c>
      <c r="M1613">
        <f t="shared" si="25"/>
        <v>0.21052631578947367</v>
      </c>
    </row>
    <row r="1614" spans="1:13" x14ac:dyDescent="0.35">
      <c r="A1614" s="13">
        <v>414000000000</v>
      </c>
      <c r="B1614" t="s">
        <v>1031</v>
      </c>
      <c r="C1614">
        <v>187</v>
      </c>
      <c r="D1614">
        <v>193</v>
      </c>
      <c r="E1614">
        <v>0</v>
      </c>
      <c r="F1614">
        <v>193</v>
      </c>
      <c r="G1614">
        <v>187</v>
      </c>
      <c r="H1614">
        <v>0</v>
      </c>
      <c r="I1614">
        <v>187</v>
      </c>
      <c r="J1614">
        <v>6</v>
      </c>
      <c r="K1614" t="s">
        <v>1</v>
      </c>
      <c r="L1614" t="s">
        <v>2704</v>
      </c>
      <c r="M1614">
        <f t="shared" si="25"/>
        <v>3.2085561497326207E-2</v>
      </c>
    </row>
    <row r="1615" spans="1:13" x14ac:dyDescent="0.35">
      <c r="A1615" s="13" t="s">
        <v>1030</v>
      </c>
      <c r="B1615" t="s">
        <v>1029</v>
      </c>
      <c r="C1615">
        <v>40</v>
      </c>
      <c r="D1615">
        <v>40</v>
      </c>
      <c r="E1615">
        <v>0</v>
      </c>
      <c r="F1615">
        <v>40</v>
      </c>
      <c r="G1615">
        <v>40</v>
      </c>
      <c r="H1615">
        <v>0</v>
      </c>
      <c r="I1615">
        <v>40</v>
      </c>
      <c r="J1615">
        <v>0</v>
      </c>
      <c r="K1615" t="s">
        <v>1</v>
      </c>
      <c r="L1615" t="s">
        <v>2704</v>
      </c>
      <c r="M1615">
        <f t="shared" si="25"/>
        <v>0</v>
      </c>
    </row>
    <row r="1616" spans="1:13" x14ac:dyDescent="0.35">
      <c r="A1616" s="13">
        <v>965000000000</v>
      </c>
      <c r="B1616" t="s">
        <v>1028</v>
      </c>
      <c r="C1616">
        <v>0</v>
      </c>
      <c r="D1616">
        <v>113</v>
      </c>
      <c r="E1616">
        <v>0</v>
      </c>
      <c r="F1616">
        <v>113</v>
      </c>
      <c r="G1616">
        <v>0</v>
      </c>
      <c r="H1616">
        <v>0</v>
      </c>
      <c r="I1616">
        <v>0</v>
      </c>
      <c r="J1616">
        <v>113</v>
      </c>
      <c r="L1616" t="s">
        <v>2705</v>
      </c>
      <c r="M1616" t="e">
        <f t="shared" si="25"/>
        <v>#DIV/0!</v>
      </c>
    </row>
    <row r="1617" spans="1:13" x14ac:dyDescent="0.35">
      <c r="A1617" s="13">
        <v>965000000000</v>
      </c>
      <c r="B1617" t="s">
        <v>1027</v>
      </c>
      <c r="C1617">
        <v>403</v>
      </c>
      <c r="D1617">
        <v>419</v>
      </c>
      <c r="E1617">
        <v>0</v>
      </c>
      <c r="F1617">
        <v>419</v>
      </c>
      <c r="G1617">
        <v>403</v>
      </c>
      <c r="H1617">
        <v>0</v>
      </c>
      <c r="I1617">
        <v>403</v>
      </c>
      <c r="J1617">
        <v>16</v>
      </c>
      <c r="K1617" t="s">
        <v>8</v>
      </c>
      <c r="L1617" t="s">
        <v>2704</v>
      </c>
      <c r="M1617">
        <f t="shared" si="25"/>
        <v>3.9702233250620347E-2</v>
      </c>
    </row>
    <row r="1618" spans="1:13" x14ac:dyDescent="0.35">
      <c r="A1618" s="13">
        <v>965000000000</v>
      </c>
      <c r="B1618" t="s">
        <v>1026</v>
      </c>
      <c r="C1618">
        <v>7846</v>
      </c>
      <c r="D1618">
        <v>8978</v>
      </c>
      <c r="E1618">
        <v>0</v>
      </c>
      <c r="F1618">
        <v>8978</v>
      </c>
      <c r="G1618">
        <v>7846</v>
      </c>
      <c r="H1618">
        <v>0</v>
      </c>
      <c r="I1618">
        <v>7846</v>
      </c>
      <c r="J1618">
        <v>1132</v>
      </c>
      <c r="K1618" t="s">
        <v>8</v>
      </c>
      <c r="L1618" t="s">
        <v>2704</v>
      </c>
      <c r="M1618">
        <f t="shared" si="25"/>
        <v>0.14427733877134846</v>
      </c>
    </row>
    <row r="1619" spans="1:13" x14ac:dyDescent="0.35">
      <c r="A1619" s="13">
        <v>964000000000</v>
      </c>
      <c r="B1619" t="s">
        <v>1025</v>
      </c>
      <c r="C1619">
        <v>83</v>
      </c>
      <c r="D1619">
        <v>83</v>
      </c>
      <c r="E1619">
        <v>0</v>
      </c>
      <c r="F1619">
        <v>83</v>
      </c>
      <c r="G1619">
        <v>83</v>
      </c>
      <c r="H1619">
        <v>0</v>
      </c>
      <c r="I1619">
        <v>83</v>
      </c>
      <c r="J1619">
        <v>0</v>
      </c>
      <c r="K1619" t="s">
        <v>1</v>
      </c>
      <c r="L1619" t="s">
        <v>2704</v>
      </c>
      <c r="M1619">
        <f t="shared" si="25"/>
        <v>0</v>
      </c>
    </row>
    <row r="1620" spans="1:13" x14ac:dyDescent="0.35">
      <c r="A1620" s="13">
        <v>965000000000</v>
      </c>
      <c r="B1620" t="s">
        <v>1024</v>
      </c>
      <c r="C1620">
        <v>18</v>
      </c>
      <c r="D1620">
        <v>30</v>
      </c>
      <c r="E1620">
        <v>0</v>
      </c>
      <c r="F1620">
        <v>30</v>
      </c>
      <c r="G1620">
        <v>18</v>
      </c>
      <c r="H1620">
        <v>0</v>
      </c>
      <c r="I1620">
        <v>18</v>
      </c>
      <c r="J1620">
        <v>12</v>
      </c>
      <c r="L1620" t="s">
        <v>2705</v>
      </c>
      <c r="M1620">
        <f t="shared" si="25"/>
        <v>0.66666666666666663</v>
      </c>
    </row>
    <row r="1621" spans="1:13" x14ac:dyDescent="0.35">
      <c r="A1621" s="13" t="s">
        <v>1023</v>
      </c>
      <c r="B1621" t="s">
        <v>1022</v>
      </c>
      <c r="C1621">
        <v>2</v>
      </c>
      <c r="D1621">
        <v>2</v>
      </c>
      <c r="E1621">
        <v>0</v>
      </c>
      <c r="F1621">
        <v>2</v>
      </c>
      <c r="G1621">
        <v>2</v>
      </c>
      <c r="H1621">
        <v>0</v>
      </c>
      <c r="I1621">
        <v>2</v>
      </c>
      <c r="J1621">
        <v>0</v>
      </c>
      <c r="K1621" t="s">
        <v>1</v>
      </c>
      <c r="L1621" t="s">
        <v>2704</v>
      </c>
      <c r="M1621">
        <f t="shared" si="25"/>
        <v>0</v>
      </c>
    </row>
    <row r="1622" spans="1:13" x14ac:dyDescent="0.35">
      <c r="A1622" s="13">
        <v>965000000000</v>
      </c>
      <c r="B1622" t="s">
        <v>1021</v>
      </c>
      <c r="C1622">
        <v>1</v>
      </c>
      <c r="D1622">
        <v>3</v>
      </c>
      <c r="E1622">
        <v>0</v>
      </c>
      <c r="F1622">
        <v>3</v>
      </c>
      <c r="G1622">
        <v>1</v>
      </c>
      <c r="H1622">
        <v>0</v>
      </c>
      <c r="I1622">
        <v>1</v>
      </c>
      <c r="J1622">
        <v>2</v>
      </c>
      <c r="L1622" t="s">
        <v>2705</v>
      </c>
      <c r="M1622">
        <f t="shared" si="25"/>
        <v>2</v>
      </c>
    </row>
    <row r="1623" spans="1:13" x14ac:dyDescent="0.35">
      <c r="A1623" s="13">
        <v>965000000000</v>
      </c>
      <c r="B1623" t="s">
        <v>1020</v>
      </c>
      <c r="C1623">
        <v>201</v>
      </c>
      <c r="D1623">
        <v>269</v>
      </c>
      <c r="E1623">
        <v>0</v>
      </c>
      <c r="F1623">
        <v>269</v>
      </c>
      <c r="G1623">
        <v>201</v>
      </c>
      <c r="H1623">
        <v>0</v>
      </c>
      <c r="I1623">
        <v>201</v>
      </c>
      <c r="J1623">
        <v>54</v>
      </c>
      <c r="K1623" t="s">
        <v>8</v>
      </c>
      <c r="L1623" t="s">
        <v>2704</v>
      </c>
      <c r="M1623">
        <f t="shared" si="25"/>
        <v>0.26865671641791045</v>
      </c>
    </row>
    <row r="1624" spans="1:13" x14ac:dyDescent="0.35">
      <c r="A1624" s="13">
        <v>965000000000</v>
      </c>
      <c r="B1624" t="s">
        <v>1019</v>
      </c>
      <c r="C1624">
        <v>1</v>
      </c>
      <c r="D1624">
        <v>1</v>
      </c>
      <c r="E1624">
        <v>0</v>
      </c>
      <c r="F1624">
        <v>1</v>
      </c>
      <c r="G1624">
        <v>1</v>
      </c>
      <c r="H1624">
        <v>0</v>
      </c>
      <c r="I1624">
        <v>1</v>
      </c>
      <c r="J1624">
        <v>0</v>
      </c>
      <c r="K1624" t="s">
        <v>1</v>
      </c>
      <c r="L1624" t="s">
        <v>2704</v>
      </c>
      <c r="M1624">
        <f t="shared" si="25"/>
        <v>0</v>
      </c>
    </row>
    <row r="1625" spans="1:13" x14ac:dyDescent="0.35">
      <c r="A1625" s="13">
        <v>922000000000</v>
      </c>
      <c r="B1625" t="s">
        <v>1018</v>
      </c>
      <c r="C1625">
        <v>0</v>
      </c>
      <c r="D1625">
        <v>4</v>
      </c>
      <c r="E1625">
        <v>4</v>
      </c>
      <c r="F1625">
        <v>0</v>
      </c>
      <c r="G1625">
        <v>0</v>
      </c>
      <c r="H1625">
        <v>0</v>
      </c>
      <c r="I1625">
        <v>0</v>
      </c>
      <c r="J1625">
        <v>21</v>
      </c>
      <c r="L1625" t="s">
        <v>2705</v>
      </c>
      <c r="M1625" t="e">
        <f t="shared" si="25"/>
        <v>#DIV/0!</v>
      </c>
    </row>
    <row r="1626" spans="1:13" x14ac:dyDescent="0.35">
      <c r="A1626" s="13" t="s">
        <v>1017</v>
      </c>
      <c r="B1626" t="s">
        <v>1016</v>
      </c>
      <c r="C1626">
        <v>3</v>
      </c>
      <c r="D1626">
        <v>3</v>
      </c>
      <c r="E1626">
        <v>0</v>
      </c>
      <c r="F1626">
        <v>3</v>
      </c>
      <c r="G1626">
        <v>3</v>
      </c>
      <c r="H1626">
        <v>0</v>
      </c>
      <c r="I1626">
        <v>3</v>
      </c>
      <c r="J1626">
        <v>0</v>
      </c>
      <c r="K1626" t="s">
        <v>1</v>
      </c>
      <c r="L1626" t="s">
        <v>2704</v>
      </c>
      <c r="M1626">
        <f t="shared" si="25"/>
        <v>0</v>
      </c>
    </row>
    <row r="1627" spans="1:13" x14ac:dyDescent="0.35">
      <c r="A1627" s="13" t="s">
        <v>1015</v>
      </c>
      <c r="B1627" t="s">
        <v>1014</v>
      </c>
      <c r="C1627">
        <v>0</v>
      </c>
      <c r="D1627">
        <v>4</v>
      </c>
      <c r="E1627">
        <v>0</v>
      </c>
      <c r="F1627">
        <v>4</v>
      </c>
      <c r="G1627">
        <v>0</v>
      </c>
      <c r="H1627">
        <v>0</v>
      </c>
      <c r="I1627">
        <v>0</v>
      </c>
      <c r="J1627">
        <v>0</v>
      </c>
      <c r="L1627" t="s">
        <v>2705</v>
      </c>
      <c r="M1627" t="e">
        <f t="shared" si="25"/>
        <v>#DIV/0!</v>
      </c>
    </row>
    <row r="1628" spans="1:13" x14ac:dyDescent="0.35">
      <c r="A1628" s="13">
        <v>965000000000</v>
      </c>
      <c r="B1628" t="s">
        <v>1013</v>
      </c>
      <c r="C1628">
        <v>2465</v>
      </c>
      <c r="D1628">
        <v>3047</v>
      </c>
      <c r="E1628">
        <v>0</v>
      </c>
      <c r="F1628">
        <v>3047</v>
      </c>
      <c r="G1628">
        <v>2465</v>
      </c>
      <c r="H1628">
        <v>0</v>
      </c>
      <c r="I1628">
        <v>2465</v>
      </c>
      <c r="J1628">
        <v>1304</v>
      </c>
      <c r="K1628" t="s">
        <v>8</v>
      </c>
      <c r="L1628" t="s">
        <v>2704</v>
      </c>
      <c r="M1628">
        <f t="shared" si="25"/>
        <v>0.52900608519269776</v>
      </c>
    </row>
    <row r="1629" spans="1:13" x14ac:dyDescent="0.35">
      <c r="A1629" s="13" t="s">
        <v>1012</v>
      </c>
      <c r="B1629" t="s">
        <v>1011</v>
      </c>
      <c r="C1629">
        <v>0</v>
      </c>
      <c r="D1629">
        <v>3</v>
      </c>
      <c r="E1629">
        <v>0</v>
      </c>
      <c r="F1629">
        <v>3</v>
      </c>
      <c r="G1629">
        <v>0</v>
      </c>
      <c r="H1629">
        <v>0</v>
      </c>
      <c r="I1629">
        <v>0</v>
      </c>
      <c r="J1629">
        <v>3</v>
      </c>
      <c r="L1629" t="s">
        <v>2705</v>
      </c>
      <c r="M1629" t="e">
        <f t="shared" si="25"/>
        <v>#DIV/0!</v>
      </c>
    </row>
    <row r="1630" spans="1:13" x14ac:dyDescent="0.35">
      <c r="A1630" s="13">
        <v>413000000000</v>
      </c>
      <c r="B1630" t="s">
        <v>1010</v>
      </c>
      <c r="C1630">
        <v>112</v>
      </c>
      <c r="D1630">
        <v>112</v>
      </c>
      <c r="E1630">
        <v>0</v>
      </c>
      <c r="F1630">
        <v>112</v>
      </c>
      <c r="G1630">
        <v>112</v>
      </c>
      <c r="H1630">
        <v>0</v>
      </c>
      <c r="I1630">
        <v>112</v>
      </c>
      <c r="J1630">
        <v>0</v>
      </c>
      <c r="K1630" t="s">
        <v>1</v>
      </c>
      <c r="L1630" t="s">
        <v>2704</v>
      </c>
      <c r="M1630">
        <f t="shared" si="25"/>
        <v>0</v>
      </c>
    </row>
    <row r="1631" spans="1:13" x14ac:dyDescent="0.35">
      <c r="A1631" s="13">
        <v>965000000000</v>
      </c>
      <c r="B1631" t="s">
        <v>1009</v>
      </c>
      <c r="C1631">
        <v>23</v>
      </c>
      <c r="D1631">
        <v>25</v>
      </c>
      <c r="E1631">
        <v>0</v>
      </c>
      <c r="F1631">
        <v>25</v>
      </c>
      <c r="G1631">
        <v>23</v>
      </c>
      <c r="H1631">
        <v>0</v>
      </c>
      <c r="I1631">
        <v>23</v>
      </c>
      <c r="J1631">
        <v>2</v>
      </c>
      <c r="K1631" t="s">
        <v>1</v>
      </c>
      <c r="L1631" t="s">
        <v>2704</v>
      </c>
      <c r="M1631">
        <f t="shared" si="25"/>
        <v>8.6956521739130432E-2</v>
      </c>
    </row>
    <row r="1632" spans="1:13" x14ac:dyDescent="0.35">
      <c r="A1632" s="13">
        <v>965000000000</v>
      </c>
      <c r="B1632" t="s">
        <v>1008</v>
      </c>
      <c r="C1632">
        <v>26</v>
      </c>
      <c r="D1632">
        <v>26</v>
      </c>
      <c r="E1632">
        <v>0</v>
      </c>
      <c r="F1632">
        <v>26</v>
      </c>
      <c r="G1632">
        <v>26</v>
      </c>
      <c r="H1632">
        <v>0</v>
      </c>
      <c r="I1632">
        <v>26</v>
      </c>
      <c r="J1632">
        <v>0</v>
      </c>
      <c r="K1632" t="s">
        <v>1</v>
      </c>
      <c r="L1632" t="s">
        <v>2704</v>
      </c>
      <c r="M1632">
        <f t="shared" si="25"/>
        <v>0</v>
      </c>
    </row>
    <row r="1633" spans="1:13" x14ac:dyDescent="0.35">
      <c r="A1633" s="13">
        <v>965000000000</v>
      </c>
      <c r="B1633" t="s">
        <v>1007</v>
      </c>
      <c r="C1633">
        <v>118</v>
      </c>
      <c r="D1633">
        <v>118</v>
      </c>
      <c r="E1633">
        <v>0</v>
      </c>
      <c r="F1633">
        <v>118</v>
      </c>
      <c r="G1633">
        <v>118</v>
      </c>
      <c r="H1633">
        <v>0</v>
      </c>
      <c r="I1633">
        <v>118</v>
      </c>
      <c r="J1633">
        <v>0</v>
      </c>
      <c r="K1633" t="s">
        <v>1</v>
      </c>
      <c r="L1633" t="s">
        <v>2704</v>
      </c>
      <c r="M1633">
        <f t="shared" si="25"/>
        <v>0</v>
      </c>
    </row>
    <row r="1634" spans="1:13" x14ac:dyDescent="0.35">
      <c r="A1634" s="13">
        <v>414000000000</v>
      </c>
      <c r="B1634" t="s">
        <v>1006</v>
      </c>
      <c r="C1634">
        <v>2105</v>
      </c>
      <c r="D1634">
        <v>2277</v>
      </c>
      <c r="E1634">
        <v>0</v>
      </c>
      <c r="F1634">
        <v>2277</v>
      </c>
      <c r="G1634">
        <v>2105</v>
      </c>
      <c r="H1634">
        <v>0</v>
      </c>
      <c r="I1634">
        <v>2105</v>
      </c>
      <c r="J1634">
        <v>172</v>
      </c>
      <c r="K1634" t="s">
        <v>8</v>
      </c>
      <c r="L1634" t="s">
        <v>2704</v>
      </c>
      <c r="M1634">
        <f t="shared" si="25"/>
        <v>8.1710213776722093E-2</v>
      </c>
    </row>
    <row r="1635" spans="1:13" x14ac:dyDescent="0.35">
      <c r="A1635" s="13">
        <v>965000000000</v>
      </c>
      <c r="B1635" t="s">
        <v>1005</v>
      </c>
      <c r="C1635">
        <v>30</v>
      </c>
      <c r="D1635">
        <v>31</v>
      </c>
      <c r="E1635">
        <v>0</v>
      </c>
      <c r="F1635">
        <v>31</v>
      </c>
      <c r="G1635">
        <v>31</v>
      </c>
      <c r="H1635">
        <v>0</v>
      </c>
      <c r="I1635">
        <v>31</v>
      </c>
      <c r="J1635">
        <v>67</v>
      </c>
      <c r="L1635" t="s">
        <v>2705</v>
      </c>
      <c r="M1635">
        <f t="shared" si="25"/>
        <v>2.161290322580645</v>
      </c>
    </row>
    <row r="1636" spans="1:13" x14ac:dyDescent="0.35">
      <c r="A1636" s="13">
        <v>415000000000</v>
      </c>
      <c r="B1636" t="s">
        <v>1004</v>
      </c>
      <c r="C1636">
        <v>200</v>
      </c>
      <c r="D1636">
        <v>200</v>
      </c>
      <c r="E1636">
        <v>0</v>
      </c>
      <c r="F1636">
        <v>200</v>
      </c>
      <c r="G1636">
        <v>200</v>
      </c>
      <c r="H1636">
        <v>0</v>
      </c>
      <c r="I1636">
        <v>200</v>
      </c>
      <c r="J1636">
        <v>0</v>
      </c>
      <c r="K1636" t="s">
        <v>1</v>
      </c>
      <c r="L1636" t="s">
        <v>2704</v>
      </c>
      <c r="M1636">
        <f t="shared" si="25"/>
        <v>0</v>
      </c>
    </row>
    <row r="1637" spans="1:13" x14ac:dyDescent="0.35">
      <c r="A1637" s="13" t="s">
        <v>1003</v>
      </c>
      <c r="B1637" t="s">
        <v>1002</v>
      </c>
      <c r="C1637">
        <v>20</v>
      </c>
      <c r="D1637">
        <v>20</v>
      </c>
      <c r="E1637">
        <v>0</v>
      </c>
      <c r="F1637">
        <v>20</v>
      </c>
      <c r="G1637">
        <v>20</v>
      </c>
      <c r="H1637">
        <v>0</v>
      </c>
      <c r="I1637">
        <v>20</v>
      </c>
      <c r="J1637">
        <v>0</v>
      </c>
      <c r="K1637" t="s">
        <v>1</v>
      </c>
      <c r="L1637" t="s">
        <v>2704</v>
      </c>
      <c r="M1637">
        <f t="shared" si="25"/>
        <v>0</v>
      </c>
    </row>
    <row r="1638" spans="1:13" x14ac:dyDescent="0.35">
      <c r="A1638" s="13">
        <v>965000000000</v>
      </c>
      <c r="B1638" t="s">
        <v>1001</v>
      </c>
      <c r="C1638">
        <v>56</v>
      </c>
      <c r="D1638">
        <v>56</v>
      </c>
      <c r="E1638">
        <v>0</v>
      </c>
      <c r="F1638">
        <v>56</v>
      </c>
      <c r="G1638">
        <v>56</v>
      </c>
      <c r="H1638">
        <v>0</v>
      </c>
      <c r="I1638">
        <v>56</v>
      </c>
      <c r="J1638">
        <v>0</v>
      </c>
      <c r="K1638" t="s">
        <v>1</v>
      </c>
      <c r="L1638" t="s">
        <v>2704</v>
      </c>
      <c r="M1638">
        <f t="shared" si="25"/>
        <v>0</v>
      </c>
    </row>
    <row r="1639" spans="1:13" x14ac:dyDescent="0.35">
      <c r="A1639" s="13" t="s">
        <v>1000</v>
      </c>
      <c r="B1639" t="s">
        <v>999</v>
      </c>
      <c r="C1639">
        <v>9</v>
      </c>
      <c r="D1639">
        <v>9</v>
      </c>
      <c r="E1639">
        <v>0</v>
      </c>
      <c r="F1639">
        <v>9</v>
      </c>
      <c r="G1639">
        <v>9</v>
      </c>
      <c r="H1639">
        <v>0</v>
      </c>
      <c r="I1639">
        <v>9</v>
      </c>
      <c r="J1639">
        <v>0</v>
      </c>
      <c r="K1639" t="s">
        <v>1</v>
      </c>
      <c r="L1639" t="s">
        <v>2704</v>
      </c>
      <c r="M1639">
        <f t="shared" si="25"/>
        <v>0</v>
      </c>
    </row>
    <row r="1640" spans="1:13" x14ac:dyDescent="0.35">
      <c r="A1640" s="13">
        <v>965000000000</v>
      </c>
      <c r="B1640" t="s">
        <v>998</v>
      </c>
      <c r="C1640">
        <v>228</v>
      </c>
      <c r="D1640">
        <v>333</v>
      </c>
      <c r="E1640">
        <v>0</v>
      </c>
      <c r="F1640">
        <v>333</v>
      </c>
      <c r="G1640">
        <v>228</v>
      </c>
      <c r="H1640">
        <v>0</v>
      </c>
      <c r="I1640">
        <v>228</v>
      </c>
      <c r="J1640">
        <v>103</v>
      </c>
      <c r="K1640" t="s">
        <v>8</v>
      </c>
      <c r="L1640" t="s">
        <v>2704</v>
      </c>
      <c r="M1640">
        <f t="shared" si="25"/>
        <v>0.4517543859649123</v>
      </c>
    </row>
    <row r="1641" spans="1:13" x14ac:dyDescent="0.35">
      <c r="A1641" s="13">
        <v>965000000000</v>
      </c>
      <c r="B1641" t="s">
        <v>997</v>
      </c>
      <c r="C1641">
        <v>163</v>
      </c>
      <c r="D1641">
        <v>59</v>
      </c>
      <c r="E1641">
        <v>0</v>
      </c>
      <c r="F1641">
        <v>59</v>
      </c>
      <c r="G1641">
        <v>163</v>
      </c>
      <c r="H1641">
        <v>0</v>
      </c>
      <c r="I1641">
        <v>163</v>
      </c>
      <c r="J1641">
        <v>96</v>
      </c>
      <c r="L1641" t="s">
        <v>2705</v>
      </c>
      <c r="M1641">
        <f t="shared" si="25"/>
        <v>0.58895705521472397</v>
      </c>
    </row>
    <row r="1642" spans="1:13" x14ac:dyDescent="0.35">
      <c r="A1642" s="13">
        <v>922000000000</v>
      </c>
      <c r="B1642" t="s">
        <v>996</v>
      </c>
      <c r="C1642">
        <v>0</v>
      </c>
      <c r="D1642">
        <v>10</v>
      </c>
      <c r="E1642">
        <v>4</v>
      </c>
      <c r="F1642">
        <v>6</v>
      </c>
      <c r="G1642">
        <v>0</v>
      </c>
      <c r="H1642">
        <v>0</v>
      </c>
      <c r="I1642">
        <v>0</v>
      </c>
      <c r="J1642">
        <v>7</v>
      </c>
      <c r="L1642" t="s">
        <v>2705</v>
      </c>
      <c r="M1642" t="e">
        <f t="shared" si="25"/>
        <v>#DIV/0!</v>
      </c>
    </row>
    <row r="1643" spans="1:13" x14ac:dyDescent="0.35">
      <c r="A1643" s="13">
        <v>965000000000</v>
      </c>
      <c r="B1643" t="s">
        <v>995</v>
      </c>
      <c r="C1643">
        <v>7</v>
      </c>
      <c r="D1643">
        <v>149</v>
      </c>
      <c r="E1643">
        <v>0</v>
      </c>
      <c r="F1643">
        <v>149</v>
      </c>
      <c r="G1643">
        <v>7</v>
      </c>
      <c r="H1643">
        <v>0</v>
      </c>
      <c r="I1643">
        <v>7</v>
      </c>
      <c r="J1643">
        <v>142</v>
      </c>
      <c r="L1643" t="s">
        <v>2705</v>
      </c>
      <c r="M1643">
        <f t="shared" si="25"/>
        <v>20.285714285714285</v>
      </c>
    </row>
    <row r="1644" spans="1:13" x14ac:dyDescent="0.35">
      <c r="A1644" s="13">
        <v>965000000000</v>
      </c>
      <c r="B1644" t="s">
        <v>994</v>
      </c>
      <c r="C1644">
        <v>165</v>
      </c>
      <c r="D1644">
        <v>183</v>
      </c>
      <c r="E1644">
        <v>0</v>
      </c>
      <c r="F1644">
        <v>183</v>
      </c>
      <c r="G1644">
        <v>165</v>
      </c>
      <c r="H1644">
        <v>0</v>
      </c>
      <c r="I1644">
        <v>165</v>
      </c>
      <c r="J1644">
        <v>17</v>
      </c>
      <c r="K1644" t="s">
        <v>8</v>
      </c>
      <c r="L1644" t="s">
        <v>2704</v>
      </c>
      <c r="M1644">
        <f t="shared" si="25"/>
        <v>0.10303030303030303</v>
      </c>
    </row>
    <row r="1645" spans="1:13" x14ac:dyDescent="0.35">
      <c r="A1645" s="13">
        <v>965000000000</v>
      </c>
      <c r="B1645" t="s">
        <v>993</v>
      </c>
      <c r="C1645">
        <v>171</v>
      </c>
      <c r="D1645">
        <v>39</v>
      </c>
      <c r="E1645">
        <v>0</v>
      </c>
      <c r="F1645">
        <v>39</v>
      </c>
      <c r="G1645">
        <v>171</v>
      </c>
      <c r="H1645">
        <v>0</v>
      </c>
      <c r="I1645">
        <v>171</v>
      </c>
      <c r="J1645">
        <v>66</v>
      </c>
      <c r="L1645" t="s">
        <v>2705</v>
      </c>
      <c r="M1645">
        <f t="shared" si="25"/>
        <v>0.38596491228070173</v>
      </c>
    </row>
    <row r="1646" spans="1:13" x14ac:dyDescent="0.35">
      <c r="A1646" s="13">
        <v>221000000000</v>
      </c>
      <c r="B1646" t="s">
        <v>992</v>
      </c>
      <c r="C1646">
        <v>146</v>
      </c>
      <c r="D1646">
        <v>146</v>
      </c>
      <c r="E1646">
        <v>0</v>
      </c>
      <c r="F1646">
        <v>146</v>
      </c>
      <c r="G1646">
        <v>146</v>
      </c>
      <c r="H1646">
        <v>0</v>
      </c>
      <c r="I1646">
        <v>146</v>
      </c>
      <c r="J1646">
        <v>0</v>
      </c>
      <c r="K1646" t="s">
        <v>1</v>
      </c>
      <c r="L1646" t="s">
        <v>2704</v>
      </c>
      <c r="M1646">
        <f t="shared" si="25"/>
        <v>0</v>
      </c>
    </row>
    <row r="1647" spans="1:13" x14ac:dyDescent="0.35">
      <c r="A1647" s="13" t="s">
        <v>991</v>
      </c>
      <c r="B1647" t="s">
        <v>31</v>
      </c>
      <c r="C1647">
        <v>8</v>
      </c>
      <c r="D1647">
        <v>1</v>
      </c>
      <c r="E1647">
        <v>0</v>
      </c>
      <c r="F1647">
        <v>1</v>
      </c>
      <c r="G1647">
        <v>8</v>
      </c>
      <c r="H1647">
        <v>0</v>
      </c>
      <c r="I1647">
        <v>8</v>
      </c>
      <c r="J1647">
        <v>0</v>
      </c>
      <c r="K1647" t="s">
        <v>8</v>
      </c>
      <c r="L1647" t="s">
        <v>2704</v>
      </c>
      <c r="M1647">
        <f t="shared" si="25"/>
        <v>0</v>
      </c>
    </row>
    <row r="1648" spans="1:13" x14ac:dyDescent="0.35">
      <c r="A1648" s="13">
        <v>922000000000</v>
      </c>
      <c r="B1648" t="s">
        <v>990</v>
      </c>
      <c r="C1648">
        <v>0</v>
      </c>
      <c r="D1648">
        <v>14</v>
      </c>
      <c r="E1648">
        <v>11</v>
      </c>
      <c r="F1648">
        <v>3</v>
      </c>
      <c r="G1648">
        <v>0</v>
      </c>
      <c r="H1648">
        <v>0</v>
      </c>
      <c r="I1648">
        <v>0</v>
      </c>
      <c r="J1648">
        <v>5</v>
      </c>
      <c r="L1648" t="s">
        <v>2705</v>
      </c>
      <c r="M1648" t="e">
        <f t="shared" si="25"/>
        <v>#DIV/0!</v>
      </c>
    </row>
    <row r="1649" spans="1:13" x14ac:dyDescent="0.35">
      <c r="A1649" s="13" t="s">
        <v>989</v>
      </c>
      <c r="B1649" t="s">
        <v>988</v>
      </c>
      <c r="C1649">
        <v>0</v>
      </c>
      <c r="D1649">
        <v>2</v>
      </c>
      <c r="E1649">
        <v>0</v>
      </c>
      <c r="F1649">
        <v>2</v>
      </c>
      <c r="G1649">
        <v>0</v>
      </c>
      <c r="H1649">
        <v>0</v>
      </c>
      <c r="I1649">
        <v>0</v>
      </c>
      <c r="J1649">
        <v>0</v>
      </c>
      <c r="L1649" t="s">
        <v>2705</v>
      </c>
      <c r="M1649" t="e">
        <f t="shared" si="25"/>
        <v>#DIV/0!</v>
      </c>
    </row>
    <row r="1650" spans="1:13" x14ac:dyDescent="0.35">
      <c r="A1650" s="13" t="s">
        <v>987</v>
      </c>
      <c r="B1650" t="s">
        <v>986</v>
      </c>
      <c r="C1650">
        <v>0</v>
      </c>
      <c r="D1650">
        <v>5</v>
      </c>
      <c r="E1650">
        <v>0</v>
      </c>
      <c r="F1650">
        <v>5</v>
      </c>
      <c r="G1650">
        <v>0</v>
      </c>
      <c r="H1650">
        <v>0</v>
      </c>
      <c r="I1650">
        <v>0</v>
      </c>
      <c r="J1650">
        <v>5</v>
      </c>
      <c r="L1650" t="s">
        <v>2705</v>
      </c>
      <c r="M1650" t="e">
        <f t="shared" si="25"/>
        <v>#DIV/0!</v>
      </c>
    </row>
    <row r="1651" spans="1:13" x14ac:dyDescent="0.35">
      <c r="A1651" s="13">
        <v>922000000000</v>
      </c>
      <c r="B1651" t="s">
        <v>985</v>
      </c>
      <c r="C1651">
        <v>3</v>
      </c>
      <c r="D1651">
        <v>1</v>
      </c>
      <c r="E1651">
        <v>0</v>
      </c>
      <c r="F1651">
        <v>1</v>
      </c>
      <c r="G1651">
        <v>3</v>
      </c>
      <c r="H1651">
        <v>3</v>
      </c>
      <c r="I1651">
        <v>0</v>
      </c>
      <c r="J1651">
        <v>3</v>
      </c>
      <c r="L1651" t="s">
        <v>2705</v>
      </c>
      <c r="M1651">
        <f t="shared" si="25"/>
        <v>1</v>
      </c>
    </row>
    <row r="1652" spans="1:13" x14ac:dyDescent="0.35">
      <c r="A1652" s="13">
        <v>922000000000</v>
      </c>
      <c r="B1652" t="s">
        <v>984</v>
      </c>
      <c r="C1652">
        <v>0</v>
      </c>
      <c r="D1652">
        <v>5</v>
      </c>
      <c r="E1652">
        <v>0</v>
      </c>
      <c r="F1652">
        <v>5</v>
      </c>
      <c r="G1652">
        <v>0</v>
      </c>
      <c r="H1652">
        <v>0</v>
      </c>
      <c r="I1652">
        <v>0</v>
      </c>
      <c r="J1652">
        <v>24</v>
      </c>
      <c r="L1652" t="s">
        <v>2705</v>
      </c>
      <c r="M1652" t="e">
        <f t="shared" si="25"/>
        <v>#DIV/0!</v>
      </c>
    </row>
    <row r="1653" spans="1:13" x14ac:dyDescent="0.35">
      <c r="A1653" s="13">
        <v>965000000000</v>
      </c>
      <c r="B1653" t="s">
        <v>983</v>
      </c>
      <c r="C1653">
        <v>43</v>
      </c>
      <c r="D1653">
        <v>51</v>
      </c>
      <c r="E1653">
        <v>0</v>
      </c>
      <c r="F1653">
        <v>51</v>
      </c>
      <c r="G1653">
        <v>43</v>
      </c>
      <c r="H1653">
        <v>0</v>
      </c>
      <c r="I1653">
        <v>43</v>
      </c>
      <c r="J1653">
        <v>8</v>
      </c>
      <c r="K1653" t="s">
        <v>8</v>
      </c>
      <c r="L1653" t="s">
        <v>2704</v>
      </c>
      <c r="M1653">
        <f t="shared" si="25"/>
        <v>0.18604651162790697</v>
      </c>
    </row>
    <row r="1654" spans="1:13" x14ac:dyDescent="0.35">
      <c r="A1654" s="13">
        <v>965000000000</v>
      </c>
      <c r="B1654" t="s">
        <v>982</v>
      </c>
      <c r="C1654">
        <v>17</v>
      </c>
      <c r="D1654">
        <v>532</v>
      </c>
      <c r="E1654">
        <v>0</v>
      </c>
      <c r="F1654">
        <v>532</v>
      </c>
      <c r="G1654">
        <v>17</v>
      </c>
      <c r="H1654">
        <v>0</v>
      </c>
      <c r="I1654">
        <v>17</v>
      </c>
      <c r="J1654">
        <v>666</v>
      </c>
      <c r="L1654" t="s">
        <v>2705</v>
      </c>
      <c r="M1654">
        <f t="shared" si="25"/>
        <v>39.176470588235297</v>
      </c>
    </row>
    <row r="1655" spans="1:13" x14ac:dyDescent="0.35">
      <c r="A1655" s="13">
        <v>965000000000</v>
      </c>
      <c r="B1655" t="s">
        <v>981</v>
      </c>
      <c r="C1655">
        <v>75</v>
      </c>
      <c r="D1655">
        <v>221</v>
      </c>
      <c r="E1655">
        <v>0</v>
      </c>
      <c r="F1655">
        <v>221</v>
      </c>
      <c r="G1655">
        <v>75</v>
      </c>
      <c r="H1655">
        <v>0</v>
      </c>
      <c r="I1655">
        <v>75</v>
      </c>
      <c r="J1655">
        <v>112</v>
      </c>
      <c r="L1655" t="s">
        <v>2705</v>
      </c>
      <c r="M1655">
        <f t="shared" si="25"/>
        <v>1.4933333333333334</v>
      </c>
    </row>
    <row r="1656" spans="1:13" x14ac:dyDescent="0.35">
      <c r="A1656" s="13">
        <v>965000000000</v>
      </c>
      <c r="B1656" t="s">
        <v>980</v>
      </c>
      <c r="C1656">
        <v>82</v>
      </c>
      <c r="D1656">
        <v>255</v>
      </c>
      <c r="E1656">
        <v>0</v>
      </c>
      <c r="F1656">
        <v>255</v>
      </c>
      <c r="G1656">
        <v>83</v>
      </c>
      <c r="H1656">
        <v>0</v>
      </c>
      <c r="I1656">
        <v>83</v>
      </c>
      <c r="J1656">
        <v>152</v>
      </c>
      <c r="L1656" t="s">
        <v>2705</v>
      </c>
      <c r="M1656">
        <f t="shared" si="25"/>
        <v>1.8313253012048192</v>
      </c>
    </row>
    <row r="1657" spans="1:13" x14ac:dyDescent="0.35">
      <c r="A1657" s="13" t="s">
        <v>979</v>
      </c>
      <c r="B1657" t="s">
        <v>978</v>
      </c>
      <c r="C1657">
        <v>1</v>
      </c>
      <c r="D1657">
        <v>2</v>
      </c>
      <c r="E1657">
        <v>0</v>
      </c>
      <c r="F1657">
        <v>2</v>
      </c>
      <c r="G1657">
        <v>1</v>
      </c>
      <c r="H1657">
        <v>0</v>
      </c>
      <c r="I1657">
        <v>1</v>
      </c>
      <c r="J1657">
        <v>1</v>
      </c>
      <c r="L1657" t="s">
        <v>2705</v>
      </c>
      <c r="M1657">
        <f t="shared" si="25"/>
        <v>1</v>
      </c>
    </row>
    <row r="1658" spans="1:13" x14ac:dyDescent="0.35">
      <c r="A1658" s="13">
        <v>412000000000</v>
      </c>
      <c r="B1658" t="s">
        <v>977</v>
      </c>
      <c r="C1658">
        <v>1188</v>
      </c>
      <c r="D1658">
        <v>1232</v>
      </c>
      <c r="E1658">
        <v>0</v>
      </c>
      <c r="F1658">
        <v>1232</v>
      </c>
      <c r="G1658">
        <v>1188</v>
      </c>
      <c r="H1658">
        <v>0</v>
      </c>
      <c r="I1658">
        <v>1188</v>
      </c>
      <c r="J1658">
        <v>44</v>
      </c>
      <c r="K1658" t="s">
        <v>8</v>
      </c>
      <c r="L1658" t="s">
        <v>2704</v>
      </c>
      <c r="M1658">
        <f t="shared" si="25"/>
        <v>3.7037037037037035E-2</v>
      </c>
    </row>
    <row r="1659" spans="1:13" x14ac:dyDescent="0.35">
      <c r="A1659" s="13" t="s">
        <v>976</v>
      </c>
      <c r="B1659" t="s">
        <v>975</v>
      </c>
      <c r="C1659">
        <v>25</v>
      </c>
      <c r="D1659">
        <v>32</v>
      </c>
      <c r="E1659">
        <v>0</v>
      </c>
      <c r="F1659">
        <v>32</v>
      </c>
      <c r="G1659">
        <v>25</v>
      </c>
      <c r="H1659">
        <v>0</v>
      </c>
      <c r="I1659">
        <v>25</v>
      </c>
      <c r="J1659">
        <v>7</v>
      </c>
      <c r="K1659" t="s">
        <v>8</v>
      </c>
      <c r="L1659" t="s">
        <v>2704</v>
      </c>
      <c r="M1659">
        <f t="shared" si="25"/>
        <v>0.28000000000000003</v>
      </c>
    </row>
    <row r="1660" spans="1:13" x14ac:dyDescent="0.35">
      <c r="A1660" s="13" t="s">
        <v>974</v>
      </c>
      <c r="B1660" t="s">
        <v>973</v>
      </c>
      <c r="C1660">
        <v>3</v>
      </c>
      <c r="D1660">
        <v>3</v>
      </c>
      <c r="E1660">
        <v>0</v>
      </c>
      <c r="F1660">
        <v>3</v>
      </c>
      <c r="G1660">
        <v>3</v>
      </c>
      <c r="H1660">
        <v>0</v>
      </c>
      <c r="I1660">
        <v>3</v>
      </c>
      <c r="J1660">
        <v>0</v>
      </c>
      <c r="K1660" t="s">
        <v>1</v>
      </c>
      <c r="L1660" t="s">
        <v>2704</v>
      </c>
      <c r="M1660">
        <f t="shared" si="25"/>
        <v>0</v>
      </c>
    </row>
    <row r="1661" spans="1:13" x14ac:dyDescent="0.35">
      <c r="A1661" s="13">
        <v>965000000000</v>
      </c>
      <c r="B1661" t="s">
        <v>972</v>
      </c>
      <c r="C1661">
        <v>225</v>
      </c>
      <c r="D1661">
        <v>303</v>
      </c>
      <c r="E1661">
        <v>0</v>
      </c>
      <c r="F1661">
        <v>303</v>
      </c>
      <c r="G1661">
        <v>225</v>
      </c>
      <c r="H1661">
        <v>0</v>
      </c>
      <c r="I1661">
        <v>225</v>
      </c>
      <c r="J1661">
        <v>55</v>
      </c>
      <c r="K1661" t="s">
        <v>8</v>
      </c>
      <c r="L1661" t="s">
        <v>2704</v>
      </c>
      <c r="M1661">
        <f t="shared" si="25"/>
        <v>0.24444444444444444</v>
      </c>
    </row>
    <row r="1662" spans="1:13" x14ac:dyDescent="0.35">
      <c r="A1662" s="13">
        <v>965000000000</v>
      </c>
      <c r="B1662" t="s">
        <v>971</v>
      </c>
      <c r="C1662">
        <v>113</v>
      </c>
      <c r="D1662">
        <v>113</v>
      </c>
      <c r="E1662">
        <v>0</v>
      </c>
      <c r="F1662">
        <v>113</v>
      </c>
      <c r="G1662">
        <v>113</v>
      </c>
      <c r="H1662">
        <v>0</v>
      </c>
      <c r="I1662">
        <v>113</v>
      </c>
      <c r="J1662">
        <v>0</v>
      </c>
      <c r="K1662" t="s">
        <v>1</v>
      </c>
      <c r="L1662" t="s">
        <v>2704</v>
      </c>
      <c r="M1662">
        <f t="shared" si="25"/>
        <v>0</v>
      </c>
    </row>
    <row r="1663" spans="1:13" x14ac:dyDescent="0.35">
      <c r="A1663" s="13">
        <v>922000000000</v>
      </c>
      <c r="B1663" t="s">
        <v>970</v>
      </c>
      <c r="C1663">
        <v>2</v>
      </c>
      <c r="D1663">
        <v>9</v>
      </c>
      <c r="E1663">
        <v>9</v>
      </c>
      <c r="F1663">
        <v>0</v>
      </c>
      <c r="G1663">
        <v>2</v>
      </c>
      <c r="H1663">
        <v>0</v>
      </c>
      <c r="I1663">
        <v>2</v>
      </c>
      <c r="J1663">
        <v>6</v>
      </c>
      <c r="L1663" t="s">
        <v>2705</v>
      </c>
      <c r="M1663">
        <f t="shared" si="25"/>
        <v>3</v>
      </c>
    </row>
    <row r="1664" spans="1:13" x14ac:dyDescent="0.35">
      <c r="A1664" s="13" t="s">
        <v>969</v>
      </c>
      <c r="B1664" t="s">
        <v>968</v>
      </c>
      <c r="C1664">
        <v>3</v>
      </c>
      <c r="D1664">
        <v>3</v>
      </c>
      <c r="E1664">
        <v>0</v>
      </c>
      <c r="F1664">
        <v>3</v>
      </c>
      <c r="G1664">
        <v>3</v>
      </c>
      <c r="H1664">
        <v>0</v>
      </c>
      <c r="I1664">
        <v>3</v>
      </c>
      <c r="J1664">
        <v>0</v>
      </c>
      <c r="K1664" t="s">
        <v>1</v>
      </c>
      <c r="L1664" t="s">
        <v>2704</v>
      </c>
      <c r="M1664">
        <f t="shared" si="25"/>
        <v>0</v>
      </c>
    </row>
    <row r="1665" spans="1:13" x14ac:dyDescent="0.35">
      <c r="A1665" s="13">
        <v>965000000000</v>
      </c>
      <c r="B1665" t="s">
        <v>967</v>
      </c>
      <c r="C1665">
        <v>32</v>
      </c>
      <c r="D1665">
        <v>32</v>
      </c>
      <c r="E1665">
        <v>0</v>
      </c>
      <c r="F1665">
        <v>32</v>
      </c>
      <c r="G1665">
        <v>32</v>
      </c>
      <c r="H1665">
        <v>0</v>
      </c>
      <c r="I1665">
        <v>32</v>
      </c>
      <c r="J1665">
        <v>0</v>
      </c>
      <c r="K1665" t="s">
        <v>1</v>
      </c>
      <c r="L1665" t="s">
        <v>2704</v>
      </c>
      <c r="M1665">
        <f t="shared" si="25"/>
        <v>0</v>
      </c>
    </row>
    <row r="1666" spans="1:13" x14ac:dyDescent="0.35">
      <c r="A1666" s="13">
        <v>965000000000</v>
      </c>
      <c r="B1666" t="s">
        <v>966</v>
      </c>
      <c r="C1666">
        <v>0</v>
      </c>
      <c r="D1666">
        <v>7</v>
      </c>
      <c r="E1666">
        <v>0</v>
      </c>
      <c r="F1666">
        <v>7</v>
      </c>
      <c r="G1666">
        <v>2</v>
      </c>
      <c r="H1666">
        <v>0</v>
      </c>
      <c r="I1666">
        <v>2</v>
      </c>
      <c r="J1666">
        <v>3</v>
      </c>
      <c r="L1666" t="s">
        <v>2705</v>
      </c>
      <c r="M1666">
        <f t="shared" si="25"/>
        <v>1.5</v>
      </c>
    </row>
    <row r="1667" spans="1:13" x14ac:dyDescent="0.35">
      <c r="A1667" s="13">
        <v>965000000000</v>
      </c>
      <c r="B1667" t="s">
        <v>965</v>
      </c>
      <c r="C1667">
        <v>944</v>
      </c>
      <c r="D1667">
        <v>944</v>
      </c>
      <c r="E1667">
        <v>0</v>
      </c>
      <c r="F1667">
        <v>944</v>
      </c>
      <c r="G1667">
        <v>944</v>
      </c>
      <c r="H1667">
        <v>0</v>
      </c>
      <c r="I1667">
        <v>944</v>
      </c>
      <c r="J1667">
        <v>0</v>
      </c>
      <c r="K1667" t="s">
        <v>1</v>
      </c>
      <c r="L1667" t="s">
        <v>2704</v>
      </c>
      <c r="M1667">
        <f t="shared" ref="M1667:M1730" si="26">J1667/G1667</f>
        <v>0</v>
      </c>
    </row>
    <row r="1668" spans="1:13" x14ac:dyDescent="0.35">
      <c r="A1668" s="13">
        <v>922000000000</v>
      </c>
      <c r="B1668" t="s">
        <v>964</v>
      </c>
      <c r="C1668">
        <v>0</v>
      </c>
      <c r="D1668">
        <v>3</v>
      </c>
      <c r="E1668">
        <v>3</v>
      </c>
      <c r="F1668">
        <v>0</v>
      </c>
      <c r="G1668">
        <v>0</v>
      </c>
      <c r="H1668">
        <v>0</v>
      </c>
      <c r="I1668">
        <v>0</v>
      </c>
      <c r="J1668">
        <v>0</v>
      </c>
      <c r="L1668" t="s">
        <v>2705</v>
      </c>
      <c r="M1668" t="e">
        <f t="shared" si="26"/>
        <v>#DIV/0!</v>
      </c>
    </row>
    <row r="1669" spans="1:13" x14ac:dyDescent="0.35">
      <c r="A1669" s="13">
        <v>922000000000</v>
      </c>
      <c r="B1669" t="s">
        <v>963</v>
      </c>
      <c r="C1669">
        <v>0</v>
      </c>
      <c r="D1669">
        <v>13</v>
      </c>
      <c r="E1669">
        <v>13</v>
      </c>
      <c r="F1669">
        <v>0</v>
      </c>
      <c r="G1669">
        <v>0</v>
      </c>
      <c r="H1669">
        <v>0</v>
      </c>
      <c r="I1669">
        <v>0</v>
      </c>
      <c r="J1669">
        <v>5</v>
      </c>
      <c r="L1669" t="s">
        <v>2705</v>
      </c>
      <c r="M1669" t="e">
        <f t="shared" si="26"/>
        <v>#DIV/0!</v>
      </c>
    </row>
    <row r="1670" spans="1:13" x14ac:dyDescent="0.35">
      <c r="A1670" s="13">
        <v>965000000000</v>
      </c>
      <c r="B1670" t="s">
        <v>962</v>
      </c>
      <c r="C1670">
        <v>32</v>
      </c>
      <c r="D1670">
        <v>48</v>
      </c>
      <c r="E1670">
        <v>0</v>
      </c>
      <c r="F1670">
        <v>48</v>
      </c>
      <c r="G1670">
        <v>32</v>
      </c>
      <c r="H1670">
        <v>0</v>
      </c>
      <c r="I1670">
        <v>32</v>
      </c>
      <c r="J1670">
        <v>66</v>
      </c>
      <c r="L1670" t="s">
        <v>2705</v>
      </c>
      <c r="M1670">
        <f t="shared" si="26"/>
        <v>2.0625</v>
      </c>
    </row>
    <row r="1671" spans="1:13" x14ac:dyDescent="0.35">
      <c r="A1671" s="13" t="s">
        <v>961</v>
      </c>
      <c r="B1671" t="s">
        <v>960</v>
      </c>
      <c r="C1671">
        <v>1020</v>
      </c>
      <c r="D1671">
        <v>1020</v>
      </c>
      <c r="E1671">
        <v>0</v>
      </c>
      <c r="F1671">
        <v>1020</v>
      </c>
      <c r="G1671">
        <v>1020</v>
      </c>
      <c r="H1671">
        <v>0</v>
      </c>
      <c r="I1671">
        <v>1020</v>
      </c>
      <c r="J1671">
        <v>0</v>
      </c>
      <c r="K1671" t="s">
        <v>1</v>
      </c>
      <c r="L1671" t="s">
        <v>2704</v>
      </c>
      <c r="M1671">
        <f t="shared" si="26"/>
        <v>0</v>
      </c>
    </row>
    <row r="1672" spans="1:13" x14ac:dyDescent="0.35">
      <c r="A1672" s="13">
        <v>965000000000</v>
      </c>
      <c r="B1672" t="s">
        <v>959</v>
      </c>
      <c r="C1672">
        <v>64</v>
      </c>
      <c r="D1672">
        <v>92</v>
      </c>
      <c r="E1672">
        <v>0</v>
      </c>
      <c r="F1672">
        <v>92</v>
      </c>
      <c r="G1672">
        <v>64</v>
      </c>
      <c r="H1672">
        <v>0</v>
      </c>
      <c r="I1672">
        <v>64</v>
      </c>
      <c r="J1672">
        <v>28</v>
      </c>
      <c r="K1672" t="s">
        <v>8</v>
      </c>
      <c r="L1672" t="s">
        <v>2704</v>
      </c>
      <c r="M1672">
        <f t="shared" si="26"/>
        <v>0.4375</v>
      </c>
    </row>
    <row r="1673" spans="1:13" x14ac:dyDescent="0.35">
      <c r="A1673" s="13">
        <v>965000000000</v>
      </c>
      <c r="B1673" t="s">
        <v>958</v>
      </c>
      <c r="C1673">
        <v>15</v>
      </c>
      <c r="D1673">
        <v>285</v>
      </c>
      <c r="E1673">
        <v>0</v>
      </c>
      <c r="F1673">
        <v>285</v>
      </c>
      <c r="G1673">
        <v>15</v>
      </c>
      <c r="H1673">
        <v>0</v>
      </c>
      <c r="I1673">
        <v>15</v>
      </c>
      <c r="J1673">
        <v>530</v>
      </c>
      <c r="L1673" t="s">
        <v>2705</v>
      </c>
      <c r="M1673">
        <f t="shared" si="26"/>
        <v>35.333333333333336</v>
      </c>
    </row>
    <row r="1674" spans="1:13" x14ac:dyDescent="0.35">
      <c r="A1674" s="13">
        <v>965000000000</v>
      </c>
      <c r="B1674" t="s">
        <v>957</v>
      </c>
      <c r="C1674">
        <v>6</v>
      </c>
      <c r="D1674">
        <v>6</v>
      </c>
      <c r="E1674">
        <v>0</v>
      </c>
      <c r="F1674">
        <v>6</v>
      </c>
      <c r="G1674">
        <v>6</v>
      </c>
      <c r="H1674">
        <v>0</v>
      </c>
      <c r="I1674">
        <v>6</v>
      </c>
      <c r="J1674">
        <v>0</v>
      </c>
      <c r="K1674" t="s">
        <v>1</v>
      </c>
      <c r="L1674" t="s">
        <v>2704</v>
      </c>
      <c r="M1674">
        <f t="shared" si="26"/>
        <v>0</v>
      </c>
    </row>
    <row r="1675" spans="1:13" x14ac:dyDescent="0.35">
      <c r="A1675" s="13">
        <v>965000000000</v>
      </c>
      <c r="B1675" t="s">
        <v>956</v>
      </c>
      <c r="C1675">
        <v>4</v>
      </c>
      <c r="D1675">
        <v>4</v>
      </c>
      <c r="E1675">
        <v>0</v>
      </c>
      <c r="F1675">
        <v>4</v>
      </c>
      <c r="G1675">
        <v>4</v>
      </c>
      <c r="H1675">
        <v>0</v>
      </c>
      <c r="I1675">
        <v>4</v>
      </c>
      <c r="J1675">
        <v>0</v>
      </c>
      <c r="K1675" t="s">
        <v>1</v>
      </c>
      <c r="L1675" t="s">
        <v>2704</v>
      </c>
      <c r="M1675">
        <f t="shared" si="26"/>
        <v>0</v>
      </c>
    </row>
    <row r="1676" spans="1:13" x14ac:dyDescent="0.35">
      <c r="A1676" s="13">
        <v>920000000000</v>
      </c>
      <c r="B1676" t="s">
        <v>955</v>
      </c>
      <c r="C1676">
        <v>0</v>
      </c>
      <c r="D1676">
        <v>2</v>
      </c>
      <c r="E1676">
        <v>0</v>
      </c>
      <c r="F1676">
        <v>2</v>
      </c>
      <c r="G1676">
        <v>0</v>
      </c>
      <c r="H1676">
        <v>0</v>
      </c>
      <c r="I1676">
        <v>0</v>
      </c>
      <c r="J1676">
        <v>6</v>
      </c>
      <c r="L1676" t="s">
        <v>2705</v>
      </c>
      <c r="M1676" t="e">
        <f t="shared" si="26"/>
        <v>#DIV/0!</v>
      </c>
    </row>
    <row r="1677" spans="1:13" x14ac:dyDescent="0.35">
      <c r="A1677" s="13">
        <v>931000000000</v>
      </c>
      <c r="B1677" t="s">
        <v>2768</v>
      </c>
      <c r="C1677">
        <v>509</v>
      </c>
      <c r="D1677">
        <v>509</v>
      </c>
      <c r="E1677">
        <v>0</v>
      </c>
      <c r="F1677">
        <v>509</v>
      </c>
      <c r="G1677">
        <v>509</v>
      </c>
      <c r="H1677">
        <v>0</v>
      </c>
      <c r="I1677">
        <v>509</v>
      </c>
      <c r="J1677">
        <v>0</v>
      </c>
      <c r="K1677" t="s">
        <v>1</v>
      </c>
      <c r="L1677" t="s">
        <v>2704</v>
      </c>
      <c r="M1677">
        <f t="shared" si="26"/>
        <v>0</v>
      </c>
    </row>
    <row r="1678" spans="1:13" x14ac:dyDescent="0.35">
      <c r="A1678" s="13">
        <v>922000000000</v>
      </c>
      <c r="B1678" t="s">
        <v>953</v>
      </c>
      <c r="C1678">
        <v>0</v>
      </c>
      <c r="D1678">
        <v>4</v>
      </c>
      <c r="E1678">
        <v>4</v>
      </c>
      <c r="F1678">
        <v>0</v>
      </c>
      <c r="G1678">
        <v>0</v>
      </c>
      <c r="H1678">
        <v>0</v>
      </c>
      <c r="I1678">
        <v>0</v>
      </c>
      <c r="J1678">
        <v>28</v>
      </c>
      <c r="L1678" t="s">
        <v>2705</v>
      </c>
      <c r="M1678" t="e">
        <f t="shared" si="26"/>
        <v>#DIV/0!</v>
      </c>
    </row>
    <row r="1679" spans="1:13" x14ac:dyDescent="0.35">
      <c r="A1679" s="13">
        <v>965000000000</v>
      </c>
      <c r="B1679" t="s">
        <v>952</v>
      </c>
      <c r="C1679">
        <v>3</v>
      </c>
      <c r="D1679">
        <v>31</v>
      </c>
      <c r="E1679">
        <v>0</v>
      </c>
      <c r="F1679">
        <v>31</v>
      </c>
      <c r="G1679">
        <v>3</v>
      </c>
      <c r="H1679">
        <v>0</v>
      </c>
      <c r="I1679">
        <v>3</v>
      </c>
      <c r="J1679">
        <v>28</v>
      </c>
      <c r="L1679" t="s">
        <v>2705</v>
      </c>
      <c r="M1679">
        <f t="shared" si="26"/>
        <v>9.3333333333333339</v>
      </c>
    </row>
    <row r="1680" spans="1:13" x14ac:dyDescent="0.35">
      <c r="A1680" s="13">
        <v>965000000000</v>
      </c>
      <c r="B1680" t="s">
        <v>951</v>
      </c>
      <c r="C1680">
        <v>48</v>
      </c>
      <c r="D1680">
        <v>84</v>
      </c>
      <c r="E1680">
        <v>0</v>
      </c>
      <c r="F1680">
        <v>84</v>
      </c>
      <c r="G1680">
        <v>48</v>
      </c>
      <c r="H1680">
        <v>0</v>
      </c>
      <c r="I1680">
        <v>48</v>
      </c>
      <c r="J1680">
        <v>36</v>
      </c>
      <c r="L1680" t="s">
        <v>2705</v>
      </c>
      <c r="M1680">
        <f t="shared" si="26"/>
        <v>0.75</v>
      </c>
    </row>
    <row r="1681" spans="1:13" x14ac:dyDescent="0.35">
      <c r="A1681" s="13">
        <v>965000000000</v>
      </c>
      <c r="B1681" t="s">
        <v>950</v>
      </c>
      <c r="C1681">
        <v>208</v>
      </c>
      <c r="D1681">
        <v>270</v>
      </c>
      <c r="E1681">
        <v>0</v>
      </c>
      <c r="F1681">
        <v>270</v>
      </c>
      <c r="G1681">
        <v>208</v>
      </c>
      <c r="H1681">
        <v>0</v>
      </c>
      <c r="I1681">
        <v>208</v>
      </c>
      <c r="J1681">
        <v>50</v>
      </c>
      <c r="K1681" t="s">
        <v>8</v>
      </c>
      <c r="L1681" t="s">
        <v>2704</v>
      </c>
      <c r="M1681">
        <f t="shared" si="26"/>
        <v>0.24038461538461539</v>
      </c>
    </row>
    <row r="1682" spans="1:13" x14ac:dyDescent="0.35">
      <c r="A1682" s="13">
        <v>965000000000</v>
      </c>
      <c r="B1682" t="s">
        <v>949</v>
      </c>
      <c r="C1682">
        <v>22</v>
      </c>
      <c r="D1682">
        <v>154</v>
      </c>
      <c r="E1682">
        <v>0</v>
      </c>
      <c r="F1682">
        <v>154</v>
      </c>
      <c r="G1682">
        <v>22</v>
      </c>
      <c r="H1682">
        <v>0</v>
      </c>
      <c r="I1682">
        <v>22</v>
      </c>
      <c r="J1682">
        <v>132</v>
      </c>
      <c r="L1682" t="s">
        <v>2705</v>
      </c>
      <c r="M1682">
        <f t="shared" si="26"/>
        <v>6</v>
      </c>
    </row>
    <row r="1683" spans="1:13" x14ac:dyDescent="0.35">
      <c r="A1683" s="13">
        <v>965000000000</v>
      </c>
      <c r="B1683" t="s">
        <v>948</v>
      </c>
      <c r="C1683">
        <v>40</v>
      </c>
      <c r="D1683">
        <v>40</v>
      </c>
      <c r="E1683">
        <v>0</v>
      </c>
      <c r="F1683">
        <v>40</v>
      </c>
      <c r="G1683">
        <v>40</v>
      </c>
      <c r="H1683">
        <v>0</v>
      </c>
      <c r="I1683">
        <v>40</v>
      </c>
      <c r="J1683">
        <v>0</v>
      </c>
      <c r="K1683" t="s">
        <v>1</v>
      </c>
      <c r="L1683" t="s">
        <v>2704</v>
      </c>
      <c r="M1683">
        <f t="shared" si="26"/>
        <v>0</v>
      </c>
    </row>
    <row r="1684" spans="1:13" x14ac:dyDescent="0.35">
      <c r="A1684" s="13">
        <v>965000000000</v>
      </c>
      <c r="B1684" t="s">
        <v>947</v>
      </c>
      <c r="C1684">
        <v>8</v>
      </c>
      <c r="D1684">
        <v>8</v>
      </c>
      <c r="E1684">
        <v>0</v>
      </c>
      <c r="F1684">
        <v>8</v>
      </c>
      <c r="G1684">
        <v>8</v>
      </c>
      <c r="H1684">
        <v>0</v>
      </c>
      <c r="I1684">
        <v>8</v>
      </c>
      <c r="J1684">
        <v>0</v>
      </c>
      <c r="K1684" t="s">
        <v>1</v>
      </c>
      <c r="L1684" t="s">
        <v>2704</v>
      </c>
      <c r="M1684">
        <f t="shared" si="26"/>
        <v>0</v>
      </c>
    </row>
    <row r="1685" spans="1:13" x14ac:dyDescent="0.35">
      <c r="A1685" s="13">
        <v>965000000000</v>
      </c>
      <c r="B1685" t="s">
        <v>946</v>
      </c>
      <c r="C1685">
        <v>81</v>
      </c>
      <c r="D1685">
        <v>85</v>
      </c>
      <c r="E1685">
        <v>0</v>
      </c>
      <c r="F1685">
        <v>85</v>
      </c>
      <c r="G1685">
        <v>81</v>
      </c>
      <c r="H1685">
        <v>0</v>
      </c>
      <c r="I1685">
        <v>81</v>
      </c>
      <c r="J1685">
        <v>4</v>
      </c>
      <c r="K1685" t="s">
        <v>1</v>
      </c>
      <c r="L1685" t="s">
        <v>2704</v>
      </c>
      <c r="M1685">
        <f t="shared" si="26"/>
        <v>4.9382716049382713E-2</v>
      </c>
    </row>
    <row r="1686" spans="1:13" x14ac:dyDescent="0.35">
      <c r="A1686" s="13">
        <v>965000000000</v>
      </c>
      <c r="B1686" t="s">
        <v>945</v>
      </c>
      <c r="C1686">
        <v>17</v>
      </c>
      <c r="D1686">
        <v>183</v>
      </c>
      <c r="E1686">
        <v>0</v>
      </c>
      <c r="F1686">
        <v>183</v>
      </c>
      <c r="G1686">
        <v>17</v>
      </c>
      <c r="H1686">
        <v>0</v>
      </c>
      <c r="I1686">
        <v>17</v>
      </c>
      <c r="J1686">
        <v>154</v>
      </c>
      <c r="L1686" t="s">
        <v>2705</v>
      </c>
      <c r="M1686">
        <f t="shared" si="26"/>
        <v>9.0588235294117645</v>
      </c>
    </row>
    <row r="1687" spans="1:13" x14ac:dyDescent="0.35">
      <c r="A1687" s="13">
        <v>965000000000</v>
      </c>
      <c r="B1687" t="s">
        <v>944</v>
      </c>
      <c r="C1687">
        <v>57</v>
      </c>
      <c r="D1687">
        <v>89</v>
      </c>
      <c r="E1687">
        <v>0</v>
      </c>
      <c r="F1687">
        <v>89</v>
      </c>
      <c r="G1687">
        <v>57</v>
      </c>
      <c r="H1687">
        <v>0</v>
      </c>
      <c r="I1687">
        <v>57</v>
      </c>
      <c r="J1687">
        <v>12</v>
      </c>
      <c r="K1687" t="s">
        <v>8</v>
      </c>
      <c r="L1687" t="s">
        <v>2704</v>
      </c>
      <c r="M1687">
        <f t="shared" si="26"/>
        <v>0.21052631578947367</v>
      </c>
    </row>
    <row r="1688" spans="1:13" x14ac:dyDescent="0.35">
      <c r="A1688" s="13">
        <v>965000000000</v>
      </c>
      <c r="B1688" t="s">
        <v>943</v>
      </c>
      <c r="C1688">
        <v>96</v>
      </c>
      <c r="D1688">
        <v>149</v>
      </c>
      <c r="E1688">
        <v>0</v>
      </c>
      <c r="F1688">
        <v>149</v>
      </c>
      <c r="G1688">
        <v>96</v>
      </c>
      <c r="H1688">
        <v>0</v>
      </c>
      <c r="I1688">
        <v>96</v>
      </c>
      <c r="J1688">
        <v>34</v>
      </c>
      <c r="K1688" t="s">
        <v>8</v>
      </c>
      <c r="L1688" t="s">
        <v>2704</v>
      </c>
      <c r="M1688">
        <f t="shared" si="26"/>
        <v>0.35416666666666669</v>
      </c>
    </row>
    <row r="1689" spans="1:13" x14ac:dyDescent="0.35">
      <c r="A1689" s="13">
        <v>965000000000</v>
      </c>
      <c r="B1689" t="s">
        <v>942</v>
      </c>
      <c r="C1689">
        <v>11</v>
      </c>
      <c r="D1689">
        <v>11</v>
      </c>
      <c r="E1689">
        <v>0</v>
      </c>
      <c r="F1689">
        <v>11</v>
      </c>
      <c r="G1689">
        <v>11</v>
      </c>
      <c r="H1689">
        <v>0</v>
      </c>
      <c r="I1689">
        <v>11</v>
      </c>
      <c r="J1689">
        <v>0</v>
      </c>
      <c r="K1689" t="s">
        <v>1</v>
      </c>
      <c r="L1689" t="s">
        <v>2704</v>
      </c>
      <c r="M1689">
        <f t="shared" si="26"/>
        <v>0</v>
      </c>
    </row>
    <row r="1690" spans="1:13" x14ac:dyDescent="0.35">
      <c r="A1690" s="13">
        <v>412000000000</v>
      </c>
      <c r="B1690" t="s">
        <v>941</v>
      </c>
      <c r="C1690">
        <v>498</v>
      </c>
      <c r="D1690">
        <v>802</v>
      </c>
      <c r="E1690">
        <v>0</v>
      </c>
      <c r="F1690">
        <v>802</v>
      </c>
      <c r="G1690">
        <v>498</v>
      </c>
      <c r="H1690">
        <v>0</v>
      </c>
      <c r="I1690">
        <v>498</v>
      </c>
      <c r="J1690">
        <v>304</v>
      </c>
      <c r="K1690" t="s">
        <v>8</v>
      </c>
      <c r="L1690" t="s">
        <v>2704</v>
      </c>
      <c r="M1690">
        <f t="shared" si="26"/>
        <v>0.61044176706827313</v>
      </c>
    </row>
    <row r="1691" spans="1:13" x14ac:dyDescent="0.35">
      <c r="A1691" s="13">
        <v>965000000000</v>
      </c>
      <c r="B1691" t="s">
        <v>940</v>
      </c>
      <c r="C1691">
        <v>11</v>
      </c>
      <c r="D1691">
        <v>2</v>
      </c>
      <c r="E1691">
        <v>0</v>
      </c>
      <c r="F1691">
        <v>2</v>
      </c>
      <c r="G1691">
        <v>11</v>
      </c>
      <c r="H1691">
        <v>0</v>
      </c>
      <c r="I1691">
        <v>11</v>
      </c>
      <c r="J1691">
        <v>2</v>
      </c>
      <c r="K1691" t="s">
        <v>8</v>
      </c>
      <c r="L1691" t="s">
        <v>2704</v>
      </c>
      <c r="M1691">
        <f t="shared" si="26"/>
        <v>0.18181818181818182</v>
      </c>
    </row>
    <row r="1692" spans="1:13" x14ac:dyDescent="0.35">
      <c r="A1692" s="13">
        <v>964000000000</v>
      </c>
      <c r="B1692" t="s">
        <v>939</v>
      </c>
      <c r="C1692">
        <v>2352</v>
      </c>
      <c r="D1692">
        <v>1512</v>
      </c>
      <c r="E1692">
        <v>0</v>
      </c>
      <c r="F1692">
        <v>1512</v>
      </c>
      <c r="G1692">
        <v>2352</v>
      </c>
      <c r="H1692">
        <v>0</v>
      </c>
      <c r="I1692">
        <v>2352</v>
      </c>
      <c r="J1692">
        <v>1160</v>
      </c>
      <c r="L1692" t="s">
        <v>2705</v>
      </c>
      <c r="M1692">
        <f t="shared" si="26"/>
        <v>0.49319727891156462</v>
      </c>
    </row>
    <row r="1693" spans="1:13" x14ac:dyDescent="0.35">
      <c r="A1693" s="13">
        <v>412000000000</v>
      </c>
      <c r="B1693" t="s">
        <v>938</v>
      </c>
      <c r="C1693">
        <v>118</v>
      </c>
      <c r="D1693">
        <v>118</v>
      </c>
      <c r="E1693">
        <v>0</v>
      </c>
      <c r="F1693">
        <v>118</v>
      </c>
      <c r="G1693">
        <v>118</v>
      </c>
      <c r="H1693">
        <v>0</v>
      </c>
      <c r="I1693">
        <v>118</v>
      </c>
      <c r="J1693">
        <v>0</v>
      </c>
      <c r="K1693" t="s">
        <v>1</v>
      </c>
      <c r="L1693" t="s">
        <v>2704</v>
      </c>
      <c r="M1693">
        <f t="shared" si="26"/>
        <v>0</v>
      </c>
    </row>
    <row r="1694" spans="1:13" x14ac:dyDescent="0.35">
      <c r="A1694" s="13">
        <v>964000000000</v>
      </c>
      <c r="B1694" t="s">
        <v>937</v>
      </c>
      <c r="C1694">
        <v>5</v>
      </c>
      <c r="D1694">
        <v>5</v>
      </c>
      <c r="E1694">
        <v>0</v>
      </c>
      <c r="F1694">
        <v>5</v>
      </c>
      <c r="G1694">
        <v>5</v>
      </c>
      <c r="H1694">
        <v>0</v>
      </c>
      <c r="I1694">
        <v>5</v>
      </c>
      <c r="J1694">
        <v>0</v>
      </c>
      <c r="K1694" t="s">
        <v>1</v>
      </c>
      <c r="L1694" t="s">
        <v>2704</v>
      </c>
      <c r="M1694">
        <f t="shared" si="26"/>
        <v>0</v>
      </c>
    </row>
    <row r="1695" spans="1:13" x14ac:dyDescent="0.35">
      <c r="A1695" s="13">
        <v>412000000000</v>
      </c>
      <c r="B1695" t="s">
        <v>936</v>
      </c>
      <c r="C1695">
        <v>1177</v>
      </c>
      <c r="D1695">
        <v>1677</v>
      </c>
      <c r="E1695">
        <v>0</v>
      </c>
      <c r="F1695">
        <v>1677</v>
      </c>
      <c r="G1695">
        <v>1177</v>
      </c>
      <c r="H1695">
        <v>300</v>
      </c>
      <c r="I1695">
        <v>877</v>
      </c>
      <c r="J1695">
        <v>800</v>
      </c>
      <c r="L1695" t="s">
        <v>2705</v>
      </c>
      <c r="M1695">
        <f t="shared" si="26"/>
        <v>0.67969413763806286</v>
      </c>
    </row>
    <row r="1696" spans="1:13" x14ac:dyDescent="0.35">
      <c r="A1696" s="13">
        <v>965000000000</v>
      </c>
      <c r="B1696" t="s">
        <v>935</v>
      </c>
      <c r="C1696">
        <v>300</v>
      </c>
      <c r="D1696">
        <v>311</v>
      </c>
      <c r="E1696">
        <v>0</v>
      </c>
      <c r="F1696">
        <v>311</v>
      </c>
      <c r="G1696">
        <v>300</v>
      </c>
      <c r="H1696">
        <v>0</v>
      </c>
      <c r="I1696">
        <v>300</v>
      </c>
      <c r="J1696">
        <v>11</v>
      </c>
      <c r="K1696" t="s">
        <v>8</v>
      </c>
      <c r="L1696" t="s">
        <v>2704</v>
      </c>
      <c r="M1696">
        <f t="shared" si="26"/>
        <v>3.6666666666666667E-2</v>
      </c>
    </row>
    <row r="1697" spans="1:13" x14ac:dyDescent="0.35">
      <c r="A1697" s="13">
        <v>965000000000</v>
      </c>
      <c r="B1697" t="s">
        <v>934</v>
      </c>
      <c r="C1697">
        <v>389</v>
      </c>
      <c r="D1697">
        <v>84</v>
      </c>
      <c r="E1697">
        <v>0</v>
      </c>
      <c r="F1697">
        <v>84</v>
      </c>
      <c r="G1697">
        <v>389</v>
      </c>
      <c r="H1697">
        <v>0</v>
      </c>
      <c r="I1697">
        <v>389</v>
      </c>
      <c r="J1697">
        <v>92</v>
      </c>
      <c r="K1697" t="s">
        <v>8</v>
      </c>
      <c r="L1697" t="s">
        <v>2704</v>
      </c>
      <c r="M1697">
        <f t="shared" si="26"/>
        <v>0.23650385604113111</v>
      </c>
    </row>
    <row r="1698" spans="1:13" x14ac:dyDescent="0.35">
      <c r="A1698" s="13">
        <v>965000000000</v>
      </c>
      <c r="B1698" t="s">
        <v>933</v>
      </c>
      <c r="C1698">
        <v>426</v>
      </c>
      <c r="D1698">
        <v>638</v>
      </c>
      <c r="E1698">
        <v>0</v>
      </c>
      <c r="F1698">
        <v>638</v>
      </c>
      <c r="G1698">
        <v>426</v>
      </c>
      <c r="H1698">
        <v>0</v>
      </c>
      <c r="I1698">
        <v>426</v>
      </c>
      <c r="J1698">
        <v>212</v>
      </c>
      <c r="K1698" t="s">
        <v>8</v>
      </c>
      <c r="L1698" t="s">
        <v>2704</v>
      </c>
      <c r="M1698">
        <f t="shared" si="26"/>
        <v>0.49765258215962443</v>
      </c>
    </row>
    <row r="1699" spans="1:13" x14ac:dyDescent="0.35">
      <c r="A1699" s="13" t="s">
        <v>932</v>
      </c>
      <c r="B1699" t="s">
        <v>931</v>
      </c>
      <c r="C1699">
        <v>0</v>
      </c>
      <c r="D1699">
        <v>1</v>
      </c>
      <c r="E1699">
        <v>0</v>
      </c>
      <c r="F1699">
        <v>1</v>
      </c>
      <c r="G1699">
        <v>0</v>
      </c>
      <c r="H1699">
        <v>0</v>
      </c>
      <c r="I1699">
        <v>0</v>
      </c>
      <c r="J1699">
        <v>0</v>
      </c>
      <c r="L1699" t="s">
        <v>2705</v>
      </c>
      <c r="M1699" t="e">
        <f t="shared" si="26"/>
        <v>#DIV/0!</v>
      </c>
    </row>
    <row r="1700" spans="1:13" x14ac:dyDescent="0.35">
      <c r="A1700" s="13">
        <v>922000000000</v>
      </c>
      <c r="B1700" t="s">
        <v>930</v>
      </c>
      <c r="C1700">
        <v>9</v>
      </c>
      <c r="D1700">
        <v>9</v>
      </c>
      <c r="E1700">
        <v>0</v>
      </c>
      <c r="F1700">
        <v>9</v>
      </c>
      <c r="G1700">
        <v>9</v>
      </c>
      <c r="H1700">
        <v>0</v>
      </c>
      <c r="I1700">
        <v>9</v>
      </c>
      <c r="J1700">
        <v>0</v>
      </c>
      <c r="K1700" t="s">
        <v>1</v>
      </c>
      <c r="L1700" t="s">
        <v>2704</v>
      </c>
      <c r="M1700">
        <f t="shared" si="26"/>
        <v>0</v>
      </c>
    </row>
    <row r="1701" spans="1:13" x14ac:dyDescent="0.35">
      <c r="A1701" s="13">
        <v>965000000000</v>
      </c>
      <c r="B1701" t="s">
        <v>929</v>
      </c>
      <c r="C1701">
        <v>179</v>
      </c>
      <c r="D1701">
        <v>277</v>
      </c>
      <c r="E1701">
        <v>0</v>
      </c>
      <c r="F1701">
        <v>277</v>
      </c>
      <c r="G1701">
        <v>179</v>
      </c>
      <c r="H1701">
        <v>0</v>
      </c>
      <c r="I1701">
        <v>179</v>
      </c>
      <c r="J1701">
        <v>98</v>
      </c>
      <c r="K1701" t="s">
        <v>8</v>
      </c>
      <c r="L1701" t="s">
        <v>2704</v>
      </c>
      <c r="M1701">
        <f t="shared" si="26"/>
        <v>0.54748603351955305</v>
      </c>
    </row>
    <row r="1702" spans="1:13" x14ac:dyDescent="0.35">
      <c r="A1702" s="13" t="s">
        <v>928</v>
      </c>
      <c r="B1702" t="s">
        <v>927</v>
      </c>
      <c r="C1702">
        <v>2</v>
      </c>
      <c r="D1702">
        <v>4</v>
      </c>
      <c r="E1702">
        <v>0</v>
      </c>
      <c r="F1702">
        <v>4</v>
      </c>
      <c r="G1702">
        <v>2</v>
      </c>
      <c r="H1702">
        <v>0</v>
      </c>
      <c r="I1702">
        <v>2</v>
      </c>
      <c r="J1702">
        <v>2</v>
      </c>
      <c r="L1702" t="s">
        <v>2705</v>
      </c>
      <c r="M1702">
        <f t="shared" si="26"/>
        <v>1</v>
      </c>
    </row>
    <row r="1703" spans="1:13" x14ac:dyDescent="0.35">
      <c r="A1703" s="13">
        <v>965000000000</v>
      </c>
      <c r="B1703" t="s">
        <v>926</v>
      </c>
      <c r="C1703">
        <v>14</v>
      </c>
      <c r="D1703">
        <v>28</v>
      </c>
      <c r="E1703">
        <v>0</v>
      </c>
      <c r="F1703">
        <v>28</v>
      </c>
      <c r="G1703">
        <v>14</v>
      </c>
      <c r="H1703">
        <v>0</v>
      </c>
      <c r="I1703">
        <v>14</v>
      </c>
      <c r="J1703">
        <v>48</v>
      </c>
      <c r="L1703" t="s">
        <v>2705</v>
      </c>
      <c r="M1703">
        <f t="shared" si="26"/>
        <v>3.4285714285714284</v>
      </c>
    </row>
    <row r="1704" spans="1:13" x14ac:dyDescent="0.35">
      <c r="A1704" s="13">
        <v>965000000000</v>
      </c>
      <c r="B1704" t="s">
        <v>925</v>
      </c>
      <c r="C1704">
        <v>130</v>
      </c>
      <c r="D1704">
        <v>130</v>
      </c>
      <c r="E1704">
        <v>0</v>
      </c>
      <c r="F1704">
        <v>130</v>
      </c>
      <c r="G1704">
        <v>130</v>
      </c>
      <c r="H1704">
        <v>0</v>
      </c>
      <c r="I1704">
        <v>130</v>
      </c>
      <c r="J1704">
        <v>0</v>
      </c>
      <c r="K1704" t="s">
        <v>1</v>
      </c>
      <c r="L1704" t="s">
        <v>2704</v>
      </c>
      <c r="M1704">
        <f t="shared" si="26"/>
        <v>0</v>
      </c>
    </row>
    <row r="1705" spans="1:13" x14ac:dyDescent="0.35">
      <c r="A1705" s="13">
        <v>412000000000</v>
      </c>
      <c r="B1705" t="s">
        <v>924</v>
      </c>
      <c r="C1705">
        <v>292</v>
      </c>
      <c r="D1705">
        <v>352</v>
      </c>
      <c r="E1705">
        <v>0</v>
      </c>
      <c r="F1705">
        <v>352</v>
      </c>
      <c r="G1705">
        <v>292</v>
      </c>
      <c r="H1705">
        <v>0</v>
      </c>
      <c r="I1705">
        <v>292</v>
      </c>
      <c r="J1705">
        <v>60</v>
      </c>
      <c r="K1705" t="s">
        <v>8</v>
      </c>
      <c r="L1705" t="s">
        <v>2704</v>
      </c>
      <c r="M1705">
        <f t="shared" si="26"/>
        <v>0.20547945205479451</v>
      </c>
    </row>
    <row r="1706" spans="1:13" x14ac:dyDescent="0.35">
      <c r="A1706" s="13" t="s">
        <v>923</v>
      </c>
      <c r="B1706" t="s">
        <v>922</v>
      </c>
      <c r="C1706">
        <v>0</v>
      </c>
      <c r="D1706">
        <v>4</v>
      </c>
      <c r="E1706">
        <v>0</v>
      </c>
      <c r="F1706">
        <v>4</v>
      </c>
      <c r="G1706">
        <v>0</v>
      </c>
      <c r="H1706">
        <v>0</v>
      </c>
      <c r="I1706">
        <v>0</v>
      </c>
      <c r="J1706">
        <v>4</v>
      </c>
      <c r="L1706" t="s">
        <v>2705</v>
      </c>
      <c r="M1706" t="e">
        <f t="shared" si="26"/>
        <v>#DIV/0!</v>
      </c>
    </row>
    <row r="1707" spans="1:13" x14ac:dyDescent="0.35">
      <c r="A1707" s="13">
        <v>965000000000</v>
      </c>
      <c r="B1707" t="s">
        <v>921</v>
      </c>
      <c r="C1707">
        <v>26</v>
      </c>
      <c r="D1707">
        <v>26</v>
      </c>
      <c r="E1707">
        <v>0</v>
      </c>
      <c r="F1707">
        <v>26</v>
      </c>
      <c r="G1707">
        <v>26</v>
      </c>
      <c r="H1707">
        <v>0</v>
      </c>
      <c r="I1707">
        <v>26</v>
      </c>
      <c r="J1707">
        <v>0</v>
      </c>
      <c r="K1707" t="s">
        <v>1</v>
      </c>
      <c r="L1707" t="s">
        <v>2704</v>
      </c>
      <c r="M1707">
        <f t="shared" si="26"/>
        <v>0</v>
      </c>
    </row>
    <row r="1708" spans="1:13" x14ac:dyDescent="0.35">
      <c r="A1708" s="13">
        <v>964000000000</v>
      </c>
      <c r="B1708" t="s">
        <v>920</v>
      </c>
      <c r="C1708">
        <v>5</v>
      </c>
      <c r="D1708">
        <v>5</v>
      </c>
      <c r="E1708">
        <v>0</v>
      </c>
      <c r="F1708">
        <v>5</v>
      </c>
      <c r="G1708">
        <v>5</v>
      </c>
      <c r="H1708">
        <v>0</v>
      </c>
      <c r="I1708">
        <v>5</v>
      </c>
      <c r="J1708">
        <v>0</v>
      </c>
      <c r="K1708" t="s">
        <v>1</v>
      </c>
      <c r="L1708" t="s">
        <v>2704</v>
      </c>
      <c r="M1708">
        <f t="shared" si="26"/>
        <v>0</v>
      </c>
    </row>
    <row r="1709" spans="1:13" x14ac:dyDescent="0.35">
      <c r="A1709" s="13">
        <v>964000000000</v>
      </c>
      <c r="B1709" t="s">
        <v>919</v>
      </c>
      <c r="C1709">
        <v>5</v>
      </c>
      <c r="D1709">
        <v>5</v>
      </c>
      <c r="E1709">
        <v>0</v>
      </c>
      <c r="F1709">
        <v>5</v>
      </c>
      <c r="G1709">
        <v>5</v>
      </c>
      <c r="H1709">
        <v>0</v>
      </c>
      <c r="I1709">
        <v>5</v>
      </c>
      <c r="J1709">
        <v>0</v>
      </c>
      <c r="K1709" t="s">
        <v>1</v>
      </c>
      <c r="L1709" t="s">
        <v>2704</v>
      </c>
      <c r="M1709">
        <f t="shared" si="26"/>
        <v>0</v>
      </c>
    </row>
    <row r="1710" spans="1:13" x14ac:dyDescent="0.35">
      <c r="A1710" s="13">
        <v>964000000000</v>
      </c>
      <c r="B1710" t="s">
        <v>918</v>
      </c>
      <c r="C1710">
        <v>5</v>
      </c>
      <c r="D1710">
        <v>5</v>
      </c>
      <c r="E1710">
        <v>0</v>
      </c>
      <c r="F1710">
        <v>5</v>
      </c>
      <c r="G1710">
        <v>5</v>
      </c>
      <c r="H1710">
        <v>0</v>
      </c>
      <c r="I1710">
        <v>5</v>
      </c>
      <c r="J1710">
        <v>0</v>
      </c>
      <c r="K1710" t="s">
        <v>1</v>
      </c>
      <c r="L1710" t="s">
        <v>2704</v>
      </c>
      <c r="M1710">
        <f t="shared" si="26"/>
        <v>0</v>
      </c>
    </row>
    <row r="1711" spans="1:13" x14ac:dyDescent="0.35">
      <c r="A1711" s="13">
        <v>922000000000</v>
      </c>
      <c r="B1711" t="s">
        <v>917</v>
      </c>
      <c r="C1711">
        <v>0</v>
      </c>
      <c r="D1711">
        <v>1</v>
      </c>
      <c r="E1711">
        <v>0</v>
      </c>
      <c r="F1711">
        <v>1</v>
      </c>
      <c r="G1711">
        <v>0</v>
      </c>
      <c r="H1711">
        <v>0</v>
      </c>
      <c r="I1711">
        <v>0</v>
      </c>
      <c r="J1711">
        <v>1</v>
      </c>
      <c r="L1711" t="s">
        <v>2705</v>
      </c>
      <c r="M1711" t="e">
        <f t="shared" si="26"/>
        <v>#DIV/0!</v>
      </c>
    </row>
    <row r="1712" spans="1:13" x14ac:dyDescent="0.35">
      <c r="A1712" s="13">
        <v>965000000000</v>
      </c>
      <c r="B1712" t="s">
        <v>916</v>
      </c>
      <c r="C1712">
        <v>60</v>
      </c>
      <c r="D1712">
        <v>60</v>
      </c>
      <c r="E1712">
        <v>0</v>
      </c>
      <c r="F1712">
        <v>60</v>
      </c>
      <c r="G1712">
        <v>60</v>
      </c>
      <c r="H1712">
        <v>0</v>
      </c>
      <c r="I1712">
        <v>60</v>
      </c>
      <c r="J1712">
        <v>0</v>
      </c>
      <c r="K1712" t="s">
        <v>1</v>
      </c>
      <c r="L1712" t="s">
        <v>2704</v>
      </c>
      <c r="M1712">
        <f t="shared" si="26"/>
        <v>0</v>
      </c>
    </row>
    <row r="1713" spans="1:13" x14ac:dyDescent="0.35">
      <c r="A1713" s="13">
        <v>965000000000</v>
      </c>
      <c r="B1713" t="s">
        <v>915</v>
      </c>
      <c r="C1713">
        <v>99</v>
      </c>
      <c r="D1713">
        <v>99</v>
      </c>
      <c r="E1713">
        <v>0</v>
      </c>
      <c r="F1713">
        <v>99</v>
      </c>
      <c r="G1713">
        <v>99</v>
      </c>
      <c r="H1713">
        <v>0</v>
      </c>
      <c r="I1713">
        <v>99</v>
      </c>
      <c r="J1713">
        <v>0</v>
      </c>
      <c r="K1713" t="s">
        <v>1</v>
      </c>
      <c r="L1713" t="s">
        <v>2704</v>
      </c>
      <c r="M1713">
        <f t="shared" si="26"/>
        <v>0</v>
      </c>
    </row>
    <row r="1714" spans="1:13" x14ac:dyDescent="0.35">
      <c r="A1714" s="13">
        <v>965000000000</v>
      </c>
      <c r="B1714" t="s">
        <v>914</v>
      </c>
      <c r="C1714">
        <v>88</v>
      </c>
      <c r="D1714">
        <v>208</v>
      </c>
      <c r="E1714">
        <v>0</v>
      </c>
      <c r="F1714">
        <v>208</v>
      </c>
      <c r="G1714">
        <v>88</v>
      </c>
      <c r="H1714">
        <v>0</v>
      </c>
      <c r="I1714">
        <v>88</v>
      </c>
      <c r="J1714">
        <v>120</v>
      </c>
      <c r="L1714" t="s">
        <v>2705</v>
      </c>
      <c r="M1714">
        <f t="shared" si="26"/>
        <v>1.3636363636363635</v>
      </c>
    </row>
    <row r="1715" spans="1:13" x14ac:dyDescent="0.35">
      <c r="A1715" s="13">
        <v>965000000000</v>
      </c>
      <c r="B1715" t="s">
        <v>913</v>
      </c>
      <c r="C1715">
        <v>52</v>
      </c>
      <c r="D1715">
        <v>52</v>
      </c>
      <c r="E1715">
        <v>0</v>
      </c>
      <c r="F1715">
        <v>52</v>
      </c>
      <c r="G1715">
        <v>52</v>
      </c>
      <c r="H1715">
        <v>0</v>
      </c>
      <c r="I1715">
        <v>52</v>
      </c>
      <c r="J1715">
        <v>0</v>
      </c>
      <c r="K1715" t="s">
        <v>1</v>
      </c>
      <c r="L1715" t="s">
        <v>2704</v>
      </c>
      <c r="M1715">
        <f t="shared" si="26"/>
        <v>0</v>
      </c>
    </row>
    <row r="1716" spans="1:13" x14ac:dyDescent="0.35">
      <c r="A1716" s="13" t="s">
        <v>912</v>
      </c>
      <c r="B1716" t="s">
        <v>911</v>
      </c>
      <c r="C1716">
        <v>20</v>
      </c>
      <c r="D1716">
        <v>20</v>
      </c>
      <c r="E1716">
        <v>0</v>
      </c>
      <c r="F1716">
        <v>20</v>
      </c>
      <c r="G1716">
        <v>20</v>
      </c>
      <c r="H1716">
        <v>0</v>
      </c>
      <c r="I1716">
        <v>20</v>
      </c>
      <c r="J1716">
        <v>0</v>
      </c>
      <c r="K1716" t="s">
        <v>1</v>
      </c>
      <c r="L1716" t="s">
        <v>2704</v>
      </c>
      <c r="M1716">
        <f t="shared" si="26"/>
        <v>0</v>
      </c>
    </row>
    <row r="1717" spans="1:13" x14ac:dyDescent="0.35">
      <c r="A1717" s="13">
        <v>965000000000</v>
      </c>
      <c r="B1717" t="s">
        <v>910</v>
      </c>
      <c r="C1717">
        <v>105</v>
      </c>
      <c r="D1717">
        <v>113</v>
      </c>
      <c r="E1717">
        <v>0</v>
      </c>
      <c r="F1717">
        <v>113</v>
      </c>
      <c r="G1717">
        <v>105</v>
      </c>
      <c r="H1717">
        <v>0</v>
      </c>
      <c r="I1717">
        <v>105</v>
      </c>
      <c r="J1717">
        <v>8</v>
      </c>
      <c r="K1717" t="s">
        <v>8</v>
      </c>
      <c r="L1717" t="s">
        <v>2704</v>
      </c>
      <c r="M1717">
        <f t="shared" si="26"/>
        <v>7.6190476190476197E-2</v>
      </c>
    </row>
    <row r="1718" spans="1:13" x14ac:dyDescent="0.35">
      <c r="A1718" s="13">
        <v>965000000000</v>
      </c>
      <c r="B1718" t="s">
        <v>909</v>
      </c>
      <c r="C1718">
        <v>140</v>
      </c>
      <c r="D1718">
        <v>144</v>
      </c>
      <c r="E1718">
        <v>0</v>
      </c>
      <c r="F1718">
        <v>144</v>
      </c>
      <c r="G1718">
        <v>140</v>
      </c>
      <c r="H1718">
        <v>0</v>
      </c>
      <c r="I1718">
        <v>140</v>
      </c>
      <c r="J1718">
        <v>4</v>
      </c>
      <c r="K1718" t="s">
        <v>8</v>
      </c>
      <c r="L1718" t="s">
        <v>2704</v>
      </c>
      <c r="M1718">
        <f t="shared" si="26"/>
        <v>2.8571428571428571E-2</v>
      </c>
    </row>
    <row r="1719" spans="1:13" x14ac:dyDescent="0.35">
      <c r="A1719" s="13">
        <v>965000000000</v>
      </c>
      <c r="B1719" t="s">
        <v>908</v>
      </c>
      <c r="C1719">
        <v>14</v>
      </c>
      <c r="D1719">
        <v>14</v>
      </c>
      <c r="E1719">
        <v>0</v>
      </c>
      <c r="F1719">
        <v>14</v>
      </c>
      <c r="G1719">
        <v>14</v>
      </c>
      <c r="H1719">
        <v>0</v>
      </c>
      <c r="I1719">
        <v>14</v>
      </c>
      <c r="J1719">
        <v>0</v>
      </c>
      <c r="K1719" t="s">
        <v>1</v>
      </c>
      <c r="L1719" t="s">
        <v>2704</v>
      </c>
      <c r="M1719">
        <f t="shared" si="26"/>
        <v>0</v>
      </c>
    </row>
    <row r="1720" spans="1:13" x14ac:dyDescent="0.35">
      <c r="A1720" s="13">
        <v>922000000000</v>
      </c>
      <c r="B1720" t="s">
        <v>907</v>
      </c>
      <c r="C1720">
        <v>0</v>
      </c>
      <c r="D1720">
        <v>1</v>
      </c>
      <c r="E1720">
        <v>0</v>
      </c>
      <c r="F1720">
        <v>1</v>
      </c>
      <c r="G1720">
        <v>0</v>
      </c>
      <c r="H1720">
        <v>0</v>
      </c>
      <c r="I1720">
        <v>0</v>
      </c>
      <c r="J1720">
        <v>0</v>
      </c>
      <c r="L1720" t="s">
        <v>2705</v>
      </c>
      <c r="M1720" t="e">
        <f t="shared" si="26"/>
        <v>#DIV/0!</v>
      </c>
    </row>
    <row r="1721" spans="1:13" x14ac:dyDescent="0.35">
      <c r="A1721" s="13">
        <v>964000000000</v>
      </c>
      <c r="B1721" t="s">
        <v>906</v>
      </c>
      <c r="C1721">
        <v>5</v>
      </c>
      <c r="D1721">
        <v>5</v>
      </c>
      <c r="E1721">
        <v>0</v>
      </c>
      <c r="F1721">
        <v>5</v>
      </c>
      <c r="G1721">
        <v>5</v>
      </c>
      <c r="H1721">
        <v>0</v>
      </c>
      <c r="I1721">
        <v>5</v>
      </c>
      <c r="J1721">
        <v>0</v>
      </c>
      <c r="K1721" t="s">
        <v>1</v>
      </c>
      <c r="L1721" t="s">
        <v>2704</v>
      </c>
      <c r="M1721">
        <f t="shared" si="26"/>
        <v>0</v>
      </c>
    </row>
    <row r="1722" spans="1:13" x14ac:dyDescent="0.35">
      <c r="A1722" s="13" t="s">
        <v>905</v>
      </c>
      <c r="B1722" t="s">
        <v>904</v>
      </c>
      <c r="C1722">
        <v>2</v>
      </c>
      <c r="D1722">
        <v>2</v>
      </c>
      <c r="E1722">
        <v>0</v>
      </c>
      <c r="F1722">
        <v>2</v>
      </c>
      <c r="G1722">
        <v>2</v>
      </c>
      <c r="H1722">
        <v>0</v>
      </c>
      <c r="I1722">
        <v>2</v>
      </c>
      <c r="J1722">
        <v>0</v>
      </c>
      <c r="K1722" t="s">
        <v>1</v>
      </c>
      <c r="L1722" t="s">
        <v>2704</v>
      </c>
      <c r="M1722">
        <f t="shared" si="26"/>
        <v>0</v>
      </c>
    </row>
    <row r="1723" spans="1:13" x14ac:dyDescent="0.35">
      <c r="A1723" s="13">
        <v>965000000000</v>
      </c>
      <c r="B1723" t="s">
        <v>903</v>
      </c>
      <c r="C1723">
        <v>156</v>
      </c>
      <c r="D1723">
        <v>174</v>
      </c>
      <c r="E1723">
        <v>0</v>
      </c>
      <c r="F1723">
        <v>174</v>
      </c>
      <c r="G1723">
        <v>156</v>
      </c>
      <c r="H1723">
        <v>0</v>
      </c>
      <c r="I1723">
        <v>156</v>
      </c>
      <c r="J1723">
        <v>18</v>
      </c>
      <c r="K1723" t="s">
        <v>8</v>
      </c>
      <c r="L1723" t="s">
        <v>2704</v>
      </c>
      <c r="M1723">
        <f t="shared" si="26"/>
        <v>0.11538461538461539</v>
      </c>
    </row>
    <row r="1724" spans="1:13" x14ac:dyDescent="0.35">
      <c r="A1724" s="13">
        <v>965000000000</v>
      </c>
      <c r="B1724" t="s">
        <v>902</v>
      </c>
      <c r="C1724">
        <v>90</v>
      </c>
      <c r="D1724">
        <v>110</v>
      </c>
      <c r="E1724">
        <v>0</v>
      </c>
      <c r="F1724">
        <v>110</v>
      </c>
      <c r="G1724">
        <v>90</v>
      </c>
      <c r="H1724">
        <v>0</v>
      </c>
      <c r="I1724">
        <v>90</v>
      </c>
      <c r="J1724">
        <v>20</v>
      </c>
      <c r="K1724" t="s">
        <v>8</v>
      </c>
      <c r="L1724" t="s">
        <v>2704</v>
      </c>
      <c r="M1724">
        <f t="shared" si="26"/>
        <v>0.22222222222222221</v>
      </c>
    </row>
    <row r="1725" spans="1:13" x14ac:dyDescent="0.35">
      <c r="A1725" s="13">
        <v>922000000000</v>
      </c>
      <c r="B1725" t="s">
        <v>901</v>
      </c>
      <c r="C1725">
        <v>2</v>
      </c>
      <c r="D1725">
        <v>2</v>
      </c>
      <c r="E1725">
        <v>2</v>
      </c>
      <c r="F1725">
        <v>0</v>
      </c>
      <c r="G1725">
        <v>2</v>
      </c>
      <c r="H1725">
        <v>2</v>
      </c>
      <c r="I1725">
        <v>0</v>
      </c>
      <c r="J1725">
        <v>30</v>
      </c>
      <c r="L1725" t="s">
        <v>2705</v>
      </c>
      <c r="M1725">
        <f t="shared" si="26"/>
        <v>15</v>
      </c>
    </row>
    <row r="1726" spans="1:13" x14ac:dyDescent="0.35">
      <c r="A1726" s="13">
        <v>150000000000</v>
      </c>
      <c r="B1726" t="s">
        <v>900</v>
      </c>
      <c r="C1726">
        <v>27.861000000000001</v>
      </c>
      <c r="D1726">
        <v>48.619</v>
      </c>
      <c r="E1726">
        <v>0</v>
      </c>
      <c r="F1726">
        <v>48.619</v>
      </c>
      <c r="G1726">
        <v>27.861000000000001</v>
      </c>
      <c r="H1726">
        <v>0</v>
      </c>
      <c r="I1726">
        <v>27.861000000000001</v>
      </c>
      <c r="J1726">
        <v>20.757999999999999</v>
      </c>
      <c r="L1726" t="s">
        <v>2705</v>
      </c>
      <c r="M1726">
        <f t="shared" si="26"/>
        <v>0.74505581278489641</v>
      </c>
    </row>
    <row r="1727" spans="1:13" x14ac:dyDescent="0.35">
      <c r="A1727" s="13">
        <v>964000000000</v>
      </c>
      <c r="B1727" t="s">
        <v>899</v>
      </c>
      <c r="C1727">
        <v>5</v>
      </c>
      <c r="D1727">
        <v>5</v>
      </c>
      <c r="E1727">
        <v>0</v>
      </c>
      <c r="F1727">
        <v>5</v>
      </c>
      <c r="G1727">
        <v>5</v>
      </c>
      <c r="H1727">
        <v>0</v>
      </c>
      <c r="I1727">
        <v>5</v>
      </c>
      <c r="J1727">
        <v>0</v>
      </c>
      <c r="K1727" t="s">
        <v>1</v>
      </c>
      <c r="L1727" t="s">
        <v>2704</v>
      </c>
      <c r="M1727">
        <f t="shared" si="26"/>
        <v>0</v>
      </c>
    </row>
    <row r="1728" spans="1:13" x14ac:dyDescent="0.35">
      <c r="A1728" s="13">
        <v>964000000000</v>
      </c>
      <c r="B1728" t="s">
        <v>898</v>
      </c>
      <c r="C1728">
        <v>5</v>
      </c>
      <c r="D1728">
        <v>5</v>
      </c>
      <c r="E1728">
        <v>0</v>
      </c>
      <c r="F1728">
        <v>5</v>
      </c>
      <c r="G1728">
        <v>5</v>
      </c>
      <c r="H1728">
        <v>0</v>
      </c>
      <c r="I1728">
        <v>5</v>
      </c>
      <c r="J1728">
        <v>0</v>
      </c>
      <c r="K1728" t="s">
        <v>1</v>
      </c>
      <c r="L1728" t="s">
        <v>2704</v>
      </c>
      <c r="M1728">
        <f t="shared" si="26"/>
        <v>0</v>
      </c>
    </row>
    <row r="1729" spans="1:13" x14ac:dyDescent="0.35">
      <c r="A1729" s="13">
        <v>965000000000</v>
      </c>
      <c r="B1729" t="s">
        <v>897</v>
      </c>
      <c r="C1729">
        <v>0</v>
      </c>
      <c r="D1729">
        <v>150</v>
      </c>
      <c r="E1729">
        <v>0</v>
      </c>
      <c r="F1729">
        <v>150</v>
      </c>
      <c r="G1729">
        <v>150</v>
      </c>
      <c r="H1729">
        <v>0</v>
      </c>
      <c r="I1729">
        <v>150</v>
      </c>
      <c r="J1729">
        <v>0</v>
      </c>
      <c r="K1729" t="s">
        <v>1</v>
      </c>
      <c r="L1729" t="s">
        <v>2704</v>
      </c>
      <c r="M1729">
        <f t="shared" si="26"/>
        <v>0</v>
      </c>
    </row>
    <row r="1730" spans="1:13" x14ac:dyDescent="0.35">
      <c r="A1730" s="13">
        <v>964000000000</v>
      </c>
      <c r="B1730" t="s">
        <v>896</v>
      </c>
      <c r="C1730">
        <v>377.72</v>
      </c>
      <c r="D1730">
        <v>72.28</v>
      </c>
      <c r="E1730">
        <v>0</v>
      </c>
      <c r="F1730">
        <v>72.28</v>
      </c>
      <c r="G1730">
        <v>377.72</v>
      </c>
      <c r="H1730">
        <v>0</v>
      </c>
      <c r="I1730">
        <v>377.72</v>
      </c>
      <c r="J1730">
        <v>194.56</v>
      </c>
      <c r="L1730" t="s">
        <v>2705</v>
      </c>
      <c r="M1730">
        <f t="shared" si="26"/>
        <v>0.51509054325955728</v>
      </c>
    </row>
    <row r="1731" spans="1:13" x14ac:dyDescent="0.35">
      <c r="A1731" s="13">
        <v>965000000000</v>
      </c>
      <c r="B1731" t="s">
        <v>895</v>
      </c>
      <c r="C1731">
        <v>30</v>
      </c>
      <c r="D1731">
        <v>40</v>
      </c>
      <c r="E1731">
        <v>0</v>
      </c>
      <c r="F1731">
        <v>40</v>
      </c>
      <c r="G1731">
        <v>30</v>
      </c>
      <c r="H1731">
        <v>0</v>
      </c>
      <c r="I1731">
        <v>30</v>
      </c>
      <c r="J1731">
        <v>10</v>
      </c>
      <c r="K1731" t="s">
        <v>8</v>
      </c>
      <c r="L1731" t="s">
        <v>2704</v>
      </c>
      <c r="M1731">
        <f t="shared" ref="M1731:M1794" si="27">J1731/G1731</f>
        <v>0.33333333333333331</v>
      </c>
    </row>
    <row r="1732" spans="1:13" x14ac:dyDescent="0.35">
      <c r="A1732" s="13">
        <v>153000000000</v>
      </c>
      <c r="B1732" t="s">
        <v>894</v>
      </c>
      <c r="C1732">
        <v>18.052</v>
      </c>
      <c r="D1732">
        <v>18.052</v>
      </c>
      <c r="E1732">
        <v>0</v>
      </c>
      <c r="F1732">
        <v>18.052</v>
      </c>
      <c r="G1732">
        <v>18.052</v>
      </c>
      <c r="H1732">
        <v>0</v>
      </c>
      <c r="I1732">
        <v>18.052</v>
      </c>
      <c r="J1732">
        <v>0</v>
      </c>
      <c r="K1732" t="s">
        <v>1</v>
      </c>
      <c r="L1732" t="s">
        <v>2704</v>
      </c>
      <c r="M1732">
        <f t="shared" si="27"/>
        <v>0</v>
      </c>
    </row>
    <row r="1733" spans="1:13" x14ac:dyDescent="0.35">
      <c r="A1733" s="13">
        <v>151000000000</v>
      </c>
      <c r="B1733" t="s">
        <v>893</v>
      </c>
      <c r="C1733">
        <v>9.3219999999999992</v>
      </c>
      <c r="D1733">
        <v>24.172000000000001</v>
      </c>
      <c r="E1733">
        <v>0</v>
      </c>
      <c r="F1733">
        <v>24.172000000000001</v>
      </c>
      <c r="G1733">
        <v>9.3219999999999992</v>
      </c>
      <c r="H1733">
        <v>0</v>
      </c>
      <c r="I1733">
        <v>9.3219999999999992</v>
      </c>
      <c r="J1733">
        <v>14.85</v>
      </c>
      <c r="L1733" t="s">
        <v>2705</v>
      </c>
      <c r="M1733">
        <f t="shared" si="27"/>
        <v>1.5930057927483374</v>
      </c>
    </row>
    <row r="1734" spans="1:13" x14ac:dyDescent="0.35">
      <c r="A1734" s="13">
        <v>922000000000</v>
      </c>
      <c r="B1734" t="s">
        <v>892</v>
      </c>
      <c r="C1734">
        <v>1</v>
      </c>
      <c r="D1734">
        <v>150</v>
      </c>
      <c r="E1734">
        <v>134</v>
      </c>
      <c r="F1734">
        <v>16</v>
      </c>
      <c r="G1734">
        <v>1</v>
      </c>
      <c r="H1734">
        <v>0</v>
      </c>
      <c r="I1734">
        <v>1</v>
      </c>
      <c r="J1734">
        <v>149</v>
      </c>
      <c r="L1734" t="s">
        <v>2705</v>
      </c>
      <c r="M1734">
        <f t="shared" si="27"/>
        <v>149</v>
      </c>
    </row>
    <row r="1735" spans="1:13" x14ac:dyDescent="0.35">
      <c r="A1735" s="13">
        <v>922000000000</v>
      </c>
      <c r="B1735" t="s">
        <v>891</v>
      </c>
      <c r="C1735">
        <v>0</v>
      </c>
      <c r="D1735">
        <v>1</v>
      </c>
      <c r="E1735">
        <v>1</v>
      </c>
      <c r="F1735">
        <v>0</v>
      </c>
      <c r="G1735">
        <v>0</v>
      </c>
      <c r="H1735">
        <v>0</v>
      </c>
      <c r="I1735">
        <v>0</v>
      </c>
      <c r="J1735">
        <v>0</v>
      </c>
      <c r="L1735" t="s">
        <v>2705</v>
      </c>
      <c r="M1735" t="e">
        <f t="shared" si="27"/>
        <v>#DIV/0!</v>
      </c>
    </row>
    <row r="1736" spans="1:13" x14ac:dyDescent="0.35">
      <c r="A1736" s="13">
        <v>965000000000</v>
      </c>
      <c r="B1736" t="s">
        <v>890</v>
      </c>
      <c r="C1736">
        <v>46</v>
      </c>
      <c r="D1736">
        <v>47</v>
      </c>
      <c r="E1736">
        <v>0</v>
      </c>
      <c r="F1736">
        <v>47</v>
      </c>
      <c r="G1736">
        <v>46</v>
      </c>
      <c r="H1736">
        <v>0</v>
      </c>
      <c r="I1736">
        <v>46</v>
      </c>
      <c r="J1736">
        <v>1</v>
      </c>
      <c r="K1736" t="s">
        <v>8</v>
      </c>
      <c r="L1736" t="s">
        <v>2704</v>
      </c>
      <c r="M1736">
        <f t="shared" si="27"/>
        <v>2.1739130434782608E-2</v>
      </c>
    </row>
    <row r="1737" spans="1:13" x14ac:dyDescent="0.35">
      <c r="A1737" s="13">
        <v>922000000000</v>
      </c>
      <c r="B1737" t="s">
        <v>889</v>
      </c>
      <c r="C1737">
        <v>0</v>
      </c>
      <c r="D1737">
        <v>69</v>
      </c>
      <c r="E1737">
        <v>59</v>
      </c>
      <c r="F1737">
        <v>10</v>
      </c>
      <c r="G1737">
        <v>0</v>
      </c>
      <c r="H1737">
        <v>0</v>
      </c>
      <c r="I1737">
        <v>0</v>
      </c>
      <c r="J1737">
        <v>50</v>
      </c>
      <c r="L1737" t="s">
        <v>2705</v>
      </c>
      <c r="M1737" t="e">
        <f t="shared" si="27"/>
        <v>#DIV/0!</v>
      </c>
    </row>
    <row r="1738" spans="1:13" x14ac:dyDescent="0.35">
      <c r="A1738" s="13">
        <v>965000000000</v>
      </c>
      <c r="B1738" t="s">
        <v>888</v>
      </c>
      <c r="C1738">
        <v>50</v>
      </c>
      <c r="D1738">
        <v>52</v>
      </c>
      <c r="E1738">
        <v>0</v>
      </c>
      <c r="F1738">
        <v>52</v>
      </c>
      <c r="G1738">
        <v>50</v>
      </c>
      <c r="H1738">
        <v>0</v>
      </c>
      <c r="I1738">
        <v>50</v>
      </c>
      <c r="J1738">
        <v>0</v>
      </c>
      <c r="K1738" t="s">
        <v>1</v>
      </c>
      <c r="L1738" t="s">
        <v>2704</v>
      </c>
      <c r="M1738">
        <f t="shared" si="27"/>
        <v>0</v>
      </c>
    </row>
    <row r="1739" spans="1:13" x14ac:dyDescent="0.35">
      <c r="A1739" s="13">
        <v>965000000000</v>
      </c>
      <c r="B1739" t="s">
        <v>887</v>
      </c>
      <c r="C1739">
        <v>8</v>
      </c>
      <c r="D1739">
        <v>8</v>
      </c>
      <c r="E1739">
        <v>0</v>
      </c>
      <c r="F1739">
        <v>8</v>
      </c>
      <c r="G1739">
        <v>8</v>
      </c>
      <c r="H1739">
        <v>0</v>
      </c>
      <c r="I1739">
        <v>8</v>
      </c>
      <c r="J1739">
        <v>0</v>
      </c>
      <c r="K1739" t="s">
        <v>1</v>
      </c>
      <c r="L1739" t="s">
        <v>2704</v>
      </c>
      <c r="M1739">
        <f t="shared" si="27"/>
        <v>0</v>
      </c>
    </row>
    <row r="1740" spans="1:13" x14ac:dyDescent="0.35">
      <c r="A1740" s="13">
        <v>964000000000</v>
      </c>
      <c r="B1740" t="s">
        <v>886</v>
      </c>
      <c r="C1740">
        <v>5</v>
      </c>
      <c r="D1740">
        <v>5</v>
      </c>
      <c r="E1740">
        <v>0</v>
      </c>
      <c r="F1740">
        <v>5</v>
      </c>
      <c r="G1740">
        <v>5</v>
      </c>
      <c r="H1740">
        <v>0</v>
      </c>
      <c r="I1740">
        <v>5</v>
      </c>
      <c r="J1740">
        <v>0</v>
      </c>
      <c r="K1740" t="s">
        <v>1</v>
      </c>
      <c r="L1740" t="s">
        <v>2704</v>
      </c>
      <c r="M1740">
        <f t="shared" si="27"/>
        <v>0</v>
      </c>
    </row>
    <row r="1741" spans="1:13" x14ac:dyDescent="0.35">
      <c r="A1741" s="13">
        <v>965000000000</v>
      </c>
      <c r="B1741" t="s">
        <v>885</v>
      </c>
      <c r="C1741">
        <v>104</v>
      </c>
      <c r="D1741">
        <v>104</v>
      </c>
      <c r="E1741">
        <v>0</v>
      </c>
      <c r="F1741">
        <v>104</v>
      </c>
      <c r="G1741">
        <v>104</v>
      </c>
      <c r="H1741">
        <v>0</v>
      </c>
      <c r="I1741">
        <v>104</v>
      </c>
      <c r="J1741">
        <v>0</v>
      </c>
      <c r="K1741" t="s">
        <v>1</v>
      </c>
      <c r="L1741" t="s">
        <v>2704</v>
      </c>
      <c r="M1741">
        <f t="shared" si="27"/>
        <v>0</v>
      </c>
    </row>
    <row r="1742" spans="1:13" x14ac:dyDescent="0.35">
      <c r="A1742" s="13">
        <v>964000000000</v>
      </c>
      <c r="B1742" t="s">
        <v>884</v>
      </c>
      <c r="C1742">
        <v>5</v>
      </c>
      <c r="D1742">
        <v>5</v>
      </c>
      <c r="E1742">
        <v>0</v>
      </c>
      <c r="F1742">
        <v>5</v>
      </c>
      <c r="G1742">
        <v>5</v>
      </c>
      <c r="H1742">
        <v>0</v>
      </c>
      <c r="I1742">
        <v>5</v>
      </c>
      <c r="J1742">
        <v>0</v>
      </c>
      <c r="K1742" t="s">
        <v>1</v>
      </c>
      <c r="L1742" t="s">
        <v>2704</v>
      </c>
      <c r="M1742">
        <f t="shared" si="27"/>
        <v>0</v>
      </c>
    </row>
    <row r="1743" spans="1:13" x14ac:dyDescent="0.35">
      <c r="A1743" s="13">
        <v>964000000000</v>
      </c>
      <c r="B1743" t="s">
        <v>883</v>
      </c>
      <c r="C1743">
        <v>5</v>
      </c>
      <c r="D1743">
        <v>5</v>
      </c>
      <c r="E1743">
        <v>0</v>
      </c>
      <c r="F1743">
        <v>5</v>
      </c>
      <c r="G1743">
        <v>5</v>
      </c>
      <c r="H1743">
        <v>0</v>
      </c>
      <c r="I1743">
        <v>5</v>
      </c>
      <c r="J1743">
        <v>0</v>
      </c>
      <c r="K1743" t="s">
        <v>1</v>
      </c>
      <c r="L1743" t="s">
        <v>2704</v>
      </c>
      <c r="M1743">
        <f t="shared" si="27"/>
        <v>0</v>
      </c>
    </row>
    <row r="1744" spans="1:13" x14ac:dyDescent="0.35">
      <c r="A1744" s="13">
        <v>965000000000</v>
      </c>
      <c r="B1744" t="s">
        <v>882</v>
      </c>
      <c r="C1744">
        <v>59</v>
      </c>
      <c r="D1744">
        <v>59</v>
      </c>
      <c r="E1744">
        <v>0</v>
      </c>
      <c r="F1744">
        <v>59</v>
      </c>
      <c r="G1744">
        <v>59</v>
      </c>
      <c r="H1744">
        <v>0</v>
      </c>
      <c r="I1744">
        <v>59</v>
      </c>
      <c r="J1744">
        <v>0</v>
      </c>
      <c r="K1744" t="s">
        <v>1</v>
      </c>
      <c r="L1744" t="s">
        <v>2704</v>
      </c>
      <c r="M1744">
        <f t="shared" si="27"/>
        <v>0</v>
      </c>
    </row>
    <row r="1745" spans="1:13" x14ac:dyDescent="0.35">
      <c r="A1745" s="13">
        <v>965000000000</v>
      </c>
      <c r="B1745" t="s">
        <v>881</v>
      </c>
      <c r="C1745">
        <v>13</v>
      </c>
      <c r="D1745">
        <v>13</v>
      </c>
      <c r="E1745">
        <v>0</v>
      </c>
      <c r="F1745">
        <v>13</v>
      </c>
      <c r="G1745">
        <v>13</v>
      </c>
      <c r="H1745">
        <v>0</v>
      </c>
      <c r="I1745">
        <v>13</v>
      </c>
      <c r="J1745">
        <v>0</v>
      </c>
      <c r="K1745" t="s">
        <v>1</v>
      </c>
      <c r="L1745" t="s">
        <v>2704</v>
      </c>
      <c r="M1745">
        <f t="shared" si="27"/>
        <v>0</v>
      </c>
    </row>
    <row r="1746" spans="1:13" x14ac:dyDescent="0.35">
      <c r="A1746" s="13">
        <v>965000000000</v>
      </c>
      <c r="B1746" t="s">
        <v>880</v>
      </c>
      <c r="C1746">
        <v>5</v>
      </c>
      <c r="D1746">
        <v>5</v>
      </c>
      <c r="E1746">
        <v>0</v>
      </c>
      <c r="F1746">
        <v>5</v>
      </c>
      <c r="G1746">
        <v>5</v>
      </c>
      <c r="H1746">
        <v>0</v>
      </c>
      <c r="I1746">
        <v>5</v>
      </c>
      <c r="J1746">
        <v>0</v>
      </c>
      <c r="K1746" t="s">
        <v>1</v>
      </c>
      <c r="L1746" t="s">
        <v>2704</v>
      </c>
      <c r="M1746">
        <f t="shared" si="27"/>
        <v>0</v>
      </c>
    </row>
    <row r="1747" spans="1:13" x14ac:dyDescent="0.35">
      <c r="A1747" s="13">
        <v>965000000000</v>
      </c>
      <c r="B1747" t="s">
        <v>879</v>
      </c>
      <c r="C1747">
        <v>9</v>
      </c>
      <c r="D1747">
        <v>9</v>
      </c>
      <c r="E1747">
        <v>0</v>
      </c>
      <c r="F1747">
        <v>9</v>
      </c>
      <c r="G1747">
        <v>9</v>
      </c>
      <c r="H1747">
        <v>0</v>
      </c>
      <c r="I1747">
        <v>9</v>
      </c>
      <c r="J1747">
        <v>0</v>
      </c>
      <c r="K1747" t="s">
        <v>1</v>
      </c>
      <c r="L1747" t="s">
        <v>2704</v>
      </c>
      <c r="M1747">
        <f t="shared" si="27"/>
        <v>0</v>
      </c>
    </row>
    <row r="1748" spans="1:13" x14ac:dyDescent="0.35">
      <c r="A1748" s="13">
        <v>965000000000</v>
      </c>
      <c r="B1748" t="s">
        <v>878</v>
      </c>
      <c r="C1748">
        <v>24</v>
      </c>
      <c r="D1748">
        <v>24</v>
      </c>
      <c r="E1748">
        <v>0</v>
      </c>
      <c r="F1748">
        <v>24</v>
      </c>
      <c r="G1748">
        <v>24</v>
      </c>
      <c r="H1748">
        <v>0</v>
      </c>
      <c r="I1748">
        <v>24</v>
      </c>
      <c r="J1748">
        <v>0</v>
      </c>
      <c r="K1748" t="s">
        <v>1</v>
      </c>
      <c r="L1748" t="s">
        <v>2704</v>
      </c>
      <c r="M1748">
        <f t="shared" si="27"/>
        <v>0</v>
      </c>
    </row>
    <row r="1749" spans="1:13" x14ac:dyDescent="0.35">
      <c r="A1749" s="13">
        <v>965000000000</v>
      </c>
      <c r="B1749" t="s">
        <v>877</v>
      </c>
      <c r="C1749">
        <v>18</v>
      </c>
      <c r="D1749">
        <v>18</v>
      </c>
      <c r="E1749">
        <v>0</v>
      </c>
      <c r="F1749">
        <v>18</v>
      </c>
      <c r="G1749">
        <v>18</v>
      </c>
      <c r="H1749">
        <v>0</v>
      </c>
      <c r="I1749">
        <v>18</v>
      </c>
      <c r="J1749">
        <v>0</v>
      </c>
      <c r="K1749" t="s">
        <v>1</v>
      </c>
      <c r="L1749" t="s">
        <v>2704</v>
      </c>
      <c r="M1749">
        <f t="shared" si="27"/>
        <v>0</v>
      </c>
    </row>
    <row r="1750" spans="1:13" x14ac:dyDescent="0.35">
      <c r="A1750" s="13">
        <v>965000000000</v>
      </c>
      <c r="B1750" t="s">
        <v>876</v>
      </c>
      <c r="C1750">
        <v>19</v>
      </c>
      <c r="D1750">
        <v>19</v>
      </c>
      <c r="E1750">
        <v>0</v>
      </c>
      <c r="F1750">
        <v>19</v>
      </c>
      <c r="G1750">
        <v>19</v>
      </c>
      <c r="H1750">
        <v>0</v>
      </c>
      <c r="I1750">
        <v>19</v>
      </c>
      <c r="J1750">
        <v>0</v>
      </c>
      <c r="K1750" t="s">
        <v>1</v>
      </c>
      <c r="L1750" t="s">
        <v>2704</v>
      </c>
      <c r="M1750">
        <f t="shared" si="27"/>
        <v>0</v>
      </c>
    </row>
    <row r="1751" spans="1:13" x14ac:dyDescent="0.35">
      <c r="A1751" s="13">
        <v>964000000000</v>
      </c>
      <c r="B1751" t="s">
        <v>875</v>
      </c>
      <c r="C1751">
        <v>5</v>
      </c>
      <c r="D1751">
        <v>5</v>
      </c>
      <c r="E1751">
        <v>0</v>
      </c>
      <c r="F1751">
        <v>5</v>
      </c>
      <c r="G1751">
        <v>5</v>
      </c>
      <c r="H1751">
        <v>0</v>
      </c>
      <c r="I1751">
        <v>5</v>
      </c>
      <c r="J1751">
        <v>0</v>
      </c>
      <c r="K1751" t="s">
        <v>1</v>
      </c>
      <c r="L1751" t="s">
        <v>2704</v>
      </c>
      <c r="M1751">
        <f t="shared" si="27"/>
        <v>0</v>
      </c>
    </row>
    <row r="1752" spans="1:13" x14ac:dyDescent="0.35">
      <c r="A1752" s="13">
        <v>964000000000</v>
      </c>
      <c r="B1752" t="s">
        <v>874</v>
      </c>
      <c r="C1752">
        <v>5</v>
      </c>
      <c r="D1752">
        <v>5</v>
      </c>
      <c r="E1752">
        <v>0</v>
      </c>
      <c r="F1752">
        <v>5</v>
      </c>
      <c r="G1752">
        <v>5</v>
      </c>
      <c r="H1752">
        <v>0</v>
      </c>
      <c r="I1752">
        <v>5</v>
      </c>
      <c r="J1752">
        <v>0</v>
      </c>
      <c r="K1752" t="s">
        <v>1</v>
      </c>
      <c r="L1752" t="s">
        <v>2704</v>
      </c>
      <c r="M1752">
        <f t="shared" si="27"/>
        <v>0</v>
      </c>
    </row>
    <row r="1753" spans="1:13" x14ac:dyDescent="0.35">
      <c r="A1753" s="13">
        <v>964000000000</v>
      </c>
      <c r="B1753" t="s">
        <v>873</v>
      </c>
      <c r="C1753">
        <v>5</v>
      </c>
      <c r="D1753">
        <v>5</v>
      </c>
      <c r="E1753">
        <v>0</v>
      </c>
      <c r="F1753">
        <v>5</v>
      </c>
      <c r="G1753">
        <v>5</v>
      </c>
      <c r="H1753">
        <v>0</v>
      </c>
      <c r="I1753">
        <v>5</v>
      </c>
      <c r="J1753">
        <v>0</v>
      </c>
      <c r="K1753" t="s">
        <v>1</v>
      </c>
      <c r="L1753" t="s">
        <v>2704</v>
      </c>
      <c r="M1753">
        <f t="shared" si="27"/>
        <v>0</v>
      </c>
    </row>
    <row r="1754" spans="1:13" x14ac:dyDescent="0.35">
      <c r="A1754" s="13">
        <v>964000000000</v>
      </c>
      <c r="B1754" t="s">
        <v>872</v>
      </c>
      <c r="C1754">
        <v>5</v>
      </c>
      <c r="D1754">
        <v>5</v>
      </c>
      <c r="E1754">
        <v>0</v>
      </c>
      <c r="F1754">
        <v>5</v>
      </c>
      <c r="G1754">
        <v>5</v>
      </c>
      <c r="H1754">
        <v>0</v>
      </c>
      <c r="I1754">
        <v>5</v>
      </c>
      <c r="J1754">
        <v>0</v>
      </c>
      <c r="K1754" t="s">
        <v>1</v>
      </c>
      <c r="L1754" t="s">
        <v>2704</v>
      </c>
      <c r="M1754">
        <f t="shared" si="27"/>
        <v>0</v>
      </c>
    </row>
    <row r="1755" spans="1:13" x14ac:dyDescent="0.35">
      <c r="A1755" s="13">
        <v>411000000000</v>
      </c>
      <c r="B1755" t="s">
        <v>871</v>
      </c>
      <c r="C1755">
        <v>28</v>
      </c>
      <c r="D1755">
        <v>124</v>
      </c>
      <c r="E1755">
        <v>0</v>
      </c>
      <c r="F1755">
        <v>124</v>
      </c>
      <c r="G1755">
        <v>28</v>
      </c>
      <c r="H1755">
        <v>0</v>
      </c>
      <c r="I1755">
        <v>28</v>
      </c>
      <c r="J1755">
        <v>176</v>
      </c>
      <c r="L1755" t="s">
        <v>2705</v>
      </c>
      <c r="M1755">
        <f t="shared" si="27"/>
        <v>6.2857142857142856</v>
      </c>
    </row>
    <row r="1756" spans="1:13" x14ac:dyDescent="0.35">
      <c r="A1756" s="13">
        <v>965000000000</v>
      </c>
      <c r="B1756" t="s">
        <v>870</v>
      </c>
      <c r="C1756">
        <v>1</v>
      </c>
      <c r="D1756">
        <v>1</v>
      </c>
      <c r="E1756">
        <v>0</v>
      </c>
      <c r="F1756">
        <v>1</v>
      </c>
      <c r="G1756">
        <v>1</v>
      </c>
      <c r="H1756">
        <v>0</v>
      </c>
      <c r="I1756">
        <v>1</v>
      </c>
      <c r="J1756">
        <v>0</v>
      </c>
      <c r="K1756" t="s">
        <v>1</v>
      </c>
      <c r="L1756" t="s">
        <v>2704</v>
      </c>
      <c r="M1756">
        <f t="shared" si="27"/>
        <v>0</v>
      </c>
    </row>
    <row r="1757" spans="1:13" x14ac:dyDescent="0.35">
      <c r="A1757" s="13">
        <v>920000000000</v>
      </c>
      <c r="B1757" t="s">
        <v>869</v>
      </c>
      <c r="C1757">
        <v>0</v>
      </c>
      <c r="D1757">
        <v>1</v>
      </c>
      <c r="E1757">
        <v>0</v>
      </c>
      <c r="F1757">
        <v>1</v>
      </c>
      <c r="G1757">
        <v>0</v>
      </c>
      <c r="H1757">
        <v>0</v>
      </c>
      <c r="I1757">
        <v>0</v>
      </c>
      <c r="J1757">
        <v>1</v>
      </c>
      <c r="L1757" t="s">
        <v>2705</v>
      </c>
      <c r="M1757" t="e">
        <f t="shared" si="27"/>
        <v>#DIV/0!</v>
      </c>
    </row>
    <row r="1758" spans="1:13" x14ac:dyDescent="0.35">
      <c r="A1758" s="13">
        <v>965000000000</v>
      </c>
      <c r="B1758" t="s">
        <v>868</v>
      </c>
      <c r="C1758">
        <v>166</v>
      </c>
      <c r="D1758">
        <v>98</v>
      </c>
      <c r="E1758">
        <v>0</v>
      </c>
      <c r="F1758">
        <v>98</v>
      </c>
      <c r="G1758">
        <v>198</v>
      </c>
      <c r="H1758">
        <v>0</v>
      </c>
      <c r="I1758">
        <v>198</v>
      </c>
      <c r="J1758">
        <v>0</v>
      </c>
      <c r="K1758" t="s">
        <v>1</v>
      </c>
      <c r="L1758" t="s">
        <v>2704</v>
      </c>
      <c r="M1758">
        <f t="shared" si="27"/>
        <v>0</v>
      </c>
    </row>
    <row r="1759" spans="1:13" x14ac:dyDescent="0.35">
      <c r="A1759" s="13">
        <v>922000000000</v>
      </c>
      <c r="B1759" t="s">
        <v>867</v>
      </c>
      <c r="C1759">
        <v>0</v>
      </c>
      <c r="D1759">
        <v>2</v>
      </c>
      <c r="E1759">
        <v>2</v>
      </c>
      <c r="F1759">
        <v>0</v>
      </c>
      <c r="G1759">
        <v>0</v>
      </c>
      <c r="H1759">
        <v>0</v>
      </c>
      <c r="I1759">
        <v>0</v>
      </c>
      <c r="J1759">
        <v>1</v>
      </c>
      <c r="L1759" t="s">
        <v>2705</v>
      </c>
      <c r="M1759" t="e">
        <f t="shared" si="27"/>
        <v>#DIV/0!</v>
      </c>
    </row>
    <row r="1760" spans="1:13" x14ac:dyDescent="0.35">
      <c r="A1760" s="13">
        <v>965000000000</v>
      </c>
      <c r="B1760" t="s">
        <v>866</v>
      </c>
      <c r="C1760">
        <v>2741</v>
      </c>
      <c r="D1760">
        <v>1766</v>
      </c>
      <c r="E1760">
        <v>0</v>
      </c>
      <c r="F1760">
        <v>1766</v>
      </c>
      <c r="G1760">
        <v>2741</v>
      </c>
      <c r="H1760">
        <v>0</v>
      </c>
      <c r="I1760">
        <v>2741</v>
      </c>
      <c r="J1760">
        <v>2606</v>
      </c>
      <c r="L1760" t="s">
        <v>2705</v>
      </c>
      <c r="M1760">
        <f t="shared" si="27"/>
        <v>0.95074790222546512</v>
      </c>
    </row>
    <row r="1761" spans="1:13" x14ac:dyDescent="0.35">
      <c r="A1761" s="13">
        <v>965000000000</v>
      </c>
      <c r="B1761" t="s">
        <v>865</v>
      </c>
      <c r="C1761">
        <v>1513</v>
      </c>
      <c r="D1761">
        <v>2427</v>
      </c>
      <c r="E1761">
        <v>0</v>
      </c>
      <c r="F1761">
        <v>2427</v>
      </c>
      <c r="G1761">
        <v>1513</v>
      </c>
      <c r="H1761">
        <v>0</v>
      </c>
      <c r="I1761">
        <v>1513</v>
      </c>
      <c r="J1761">
        <v>5414</v>
      </c>
      <c r="L1761" t="s">
        <v>2705</v>
      </c>
      <c r="M1761">
        <f t="shared" si="27"/>
        <v>3.5783212161269002</v>
      </c>
    </row>
    <row r="1762" spans="1:13" x14ac:dyDescent="0.35">
      <c r="A1762" s="13">
        <v>965000000000</v>
      </c>
      <c r="B1762" t="s">
        <v>864</v>
      </c>
      <c r="C1762">
        <v>1831</v>
      </c>
      <c r="D1762">
        <v>1305</v>
      </c>
      <c r="E1762">
        <v>0</v>
      </c>
      <c r="F1762">
        <v>1305</v>
      </c>
      <c r="G1762">
        <v>1831</v>
      </c>
      <c r="H1762">
        <v>0</v>
      </c>
      <c r="I1762">
        <v>1831</v>
      </c>
      <c r="J1762">
        <v>2268</v>
      </c>
      <c r="L1762" t="s">
        <v>2705</v>
      </c>
      <c r="M1762">
        <f t="shared" si="27"/>
        <v>1.2386673948661933</v>
      </c>
    </row>
    <row r="1763" spans="1:13" x14ac:dyDescent="0.35">
      <c r="A1763" s="13">
        <v>965000000000</v>
      </c>
      <c r="B1763" t="s">
        <v>863</v>
      </c>
      <c r="C1763">
        <v>1280</v>
      </c>
      <c r="D1763">
        <v>2620</v>
      </c>
      <c r="E1763">
        <v>0</v>
      </c>
      <c r="F1763">
        <v>2620</v>
      </c>
      <c r="G1763">
        <v>1280</v>
      </c>
      <c r="H1763">
        <v>0</v>
      </c>
      <c r="I1763">
        <v>1280</v>
      </c>
      <c r="J1763">
        <v>2140</v>
      </c>
      <c r="L1763" t="s">
        <v>2705</v>
      </c>
      <c r="M1763">
        <f t="shared" si="27"/>
        <v>1.671875</v>
      </c>
    </row>
    <row r="1764" spans="1:13" x14ac:dyDescent="0.35">
      <c r="A1764" s="13">
        <v>965000000000</v>
      </c>
      <c r="B1764" t="s">
        <v>862</v>
      </c>
      <c r="C1764">
        <v>737</v>
      </c>
      <c r="D1764">
        <v>687</v>
      </c>
      <c r="E1764">
        <v>0</v>
      </c>
      <c r="F1764">
        <v>687</v>
      </c>
      <c r="G1764">
        <v>737</v>
      </c>
      <c r="H1764">
        <v>0</v>
      </c>
      <c r="I1764">
        <v>737</v>
      </c>
      <c r="J1764">
        <v>6550</v>
      </c>
      <c r="L1764" t="s">
        <v>2705</v>
      </c>
      <c r="M1764">
        <f t="shared" si="27"/>
        <v>8.8873812754409762</v>
      </c>
    </row>
    <row r="1765" spans="1:13" x14ac:dyDescent="0.35">
      <c r="A1765" s="13">
        <v>965000000000</v>
      </c>
      <c r="B1765" t="s">
        <v>861</v>
      </c>
      <c r="C1765">
        <v>837</v>
      </c>
      <c r="D1765">
        <v>1471</v>
      </c>
      <c r="E1765">
        <v>0</v>
      </c>
      <c r="F1765">
        <v>1471</v>
      </c>
      <c r="G1765">
        <v>837</v>
      </c>
      <c r="H1765">
        <v>0</v>
      </c>
      <c r="I1765">
        <v>837</v>
      </c>
      <c r="J1765">
        <v>2634</v>
      </c>
      <c r="L1765" t="s">
        <v>2705</v>
      </c>
      <c r="M1765">
        <f t="shared" si="27"/>
        <v>3.1469534050179213</v>
      </c>
    </row>
    <row r="1766" spans="1:13" x14ac:dyDescent="0.35">
      <c r="A1766" s="13">
        <v>965000000000</v>
      </c>
      <c r="B1766" t="s">
        <v>860</v>
      </c>
      <c r="C1766">
        <v>0</v>
      </c>
      <c r="D1766">
        <v>4118</v>
      </c>
      <c r="E1766">
        <v>0</v>
      </c>
      <c r="F1766">
        <v>4118</v>
      </c>
      <c r="G1766">
        <v>0</v>
      </c>
      <c r="H1766">
        <v>0</v>
      </c>
      <c r="I1766">
        <v>0</v>
      </c>
      <c r="J1766">
        <v>11264</v>
      </c>
      <c r="L1766" t="s">
        <v>2705</v>
      </c>
      <c r="M1766" t="e">
        <f t="shared" si="27"/>
        <v>#DIV/0!</v>
      </c>
    </row>
    <row r="1767" spans="1:13" x14ac:dyDescent="0.35">
      <c r="A1767" s="13">
        <v>965000000000</v>
      </c>
      <c r="B1767" t="s">
        <v>859</v>
      </c>
      <c r="C1767">
        <v>44</v>
      </c>
      <c r="D1767">
        <v>116</v>
      </c>
      <c r="E1767">
        <v>0</v>
      </c>
      <c r="F1767">
        <v>116</v>
      </c>
      <c r="G1767">
        <v>44</v>
      </c>
      <c r="H1767">
        <v>0</v>
      </c>
      <c r="I1767">
        <v>44</v>
      </c>
      <c r="J1767">
        <v>1272</v>
      </c>
      <c r="L1767" t="s">
        <v>2705</v>
      </c>
      <c r="M1767">
        <f t="shared" si="27"/>
        <v>28.90909090909091</v>
      </c>
    </row>
    <row r="1768" spans="1:13" x14ac:dyDescent="0.35">
      <c r="A1768" s="13" t="s">
        <v>858</v>
      </c>
      <c r="B1768" t="s">
        <v>857</v>
      </c>
      <c r="C1768">
        <v>6</v>
      </c>
      <c r="D1768">
        <v>6</v>
      </c>
      <c r="E1768">
        <v>0</v>
      </c>
      <c r="F1768">
        <v>6</v>
      </c>
      <c r="G1768">
        <v>6</v>
      </c>
      <c r="H1768">
        <v>0</v>
      </c>
      <c r="I1768">
        <v>6</v>
      </c>
      <c r="J1768">
        <v>0</v>
      </c>
      <c r="K1768" t="s">
        <v>1</v>
      </c>
      <c r="L1768" t="s">
        <v>2704</v>
      </c>
      <c r="M1768">
        <f t="shared" si="27"/>
        <v>0</v>
      </c>
    </row>
    <row r="1769" spans="1:13" x14ac:dyDescent="0.35">
      <c r="A1769" s="13">
        <v>965000000000</v>
      </c>
      <c r="B1769" t="s">
        <v>856</v>
      </c>
      <c r="C1769">
        <v>444</v>
      </c>
      <c r="D1769">
        <v>676</v>
      </c>
      <c r="E1769">
        <v>0</v>
      </c>
      <c r="F1769">
        <v>676</v>
      </c>
      <c r="G1769">
        <v>444</v>
      </c>
      <c r="H1769">
        <v>0</v>
      </c>
      <c r="I1769">
        <v>444</v>
      </c>
      <c r="J1769">
        <v>832</v>
      </c>
      <c r="L1769" t="s">
        <v>2705</v>
      </c>
      <c r="M1769">
        <f t="shared" si="27"/>
        <v>1.8738738738738738</v>
      </c>
    </row>
    <row r="1770" spans="1:13" x14ac:dyDescent="0.35">
      <c r="A1770" s="13">
        <v>965000000000</v>
      </c>
      <c r="B1770" t="s">
        <v>855</v>
      </c>
      <c r="C1770">
        <v>0</v>
      </c>
      <c r="D1770">
        <v>174</v>
      </c>
      <c r="E1770">
        <v>0</v>
      </c>
      <c r="F1770">
        <v>174</v>
      </c>
      <c r="G1770">
        <v>0</v>
      </c>
      <c r="H1770">
        <v>0</v>
      </c>
      <c r="I1770">
        <v>0</v>
      </c>
      <c r="J1770">
        <v>420</v>
      </c>
      <c r="L1770" t="s">
        <v>2705</v>
      </c>
      <c r="M1770" t="e">
        <f t="shared" si="27"/>
        <v>#DIV/0!</v>
      </c>
    </row>
    <row r="1771" spans="1:13" x14ac:dyDescent="0.35">
      <c r="A1771" s="13">
        <v>412000000000</v>
      </c>
      <c r="B1771" t="s">
        <v>854</v>
      </c>
      <c r="C1771">
        <v>42</v>
      </c>
      <c r="D1771">
        <v>42</v>
      </c>
      <c r="E1771">
        <v>0</v>
      </c>
      <c r="F1771">
        <v>42</v>
      </c>
      <c r="G1771">
        <v>42</v>
      </c>
      <c r="H1771">
        <v>0</v>
      </c>
      <c r="I1771">
        <v>42</v>
      </c>
      <c r="J1771">
        <v>0</v>
      </c>
      <c r="K1771" t="s">
        <v>1</v>
      </c>
      <c r="L1771" t="s">
        <v>2704</v>
      </c>
      <c r="M1771">
        <f t="shared" si="27"/>
        <v>0</v>
      </c>
    </row>
    <row r="1772" spans="1:13" x14ac:dyDescent="0.35">
      <c r="A1772" s="13">
        <v>922000000000</v>
      </c>
      <c r="B1772" t="s">
        <v>853</v>
      </c>
      <c r="C1772">
        <v>6</v>
      </c>
      <c r="D1772">
        <v>1</v>
      </c>
      <c r="E1772">
        <v>1</v>
      </c>
      <c r="F1772">
        <v>0</v>
      </c>
      <c r="G1772">
        <v>6</v>
      </c>
      <c r="H1772">
        <v>3</v>
      </c>
      <c r="I1772">
        <v>3</v>
      </c>
      <c r="J1772">
        <v>31</v>
      </c>
      <c r="L1772" t="s">
        <v>2705</v>
      </c>
      <c r="M1772">
        <f t="shared" si="27"/>
        <v>5.166666666666667</v>
      </c>
    </row>
    <row r="1773" spans="1:13" x14ac:dyDescent="0.35">
      <c r="A1773" s="13">
        <v>965000000000</v>
      </c>
      <c r="B1773" t="s">
        <v>852</v>
      </c>
      <c r="C1773">
        <v>6712</v>
      </c>
      <c r="D1773">
        <v>4103</v>
      </c>
      <c r="E1773">
        <v>0</v>
      </c>
      <c r="F1773">
        <v>4103</v>
      </c>
      <c r="G1773">
        <v>6712</v>
      </c>
      <c r="H1773">
        <v>0</v>
      </c>
      <c r="I1773">
        <v>6712</v>
      </c>
      <c r="J1773">
        <v>6953</v>
      </c>
      <c r="L1773" t="s">
        <v>2705</v>
      </c>
      <c r="M1773">
        <f t="shared" si="27"/>
        <v>1.0359058402860548</v>
      </c>
    </row>
    <row r="1774" spans="1:13" x14ac:dyDescent="0.35">
      <c r="A1774" s="13">
        <v>965000000000</v>
      </c>
      <c r="B1774" t="s">
        <v>851</v>
      </c>
      <c r="C1774">
        <v>10587</v>
      </c>
      <c r="D1774">
        <v>13943</v>
      </c>
      <c r="E1774">
        <v>0</v>
      </c>
      <c r="F1774">
        <v>13943</v>
      </c>
      <c r="G1774">
        <v>10587</v>
      </c>
      <c r="H1774">
        <v>0</v>
      </c>
      <c r="I1774">
        <v>10587</v>
      </c>
      <c r="J1774">
        <v>21414</v>
      </c>
      <c r="L1774" t="s">
        <v>2705</v>
      </c>
      <c r="M1774">
        <f t="shared" si="27"/>
        <v>2.0226693114196657</v>
      </c>
    </row>
    <row r="1775" spans="1:13" x14ac:dyDescent="0.35">
      <c r="A1775" s="13">
        <v>965000000000</v>
      </c>
      <c r="B1775" t="s">
        <v>850</v>
      </c>
      <c r="C1775">
        <v>3354</v>
      </c>
      <c r="D1775">
        <v>4522</v>
      </c>
      <c r="E1775">
        <v>0</v>
      </c>
      <c r="F1775">
        <v>4522</v>
      </c>
      <c r="G1775">
        <v>3354</v>
      </c>
      <c r="H1775">
        <v>0</v>
      </c>
      <c r="I1775">
        <v>3354</v>
      </c>
      <c r="J1775">
        <v>18368</v>
      </c>
      <c r="L1775" t="s">
        <v>2705</v>
      </c>
      <c r="M1775">
        <f t="shared" si="27"/>
        <v>5.4764460345855692</v>
      </c>
    </row>
    <row r="1776" spans="1:13" x14ac:dyDescent="0.35">
      <c r="A1776" s="13">
        <v>965000000000</v>
      </c>
      <c r="B1776" t="s">
        <v>849</v>
      </c>
      <c r="C1776">
        <v>473</v>
      </c>
      <c r="D1776">
        <v>8711</v>
      </c>
      <c r="E1776">
        <v>0</v>
      </c>
      <c r="F1776">
        <v>8711</v>
      </c>
      <c r="G1776">
        <v>473</v>
      </c>
      <c r="H1776">
        <v>0</v>
      </c>
      <c r="I1776">
        <v>473</v>
      </c>
      <c r="J1776">
        <v>22530</v>
      </c>
      <c r="L1776" t="s">
        <v>2705</v>
      </c>
      <c r="M1776">
        <f t="shared" si="27"/>
        <v>47.632135306553913</v>
      </c>
    </row>
    <row r="1777" spans="1:13" x14ac:dyDescent="0.35">
      <c r="A1777" s="13">
        <v>965000000000</v>
      </c>
      <c r="B1777" t="s">
        <v>848</v>
      </c>
      <c r="C1777">
        <v>960</v>
      </c>
      <c r="D1777">
        <v>1992</v>
      </c>
      <c r="E1777">
        <v>0</v>
      </c>
      <c r="F1777">
        <v>1992</v>
      </c>
      <c r="G1777">
        <v>960</v>
      </c>
      <c r="H1777">
        <v>0</v>
      </c>
      <c r="I1777">
        <v>960</v>
      </c>
      <c r="J1777">
        <v>4632</v>
      </c>
      <c r="L1777" t="s">
        <v>2705</v>
      </c>
      <c r="M1777">
        <f t="shared" si="27"/>
        <v>4.8250000000000002</v>
      </c>
    </row>
    <row r="1778" spans="1:13" x14ac:dyDescent="0.35">
      <c r="A1778" s="13">
        <v>965000000000</v>
      </c>
      <c r="B1778" t="s">
        <v>847</v>
      </c>
      <c r="C1778">
        <v>0</v>
      </c>
      <c r="D1778">
        <v>324</v>
      </c>
      <c r="E1778">
        <v>0</v>
      </c>
      <c r="F1778">
        <v>324</v>
      </c>
      <c r="G1778">
        <v>0</v>
      </c>
      <c r="H1778">
        <v>0</v>
      </c>
      <c r="I1778">
        <v>0</v>
      </c>
      <c r="J1778">
        <v>816</v>
      </c>
      <c r="L1778" t="s">
        <v>2705</v>
      </c>
      <c r="M1778" t="e">
        <f t="shared" si="27"/>
        <v>#DIV/0!</v>
      </c>
    </row>
    <row r="1779" spans="1:13" x14ac:dyDescent="0.35">
      <c r="A1779" s="13">
        <v>413000000000</v>
      </c>
      <c r="B1779" t="s">
        <v>846</v>
      </c>
      <c r="C1779">
        <v>152</v>
      </c>
      <c r="D1779">
        <v>152</v>
      </c>
      <c r="E1779">
        <v>0</v>
      </c>
      <c r="F1779">
        <v>152</v>
      </c>
      <c r="G1779">
        <v>152</v>
      </c>
      <c r="H1779">
        <v>0</v>
      </c>
      <c r="I1779">
        <v>152</v>
      </c>
      <c r="J1779">
        <v>0</v>
      </c>
      <c r="K1779" t="s">
        <v>1</v>
      </c>
      <c r="L1779" t="s">
        <v>2704</v>
      </c>
      <c r="M1779">
        <f t="shared" si="27"/>
        <v>0</v>
      </c>
    </row>
    <row r="1780" spans="1:13" x14ac:dyDescent="0.35">
      <c r="A1780" s="13">
        <v>965000000000</v>
      </c>
      <c r="B1780" t="s">
        <v>845</v>
      </c>
      <c r="C1780">
        <v>179</v>
      </c>
      <c r="D1780">
        <v>191</v>
      </c>
      <c r="E1780">
        <v>0</v>
      </c>
      <c r="F1780">
        <v>191</v>
      </c>
      <c r="G1780">
        <v>179</v>
      </c>
      <c r="H1780">
        <v>0</v>
      </c>
      <c r="I1780">
        <v>179</v>
      </c>
      <c r="J1780">
        <v>12</v>
      </c>
      <c r="K1780" t="s">
        <v>8</v>
      </c>
      <c r="L1780" t="s">
        <v>2704</v>
      </c>
      <c r="M1780">
        <f t="shared" si="27"/>
        <v>6.7039106145251395E-2</v>
      </c>
    </row>
    <row r="1781" spans="1:13" x14ac:dyDescent="0.35">
      <c r="A1781" s="13">
        <v>965000000000</v>
      </c>
      <c r="B1781" t="s">
        <v>844</v>
      </c>
      <c r="C1781">
        <v>214</v>
      </c>
      <c r="D1781">
        <v>214</v>
      </c>
      <c r="E1781">
        <v>0</v>
      </c>
      <c r="F1781">
        <v>214</v>
      </c>
      <c r="G1781">
        <v>214</v>
      </c>
      <c r="H1781">
        <v>0</v>
      </c>
      <c r="I1781">
        <v>214</v>
      </c>
      <c r="J1781">
        <v>0</v>
      </c>
      <c r="K1781" t="s">
        <v>1</v>
      </c>
      <c r="L1781" t="s">
        <v>2704</v>
      </c>
      <c r="M1781">
        <f t="shared" si="27"/>
        <v>0</v>
      </c>
    </row>
    <row r="1782" spans="1:13" x14ac:dyDescent="0.35">
      <c r="A1782" s="13">
        <v>965000000000</v>
      </c>
      <c r="B1782" t="s">
        <v>843</v>
      </c>
      <c r="C1782">
        <v>269</v>
      </c>
      <c r="D1782">
        <v>269</v>
      </c>
      <c r="E1782">
        <v>0</v>
      </c>
      <c r="F1782">
        <v>269</v>
      </c>
      <c r="G1782">
        <v>269</v>
      </c>
      <c r="H1782">
        <v>0</v>
      </c>
      <c r="I1782">
        <v>269</v>
      </c>
      <c r="J1782">
        <v>0</v>
      </c>
      <c r="K1782" t="s">
        <v>1</v>
      </c>
      <c r="L1782" t="s">
        <v>2704</v>
      </c>
      <c r="M1782">
        <f t="shared" si="27"/>
        <v>0</v>
      </c>
    </row>
    <row r="1783" spans="1:13" x14ac:dyDescent="0.35">
      <c r="A1783" s="13">
        <v>965000000000</v>
      </c>
      <c r="B1783" t="s">
        <v>842</v>
      </c>
      <c r="C1783">
        <v>295</v>
      </c>
      <c r="D1783">
        <v>295</v>
      </c>
      <c r="E1783">
        <v>0</v>
      </c>
      <c r="F1783">
        <v>295</v>
      </c>
      <c r="G1783">
        <v>295</v>
      </c>
      <c r="H1783">
        <v>0</v>
      </c>
      <c r="I1783">
        <v>295</v>
      </c>
      <c r="J1783">
        <v>0</v>
      </c>
      <c r="K1783" t="s">
        <v>1</v>
      </c>
      <c r="L1783" t="s">
        <v>2704</v>
      </c>
      <c r="M1783">
        <f t="shared" si="27"/>
        <v>0</v>
      </c>
    </row>
    <row r="1784" spans="1:13" x14ac:dyDescent="0.35">
      <c r="A1784" s="13" t="s">
        <v>841</v>
      </c>
      <c r="B1784" t="s">
        <v>840</v>
      </c>
      <c r="C1784">
        <v>49</v>
      </c>
      <c r="D1784">
        <v>49</v>
      </c>
      <c r="E1784">
        <v>0</v>
      </c>
      <c r="F1784">
        <v>49</v>
      </c>
      <c r="G1784">
        <v>49</v>
      </c>
      <c r="H1784">
        <v>0</v>
      </c>
      <c r="I1784">
        <v>49</v>
      </c>
      <c r="J1784">
        <v>0</v>
      </c>
      <c r="K1784" t="s">
        <v>1</v>
      </c>
      <c r="L1784" t="s">
        <v>2704</v>
      </c>
      <c r="M1784">
        <f t="shared" si="27"/>
        <v>0</v>
      </c>
    </row>
    <row r="1785" spans="1:13" x14ac:dyDescent="0.35">
      <c r="A1785" s="13">
        <v>965000000000</v>
      </c>
      <c r="B1785" t="s">
        <v>839</v>
      </c>
      <c r="C1785">
        <v>230</v>
      </c>
      <c r="D1785">
        <v>230</v>
      </c>
      <c r="E1785">
        <v>0</v>
      </c>
      <c r="F1785">
        <v>230</v>
      </c>
      <c r="G1785">
        <v>230</v>
      </c>
      <c r="H1785">
        <v>0</v>
      </c>
      <c r="I1785">
        <v>230</v>
      </c>
      <c r="J1785">
        <v>0</v>
      </c>
      <c r="K1785" t="s">
        <v>1</v>
      </c>
      <c r="L1785" t="s">
        <v>2704</v>
      </c>
      <c r="M1785">
        <f t="shared" si="27"/>
        <v>0</v>
      </c>
    </row>
    <row r="1786" spans="1:13" x14ac:dyDescent="0.35">
      <c r="A1786" s="13">
        <v>965000000000</v>
      </c>
      <c r="B1786" t="s">
        <v>838</v>
      </c>
      <c r="C1786">
        <v>80</v>
      </c>
      <c r="D1786">
        <v>80</v>
      </c>
      <c r="E1786">
        <v>0</v>
      </c>
      <c r="F1786">
        <v>80</v>
      </c>
      <c r="G1786">
        <v>80</v>
      </c>
      <c r="H1786">
        <v>0</v>
      </c>
      <c r="I1786">
        <v>80</v>
      </c>
      <c r="J1786">
        <v>0</v>
      </c>
      <c r="K1786" t="s">
        <v>1</v>
      </c>
      <c r="L1786" t="s">
        <v>2704</v>
      </c>
      <c r="M1786">
        <f t="shared" si="27"/>
        <v>0</v>
      </c>
    </row>
    <row r="1787" spans="1:13" x14ac:dyDescent="0.35">
      <c r="A1787" s="13">
        <v>965000000000</v>
      </c>
      <c r="B1787" t="s">
        <v>837</v>
      </c>
      <c r="C1787">
        <v>433</v>
      </c>
      <c r="D1787">
        <v>86</v>
      </c>
      <c r="E1787">
        <v>0</v>
      </c>
      <c r="F1787">
        <v>86</v>
      </c>
      <c r="G1787">
        <v>433</v>
      </c>
      <c r="H1787">
        <v>0</v>
      </c>
      <c r="I1787">
        <v>433</v>
      </c>
      <c r="J1787">
        <v>208</v>
      </c>
      <c r="L1787" t="s">
        <v>2705</v>
      </c>
      <c r="M1787">
        <f t="shared" si="27"/>
        <v>0.48036951501154734</v>
      </c>
    </row>
    <row r="1788" spans="1:13" x14ac:dyDescent="0.35">
      <c r="A1788" s="13">
        <v>965000000000</v>
      </c>
      <c r="B1788" t="s">
        <v>836</v>
      </c>
      <c r="C1788">
        <v>427</v>
      </c>
      <c r="D1788">
        <v>2</v>
      </c>
      <c r="E1788">
        <v>0</v>
      </c>
      <c r="F1788">
        <v>2</v>
      </c>
      <c r="G1788">
        <v>427</v>
      </c>
      <c r="H1788">
        <v>0</v>
      </c>
      <c r="I1788">
        <v>427</v>
      </c>
      <c r="J1788">
        <v>128</v>
      </c>
      <c r="L1788" t="s">
        <v>2705</v>
      </c>
      <c r="M1788">
        <f t="shared" si="27"/>
        <v>0.29976580796252927</v>
      </c>
    </row>
    <row r="1789" spans="1:13" x14ac:dyDescent="0.35">
      <c r="A1789" s="13">
        <v>965000000000</v>
      </c>
      <c r="B1789" t="s">
        <v>835</v>
      </c>
      <c r="C1789">
        <v>254</v>
      </c>
      <c r="D1789">
        <v>109</v>
      </c>
      <c r="E1789">
        <v>0</v>
      </c>
      <c r="F1789">
        <v>109</v>
      </c>
      <c r="G1789">
        <v>254</v>
      </c>
      <c r="H1789">
        <v>0</v>
      </c>
      <c r="I1789">
        <v>254</v>
      </c>
      <c r="J1789">
        <v>429</v>
      </c>
      <c r="L1789" t="s">
        <v>2705</v>
      </c>
      <c r="M1789">
        <f t="shared" si="27"/>
        <v>1.688976377952756</v>
      </c>
    </row>
    <row r="1790" spans="1:13" x14ac:dyDescent="0.35">
      <c r="A1790" s="13">
        <v>965000000000</v>
      </c>
      <c r="B1790" t="s">
        <v>834</v>
      </c>
      <c r="C1790">
        <v>804</v>
      </c>
      <c r="D1790">
        <v>500</v>
      </c>
      <c r="E1790">
        <v>0</v>
      </c>
      <c r="F1790">
        <v>500</v>
      </c>
      <c r="G1790">
        <v>804</v>
      </c>
      <c r="H1790">
        <v>0</v>
      </c>
      <c r="I1790">
        <v>804</v>
      </c>
      <c r="J1790">
        <v>896</v>
      </c>
      <c r="L1790" t="s">
        <v>2705</v>
      </c>
      <c r="M1790">
        <f t="shared" si="27"/>
        <v>1.1144278606965174</v>
      </c>
    </row>
    <row r="1791" spans="1:13" x14ac:dyDescent="0.35">
      <c r="A1791" s="13">
        <v>962000000000</v>
      </c>
      <c r="B1791" t="s">
        <v>833</v>
      </c>
      <c r="C1791">
        <v>80</v>
      </c>
      <c r="D1791">
        <v>80</v>
      </c>
      <c r="E1791">
        <v>0</v>
      </c>
      <c r="F1791">
        <v>80</v>
      </c>
      <c r="G1791">
        <v>80</v>
      </c>
      <c r="H1791">
        <v>0</v>
      </c>
      <c r="I1791">
        <v>80</v>
      </c>
      <c r="J1791">
        <v>0</v>
      </c>
      <c r="K1791" t="s">
        <v>1</v>
      </c>
      <c r="L1791" t="s">
        <v>2704</v>
      </c>
      <c r="M1791">
        <f t="shared" si="27"/>
        <v>0</v>
      </c>
    </row>
    <row r="1792" spans="1:13" x14ac:dyDescent="0.35">
      <c r="A1792" s="13">
        <v>965000000000</v>
      </c>
      <c r="B1792" t="s">
        <v>832</v>
      </c>
      <c r="C1792">
        <v>320</v>
      </c>
      <c r="D1792">
        <v>478</v>
      </c>
      <c r="E1792">
        <v>0</v>
      </c>
      <c r="F1792">
        <v>478</v>
      </c>
      <c r="G1792">
        <v>320</v>
      </c>
      <c r="H1792">
        <v>0</v>
      </c>
      <c r="I1792">
        <v>320</v>
      </c>
      <c r="J1792">
        <v>158</v>
      </c>
      <c r="K1792" t="s">
        <v>8</v>
      </c>
      <c r="L1792" t="s">
        <v>2704</v>
      </c>
      <c r="M1792">
        <f t="shared" si="27"/>
        <v>0.49375000000000002</v>
      </c>
    </row>
    <row r="1793" spans="1:13" x14ac:dyDescent="0.35">
      <c r="A1793" s="13">
        <v>965000000000</v>
      </c>
      <c r="B1793" t="s">
        <v>831</v>
      </c>
      <c r="C1793">
        <v>468</v>
      </c>
      <c r="D1793">
        <v>667</v>
      </c>
      <c r="E1793">
        <v>0</v>
      </c>
      <c r="F1793">
        <v>667</v>
      </c>
      <c r="G1793">
        <v>468</v>
      </c>
      <c r="H1793">
        <v>0</v>
      </c>
      <c r="I1793">
        <v>468</v>
      </c>
      <c r="J1793">
        <v>1199</v>
      </c>
      <c r="L1793" t="s">
        <v>2705</v>
      </c>
      <c r="M1793">
        <f t="shared" si="27"/>
        <v>2.5619658119658117</v>
      </c>
    </row>
    <row r="1794" spans="1:13" x14ac:dyDescent="0.35">
      <c r="A1794" s="13">
        <v>965000000000</v>
      </c>
      <c r="B1794" t="s">
        <v>830</v>
      </c>
      <c r="C1794">
        <v>8</v>
      </c>
      <c r="D1794">
        <v>21</v>
      </c>
      <c r="E1794">
        <v>0</v>
      </c>
      <c r="F1794">
        <v>21</v>
      </c>
      <c r="G1794">
        <v>8</v>
      </c>
      <c r="H1794">
        <v>0</v>
      </c>
      <c r="I1794">
        <v>8</v>
      </c>
      <c r="J1794">
        <v>13</v>
      </c>
      <c r="L1794" t="s">
        <v>2705</v>
      </c>
      <c r="M1794">
        <f t="shared" si="27"/>
        <v>1.625</v>
      </c>
    </row>
    <row r="1795" spans="1:13" x14ac:dyDescent="0.35">
      <c r="A1795" s="13">
        <v>965000000000</v>
      </c>
      <c r="B1795" t="s">
        <v>829</v>
      </c>
      <c r="C1795">
        <v>224</v>
      </c>
      <c r="D1795">
        <v>112</v>
      </c>
      <c r="E1795">
        <v>0</v>
      </c>
      <c r="F1795">
        <v>112</v>
      </c>
      <c r="G1795">
        <v>224</v>
      </c>
      <c r="H1795">
        <v>0</v>
      </c>
      <c r="I1795">
        <v>224</v>
      </c>
      <c r="J1795">
        <v>188</v>
      </c>
      <c r="L1795" t="s">
        <v>2705</v>
      </c>
      <c r="M1795">
        <f t="shared" ref="M1795:M1858" si="28">J1795/G1795</f>
        <v>0.8392857142857143</v>
      </c>
    </row>
    <row r="1796" spans="1:13" x14ac:dyDescent="0.35">
      <c r="A1796" s="13">
        <v>965000000000</v>
      </c>
      <c r="B1796" t="s">
        <v>828</v>
      </c>
      <c r="C1796">
        <v>30</v>
      </c>
      <c r="D1796">
        <v>30</v>
      </c>
      <c r="E1796">
        <v>0</v>
      </c>
      <c r="F1796">
        <v>30</v>
      </c>
      <c r="G1796">
        <v>30</v>
      </c>
      <c r="H1796">
        <v>0</v>
      </c>
      <c r="I1796">
        <v>30</v>
      </c>
      <c r="J1796">
        <v>0</v>
      </c>
      <c r="K1796" t="s">
        <v>1</v>
      </c>
      <c r="L1796" t="s">
        <v>2704</v>
      </c>
      <c r="M1796">
        <f t="shared" si="28"/>
        <v>0</v>
      </c>
    </row>
    <row r="1797" spans="1:13" x14ac:dyDescent="0.35">
      <c r="A1797" s="13">
        <v>965000000000</v>
      </c>
      <c r="B1797" t="s">
        <v>827</v>
      </c>
      <c r="C1797">
        <v>0</v>
      </c>
      <c r="D1797">
        <v>2</v>
      </c>
      <c r="E1797">
        <v>0</v>
      </c>
      <c r="F1797">
        <v>2</v>
      </c>
      <c r="G1797">
        <v>0</v>
      </c>
      <c r="H1797">
        <v>0</v>
      </c>
      <c r="I1797">
        <v>0</v>
      </c>
      <c r="J1797">
        <v>7</v>
      </c>
      <c r="L1797" t="s">
        <v>2705</v>
      </c>
      <c r="M1797" t="e">
        <f t="shared" si="28"/>
        <v>#DIV/0!</v>
      </c>
    </row>
    <row r="1798" spans="1:13" x14ac:dyDescent="0.35">
      <c r="A1798" s="13">
        <v>412000000000</v>
      </c>
      <c r="B1798" t="s">
        <v>826</v>
      </c>
      <c r="C1798">
        <v>336</v>
      </c>
      <c r="D1798">
        <v>336</v>
      </c>
      <c r="E1798">
        <v>0</v>
      </c>
      <c r="F1798">
        <v>336</v>
      </c>
      <c r="G1798">
        <v>336</v>
      </c>
      <c r="H1798">
        <v>0</v>
      </c>
      <c r="I1798">
        <v>336</v>
      </c>
      <c r="J1798">
        <v>0</v>
      </c>
      <c r="K1798" t="s">
        <v>1</v>
      </c>
      <c r="L1798" t="s">
        <v>2704</v>
      </c>
      <c r="M1798">
        <f t="shared" si="28"/>
        <v>0</v>
      </c>
    </row>
    <row r="1799" spans="1:13" x14ac:dyDescent="0.35">
      <c r="A1799" s="13">
        <v>152000000000</v>
      </c>
      <c r="B1799" t="s">
        <v>825</v>
      </c>
      <c r="C1799">
        <v>0.152</v>
      </c>
      <c r="D1799">
        <v>5.2430000000000003</v>
      </c>
      <c r="E1799">
        <v>0.224</v>
      </c>
      <c r="F1799">
        <v>5.0190000000000001</v>
      </c>
      <c r="G1799">
        <v>0.189</v>
      </c>
      <c r="H1799">
        <v>0</v>
      </c>
      <c r="I1799">
        <v>0.189</v>
      </c>
      <c r="J1799">
        <v>4.83</v>
      </c>
      <c r="L1799" t="s">
        <v>2705</v>
      </c>
      <c r="M1799">
        <f t="shared" si="28"/>
        <v>25.555555555555557</v>
      </c>
    </row>
    <row r="1800" spans="1:13" x14ac:dyDescent="0.35">
      <c r="A1800" s="13">
        <v>965000000000</v>
      </c>
      <c r="B1800" t="s">
        <v>824</v>
      </c>
      <c r="C1800">
        <v>24</v>
      </c>
      <c r="D1800">
        <v>97</v>
      </c>
      <c r="E1800">
        <v>0</v>
      </c>
      <c r="F1800">
        <v>97</v>
      </c>
      <c r="G1800">
        <v>24</v>
      </c>
      <c r="H1800">
        <v>0</v>
      </c>
      <c r="I1800">
        <v>24</v>
      </c>
      <c r="J1800">
        <v>68</v>
      </c>
      <c r="L1800" t="s">
        <v>2705</v>
      </c>
      <c r="M1800">
        <f t="shared" si="28"/>
        <v>2.8333333333333335</v>
      </c>
    </row>
    <row r="1801" spans="1:13" x14ac:dyDescent="0.35">
      <c r="A1801" s="13">
        <v>965000000000</v>
      </c>
      <c r="B1801" t="s">
        <v>823</v>
      </c>
      <c r="C1801">
        <v>126</v>
      </c>
      <c r="D1801">
        <v>192</v>
      </c>
      <c r="E1801">
        <v>0</v>
      </c>
      <c r="F1801">
        <v>192</v>
      </c>
      <c r="G1801">
        <v>126</v>
      </c>
      <c r="H1801">
        <v>0</v>
      </c>
      <c r="I1801">
        <v>126</v>
      </c>
      <c r="J1801">
        <v>66</v>
      </c>
      <c r="K1801" t="s">
        <v>8</v>
      </c>
      <c r="L1801" t="s">
        <v>2704</v>
      </c>
      <c r="M1801">
        <f t="shared" si="28"/>
        <v>0.52380952380952384</v>
      </c>
    </row>
    <row r="1802" spans="1:13" x14ac:dyDescent="0.35">
      <c r="A1802" s="13">
        <v>412000000000</v>
      </c>
      <c r="B1802" t="s">
        <v>822</v>
      </c>
      <c r="C1802">
        <v>550</v>
      </c>
      <c r="D1802">
        <v>550</v>
      </c>
      <c r="E1802">
        <v>0</v>
      </c>
      <c r="F1802">
        <v>550</v>
      </c>
      <c r="G1802">
        <v>550</v>
      </c>
      <c r="H1802">
        <v>0</v>
      </c>
      <c r="I1802">
        <v>550</v>
      </c>
      <c r="J1802">
        <v>0</v>
      </c>
      <c r="K1802" t="s">
        <v>1</v>
      </c>
      <c r="L1802" t="s">
        <v>2704</v>
      </c>
      <c r="M1802">
        <f t="shared" si="28"/>
        <v>0</v>
      </c>
    </row>
    <row r="1803" spans="1:13" x14ac:dyDescent="0.35">
      <c r="A1803" s="13" t="s">
        <v>821</v>
      </c>
      <c r="B1803" t="s">
        <v>820</v>
      </c>
      <c r="C1803">
        <v>3</v>
      </c>
      <c r="D1803">
        <v>3</v>
      </c>
      <c r="E1803">
        <v>0</v>
      </c>
      <c r="F1803">
        <v>3</v>
      </c>
      <c r="G1803">
        <v>3</v>
      </c>
      <c r="H1803">
        <v>0</v>
      </c>
      <c r="I1803">
        <v>3</v>
      </c>
      <c r="J1803">
        <v>0</v>
      </c>
      <c r="K1803" t="s">
        <v>1</v>
      </c>
      <c r="L1803" t="s">
        <v>2704</v>
      </c>
      <c r="M1803">
        <f t="shared" si="28"/>
        <v>0</v>
      </c>
    </row>
    <row r="1804" spans="1:13" x14ac:dyDescent="0.35">
      <c r="A1804" s="13">
        <v>412000000000</v>
      </c>
      <c r="B1804" t="s">
        <v>819</v>
      </c>
      <c r="C1804">
        <v>109</v>
      </c>
      <c r="D1804">
        <v>109</v>
      </c>
      <c r="E1804">
        <v>0</v>
      </c>
      <c r="F1804">
        <v>109</v>
      </c>
      <c r="G1804">
        <v>109</v>
      </c>
      <c r="H1804">
        <v>0</v>
      </c>
      <c r="I1804">
        <v>109</v>
      </c>
      <c r="J1804">
        <v>0</v>
      </c>
      <c r="K1804" t="s">
        <v>1</v>
      </c>
      <c r="L1804" t="s">
        <v>2704</v>
      </c>
      <c r="M1804">
        <f t="shared" si="28"/>
        <v>0</v>
      </c>
    </row>
    <row r="1805" spans="1:13" x14ac:dyDescent="0.35">
      <c r="A1805" s="13">
        <v>413000000000</v>
      </c>
      <c r="B1805" t="s">
        <v>818</v>
      </c>
      <c r="C1805">
        <v>100</v>
      </c>
      <c r="D1805">
        <v>100</v>
      </c>
      <c r="E1805">
        <v>0</v>
      </c>
      <c r="F1805">
        <v>100</v>
      </c>
      <c r="G1805">
        <v>100</v>
      </c>
      <c r="H1805">
        <v>0</v>
      </c>
      <c r="I1805">
        <v>100</v>
      </c>
      <c r="J1805">
        <v>0</v>
      </c>
      <c r="K1805" t="s">
        <v>1</v>
      </c>
      <c r="L1805" t="s">
        <v>2704</v>
      </c>
      <c r="M1805">
        <f t="shared" si="28"/>
        <v>0</v>
      </c>
    </row>
    <row r="1806" spans="1:13" x14ac:dyDescent="0.35">
      <c r="A1806" s="13" t="s">
        <v>817</v>
      </c>
      <c r="B1806" t="s">
        <v>816</v>
      </c>
      <c r="C1806">
        <v>65</v>
      </c>
      <c r="D1806">
        <v>65</v>
      </c>
      <c r="E1806">
        <v>0</v>
      </c>
      <c r="F1806">
        <v>65</v>
      </c>
      <c r="G1806">
        <v>65</v>
      </c>
      <c r="H1806">
        <v>0</v>
      </c>
      <c r="I1806">
        <v>65</v>
      </c>
      <c r="J1806">
        <v>0</v>
      </c>
      <c r="K1806" t="s">
        <v>1</v>
      </c>
      <c r="L1806" t="s">
        <v>2704</v>
      </c>
      <c r="M1806">
        <f t="shared" si="28"/>
        <v>0</v>
      </c>
    </row>
    <row r="1807" spans="1:13" x14ac:dyDescent="0.35">
      <c r="A1807" s="13">
        <v>412000000000</v>
      </c>
      <c r="B1807" t="s">
        <v>815</v>
      </c>
      <c r="C1807">
        <v>30</v>
      </c>
      <c r="D1807">
        <v>30</v>
      </c>
      <c r="E1807">
        <v>0</v>
      </c>
      <c r="F1807">
        <v>30</v>
      </c>
      <c r="G1807">
        <v>30</v>
      </c>
      <c r="H1807">
        <v>0</v>
      </c>
      <c r="I1807">
        <v>30</v>
      </c>
      <c r="J1807">
        <v>0</v>
      </c>
      <c r="K1807" t="s">
        <v>1</v>
      </c>
      <c r="L1807" t="s">
        <v>2704</v>
      </c>
      <c r="M1807">
        <f t="shared" si="28"/>
        <v>0</v>
      </c>
    </row>
    <row r="1808" spans="1:13" x14ac:dyDescent="0.35">
      <c r="A1808" s="13">
        <v>922000000000</v>
      </c>
      <c r="B1808" t="s">
        <v>814</v>
      </c>
      <c r="C1808">
        <v>0</v>
      </c>
      <c r="D1808">
        <v>1</v>
      </c>
      <c r="E1808">
        <v>0</v>
      </c>
      <c r="F1808">
        <v>1</v>
      </c>
      <c r="G1808">
        <v>0</v>
      </c>
      <c r="H1808">
        <v>0</v>
      </c>
      <c r="I1808">
        <v>0</v>
      </c>
      <c r="J1808">
        <v>1</v>
      </c>
      <c r="L1808" t="s">
        <v>2705</v>
      </c>
      <c r="M1808" t="e">
        <f t="shared" si="28"/>
        <v>#DIV/0!</v>
      </c>
    </row>
    <row r="1809" spans="1:13" x14ac:dyDescent="0.35">
      <c r="A1809" s="13">
        <v>415000000000</v>
      </c>
      <c r="B1809" t="s">
        <v>813</v>
      </c>
      <c r="C1809">
        <v>686</v>
      </c>
      <c r="D1809">
        <v>686</v>
      </c>
      <c r="E1809">
        <v>0</v>
      </c>
      <c r="F1809">
        <v>686</v>
      </c>
      <c r="G1809">
        <v>686</v>
      </c>
      <c r="H1809">
        <v>0</v>
      </c>
      <c r="I1809">
        <v>686</v>
      </c>
      <c r="J1809">
        <v>0</v>
      </c>
      <c r="K1809" t="s">
        <v>1</v>
      </c>
      <c r="L1809" t="s">
        <v>2704</v>
      </c>
      <c r="M1809">
        <f t="shared" si="28"/>
        <v>0</v>
      </c>
    </row>
    <row r="1810" spans="1:13" x14ac:dyDescent="0.35">
      <c r="A1810" s="13">
        <v>965000000000</v>
      </c>
      <c r="B1810" t="s">
        <v>812</v>
      </c>
      <c r="C1810">
        <v>40</v>
      </c>
      <c r="D1810">
        <v>40</v>
      </c>
      <c r="E1810">
        <v>0</v>
      </c>
      <c r="F1810">
        <v>40</v>
      </c>
      <c r="G1810">
        <v>40</v>
      </c>
      <c r="H1810">
        <v>0</v>
      </c>
      <c r="I1810">
        <v>40</v>
      </c>
      <c r="J1810">
        <v>0</v>
      </c>
      <c r="K1810" t="s">
        <v>1</v>
      </c>
      <c r="L1810" t="s">
        <v>2704</v>
      </c>
      <c r="M1810">
        <f t="shared" si="28"/>
        <v>0</v>
      </c>
    </row>
    <row r="1811" spans="1:13" x14ac:dyDescent="0.35">
      <c r="A1811" s="13">
        <v>964000000000</v>
      </c>
      <c r="B1811" t="s">
        <v>811</v>
      </c>
      <c r="C1811">
        <v>3</v>
      </c>
      <c r="D1811">
        <v>3</v>
      </c>
      <c r="E1811">
        <v>0</v>
      </c>
      <c r="F1811">
        <v>3</v>
      </c>
      <c r="G1811">
        <v>3</v>
      </c>
      <c r="H1811">
        <v>0</v>
      </c>
      <c r="I1811">
        <v>3</v>
      </c>
      <c r="J1811">
        <v>0</v>
      </c>
      <c r="K1811" t="s">
        <v>1</v>
      </c>
      <c r="L1811" t="s">
        <v>2704</v>
      </c>
      <c r="M1811">
        <f t="shared" si="28"/>
        <v>0</v>
      </c>
    </row>
    <row r="1812" spans="1:13" x14ac:dyDescent="0.35">
      <c r="A1812" s="13" t="s">
        <v>810</v>
      </c>
      <c r="B1812" t="s">
        <v>809</v>
      </c>
      <c r="C1812">
        <v>1</v>
      </c>
      <c r="D1812">
        <v>2</v>
      </c>
      <c r="E1812">
        <v>0</v>
      </c>
      <c r="F1812">
        <v>2</v>
      </c>
      <c r="G1812">
        <v>1</v>
      </c>
      <c r="H1812">
        <v>0</v>
      </c>
      <c r="I1812">
        <v>1</v>
      </c>
      <c r="J1812">
        <v>1</v>
      </c>
      <c r="L1812" t="s">
        <v>2705</v>
      </c>
      <c r="M1812">
        <f t="shared" si="28"/>
        <v>1</v>
      </c>
    </row>
    <row r="1813" spans="1:13" x14ac:dyDescent="0.35">
      <c r="A1813" s="13">
        <v>412000000000</v>
      </c>
      <c r="B1813" t="s">
        <v>808</v>
      </c>
      <c r="C1813">
        <v>170</v>
      </c>
      <c r="D1813">
        <v>170</v>
      </c>
      <c r="E1813">
        <v>0</v>
      </c>
      <c r="F1813">
        <v>170</v>
      </c>
      <c r="G1813">
        <v>170</v>
      </c>
      <c r="H1813">
        <v>0</v>
      </c>
      <c r="I1813">
        <v>170</v>
      </c>
      <c r="J1813">
        <v>0</v>
      </c>
      <c r="K1813" t="s">
        <v>1</v>
      </c>
      <c r="L1813" t="s">
        <v>2704</v>
      </c>
      <c r="M1813">
        <f t="shared" si="28"/>
        <v>0</v>
      </c>
    </row>
    <row r="1814" spans="1:13" x14ac:dyDescent="0.35">
      <c r="A1814" s="13">
        <v>922000000000</v>
      </c>
      <c r="B1814" t="s">
        <v>807</v>
      </c>
      <c r="C1814">
        <v>0</v>
      </c>
      <c r="D1814">
        <v>9</v>
      </c>
      <c r="E1814">
        <v>0</v>
      </c>
      <c r="F1814">
        <v>9</v>
      </c>
      <c r="G1814">
        <v>0</v>
      </c>
      <c r="H1814">
        <v>0</v>
      </c>
      <c r="I1814">
        <v>0</v>
      </c>
      <c r="J1814">
        <v>17</v>
      </c>
      <c r="L1814" t="s">
        <v>2705</v>
      </c>
      <c r="M1814" t="e">
        <f t="shared" si="28"/>
        <v>#DIV/0!</v>
      </c>
    </row>
    <row r="1815" spans="1:13" x14ac:dyDescent="0.35">
      <c r="A1815" s="13">
        <v>150000000000</v>
      </c>
      <c r="B1815" t="s">
        <v>806</v>
      </c>
      <c r="C1815">
        <v>0.34799999999999998</v>
      </c>
      <c r="D1815">
        <v>83.754000000000005</v>
      </c>
      <c r="E1815">
        <v>0</v>
      </c>
      <c r="F1815">
        <v>83.754000000000005</v>
      </c>
      <c r="G1815">
        <v>0.34799999999999998</v>
      </c>
      <c r="H1815">
        <v>0</v>
      </c>
      <c r="I1815">
        <v>0.34799999999999998</v>
      </c>
      <c r="J1815">
        <v>83.406000000000006</v>
      </c>
      <c r="L1815" t="s">
        <v>2705</v>
      </c>
      <c r="M1815">
        <f t="shared" si="28"/>
        <v>239.67241379310349</v>
      </c>
    </row>
    <row r="1816" spans="1:13" x14ac:dyDescent="0.35">
      <c r="A1816" s="13">
        <v>962000000000</v>
      </c>
      <c r="B1816" t="s">
        <v>805</v>
      </c>
      <c r="C1816">
        <v>298</v>
      </c>
      <c r="D1816">
        <v>298</v>
      </c>
      <c r="E1816">
        <v>0</v>
      </c>
      <c r="F1816">
        <v>298</v>
      </c>
      <c r="G1816">
        <v>298</v>
      </c>
      <c r="H1816">
        <v>0</v>
      </c>
      <c r="I1816">
        <v>298</v>
      </c>
      <c r="J1816">
        <v>0</v>
      </c>
      <c r="K1816" t="s">
        <v>1</v>
      </c>
      <c r="L1816" t="s">
        <v>2704</v>
      </c>
      <c r="M1816">
        <f t="shared" si="28"/>
        <v>0</v>
      </c>
    </row>
    <row r="1817" spans="1:13" x14ac:dyDescent="0.35">
      <c r="A1817" s="13" t="s">
        <v>804</v>
      </c>
      <c r="B1817" t="s">
        <v>803</v>
      </c>
      <c r="C1817">
        <v>20</v>
      </c>
      <c r="D1817">
        <v>50</v>
      </c>
      <c r="E1817">
        <v>0</v>
      </c>
      <c r="F1817">
        <v>50</v>
      </c>
      <c r="G1817">
        <v>20</v>
      </c>
      <c r="H1817">
        <v>0</v>
      </c>
      <c r="I1817">
        <v>20</v>
      </c>
      <c r="J1817">
        <v>30</v>
      </c>
      <c r="L1817" t="s">
        <v>2705</v>
      </c>
      <c r="M1817">
        <f t="shared" si="28"/>
        <v>1.5</v>
      </c>
    </row>
    <row r="1818" spans="1:13" x14ac:dyDescent="0.35">
      <c r="A1818" s="13">
        <v>221000000000</v>
      </c>
      <c r="B1818" t="s">
        <v>802</v>
      </c>
      <c r="C1818">
        <v>146</v>
      </c>
      <c r="D1818">
        <v>146</v>
      </c>
      <c r="E1818">
        <v>0</v>
      </c>
      <c r="F1818">
        <v>146</v>
      </c>
      <c r="G1818">
        <v>146</v>
      </c>
      <c r="H1818">
        <v>0</v>
      </c>
      <c r="I1818">
        <v>146</v>
      </c>
      <c r="J1818">
        <v>0</v>
      </c>
      <c r="K1818" t="s">
        <v>1</v>
      </c>
      <c r="L1818" t="s">
        <v>2704</v>
      </c>
      <c r="M1818">
        <f t="shared" si="28"/>
        <v>0</v>
      </c>
    </row>
    <row r="1819" spans="1:13" x14ac:dyDescent="0.35">
      <c r="A1819" s="13">
        <v>965000000000</v>
      </c>
      <c r="B1819" t="s">
        <v>801</v>
      </c>
      <c r="C1819">
        <v>36</v>
      </c>
      <c r="D1819">
        <v>80</v>
      </c>
      <c r="E1819">
        <v>0</v>
      </c>
      <c r="F1819">
        <v>80</v>
      </c>
      <c r="G1819">
        <v>36</v>
      </c>
      <c r="H1819">
        <v>0</v>
      </c>
      <c r="I1819">
        <v>36</v>
      </c>
      <c r="J1819">
        <v>44</v>
      </c>
      <c r="L1819" t="s">
        <v>2705</v>
      </c>
      <c r="M1819">
        <f t="shared" si="28"/>
        <v>1.2222222222222223</v>
      </c>
    </row>
    <row r="1820" spans="1:13" x14ac:dyDescent="0.35">
      <c r="A1820" s="13" t="s">
        <v>800</v>
      </c>
      <c r="B1820" t="s">
        <v>799</v>
      </c>
      <c r="C1820">
        <v>5</v>
      </c>
      <c r="D1820">
        <v>6</v>
      </c>
      <c r="E1820">
        <v>0</v>
      </c>
      <c r="F1820">
        <v>6</v>
      </c>
      <c r="G1820">
        <v>5</v>
      </c>
      <c r="H1820">
        <v>0</v>
      </c>
      <c r="I1820">
        <v>5</v>
      </c>
      <c r="J1820">
        <v>1</v>
      </c>
      <c r="K1820" t="s">
        <v>8</v>
      </c>
      <c r="L1820" t="s">
        <v>2704</v>
      </c>
      <c r="M1820">
        <f t="shared" si="28"/>
        <v>0.2</v>
      </c>
    </row>
    <row r="1821" spans="1:13" x14ac:dyDescent="0.35">
      <c r="A1821" s="13">
        <v>965000000000</v>
      </c>
      <c r="B1821" t="s">
        <v>798</v>
      </c>
      <c r="C1821">
        <v>536</v>
      </c>
      <c r="D1821">
        <v>790</v>
      </c>
      <c r="E1821">
        <v>0</v>
      </c>
      <c r="F1821">
        <v>790</v>
      </c>
      <c r="G1821">
        <v>536</v>
      </c>
      <c r="H1821">
        <v>0</v>
      </c>
      <c r="I1821">
        <v>536</v>
      </c>
      <c r="J1821">
        <v>1054</v>
      </c>
      <c r="L1821" t="s">
        <v>2705</v>
      </c>
      <c r="M1821">
        <f t="shared" si="28"/>
        <v>1.9664179104477613</v>
      </c>
    </row>
    <row r="1822" spans="1:13" x14ac:dyDescent="0.35">
      <c r="A1822" s="13">
        <v>159000000000</v>
      </c>
      <c r="B1822" t="s">
        <v>797</v>
      </c>
      <c r="C1822">
        <v>1.9079999999999999</v>
      </c>
      <c r="D1822">
        <v>86.099000000000004</v>
      </c>
      <c r="E1822">
        <v>0</v>
      </c>
      <c r="F1822">
        <v>86.099000000000004</v>
      </c>
      <c r="G1822">
        <v>1.9079999999999999</v>
      </c>
      <c r="H1822">
        <v>0</v>
      </c>
      <c r="I1822">
        <v>1.9079999999999999</v>
      </c>
      <c r="J1822">
        <v>84.191000000000003</v>
      </c>
      <c r="L1822" t="s">
        <v>2705</v>
      </c>
      <c r="M1822">
        <f t="shared" si="28"/>
        <v>44.125262054507338</v>
      </c>
    </row>
    <row r="1823" spans="1:13" x14ac:dyDescent="0.35">
      <c r="A1823" s="13">
        <v>153000000000</v>
      </c>
      <c r="B1823" t="s">
        <v>796</v>
      </c>
      <c r="C1823">
        <v>11.906000000000001</v>
      </c>
      <c r="D1823">
        <v>11.906000000000001</v>
      </c>
      <c r="E1823">
        <v>0</v>
      </c>
      <c r="F1823">
        <v>11.906000000000001</v>
      </c>
      <c r="G1823">
        <v>11.906000000000001</v>
      </c>
      <c r="H1823">
        <v>0</v>
      </c>
      <c r="I1823">
        <v>11.906000000000001</v>
      </c>
      <c r="J1823">
        <v>0</v>
      </c>
      <c r="K1823" t="s">
        <v>1</v>
      </c>
      <c r="L1823" t="s">
        <v>2704</v>
      </c>
      <c r="M1823">
        <f t="shared" si="28"/>
        <v>0</v>
      </c>
    </row>
    <row r="1824" spans="1:13" x14ac:dyDescent="0.35">
      <c r="A1824" s="13">
        <v>965000000000</v>
      </c>
      <c r="B1824" t="s">
        <v>795</v>
      </c>
      <c r="C1824">
        <v>1904</v>
      </c>
      <c r="D1824">
        <v>1614</v>
      </c>
      <c r="E1824">
        <v>0</v>
      </c>
      <c r="F1824">
        <v>1614</v>
      </c>
      <c r="G1824">
        <v>1904</v>
      </c>
      <c r="H1824">
        <v>0</v>
      </c>
      <c r="I1824">
        <v>1904</v>
      </c>
      <c r="J1824">
        <v>2108</v>
      </c>
      <c r="L1824" t="s">
        <v>2705</v>
      </c>
      <c r="M1824">
        <f t="shared" si="28"/>
        <v>1.1071428571428572</v>
      </c>
    </row>
    <row r="1825" spans="1:13" x14ac:dyDescent="0.35">
      <c r="A1825" s="13">
        <v>548000000000</v>
      </c>
      <c r="B1825" t="s">
        <v>794</v>
      </c>
      <c r="C1825">
        <v>630</v>
      </c>
      <c r="D1825">
        <v>630</v>
      </c>
      <c r="E1825">
        <v>0</v>
      </c>
      <c r="F1825">
        <v>630</v>
      </c>
      <c r="G1825">
        <v>630</v>
      </c>
      <c r="H1825">
        <v>0</v>
      </c>
      <c r="I1825">
        <v>630</v>
      </c>
      <c r="J1825">
        <v>0</v>
      </c>
      <c r="K1825" t="s">
        <v>1</v>
      </c>
      <c r="L1825" t="s">
        <v>2704</v>
      </c>
      <c r="M1825">
        <f t="shared" si="28"/>
        <v>0</v>
      </c>
    </row>
    <row r="1826" spans="1:13" x14ac:dyDescent="0.35">
      <c r="A1826" s="13">
        <v>412000000000</v>
      </c>
      <c r="B1826" t="s">
        <v>793</v>
      </c>
      <c r="C1826">
        <v>50</v>
      </c>
      <c r="D1826">
        <v>50</v>
      </c>
      <c r="E1826">
        <v>0</v>
      </c>
      <c r="F1826">
        <v>50</v>
      </c>
      <c r="G1826">
        <v>50</v>
      </c>
      <c r="H1826">
        <v>0</v>
      </c>
      <c r="I1826">
        <v>50</v>
      </c>
      <c r="J1826">
        <v>0</v>
      </c>
      <c r="K1826" t="s">
        <v>1</v>
      </c>
      <c r="L1826" t="s">
        <v>2704</v>
      </c>
      <c r="M1826">
        <f t="shared" si="28"/>
        <v>0</v>
      </c>
    </row>
    <row r="1827" spans="1:13" x14ac:dyDescent="0.35">
      <c r="A1827" s="13" t="s">
        <v>792</v>
      </c>
      <c r="B1827" t="s">
        <v>791</v>
      </c>
      <c r="C1827">
        <v>18</v>
      </c>
      <c r="D1827">
        <v>18</v>
      </c>
      <c r="E1827">
        <v>0</v>
      </c>
      <c r="F1827">
        <v>18</v>
      </c>
      <c r="G1827">
        <v>18</v>
      </c>
      <c r="H1827">
        <v>0</v>
      </c>
      <c r="I1827">
        <v>18</v>
      </c>
      <c r="J1827">
        <v>0</v>
      </c>
      <c r="K1827" t="s">
        <v>1</v>
      </c>
      <c r="L1827" t="s">
        <v>2704</v>
      </c>
      <c r="M1827">
        <f t="shared" si="28"/>
        <v>0</v>
      </c>
    </row>
    <row r="1828" spans="1:13" x14ac:dyDescent="0.35">
      <c r="A1828" s="13" t="s">
        <v>790</v>
      </c>
      <c r="B1828" t="s">
        <v>789</v>
      </c>
      <c r="C1828">
        <v>16</v>
      </c>
      <c r="D1828">
        <v>16</v>
      </c>
      <c r="E1828">
        <v>0</v>
      </c>
      <c r="F1828">
        <v>16</v>
      </c>
      <c r="G1828">
        <v>16</v>
      </c>
      <c r="H1828">
        <v>0</v>
      </c>
      <c r="I1828">
        <v>16</v>
      </c>
      <c r="J1828">
        <v>0</v>
      </c>
      <c r="K1828" t="s">
        <v>1</v>
      </c>
      <c r="L1828" t="s">
        <v>2704</v>
      </c>
      <c r="M1828">
        <f t="shared" si="28"/>
        <v>0</v>
      </c>
    </row>
    <row r="1829" spans="1:13" x14ac:dyDescent="0.35">
      <c r="A1829" s="13">
        <v>412000000000</v>
      </c>
      <c r="B1829" t="s">
        <v>788</v>
      </c>
      <c r="C1829">
        <v>8</v>
      </c>
      <c r="D1829">
        <v>8</v>
      </c>
      <c r="E1829">
        <v>0</v>
      </c>
      <c r="F1829">
        <v>8</v>
      </c>
      <c r="G1829">
        <v>8</v>
      </c>
      <c r="H1829">
        <v>0</v>
      </c>
      <c r="I1829">
        <v>8</v>
      </c>
      <c r="J1829">
        <v>0</v>
      </c>
      <c r="K1829" t="s">
        <v>1</v>
      </c>
      <c r="L1829" t="s">
        <v>2704</v>
      </c>
      <c r="M1829">
        <f t="shared" si="28"/>
        <v>0</v>
      </c>
    </row>
    <row r="1830" spans="1:13" x14ac:dyDescent="0.35">
      <c r="A1830" s="13">
        <v>412000000000</v>
      </c>
      <c r="B1830" t="s">
        <v>787</v>
      </c>
      <c r="C1830">
        <v>103</v>
      </c>
      <c r="D1830">
        <v>103</v>
      </c>
      <c r="E1830">
        <v>0</v>
      </c>
      <c r="F1830">
        <v>103</v>
      </c>
      <c r="G1830">
        <v>103</v>
      </c>
      <c r="H1830">
        <v>0</v>
      </c>
      <c r="I1830">
        <v>103</v>
      </c>
      <c r="J1830">
        <v>0</v>
      </c>
      <c r="K1830" t="s">
        <v>1</v>
      </c>
      <c r="L1830" t="s">
        <v>2704</v>
      </c>
      <c r="M1830">
        <f t="shared" si="28"/>
        <v>0</v>
      </c>
    </row>
    <row r="1831" spans="1:13" x14ac:dyDescent="0.35">
      <c r="A1831" s="13">
        <v>965000000000</v>
      </c>
      <c r="B1831" t="s">
        <v>786</v>
      </c>
      <c r="C1831">
        <v>0</v>
      </c>
      <c r="D1831">
        <v>8</v>
      </c>
      <c r="E1831">
        <v>0</v>
      </c>
      <c r="F1831">
        <v>8</v>
      </c>
      <c r="G1831">
        <v>0</v>
      </c>
      <c r="H1831">
        <v>0</v>
      </c>
      <c r="I1831">
        <v>0</v>
      </c>
      <c r="J1831">
        <v>94</v>
      </c>
      <c r="L1831" t="s">
        <v>2705</v>
      </c>
      <c r="M1831" t="e">
        <f t="shared" si="28"/>
        <v>#DIV/0!</v>
      </c>
    </row>
    <row r="1832" spans="1:13" x14ac:dyDescent="0.35">
      <c r="A1832" s="13">
        <v>965000000000</v>
      </c>
      <c r="B1832" t="s">
        <v>785</v>
      </c>
      <c r="C1832">
        <v>30</v>
      </c>
      <c r="D1832">
        <v>30</v>
      </c>
      <c r="E1832">
        <v>0</v>
      </c>
      <c r="F1832">
        <v>30</v>
      </c>
      <c r="G1832">
        <v>30</v>
      </c>
      <c r="H1832">
        <v>0</v>
      </c>
      <c r="I1832">
        <v>30</v>
      </c>
      <c r="J1832">
        <v>0</v>
      </c>
      <c r="K1832" t="s">
        <v>1</v>
      </c>
      <c r="L1832" t="s">
        <v>2704</v>
      </c>
      <c r="M1832">
        <f t="shared" si="28"/>
        <v>0</v>
      </c>
    </row>
    <row r="1833" spans="1:13" x14ac:dyDescent="0.35">
      <c r="A1833" s="13">
        <v>965000000000</v>
      </c>
      <c r="B1833" t="s">
        <v>784</v>
      </c>
      <c r="C1833">
        <v>41</v>
      </c>
      <c r="D1833">
        <v>41</v>
      </c>
      <c r="E1833">
        <v>0</v>
      </c>
      <c r="F1833">
        <v>41</v>
      </c>
      <c r="G1833">
        <v>41</v>
      </c>
      <c r="H1833">
        <v>0</v>
      </c>
      <c r="I1833">
        <v>41</v>
      </c>
      <c r="J1833">
        <v>0</v>
      </c>
      <c r="K1833" t="s">
        <v>1</v>
      </c>
      <c r="L1833" t="s">
        <v>2704</v>
      </c>
      <c r="M1833">
        <f t="shared" si="28"/>
        <v>0</v>
      </c>
    </row>
    <row r="1834" spans="1:13" x14ac:dyDescent="0.35">
      <c r="A1834" s="13">
        <v>412000000000</v>
      </c>
      <c r="B1834" t="s">
        <v>783</v>
      </c>
      <c r="C1834">
        <v>42</v>
      </c>
      <c r="D1834">
        <v>42</v>
      </c>
      <c r="E1834">
        <v>0</v>
      </c>
      <c r="F1834">
        <v>42</v>
      </c>
      <c r="G1834">
        <v>42</v>
      </c>
      <c r="H1834">
        <v>0</v>
      </c>
      <c r="I1834">
        <v>42</v>
      </c>
      <c r="J1834">
        <v>0</v>
      </c>
      <c r="K1834" t="s">
        <v>1</v>
      </c>
      <c r="L1834" t="s">
        <v>2704</v>
      </c>
      <c r="M1834">
        <f t="shared" si="28"/>
        <v>0</v>
      </c>
    </row>
    <row r="1835" spans="1:13" x14ac:dyDescent="0.35">
      <c r="A1835" s="13">
        <v>965000000000</v>
      </c>
      <c r="B1835" t="s">
        <v>782</v>
      </c>
      <c r="C1835">
        <v>248</v>
      </c>
      <c r="D1835">
        <v>256</v>
      </c>
      <c r="E1835">
        <v>0</v>
      </c>
      <c r="F1835">
        <v>256</v>
      </c>
      <c r="G1835">
        <v>248</v>
      </c>
      <c r="H1835">
        <v>0</v>
      </c>
      <c r="I1835">
        <v>248</v>
      </c>
      <c r="J1835">
        <v>8</v>
      </c>
      <c r="K1835" t="s">
        <v>8</v>
      </c>
      <c r="L1835" t="s">
        <v>2704</v>
      </c>
      <c r="M1835">
        <f t="shared" si="28"/>
        <v>3.2258064516129031E-2</v>
      </c>
    </row>
    <row r="1836" spans="1:13" x14ac:dyDescent="0.35">
      <c r="A1836" s="13" t="s">
        <v>781</v>
      </c>
      <c r="B1836" t="s">
        <v>780</v>
      </c>
      <c r="C1836">
        <v>0</v>
      </c>
      <c r="D1836">
        <v>3</v>
      </c>
      <c r="E1836">
        <v>0</v>
      </c>
      <c r="F1836">
        <v>3</v>
      </c>
      <c r="G1836">
        <v>3</v>
      </c>
      <c r="H1836">
        <v>0</v>
      </c>
      <c r="I1836">
        <v>3</v>
      </c>
      <c r="J1836">
        <v>0</v>
      </c>
      <c r="K1836" t="s">
        <v>1</v>
      </c>
      <c r="L1836" t="s">
        <v>2704</v>
      </c>
      <c r="M1836">
        <f t="shared" si="28"/>
        <v>0</v>
      </c>
    </row>
    <row r="1837" spans="1:13" x14ac:dyDescent="0.35">
      <c r="A1837" s="13">
        <v>965000000000</v>
      </c>
      <c r="B1837" t="s">
        <v>779</v>
      </c>
      <c r="C1837">
        <v>36</v>
      </c>
      <c r="D1837">
        <v>80</v>
      </c>
      <c r="E1837">
        <v>0</v>
      </c>
      <c r="F1837">
        <v>80</v>
      </c>
      <c r="G1837">
        <v>36</v>
      </c>
      <c r="H1837">
        <v>0</v>
      </c>
      <c r="I1837">
        <v>36</v>
      </c>
      <c r="J1837">
        <v>44</v>
      </c>
      <c r="L1837" t="s">
        <v>2705</v>
      </c>
      <c r="M1837">
        <f t="shared" si="28"/>
        <v>1.2222222222222223</v>
      </c>
    </row>
    <row r="1838" spans="1:13" x14ac:dyDescent="0.35">
      <c r="A1838" s="13">
        <v>931000000000</v>
      </c>
      <c r="B1838" t="s">
        <v>778</v>
      </c>
      <c r="C1838">
        <v>0</v>
      </c>
      <c r="D1838">
        <v>1</v>
      </c>
      <c r="E1838">
        <v>0</v>
      </c>
      <c r="F1838">
        <v>1</v>
      </c>
      <c r="G1838">
        <v>1</v>
      </c>
      <c r="H1838">
        <v>0</v>
      </c>
      <c r="I1838">
        <v>1</v>
      </c>
      <c r="J1838">
        <v>0</v>
      </c>
      <c r="K1838" t="s">
        <v>1</v>
      </c>
      <c r="L1838" t="s">
        <v>2704</v>
      </c>
      <c r="M1838">
        <f t="shared" si="28"/>
        <v>0</v>
      </c>
    </row>
    <row r="1839" spans="1:13" x14ac:dyDescent="0.35">
      <c r="A1839" s="13">
        <v>412000000000</v>
      </c>
      <c r="B1839" t="s">
        <v>777</v>
      </c>
      <c r="C1839">
        <v>172</v>
      </c>
      <c r="D1839">
        <v>174</v>
      </c>
      <c r="E1839">
        <v>0</v>
      </c>
      <c r="F1839">
        <v>174</v>
      </c>
      <c r="G1839">
        <v>172</v>
      </c>
      <c r="H1839">
        <v>0</v>
      </c>
      <c r="I1839">
        <v>172</v>
      </c>
      <c r="J1839">
        <v>2</v>
      </c>
      <c r="K1839" t="s">
        <v>1</v>
      </c>
      <c r="L1839" t="s">
        <v>2704</v>
      </c>
      <c r="M1839">
        <f t="shared" si="28"/>
        <v>1.1627906976744186E-2</v>
      </c>
    </row>
    <row r="1840" spans="1:13" x14ac:dyDescent="0.35">
      <c r="A1840" s="13">
        <v>965000000000</v>
      </c>
      <c r="B1840" t="s">
        <v>776</v>
      </c>
      <c r="C1840">
        <v>10</v>
      </c>
      <c r="D1840">
        <v>10</v>
      </c>
      <c r="E1840">
        <v>0</v>
      </c>
      <c r="F1840">
        <v>10</v>
      </c>
      <c r="G1840">
        <v>10</v>
      </c>
      <c r="H1840">
        <v>0</v>
      </c>
      <c r="I1840">
        <v>10</v>
      </c>
      <c r="J1840">
        <v>0</v>
      </c>
      <c r="K1840" t="s">
        <v>1</v>
      </c>
      <c r="L1840" t="s">
        <v>2704</v>
      </c>
      <c r="M1840">
        <f t="shared" si="28"/>
        <v>0</v>
      </c>
    </row>
    <row r="1841" spans="1:13" x14ac:dyDescent="0.35">
      <c r="A1841" s="13">
        <v>965000000000</v>
      </c>
      <c r="B1841" t="s">
        <v>775</v>
      </c>
      <c r="C1841">
        <v>172</v>
      </c>
      <c r="D1841">
        <v>177</v>
      </c>
      <c r="E1841">
        <v>0</v>
      </c>
      <c r="F1841">
        <v>177</v>
      </c>
      <c r="G1841">
        <v>172</v>
      </c>
      <c r="H1841">
        <v>0</v>
      </c>
      <c r="I1841">
        <v>172</v>
      </c>
      <c r="J1841">
        <v>5</v>
      </c>
      <c r="K1841" t="s">
        <v>1</v>
      </c>
      <c r="L1841" t="s">
        <v>2704</v>
      </c>
      <c r="M1841">
        <f t="shared" si="28"/>
        <v>2.9069767441860465E-2</v>
      </c>
    </row>
    <row r="1842" spans="1:13" x14ac:dyDescent="0.35">
      <c r="A1842" s="13">
        <v>414000000000</v>
      </c>
      <c r="B1842" t="s">
        <v>774</v>
      </c>
      <c r="C1842">
        <v>396</v>
      </c>
      <c r="D1842">
        <v>396</v>
      </c>
      <c r="E1842">
        <v>0</v>
      </c>
      <c r="F1842">
        <v>396</v>
      </c>
      <c r="G1842">
        <v>396</v>
      </c>
      <c r="H1842">
        <v>0</v>
      </c>
      <c r="I1842">
        <v>396</v>
      </c>
      <c r="J1842">
        <v>0</v>
      </c>
      <c r="K1842" t="s">
        <v>1</v>
      </c>
      <c r="L1842" t="s">
        <v>2704</v>
      </c>
      <c r="M1842">
        <f t="shared" si="28"/>
        <v>0</v>
      </c>
    </row>
    <row r="1843" spans="1:13" x14ac:dyDescent="0.35">
      <c r="A1843" s="13">
        <v>412000000000</v>
      </c>
      <c r="B1843" t="s">
        <v>773</v>
      </c>
      <c r="C1843">
        <v>20</v>
      </c>
      <c r="D1843">
        <v>20</v>
      </c>
      <c r="E1843">
        <v>0</v>
      </c>
      <c r="F1843">
        <v>20</v>
      </c>
      <c r="G1843">
        <v>20</v>
      </c>
      <c r="H1843">
        <v>0</v>
      </c>
      <c r="I1843">
        <v>20</v>
      </c>
      <c r="J1843">
        <v>0</v>
      </c>
      <c r="K1843" t="s">
        <v>1</v>
      </c>
      <c r="L1843" t="s">
        <v>2704</v>
      </c>
      <c r="M1843">
        <f t="shared" si="28"/>
        <v>0</v>
      </c>
    </row>
    <row r="1844" spans="1:13" x14ac:dyDescent="0.35">
      <c r="A1844" s="13">
        <v>965000000000</v>
      </c>
      <c r="B1844" t="s">
        <v>772</v>
      </c>
      <c r="C1844">
        <v>6</v>
      </c>
      <c r="D1844">
        <v>6</v>
      </c>
      <c r="E1844">
        <v>0</v>
      </c>
      <c r="F1844">
        <v>6</v>
      </c>
      <c r="G1844">
        <v>6</v>
      </c>
      <c r="H1844">
        <v>0</v>
      </c>
      <c r="I1844">
        <v>6</v>
      </c>
      <c r="J1844">
        <v>0</v>
      </c>
      <c r="K1844" t="s">
        <v>1</v>
      </c>
      <c r="L1844" t="s">
        <v>2704</v>
      </c>
      <c r="M1844">
        <f t="shared" si="28"/>
        <v>0</v>
      </c>
    </row>
    <row r="1845" spans="1:13" x14ac:dyDescent="0.35">
      <c r="A1845" s="13">
        <v>965000000000</v>
      </c>
      <c r="B1845" t="s">
        <v>771</v>
      </c>
      <c r="C1845">
        <v>50</v>
      </c>
      <c r="D1845">
        <v>50</v>
      </c>
      <c r="E1845">
        <v>0</v>
      </c>
      <c r="F1845">
        <v>50</v>
      </c>
      <c r="G1845">
        <v>50</v>
      </c>
      <c r="H1845">
        <v>0</v>
      </c>
      <c r="I1845">
        <v>50</v>
      </c>
      <c r="J1845">
        <v>0</v>
      </c>
      <c r="K1845" t="s">
        <v>1</v>
      </c>
      <c r="L1845" t="s">
        <v>2704</v>
      </c>
      <c r="M1845">
        <f t="shared" si="28"/>
        <v>0</v>
      </c>
    </row>
    <row r="1846" spans="1:13" x14ac:dyDescent="0.35">
      <c r="A1846" s="13">
        <v>965000000000</v>
      </c>
      <c r="B1846" t="s">
        <v>770</v>
      </c>
      <c r="C1846">
        <v>22</v>
      </c>
      <c r="D1846">
        <v>22</v>
      </c>
      <c r="E1846">
        <v>0</v>
      </c>
      <c r="F1846">
        <v>22</v>
      </c>
      <c r="G1846">
        <v>22</v>
      </c>
      <c r="H1846">
        <v>0</v>
      </c>
      <c r="I1846">
        <v>22</v>
      </c>
      <c r="J1846">
        <v>0</v>
      </c>
      <c r="K1846" t="s">
        <v>1</v>
      </c>
      <c r="L1846" t="s">
        <v>2704</v>
      </c>
      <c r="M1846">
        <f t="shared" si="28"/>
        <v>0</v>
      </c>
    </row>
    <row r="1847" spans="1:13" x14ac:dyDescent="0.35">
      <c r="A1847" s="13">
        <v>965000000000</v>
      </c>
      <c r="B1847" t="s">
        <v>769</v>
      </c>
      <c r="C1847">
        <v>6</v>
      </c>
      <c r="D1847">
        <v>6</v>
      </c>
      <c r="E1847">
        <v>0</v>
      </c>
      <c r="F1847">
        <v>6</v>
      </c>
      <c r="G1847">
        <v>6</v>
      </c>
      <c r="H1847">
        <v>0</v>
      </c>
      <c r="I1847">
        <v>6</v>
      </c>
      <c r="J1847">
        <v>0</v>
      </c>
      <c r="K1847" t="s">
        <v>1</v>
      </c>
      <c r="L1847" t="s">
        <v>2704</v>
      </c>
      <c r="M1847">
        <f t="shared" si="28"/>
        <v>0</v>
      </c>
    </row>
    <row r="1848" spans="1:13" x14ac:dyDescent="0.35">
      <c r="A1848" s="13">
        <v>922000000000</v>
      </c>
      <c r="B1848" t="s">
        <v>768</v>
      </c>
      <c r="C1848">
        <v>0</v>
      </c>
      <c r="D1848">
        <v>2</v>
      </c>
      <c r="E1848">
        <v>0</v>
      </c>
      <c r="F1848">
        <v>2</v>
      </c>
      <c r="G1848">
        <v>0</v>
      </c>
      <c r="H1848">
        <v>0</v>
      </c>
      <c r="I1848">
        <v>0</v>
      </c>
      <c r="J1848">
        <v>2</v>
      </c>
      <c r="L1848" t="s">
        <v>2705</v>
      </c>
      <c r="M1848" t="e">
        <f t="shared" si="28"/>
        <v>#DIV/0!</v>
      </c>
    </row>
    <row r="1849" spans="1:13" x14ac:dyDescent="0.35">
      <c r="A1849" s="13">
        <v>965000000000</v>
      </c>
      <c r="B1849" t="s">
        <v>767</v>
      </c>
      <c r="C1849">
        <v>50</v>
      </c>
      <c r="D1849">
        <v>50</v>
      </c>
      <c r="E1849">
        <v>0</v>
      </c>
      <c r="F1849">
        <v>50</v>
      </c>
      <c r="G1849">
        <v>50</v>
      </c>
      <c r="H1849">
        <v>0</v>
      </c>
      <c r="I1849">
        <v>50</v>
      </c>
      <c r="J1849">
        <v>0</v>
      </c>
      <c r="K1849" t="s">
        <v>1</v>
      </c>
      <c r="L1849" t="s">
        <v>2704</v>
      </c>
      <c r="M1849">
        <f t="shared" si="28"/>
        <v>0</v>
      </c>
    </row>
    <row r="1850" spans="1:13" x14ac:dyDescent="0.35">
      <c r="A1850" s="13">
        <v>965000000000</v>
      </c>
      <c r="B1850" t="s">
        <v>766</v>
      </c>
      <c r="C1850">
        <v>131</v>
      </c>
      <c r="D1850">
        <v>148</v>
      </c>
      <c r="E1850">
        <v>0</v>
      </c>
      <c r="F1850">
        <v>148</v>
      </c>
      <c r="G1850">
        <v>131</v>
      </c>
      <c r="H1850">
        <v>0</v>
      </c>
      <c r="I1850">
        <v>131</v>
      </c>
      <c r="J1850">
        <v>17</v>
      </c>
      <c r="K1850" t="s">
        <v>8</v>
      </c>
      <c r="L1850" t="s">
        <v>2704</v>
      </c>
      <c r="M1850">
        <f t="shared" si="28"/>
        <v>0.12977099236641221</v>
      </c>
    </row>
    <row r="1851" spans="1:13" x14ac:dyDescent="0.35">
      <c r="A1851" s="13">
        <v>965000000000</v>
      </c>
      <c r="B1851" t="s">
        <v>765</v>
      </c>
      <c r="C1851">
        <v>121</v>
      </c>
      <c r="D1851">
        <v>124</v>
      </c>
      <c r="E1851">
        <v>0</v>
      </c>
      <c r="F1851">
        <v>124</v>
      </c>
      <c r="G1851">
        <v>121</v>
      </c>
      <c r="H1851">
        <v>0</v>
      </c>
      <c r="I1851">
        <v>121</v>
      </c>
      <c r="J1851">
        <v>3</v>
      </c>
      <c r="K1851" t="s">
        <v>8</v>
      </c>
      <c r="L1851" t="s">
        <v>2704</v>
      </c>
      <c r="M1851">
        <f t="shared" si="28"/>
        <v>2.4793388429752067E-2</v>
      </c>
    </row>
    <row r="1852" spans="1:13" x14ac:dyDescent="0.35">
      <c r="A1852" s="13" t="s">
        <v>764</v>
      </c>
      <c r="B1852" t="s">
        <v>763</v>
      </c>
      <c r="C1852">
        <v>0</v>
      </c>
      <c r="D1852">
        <v>2</v>
      </c>
      <c r="E1852">
        <v>0</v>
      </c>
      <c r="F1852">
        <v>2</v>
      </c>
      <c r="G1852">
        <v>0</v>
      </c>
      <c r="H1852">
        <v>0</v>
      </c>
      <c r="I1852">
        <v>0</v>
      </c>
      <c r="J1852">
        <v>0</v>
      </c>
      <c r="L1852" t="s">
        <v>2705</v>
      </c>
      <c r="M1852" t="e">
        <f t="shared" si="28"/>
        <v>#DIV/0!</v>
      </c>
    </row>
    <row r="1853" spans="1:13" x14ac:dyDescent="0.35">
      <c r="A1853" s="13">
        <v>922000000000</v>
      </c>
      <c r="B1853" t="s">
        <v>762</v>
      </c>
      <c r="C1853">
        <v>0</v>
      </c>
      <c r="D1853">
        <v>2</v>
      </c>
      <c r="E1853">
        <v>2</v>
      </c>
      <c r="F1853">
        <v>0</v>
      </c>
      <c r="G1853">
        <v>0</v>
      </c>
      <c r="H1853">
        <v>0</v>
      </c>
      <c r="I1853">
        <v>0</v>
      </c>
      <c r="J1853">
        <v>0</v>
      </c>
      <c r="L1853" t="s">
        <v>2705</v>
      </c>
      <c r="M1853" t="e">
        <f t="shared" si="28"/>
        <v>#DIV/0!</v>
      </c>
    </row>
    <row r="1854" spans="1:13" x14ac:dyDescent="0.35">
      <c r="A1854" s="13">
        <v>412000000000</v>
      </c>
      <c r="B1854" t="s">
        <v>761</v>
      </c>
      <c r="C1854">
        <v>20</v>
      </c>
      <c r="D1854">
        <v>20</v>
      </c>
      <c r="E1854">
        <v>0</v>
      </c>
      <c r="F1854">
        <v>20</v>
      </c>
      <c r="G1854">
        <v>20</v>
      </c>
      <c r="H1854">
        <v>0</v>
      </c>
      <c r="I1854">
        <v>20</v>
      </c>
      <c r="J1854">
        <v>0</v>
      </c>
      <c r="K1854" t="s">
        <v>1</v>
      </c>
      <c r="L1854" t="s">
        <v>2704</v>
      </c>
      <c r="M1854">
        <f t="shared" si="28"/>
        <v>0</v>
      </c>
    </row>
    <row r="1855" spans="1:13" x14ac:dyDescent="0.35">
      <c r="A1855" s="13">
        <v>965000000000</v>
      </c>
      <c r="B1855" t="s">
        <v>760</v>
      </c>
      <c r="C1855">
        <v>372</v>
      </c>
      <c r="D1855">
        <v>372</v>
      </c>
      <c r="E1855">
        <v>0</v>
      </c>
      <c r="F1855">
        <v>372</v>
      </c>
      <c r="G1855">
        <v>372</v>
      </c>
      <c r="H1855">
        <v>0</v>
      </c>
      <c r="I1855">
        <v>372</v>
      </c>
      <c r="J1855">
        <v>0</v>
      </c>
      <c r="K1855" t="s">
        <v>1</v>
      </c>
      <c r="L1855" t="s">
        <v>2704</v>
      </c>
      <c r="M1855">
        <f t="shared" si="28"/>
        <v>0</v>
      </c>
    </row>
    <row r="1856" spans="1:13" x14ac:dyDescent="0.35">
      <c r="A1856" s="13">
        <v>965000000000</v>
      </c>
      <c r="B1856" t="s">
        <v>760</v>
      </c>
      <c r="C1856">
        <v>427</v>
      </c>
      <c r="D1856">
        <v>578</v>
      </c>
      <c r="E1856">
        <v>0</v>
      </c>
      <c r="F1856">
        <v>578</v>
      </c>
      <c r="G1856">
        <v>427</v>
      </c>
      <c r="H1856">
        <v>0</v>
      </c>
      <c r="I1856">
        <v>427</v>
      </c>
      <c r="J1856">
        <v>651</v>
      </c>
      <c r="L1856" t="s">
        <v>2705</v>
      </c>
      <c r="M1856">
        <f t="shared" si="28"/>
        <v>1.5245901639344261</v>
      </c>
    </row>
    <row r="1857" spans="1:13" x14ac:dyDescent="0.35">
      <c r="A1857" s="13">
        <v>120000000000</v>
      </c>
      <c r="B1857" t="s">
        <v>759</v>
      </c>
      <c r="C1857">
        <v>10</v>
      </c>
      <c r="D1857">
        <v>50</v>
      </c>
      <c r="E1857">
        <v>0</v>
      </c>
      <c r="F1857">
        <v>50</v>
      </c>
      <c r="G1857">
        <v>10</v>
      </c>
      <c r="H1857">
        <v>0</v>
      </c>
      <c r="I1857">
        <v>10</v>
      </c>
      <c r="J1857">
        <v>40</v>
      </c>
      <c r="L1857" t="s">
        <v>2705</v>
      </c>
      <c r="M1857">
        <f t="shared" si="28"/>
        <v>4</v>
      </c>
    </row>
    <row r="1858" spans="1:13" x14ac:dyDescent="0.35">
      <c r="A1858" s="13">
        <v>965000000000</v>
      </c>
      <c r="B1858" t="s">
        <v>758</v>
      </c>
      <c r="C1858">
        <v>0</v>
      </c>
      <c r="D1858">
        <v>2</v>
      </c>
      <c r="E1858">
        <v>0</v>
      </c>
      <c r="F1858">
        <v>2</v>
      </c>
      <c r="G1858">
        <v>2</v>
      </c>
      <c r="H1858">
        <v>0</v>
      </c>
      <c r="I1858">
        <v>2</v>
      </c>
      <c r="J1858">
        <v>0</v>
      </c>
      <c r="K1858" t="s">
        <v>1</v>
      </c>
      <c r="L1858" t="s">
        <v>2704</v>
      </c>
      <c r="M1858">
        <f t="shared" si="28"/>
        <v>0</v>
      </c>
    </row>
    <row r="1859" spans="1:13" x14ac:dyDescent="0.35">
      <c r="A1859" s="13">
        <v>965000000000</v>
      </c>
      <c r="B1859" t="s">
        <v>757</v>
      </c>
      <c r="C1859">
        <v>1</v>
      </c>
      <c r="D1859">
        <v>1</v>
      </c>
      <c r="E1859">
        <v>0</v>
      </c>
      <c r="F1859">
        <v>1</v>
      </c>
      <c r="G1859">
        <v>1</v>
      </c>
      <c r="H1859">
        <v>0</v>
      </c>
      <c r="I1859">
        <v>1</v>
      </c>
      <c r="J1859">
        <v>0</v>
      </c>
      <c r="K1859" t="s">
        <v>1</v>
      </c>
      <c r="L1859" t="s">
        <v>2704</v>
      </c>
      <c r="M1859">
        <f t="shared" ref="M1859:M1922" si="29">J1859/G1859</f>
        <v>0</v>
      </c>
    </row>
    <row r="1860" spans="1:13" x14ac:dyDescent="0.35">
      <c r="A1860" s="13">
        <v>922000000000</v>
      </c>
      <c r="B1860" t="s">
        <v>756</v>
      </c>
      <c r="C1860">
        <v>0</v>
      </c>
      <c r="D1860">
        <v>4</v>
      </c>
      <c r="E1860">
        <v>4</v>
      </c>
      <c r="F1860">
        <v>0</v>
      </c>
      <c r="G1860">
        <v>0</v>
      </c>
      <c r="H1860">
        <v>0</v>
      </c>
      <c r="I1860">
        <v>0</v>
      </c>
      <c r="J1860">
        <v>1</v>
      </c>
      <c r="L1860" t="s">
        <v>2705</v>
      </c>
      <c r="M1860" t="e">
        <f t="shared" si="29"/>
        <v>#DIV/0!</v>
      </c>
    </row>
    <row r="1861" spans="1:13" x14ac:dyDescent="0.35">
      <c r="A1861" s="13">
        <v>965000000000</v>
      </c>
      <c r="B1861" t="s">
        <v>755</v>
      </c>
      <c r="C1861">
        <v>2</v>
      </c>
      <c r="D1861">
        <v>2</v>
      </c>
      <c r="E1861">
        <v>0</v>
      </c>
      <c r="F1861">
        <v>2</v>
      </c>
      <c r="G1861">
        <v>2</v>
      </c>
      <c r="H1861">
        <v>0</v>
      </c>
      <c r="I1861">
        <v>2</v>
      </c>
      <c r="J1861">
        <v>0</v>
      </c>
      <c r="K1861" t="s">
        <v>1</v>
      </c>
      <c r="L1861" t="s">
        <v>2704</v>
      </c>
      <c r="M1861">
        <f t="shared" si="29"/>
        <v>0</v>
      </c>
    </row>
    <row r="1862" spans="1:13" x14ac:dyDescent="0.35">
      <c r="A1862" s="13">
        <v>965000000000</v>
      </c>
      <c r="B1862" t="s">
        <v>754</v>
      </c>
      <c r="C1862">
        <v>4</v>
      </c>
      <c r="D1862">
        <v>4</v>
      </c>
      <c r="E1862">
        <v>0</v>
      </c>
      <c r="F1862">
        <v>4</v>
      </c>
      <c r="G1862">
        <v>4</v>
      </c>
      <c r="H1862">
        <v>0</v>
      </c>
      <c r="I1862">
        <v>4</v>
      </c>
      <c r="J1862">
        <v>0</v>
      </c>
      <c r="K1862" t="s">
        <v>1</v>
      </c>
      <c r="L1862" t="s">
        <v>2704</v>
      </c>
      <c r="M1862">
        <f t="shared" si="29"/>
        <v>0</v>
      </c>
    </row>
    <row r="1863" spans="1:13" x14ac:dyDescent="0.35">
      <c r="A1863" s="13">
        <v>965000000000</v>
      </c>
      <c r="B1863" t="s">
        <v>753</v>
      </c>
      <c r="C1863">
        <v>3</v>
      </c>
      <c r="D1863">
        <v>3</v>
      </c>
      <c r="E1863">
        <v>0</v>
      </c>
      <c r="F1863">
        <v>3</v>
      </c>
      <c r="G1863">
        <v>3</v>
      </c>
      <c r="H1863">
        <v>0</v>
      </c>
      <c r="I1863">
        <v>3</v>
      </c>
      <c r="J1863">
        <v>0</v>
      </c>
      <c r="K1863" t="s">
        <v>1</v>
      </c>
      <c r="L1863" t="s">
        <v>2704</v>
      </c>
      <c r="M1863">
        <f t="shared" si="29"/>
        <v>0</v>
      </c>
    </row>
    <row r="1864" spans="1:13" x14ac:dyDescent="0.35">
      <c r="A1864" s="13">
        <v>965000000000</v>
      </c>
      <c r="B1864" t="s">
        <v>752</v>
      </c>
      <c r="C1864">
        <v>1</v>
      </c>
      <c r="D1864">
        <v>1</v>
      </c>
      <c r="E1864">
        <v>0</v>
      </c>
      <c r="F1864">
        <v>1</v>
      </c>
      <c r="G1864">
        <v>1</v>
      </c>
      <c r="H1864">
        <v>0</v>
      </c>
      <c r="I1864">
        <v>1</v>
      </c>
      <c r="J1864">
        <v>0</v>
      </c>
      <c r="K1864" t="s">
        <v>1</v>
      </c>
      <c r="L1864" t="s">
        <v>2704</v>
      </c>
      <c r="M1864">
        <f t="shared" si="29"/>
        <v>0</v>
      </c>
    </row>
    <row r="1865" spans="1:13" x14ac:dyDescent="0.35">
      <c r="A1865" s="13" t="s">
        <v>751</v>
      </c>
      <c r="B1865" t="s">
        <v>750</v>
      </c>
      <c r="C1865">
        <v>4</v>
      </c>
      <c r="D1865">
        <v>5</v>
      </c>
      <c r="E1865">
        <v>0</v>
      </c>
      <c r="F1865">
        <v>5</v>
      </c>
      <c r="G1865">
        <v>4</v>
      </c>
      <c r="H1865">
        <v>0</v>
      </c>
      <c r="I1865">
        <v>4</v>
      </c>
      <c r="J1865">
        <v>1</v>
      </c>
      <c r="K1865" t="s">
        <v>8</v>
      </c>
      <c r="L1865" t="s">
        <v>2704</v>
      </c>
      <c r="M1865">
        <f t="shared" si="29"/>
        <v>0.25</v>
      </c>
    </row>
    <row r="1866" spans="1:13" x14ac:dyDescent="0.35">
      <c r="A1866" s="13">
        <v>922000000000</v>
      </c>
      <c r="B1866" t="s">
        <v>749</v>
      </c>
      <c r="C1866">
        <v>87</v>
      </c>
      <c r="D1866">
        <v>153</v>
      </c>
      <c r="E1866">
        <v>125</v>
      </c>
      <c r="F1866">
        <v>28</v>
      </c>
      <c r="G1866">
        <v>87</v>
      </c>
      <c r="H1866">
        <v>87</v>
      </c>
      <c r="I1866">
        <v>0</v>
      </c>
      <c r="J1866">
        <v>159</v>
      </c>
      <c r="L1866" t="s">
        <v>2705</v>
      </c>
      <c r="M1866">
        <f t="shared" si="29"/>
        <v>1.8275862068965518</v>
      </c>
    </row>
    <row r="1867" spans="1:13" x14ac:dyDescent="0.35">
      <c r="A1867" s="13">
        <v>965000000000</v>
      </c>
      <c r="B1867" t="s">
        <v>748</v>
      </c>
      <c r="C1867">
        <v>10</v>
      </c>
      <c r="D1867">
        <v>10</v>
      </c>
      <c r="E1867">
        <v>0</v>
      </c>
      <c r="F1867">
        <v>10</v>
      </c>
      <c r="G1867">
        <v>10</v>
      </c>
      <c r="H1867">
        <v>0</v>
      </c>
      <c r="I1867">
        <v>10</v>
      </c>
      <c r="J1867">
        <v>0</v>
      </c>
      <c r="K1867" t="s">
        <v>1</v>
      </c>
      <c r="L1867" t="s">
        <v>2704</v>
      </c>
      <c r="M1867">
        <f t="shared" si="29"/>
        <v>0</v>
      </c>
    </row>
    <row r="1868" spans="1:13" x14ac:dyDescent="0.35">
      <c r="A1868" s="13">
        <v>965000000000</v>
      </c>
      <c r="B1868" t="s">
        <v>747</v>
      </c>
      <c r="C1868">
        <v>3</v>
      </c>
      <c r="D1868">
        <v>5</v>
      </c>
      <c r="E1868">
        <v>0</v>
      </c>
      <c r="F1868">
        <v>5</v>
      </c>
      <c r="G1868">
        <v>4</v>
      </c>
      <c r="H1868">
        <v>0</v>
      </c>
      <c r="I1868">
        <v>4</v>
      </c>
      <c r="J1868">
        <v>1</v>
      </c>
      <c r="K1868" t="s">
        <v>8</v>
      </c>
      <c r="L1868" t="s">
        <v>2704</v>
      </c>
      <c r="M1868">
        <f t="shared" si="29"/>
        <v>0.25</v>
      </c>
    </row>
    <row r="1869" spans="1:13" x14ac:dyDescent="0.35">
      <c r="A1869" s="13">
        <v>965000000000</v>
      </c>
      <c r="B1869" t="s">
        <v>746</v>
      </c>
      <c r="C1869">
        <v>2</v>
      </c>
      <c r="D1869">
        <v>2</v>
      </c>
      <c r="E1869">
        <v>0</v>
      </c>
      <c r="F1869">
        <v>2</v>
      </c>
      <c r="G1869">
        <v>2</v>
      </c>
      <c r="H1869">
        <v>0</v>
      </c>
      <c r="I1869">
        <v>2</v>
      </c>
      <c r="J1869">
        <v>0</v>
      </c>
      <c r="K1869" t="s">
        <v>1</v>
      </c>
      <c r="L1869" t="s">
        <v>2704</v>
      </c>
      <c r="M1869">
        <f t="shared" si="29"/>
        <v>0</v>
      </c>
    </row>
    <row r="1870" spans="1:13" x14ac:dyDescent="0.35">
      <c r="A1870" s="13">
        <v>965000000000</v>
      </c>
      <c r="B1870" t="s">
        <v>745</v>
      </c>
      <c r="C1870">
        <v>0</v>
      </c>
      <c r="D1870">
        <v>2</v>
      </c>
      <c r="E1870">
        <v>0</v>
      </c>
      <c r="F1870">
        <v>2</v>
      </c>
      <c r="G1870">
        <v>0</v>
      </c>
      <c r="H1870">
        <v>0</v>
      </c>
      <c r="I1870">
        <v>0</v>
      </c>
      <c r="J1870">
        <v>2</v>
      </c>
      <c r="L1870" t="s">
        <v>2705</v>
      </c>
      <c r="M1870" t="e">
        <f t="shared" si="29"/>
        <v>#DIV/0!</v>
      </c>
    </row>
    <row r="1871" spans="1:13" x14ac:dyDescent="0.35">
      <c r="A1871" s="13">
        <v>965000000000</v>
      </c>
      <c r="B1871" t="s">
        <v>744</v>
      </c>
      <c r="C1871">
        <v>8</v>
      </c>
      <c r="D1871">
        <v>8</v>
      </c>
      <c r="E1871">
        <v>0</v>
      </c>
      <c r="F1871">
        <v>8</v>
      </c>
      <c r="G1871">
        <v>8</v>
      </c>
      <c r="H1871">
        <v>0</v>
      </c>
      <c r="I1871">
        <v>8</v>
      </c>
      <c r="J1871">
        <v>0</v>
      </c>
      <c r="K1871" t="s">
        <v>1</v>
      </c>
      <c r="L1871" t="s">
        <v>2704</v>
      </c>
      <c r="M1871">
        <f t="shared" si="29"/>
        <v>0</v>
      </c>
    </row>
    <row r="1872" spans="1:13" x14ac:dyDescent="0.35">
      <c r="A1872" s="13">
        <v>922000000000</v>
      </c>
      <c r="B1872" t="s">
        <v>743</v>
      </c>
      <c r="C1872">
        <v>0</v>
      </c>
      <c r="D1872">
        <v>1</v>
      </c>
      <c r="E1872">
        <v>0</v>
      </c>
      <c r="F1872">
        <v>1</v>
      </c>
      <c r="G1872">
        <v>0</v>
      </c>
      <c r="H1872">
        <v>0</v>
      </c>
      <c r="I1872">
        <v>0</v>
      </c>
      <c r="J1872">
        <v>35</v>
      </c>
      <c r="L1872" t="s">
        <v>2705</v>
      </c>
      <c r="M1872" t="e">
        <f t="shared" si="29"/>
        <v>#DIV/0!</v>
      </c>
    </row>
    <row r="1873" spans="1:13" x14ac:dyDescent="0.35">
      <c r="A1873" s="13">
        <v>965000000000</v>
      </c>
      <c r="B1873" t="s">
        <v>742</v>
      </c>
      <c r="C1873">
        <v>8</v>
      </c>
      <c r="D1873">
        <v>9</v>
      </c>
      <c r="E1873">
        <v>0</v>
      </c>
      <c r="F1873">
        <v>9</v>
      </c>
      <c r="G1873">
        <v>8</v>
      </c>
      <c r="H1873">
        <v>0</v>
      </c>
      <c r="I1873">
        <v>8</v>
      </c>
      <c r="J1873">
        <v>1</v>
      </c>
      <c r="K1873" t="s">
        <v>1</v>
      </c>
      <c r="L1873" t="s">
        <v>2704</v>
      </c>
      <c r="M1873">
        <f t="shared" si="29"/>
        <v>0.125</v>
      </c>
    </row>
    <row r="1874" spans="1:13" x14ac:dyDescent="0.35">
      <c r="A1874" s="13">
        <v>965000000000</v>
      </c>
      <c r="B1874" t="s">
        <v>741</v>
      </c>
      <c r="C1874">
        <v>0</v>
      </c>
      <c r="D1874">
        <v>1</v>
      </c>
      <c r="E1874">
        <v>0</v>
      </c>
      <c r="F1874">
        <v>1</v>
      </c>
      <c r="G1874">
        <v>0</v>
      </c>
      <c r="H1874">
        <v>0</v>
      </c>
      <c r="I1874">
        <v>0</v>
      </c>
      <c r="J1874">
        <v>1</v>
      </c>
      <c r="L1874" t="s">
        <v>2705</v>
      </c>
      <c r="M1874" t="e">
        <f t="shared" si="29"/>
        <v>#DIV/0!</v>
      </c>
    </row>
    <row r="1875" spans="1:13" x14ac:dyDescent="0.35">
      <c r="A1875" s="13">
        <v>922000000000</v>
      </c>
      <c r="B1875" t="s">
        <v>740</v>
      </c>
      <c r="C1875">
        <v>1</v>
      </c>
      <c r="D1875">
        <v>5</v>
      </c>
      <c r="E1875">
        <v>0</v>
      </c>
      <c r="F1875">
        <v>5</v>
      </c>
      <c r="G1875">
        <v>1</v>
      </c>
      <c r="H1875">
        <v>0</v>
      </c>
      <c r="I1875">
        <v>1</v>
      </c>
      <c r="J1875">
        <v>4</v>
      </c>
      <c r="L1875" t="s">
        <v>2705</v>
      </c>
      <c r="M1875">
        <f t="shared" si="29"/>
        <v>4</v>
      </c>
    </row>
    <row r="1876" spans="1:13" x14ac:dyDescent="0.35">
      <c r="A1876" s="13">
        <v>965000000000</v>
      </c>
      <c r="B1876" t="s">
        <v>739</v>
      </c>
      <c r="C1876">
        <v>57</v>
      </c>
      <c r="D1876">
        <v>57</v>
      </c>
      <c r="E1876">
        <v>0</v>
      </c>
      <c r="F1876">
        <v>57</v>
      </c>
      <c r="G1876">
        <v>57</v>
      </c>
      <c r="H1876">
        <v>0</v>
      </c>
      <c r="I1876">
        <v>57</v>
      </c>
      <c r="J1876">
        <v>0</v>
      </c>
      <c r="K1876" t="s">
        <v>1</v>
      </c>
      <c r="L1876" t="s">
        <v>2704</v>
      </c>
      <c r="M1876">
        <f t="shared" si="29"/>
        <v>0</v>
      </c>
    </row>
    <row r="1877" spans="1:13" x14ac:dyDescent="0.35">
      <c r="A1877" s="13">
        <v>965000000000</v>
      </c>
      <c r="B1877" t="s">
        <v>738</v>
      </c>
      <c r="C1877">
        <v>7</v>
      </c>
      <c r="D1877">
        <v>7</v>
      </c>
      <c r="E1877">
        <v>0</v>
      </c>
      <c r="F1877">
        <v>7</v>
      </c>
      <c r="G1877">
        <v>7</v>
      </c>
      <c r="H1877">
        <v>0</v>
      </c>
      <c r="I1877">
        <v>7</v>
      </c>
      <c r="J1877">
        <v>0</v>
      </c>
      <c r="K1877" t="s">
        <v>1</v>
      </c>
      <c r="L1877" t="s">
        <v>2704</v>
      </c>
      <c r="M1877">
        <f t="shared" si="29"/>
        <v>0</v>
      </c>
    </row>
    <row r="1878" spans="1:13" x14ac:dyDescent="0.35">
      <c r="A1878" s="13">
        <v>965000000000</v>
      </c>
      <c r="B1878" t="s">
        <v>737</v>
      </c>
      <c r="C1878">
        <v>0</v>
      </c>
      <c r="D1878">
        <v>1</v>
      </c>
      <c r="E1878">
        <v>0</v>
      </c>
      <c r="F1878">
        <v>1</v>
      </c>
      <c r="G1878">
        <v>0</v>
      </c>
      <c r="H1878">
        <v>0</v>
      </c>
      <c r="I1878">
        <v>0</v>
      </c>
      <c r="J1878">
        <v>1</v>
      </c>
      <c r="L1878" t="s">
        <v>2705</v>
      </c>
      <c r="M1878" t="e">
        <f t="shared" si="29"/>
        <v>#DIV/0!</v>
      </c>
    </row>
    <row r="1879" spans="1:13" x14ac:dyDescent="0.35">
      <c r="A1879" s="13">
        <v>965000000000</v>
      </c>
      <c r="B1879" t="s">
        <v>736</v>
      </c>
      <c r="C1879">
        <v>14</v>
      </c>
      <c r="D1879">
        <v>14</v>
      </c>
      <c r="E1879">
        <v>0</v>
      </c>
      <c r="F1879">
        <v>14</v>
      </c>
      <c r="G1879">
        <v>14</v>
      </c>
      <c r="H1879">
        <v>0</v>
      </c>
      <c r="I1879">
        <v>14</v>
      </c>
      <c r="J1879">
        <v>0</v>
      </c>
      <c r="K1879" t="s">
        <v>1</v>
      </c>
      <c r="L1879" t="s">
        <v>2704</v>
      </c>
      <c r="M1879">
        <f t="shared" si="29"/>
        <v>0</v>
      </c>
    </row>
    <row r="1880" spans="1:13" x14ac:dyDescent="0.35">
      <c r="A1880" s="13">
        <v>965000000000</v>
      </c>
      <c r="B1880" t="s">
        <v>735</v>
      </c>
      <c r="C1880">
        <v>1</v>
      </c>
      <c r="D1880">
        <v>1</v>
      </c>
      <c r="E1880">
        <v>0</v>
      </c>
      <c r="F1880">
        <v>1</v>
      </c>
      <c r="G1880">
        <v>1</v>
      </c>
      <c r="H1880">
        <v>0</v>
      </c>
      <c r="I1880">
        <v>1</v>
      </c>
      <c r="J1880">
        <v>0</v>
      </c>
      <c r="K1880" t="s">
        <v>1</v>
      </c>
      <c r="L1880" t="s">
        <v>2704</v>
      </c>
      <c r="M1880">
        <f t="shared" si="29"/>
        <v>0</v>
      </c>
    </row>
    <row r="1881" spans="1:13" x14ac:dyDescent="0.35">
      <c r="A1881" s="13" t="s">
        <v>734</v>
      </c>
      <c r="B1881" t="s">
        <v>733</v>
      </c>
      <c r="C1881">
        <v>4</v>
      </c>
      <c r="D1881">
        <v>4</v>
      </c>
      <c r="E1881">
        <v>0</v>
      </c>
      <c r="F1881">
        <v>4</v>
      </c>
      <c r="G1881">
        <v>4</v>
      </c>
      <c r="H1881">
        <v>0</v>
      </c>
      <c r="I1881">
        <v>4</v>
      </c>
      <c r="J1881">
        <v>0</v>
      </c>
      <c r="K1881" t="s">
        <v>1</v>
      </c>
      <c r="L1881" t="s">
        <v>2704</v>
      </c>
      <c r="M1881">
        <f t="shared" si="29"/>
        <v>0</v>
      </c>
    </row>
    <row r="1882" spans="1:13" x14ac:dyDescent="0.35">
      <c r="A1882" s="13" t="s">
        <v>732</v>
      </c>
      <c r="B1882" t="s">
        <v>731</v>
      </c>
      <c r="C1882">
        <v>2</v>
      </c>
      <c r="D1882">
        <v>2</v>
      </c>
      <c r="E1882">
        <v>0</v>
      </c>
      <c r="F1882">
        <v>2</v>
      </c>
      <c r="G1882">
        <v>2</v>
      </c>
      <c r="H1882">
        <v>0</v>
      </c>
      <c r="I1882">
        <v>2</v>
      </c>
      <c r="J1882">
        <v>0</v>
      </c>
      <c r="K1882" t="s">
        <v>1</v>
      </c>
      <c r="L1882" t="s">
        <v>2704</v>
      </c>
      <c r="M1882">
        <f t="shared" si="29"/>
        <v>0</v>
      </c>
    </row>
    <row r="1883" spans="1:13" x14ac:dyDescent="0.35">
      <c r="A1883" s="13">
        <v>412000000000</v>
      </c>
      <c r="B1883" t="s">
        <v>730</v>
      </c>
      <c r="C1883">
        <v>190</v>
      </c>
      <c r="D1883">
        <v>190</v>
      </c>
      <c r="E1883">
        <v>0</v>
      </c>
      <c r="F1883">
        <v>190</v>
      </c>
      <c r="G1883">
        <v>190</v>
      </c>
      <c r="H1883">
        <v>0</v>
      </c>
      <c r="I1883">
        <v>190</v>
      </c>
      <c r="J1883">
        <v>0</v>
      </c>
      <c r="K1883" t="s">
        <v>1</v>
      </c>
      <c r="L1883" t="s">
        <v>2704</v>
      </c>
      <c r="M1883">
        <f t="shared" si="29"/>
        <v>0</v>
      </c>
    </row>
    <row r="1884" spans="1:13" x14ac:dyDescent="0.35">
      <c r="A1884" s="13">
        <v>965000000000</v>
      </c>
      <c r="B1884" t="s">
        <v>729</v>
      </c>
      <c r="C1884">
        <v>121</v>
      </c>
      <c r="D1884">
        <v>121</v>
      </c>
      <c r="E1884">
        <v>0</v>
      </c>
      <c r="F1884">
        <v>121</v>
      </c>
      <c r="G1884">
        <v>121</v>
      </c>
      <c r="H1884">
        <v>0</v>
      </c>
      <c r="I1884">
        <v>121</v>
      </c>
      <c r="J1884">
        <v>0</v>
      </c>
      <c r="K1884" t="s">
        <v>1</v>
      </c>
      <c r="L1884" t="s">
        <v>2704</v>
      </c>
      <c r="M1884">
        <f t="shared" si="29"/>
        <v>0</v>
      </c>
    </row>
    <row r="1885" spans="1:13" x14ac:dyDescent="0.35">
      <c r="A1885" s="13">
        <v>965000000000</v>
      </c>
      <c r="B1885" t="s">
        <v>728</v>
      </c>
      <c r="C1885">
        <v>0</v>
      </c>
      <c r="D1885">
        <v>1</v>
      </c>
      <c r="E1885">
        <v>0</v>
      </c>
      <c r="F1885">
        <v>1</v>
      </c>
      <c r="G1885">
        <v>1</v>
      </c>
      <c r="H1885">
        <v>0</v>
      </c>
      <c r="I1885">
        <v>1</v>
      </c>
      <c r="J1885">
        <v>0</v>
      </c>
      <c r="K1885" t="s">
        <v>1</v>
      </c>
      <c r="L1885" t="s">
        <v>2704</v>
      </c>
      <c r="M1885">
        <f t="shared" si="29"/>
        <v>0</v>
      </c>
    </row>
    <row r="1886" spans="1:13" x14ac:dyDescent="0.35">
      <c r="A1886" s="13">
        <v>965000000000</v>
      </c>
      <c r="B1886" t="s">
        <v>727</v>
      </c>
      <c r="C1886">
        <v>0</v>
      </c>
      <c r="D1886">
        <v>1</v>
      </c>
      <c r="E1886">
        <v>0</v>
      </c>
      <c r="F1886">
        <v>1</v>
      </c>
      <c r="G1886">
        <v>1</v>
      </c>
      <c r="H1886">
        <v>0</v>
      </c>
      <c r="I1886">
        <v>1</v>
      </c>
      <c r="J1886">
        <v>0</v>
      </c>
      <c r="K1886" t="s">
        <v>1</v>
      </c>
      <c r="L1886" t="s">
        <v>2704</v>
      </c>
      <c r="M1886">
        <f t="shared" si="29"/>
        <v>0</v>
      </c>
    </row>
    <row r="1887" spans="1:13" x14ac:dyDescent="0.35">
      <c r="A1887" s="13">
        <v>922000000000</v>
      </c>
      <c r="B1887" t="s">
        <v>726</v>
      </c>
      <c r="C1887">
        <v>0</v>
      </c>
      <c r="D1887">
        <v>1</v>
      </c>
      <c r="E1887">
        <v>0</v>
      </c>
      <c r="F1887">
        <v>1</v>
      </c>
      <c r="G1887">
        <v>0</v>
      </c>
      <c r="H1887">
        <v>0</v>
      </c>
      <c r="I1887">
        <v>0</v>
      </c>
      <c r="J1887">
        <v>7</v>
      </c>
      <c r="L1887" t="s">
        <v>2705</v>
      </c>
      <c r="M1887" t="e">
        <f t="shared" si="29"/>
        <v>#DIV/0!</v>
      </c>
    </row>
    <row r="1888" spans="1:13" x14ac:dyDescent="0.35">
      <c r="A1888" s="13">
        <v>922000000000</v>
      </c>
      <c r="B1888" t="s">
        <v>725</v>
      </c>
      <c r="C1888">
        <v>0</v>
      </c>
      <c r="D1888">
        <v>1</v>
      </c>
      <c r="E1888">
        <v>1</v>
      </c>
      <c r="F1888">
        <v>0</v>
      </c>
      <c r="G1888">
        <v>0</v>
      </c>
      <c r="H1888">
        <v>0</v>
      </c>
      <c r="I1888">
        <v>0</v>
      </c>
      <c r="J1888">
        <v>0</v>
      </c>
      <c r="L1888" t="s">
        <v>2705</v>
      </c>
      <c r="M1888" t="e">
        <f t="shared" si="29"/>
        <v>#DIV/0!</v>
      </c>
    </row>
    <row r="1889" spans="1:13" x14ac:dyDescent="0.35">
      <c r="A1889" s="13">
        <v>965000000000</v>
      </c>
      <c r="B1889" t="s">
        <v>724</v>
      </c>
      <c r="C1889">
        <v>0</v>
      </c>
      <c r="D1889">
        <v>1</v>
      </c>
      <c r="E1889">
        <v>0</v>
      </c>
      <c r="F1889">
        <v>1</v>
      </c>
      <c r="G1889">
        <v>1</v>
      </c>
      <c r="H1889">
        <v>0</v>
      </c>
      <c r="I1889">
        <v>1</v>
      </c>
      <c r="J1889">
        <v>0</v>
      </c>
      <c r="K1889" t="s">
        <v>1</v>
      </c>
      <c r="L1889" t="s">
        <v>2704</v>
      </c>
      <c r="M1889">
        <f t="shared" si="29"/>
        <v>0</v>
      </c>
    </row>
    <row r="1890" spans="1:13" x14ac:dyDescent="0.35">
      <c r="A1890" s="13">
        <v>965000000000</v>
      </c>
      <c r="B1890" t="s">
        <v>723</v>
      </c>
      <c r="C1890">
        <v>0</v>
      </c>
      <c r="D1890">
        <v>1</v>
      </c>
      <c r="E1890">
        <v>0</v>
      </c>
      <c r="F1890">
        <v>1</v>
      </c>
      <c r="G1890">
        <v>1</v>
      </c>
      <c r="H1890">
        <v>0</v>
      </c>
      <c r="I1890">
        <v>1</v>
      </c>
      <c r="J1890">
        <v>0</v>
      </c>
      <c r="K1890" t="s">
        <v>1</v>
      </c>
      <c r="L1890" t="s">
        <v>2704</v>
      </c>
      <c r="M1890">
        <f t="shared" si="29"/>
        <v>0</v>
      </c>
    </row>
    <row r="1891" spans="1:13" x14ac:dyDescent="0.35">
      <c r="A1891" s="13">
        <v>965000000000</v>
      </c>
      <c r="B1891" t="s">
        <v>722</v>
      </c>
      <c r="C1891">
        <v>0</v>
      </c>
      <c r="D1891">
        <v>1</v>
      </c>
      <c r="E1891">
        <v>0</v>
      </c>
      <c r="F1891">
        <v>1</v>
      </c>
      <c r="G1891">
        <v>1</v>
      </c>
      <c r="H1891">
        <v>0</v>
      </c>
      <c r="I1891">
        <v>1</v>
      </c>
      <c r="J1891">
        <v>0</v>
      </c>
      <c r="K1891" t="s">
        <v>1</v>
      </c>
      <c r="L1891" t="s">
        <v>2704</v>
      </c>
      <c r="M1891">
        <f t="shared" si="29"/>
        <v>0</v>
      </c>
    </row>
    <row r="1892" spans="1:13" x14ac:dyDescent="0.35">
      <c r="A1892" s="13">
        <v>965000000000</v>
      </c>
      <c r="B1892" t="s">
        <v>721</v>
      </c>
      <c r="C1892">
        <v>7</v>
      </c>
      <c r="D1892">
        <v>7</v>
      </c>
      <c r="E1892">
        <v>0</v>
      </c>
      <c r="F1892">
        <v>7</v>
      </c>
      <c r="G1892">
        <v>7</v>
      </c>
      <c r="H1892">
        <v>0</v>
      </c>
      <c r="I1892">
        <v>7</v>
      </c>
      <c r="J1892">
        <v>0</v>
      </c>
      <c r="K1892" t="s">
        <v>1</v>
      </c>
      <c r="L1892" t="s">
        <v>2704</v>
      </c>
      <c r="M1892">
        <f t="shared" si="29"/>
        <v>0</v>
      </c>
    </row>
    <row r="1893" spans="1:13" x14ac:dyDescent="0.35">
      <c r="A1893" s="13">
        <v>965000000000</v>
      </c>
      <c r="B1893" t="s">
        <v>720</v>
      </c>
      <c r="C1893">
        <v>1</v>
      </c>
      <c r="D1893">
        <v>1</v>
      </c>
      <c r="E1893">
        <v>0</v>
      </c>
      <c r="F1893">
        <v>1</v>
      </c>
      <c r="G1893">
        <v>1</v>
      </c>
      <c r="H1893">
        <v>0</v>
      </c>
      <c r="I1893">
        <v>1</v>
      </c>
      <c r="J1893">
        <v>0</v>
      </c>
      <c r="K1893" t="s">
        <v>1</v>
      </c>
      <c r="L1893" t="s">
        <v>2704</v>
      </c>
      <c r="M1893">
        <f t="shared" si="29"/>
        <v>0</v>
      </c>
    </row>
    <row r="1894" spans="1:13" x14ac:dyDescent="0.35">
      <c r="A1894" s="13" t="s">
        <v>719</v>
      </c>
      <c r="B1894" t="s">
        <v>718</v>
      </c>
      <c r="C1894">
        <v>20</v>
      </c>
      <c r="D1894">
        <v>20</v>
      </c>
      <c r="E1894">
        <v>0</v>
      </c>
      <c r="F1894">
        <v>20</v>
      </c>
      <c r="G1894">
        <v>20</v>
      </c>
      <c r="H1894">
        <v>0</v>
      </c>
      <c r="I1894">
        <v>20</v>
      </c>
      <c r="J1894">
        <v>0</v>
      </c>
      <c r="K1894" t="s">
        <v>1</v>
      </c>
      <c r="L1894" t="s">
        <v>2704</v>
      </c>
      <c r="M1894">
        <f t="shared" si="29"/>
        <v>0</v>
      </c>
    </row>
    <row r="1895" spans="1:13" x14ac:dyDescent="0.35">
      <c r="A1895" s="13">
        <v>965000000000</v>
      </c>
      <c r="B1895" t="s">
        <v>717</v>
      </c>
      <c r="C1895">
        <v>0</v>
      </c>
      <c r="D1895">
        <v>265</v>
      </c>
      <c r="E1895">
        <v>0</v>
      </c>
      <c r="F1895">
        <v>265</v>
      </c>
      <c r="G1895">
        <v>0</v>
      </c>
      <c r="H1895">
        <v>0</v>
      </c>
      <c r="I1895">
        <v>0</v>
      </c>
      <c r="J1895">
        <v>344</v>
      </c>
      <c r="L1895" t="s">
        <v>2705</v>
      </c>
      <c r="M1895" t="e">
        <f t="shared" si="29"/>
        <v>#DIV/0!</v>
      </c>
    </row>
    <row r="1896" spans="1:13" x14ac:dyDescent="0.35">
      <c r="A1896" s="13">
        <v>922000000000</v>
      </c>
      <c r="B1896" t="s">
        <v>716</v>
      </c>
      <c r="C1896">
        <v>9</v>
      </c>
      <c r="D1896">
        <v>16</v>
      </c>
      <c r="E1896">
        <v>7</v>
      </c>
      <c r="F1896">
        <v>9</v>
      </c>
      <c r="G1896">
        <v>9</v>
      </c>
      <c r="H1896">
        <v>9</v>
      </c>
      <c r="I1896">
        <v>0</v>
      </c>
      <c r="J1896">
        <v>31</v>
      </c>
      <c r="L1896" t="s">
        <v>2705</v>
      </c>
      <c r="M1896">
        <f t="shared" si="29"/>
        <v>3.4444444444444446</v>
      </c>
    </row>
    <row r="1897" spans="1:13" x14ac:dyDescent="0.35">
      <c r="A1897" s="13">
        <v>965000000000</v>
      </c>
      <c r="B1897" t="s">
        <v>715</v>
      </c>
      <c r="C1897">
        <v>1</v>
      </c>
      <c r="D1897">
        <v>2</v>
      </c>
      <c r="E1897">
        <v>0</v>
      </c>
      <c r="F1897">
        <v>2</v>
      </c>
      <c r="G1897">
        <v>1</v>
      </c>
      <c r="H1897">
        <v>0</v>
      </c>
      <c r="I1897">
        <v>1</v>
      </c>
      <c r="J1897">
        <v>5</v>
      </c>
      <c r="L1897" t="s">
        <v>2705</v>
      </c>
      <c r="M1897">
        <f t="shared" si="29"/>
        <v>5</v>
      </c>
    </row>
    <row r="1898" spans="1:13" x14ac:dyDescent="0.35">
      <c r="A1898" s="13">
        <v>922000000000</v>
      </c>
      <c r="B1898" t="s">
        <v>2769</v>
      </c>
      <c r="C1898">
        <v>0</v>
      </c>
      <c r="D1898">
        <v>1</v>
      </c>
      <c r="E1898">
        <v>0</v>
      </c>
      <c r="F1898">
        <v>1</v>
      </c>
      <c r="G1898">
        <v>0</v>
      </c>
      <c r="H1898">
        <v>0</v>
      </c>
      <c r="I1898">
        <v>0</v>
      </c>
      <c r="J1898">
        <v>19</v>
      </c>
      <c r="L1898" t="s">
        <v>2705</v>
      </c>
      <c r="M1898" t="e">
        <f t="shared" si="29"/>
        <v>#DIV/0!</v>
      </c>
    </row>
    <row r="1899" spans="1:13" x14ac:dyDescent="0.35">
      <c r="A1899" s="13">
        <v>920000000000</v>
      </c>
      <c r="B1899" t="s">
        <v>713</v>
      </c>
      <c r="C1899">
        <v>0</v>
      </c>
      <c r="D1899">
        <v>38</v>
      </c>
      <c r="E1899">
        <v>0</v>
      </c>
      <c r="F1899">
        <v>38</v>
      </c>
      <c r="G1899">
        <v>0</v>
      </c>
      <c r="H1899">
        <v>0</v>
      </c>
      <c r="I1899">
        <v>0</v>
      </c>
      <c r="J1899">
        <v>45</v>
      </c>
      <c r="L1899" t="s">
        <v>2705</v>
      </c>
      <c r="M1899" t="e">
        <f t="shared" si="29"/>
        <v>#DIV/0!</v>
      </c>
    </row>
    <row r="1900" spans="1:13" x14ac:dyDescent="0.35">
      <c r="A1900" s="13">
        <v>965000000000</v>
      </c>
      <c r="B1900" t="s">
        <v>712</v>
      </c>
      <c r="C1900">
        <v>60</v>
      </c>
      <c r="D1900">
        <v>60</v>
      </c>
      <c r="E1900">
        <v>0</v>
      </c>
      <c r="F1900">
        <v>60</v>
      </c>
      <c r="G1900">
        <v>60</v>
      </c>
      <c r="H1900">
        <v>0</v>
      </c>
      <c r="I1900">
        <v>60</v>
      </c>
      <c r="J1900">
        <v>0</v>
      </c>
      <c r="K1900" t="s">
        <v>1</v>
      </c>
      <c r="L1900" t="s">
        <v>2704</v>
      </c>
      <c r="M1900">
        <f t="shared" si="29"/>
        <v>0</v>
      </c>
    </row>
    <row r="1901" spans="1:13" x14ac:dyDescent="0.35">
      <c r="A1901" s="13">
        <v>412000000000</v>
      </c>
      <c r="B1901" t="s">
        <v>711</v>
      </c>
      <c r="C1901">
        <v>106</v>
      </c>
      <c r="D1901">
        <v>166</v>
      </c>
      <c r="E1901">
        <v>0</v>
      </c>
      <c r="F1901">
        <v>166</v>
      </c>
      <c r="G1901">
        <v>106</v>
      </c>
      <c r="H1901">
        <v>0</v>
      </c>
      <c r="I1901">
        <v>106</v>
      </c>
      <c r="J1901">
        <v>60</v>
      </c>
      <c r="K1901" t="s">
        <v>8</v>
      </c>
      <c r="L1901" t="s">
        <v>2704</v>
      </c>
      <c r="M1901">
        <f t="shared" si="29"/>
        <v>0.56603773584905659</v>
      </c>
    </row>
    <row r="1902" spans="1:13" x14ac:dyDescent="0.35">
      <c r="A1902" s="13">
        <v>152000000000</v>
      </c>
      <c r="B1902" t="s">
        <v>710</v>
      </c>
      <c r="C1902">
        <v>59</v>
      </c>
      <c r="D1902">
        <v>59</v>
      </c>
      <c r="E1902">
        <v>0</v>
      </c>
      <c r="F1902">
        <v>59</v>
      </c>
      <c r="G1902">
        <v>59</v>
      </c>
      <c r="H1902">
        <v>0</v>
      </c>
      <c r="I1902">
        <v>59</v>
      </c>
      <c r="J1902">
        <v>0</v>
      </c>
      <c r="K1902" t="s">
        <v>1</v>
      </c>
      <c r="L1902" t="s">
        <v>2704</v>
      </c>
      <c r="M1902">
        <f t="shared" si="29"/>
        <v>0</v>
      </c>
    </row>
    <row r="1903" spans="1:13" x14ac:dyDescent="0.35">
      <c r="A1903" s="13">
        <v>965000000000</v>
      </c>
      <c r="B1903" t="s">
        <v>709</v>
      </c>
      <c r="C1903">
        <v>2</v>
      </c>
      <c r="D1903">
        <v>2</v>
      </c>
      <c r="E1903">
        <v>0</v>
      </c>
      <c r="F1903">
        <v>2</v>
      </c>
      <c r="G1903">
        <v>2</v>
      </c>
      <c r="H1903">
        <v>0</v>
      </c>
      <c r="I1903">
        <v>2</v>
      </c>
      <c r="J1903">
        <v>0</v>
      </c>
      <c r="K1903" t="s">
        <v>1</v>
      </c>
      <c r="L1903" t="s">
        <v>2704</v>
      </c>
      <c r="M1903">
        <f t="shared" si="29"/>
        <v>0</v>
      </c>
    </row>
    <row r="1904" spans="1:13" x14ac:dyDescent="0.35">
      <c r="A1904" s="13">
        <v>920000000000</v>
      </c>
      <c r="B1904" t="s">
        <v>708</v>
      </c>
      <c r="C1904">
        <v>0</v>
      </c>
      <c r="D1904">
        <v>1</v>
      </c>
      <c r="E1904">
        <v>0</v>
      </c>
      <c r="F1904">
        <v>1</v>
      </c>
      <c r="G1904">
        <v>0</v>
      </c>
      <c r="H1904">
        <v>0</v>
      </c>
      <c r="I1904">
        <v>0</v>
      </c>
      <c r="J1904">
        <v>1</v>
      </c>
      <c r="L1904" t="s">
        <v>2705</v>
      </c>
      <c r="M1904" t="e">
        <f t="shared" si="29"/>
        <v>#DIV/0!</v>
      </c>
    </row>
    <row r="1905" spans="1:13" x14ac:dyDescent="0.35">
      <c r="A1905" s="13">
        <v>150000000000</v>
      </c>
      <c r="B1905" t="s">
        <v>707</v>
      </c>
      <c r="C1905">
        <v>6942.43</v>
      </c>
      <c r="D1905">
        <v>82.674000000000007</v>
      </c>
      <c r="E1905">
        <v>0</v>
      </c>
      <c r="F1905">
        <v>82.674000000000007</v>
      </c>
      <c r="G1905">
        <v>6942.43</v>
      </c>
      <c r="H1905">
        <v>0</v>
      </c>
      <c r="I1905">
        <v>6942.43</v>
      </c>
      <c r="J1905">
        <v>8266.7610000000004</v>
      </c>
      <c r="L1905" t="s">
        <v>2705</v>
      </c>
      <c r="M1905">
        <f t="shared" si="29"/>
        <v>1.1907589993705374</v>
      </c>
    </row>
    <row r="1906" spans="1:13" x14ac:dyDescent="0.35">
      <c r="A1906" s="13">
        <v>970000000000</v>
      </c>
      <c r="B1906" t="s">
        <v>706</v>
      </c>
      <c r="C1906">
        <v>2</v>
      </c>
      <c r="D1906">
        <v>2</v>
      </c>
      <c r="E1906">
        <v>0</v>
      </c>
      <c r="F1906">
        <v>2</v>
      </c>
      <c r="G1906">
        <v>2</v>
      </c>
      <c r="H1906">
        <v>0</v>
      </c>
      <c r="I1906">
        <v>2</v>
      </c>
      <c r="J1906">
        <v>0</v>
      </c>
      <c r="K1906" t="s">
        <v>1</v>
      </c>
      <c r="L1906" t="s">
        <v>2704</v>
      </c>
      <c r="M1906">
        <f t="shared" si="29"/>
        <v>0</v>
      </c>
    </row>
    <row r="1907" spans="1:13" x14ac:dyDescent="0.35">
      <c r="A1907" s="13">
        <v>970000000000</v>
      </c>
      <c r="B1907" t="s">
        <v>705</v>
      </c>
      <c r="C1907">
        <v>18</v>
      </c>
      <c r="D1907">
        <v>24</v>
      </c>
      <c r="E1907">
        <v>0</v>
      </c>
      <c r="F1907">
        <v>24</v>
      </c>
      <c r="G1907">
        <v>22</v>
      </c>
      <c r="H1907">
        <v>0</v>
      </c>
      <c r="I1907">
        <v>22</v>
      </c>
      <c r="J1907">
        <v>0</v>
      </c>
      <c r="K1907" t="s">
        <v>1</v>
      </c>
      <c r="L1907" t="s">
        <v>2704</v>
      </c>
      <c r="M1907">
        <f t="shared" si="29"/>
        <v>0</v>
      </c>
    </row>
    <row r="1908" spans="1:13" x14ac:dyDescent="0.35">
      <c r="A1908" s="13">
        <v>970000000000</v>
      </c>
      <c r="B1908" t="s">
        <v>704</v>
      </c>
      <c r="C1908">
        <v>0</v>
      </c>
      <c r="D1908">
        <v>1</v>
      </c>
      <c r="E1908">
        <v>0</v>
      </c>
      <c r="F1908">
        <v>1</v>
      </c>
      <c r="G1908">
        <v>0</v>
      </c>
      <c r="H1908">
        <v>0</v>
      </c>
      <c r="I1908">
        <v>0</v>
      </c>
      <c r="J1908">
        <v>0</v>
      </c>
      <c r="L1908" t="s">
        <v>2705</v>
      </c>
      <c r="M1908" t="e">
        <f t="shared" si="29"/>
        <v>#DIV/0!</v>
      </c>
    </row>
    <row r="1909" spans="1:13" x14ac:dyDescent="0.35">
      <c r="A1909" s="13">
        <v>965000000000</v>
      </c>
      <c r="B1909" t="s">
        <v>703</v>
      </c>
      <c r="C1909">
        <v>48</v>
      </c>
      <c r="D1909">
        <v>162</v>
      </c>
      <c r="E1909">
        <v>0</v>
      </c>
      <c r="F1909">
        <v>162</v>
      </c>
      <c r="G1909">
        <v>48</v>
      </c>
      <c r="H1909">
        <v>0</v>
      </c>
      <c r="I1909">
        <v>48</v>
      </c>
      <c r="J1909">
        <v>90</v>
      </c>
      <c r="L1909" t="s">
        <v>2705</v>
      </c>
      <c r="M1909">
        <f t="shared" si="29"/>
        <v>1.875</v>
      </c>
    </row>
    <row r="1910" spans="1:13" x14ac:dyDescent="0.35">
      <c r="A1910" s="13">
        <v>970000000000</v>
      </c>
      <c r="B1910" t="s">
        <v>702</v>
      </c>
      <c r="C1910">
        <v>5</v>
      </c>
      <c r="D1910">
        <v>5</v>
      </c>
      <c r="E1910">
        <v>0</v>
      </c>
      <c r="F1910">
        <v>5</v>
      </c>
      <c r="G1910">
        <v>5</v>
      </c>
      <c r="H1910">
        <v>0</v>
      </c>
      <c r="I1910">
        <v>5</v>
      </c>
      <c r="J1910">
        <v>0</v>
      </c>
      <c r="K1910" t="s">
        <v>1</v>
      </c>
      <c r="L1910" t="s">
        <v>2704</v>
      </c>
      <c r="M1910">
        <f t="shared" si="29"/>
        <v>0</v>
      </c>
    </row>
    <row r="1911" spans="1:13" x14ac:dyDescent="0.35">
      <c r="A1911" s="13">
        <v>970000000000</v>
      </c>
      <c r="B1911" t="s">
        <v>701</v>
      </c>
      <c r="C1911">
        <v>1</v>
      </c>
      <c r="D1911">
        <v>1</v>
      </c>
      <c r="E1911">
        <v>0</v>
      </c>
      <c r="F1911">
        <v>1</v>
      </c>
      <c r="G1911">
        <v>1</v>
      </c>
      <c r="H1911">
        <v>0</v>
      </c>
      <c r="I1911">
        <v>1</v>
      </c>
      <c r="J1911">
        <v>0</v>
      </c>
      <c r="K1911" t="s">
        <v>1</v>
      </c>
      <c r="L1911" t="s">
        <v>2704</v>
      </c>
      <c r="M1911">
        <f t="shared" si="29"/>
        <v>0</v>
      </c>
    </row>
    <row r="1912" spans="1:13" x14ac:dyDescent="0.35">
      <c r="A1912" s="13">
        <v>965000000000</v>
      </c>
      <c r="B1912" t="s">
        <v>700</v>
      </c>
      <c r="C1912">
        <v>788</v>
      </c>
      <c r="D1912">
        <v>804</v>
      </c>
      <c r="E1912">
        <v>0</v>
      </c>
      <c r="F1912">
        <v>804</v>
      </c>
      <c r="G1912">
        <v>788</v>
      </c>
      <c r="H1912">
        <v>0</v>
      </c>
      <c r="I1912">
        <v>788</v>
      </c>
      <c r="J1912">
        <v>16</v>
      </c>
      <c r="K1912" t="s">
        <v>8</v>
      </c>
      <c r="L1912" t="s">
        <v>2704</v>
      </c>
      <c r="M1912">
        <f t="shared" si="29"/>
        <v>2.030456852791878E-2</v>
      </c>
    </row>
    <row r="1913" spans="1:13" x14ac:dyDescent="0.35">
      <c r="A1913" s="13" t="s">
        <v>699</v>
      </c>
      <c r="B1913" t="s">
        <v>698</v>
      </c>
      <c r="C1913">
        <v>9</v>
      </c>
      <c r="D1913">
        <v>9</v>
      </c>
      <c r="E1913">
        <v>0</v>
      </c>
      <c r="F1913">
        <v>9</v>
      </c>
      <c r="G1913">
        <v>9</v>
      </c>
      <c r="H1913">
        <v>0</v>
      </c>
      <c r="I1913">
        <v>9</v>
      </c>
      <c r="J1913">
        <v>0</v>
      </c>
      <c r="K1913" t="s">
        <v>1</v>
      </c>
      <c r="L1913" t="s">
        <v>2704</v>
      </c>
      <c r="M1913">
        <f t="shared" si="29"/>
        <v>0</v>
      </c>
    </row>
    <row r="1914" spans="1:13" x14ac:dyDescent="0.35">
      <c r="A1914" s="13">
        <v>970000000000</v>
      </c>
      <c r="B1914" t="s">
        <v>697</v>
      </c>
      <c r="C1914">
        <v>0</v>
      </c>
      <c r="D1914">
        <v>2</v>
      </c>
      <c r="E1914">
        <v>0</v>
      </c>
      <c r="F1914">
        <v>2</v>
      </c>
      <c r="G1914">
        <v>0</v>
      </c>
      <c r="H1914">
        <v>0</v>
      </c>
      <c r="I1914">
        <v>0</v>
      </c>
      <c r="J1914">
        <v>2</v>
      </c>
      <c r="L1914" t="s">
        <v>2705</v>
      </c>
      <c r="M1914" t="e">
        <f t="shared" si="29"/>
        <v>#DIV/0!</v>
      </c>
    </row>
    <row r="1915" spans="1:13" x14ac:dyDescent="0.35">
      <c r="A1915" s="13" t="s">
        <v>696</v>
      </c>
      <c r="B1915" t="s">
        <v>695</v>
      </c>
      <c r="C1915">
        <v>1</v>
      </c>
      <c r="D1915">
        <v>1</v>
      </c>
      <c r="E1915">
        <v>0</v>
      </c>
      <c r="F1915">
        <v>1</v>
      </c>
      <c r="G1915">
        <v>1</v>
      </c>
      <c r="H1915">
        <v>0</v>
      </c>
      <c r="I1915">
        <v>1</v>
      </c>
      <c r="J1915">
        <v>0</v>
      </c>
      <c r="K1915" t="s">
        <v>1</v>
      </c>
      <c r="L1915" t="s">
        <v>2704</v>
      </c>
      <c r="M1915">
        <f t="shared" si="29"/>
        <v>0</v>
      </c>
    </row>
    <row r="1916" spans="1:13" x14ac:dyDescent="0.35">
      <c r="A1916" s="13">
        <v>970000000000</v>
      </c>
      <c r="B1916" t="s">
        <v>694</v>
      </c>
      <c r="C1916">
        <v>1</v>
      </c>
      <c r="D1916">
        <v>1</v>
      </c>
      <c r="E1916">
        <v>0</v>
      </c>
      <c r="F1916">
        <v>1</v>
      </c>
      <c r="G1916">
        <v>1</v>
      </c>
      <c r="H1916">
        <v>0</v>
      </c>
      <c r="I1916">
        <v>1</v>
      </c>
      <c r="J1916">
        <v>0</v>
      </c>
      <c r="K1916" t="s">
        <v>1</v>
      </c>
      <c r="L1916" t="s">
        <v>2704</v>
      </c>
      <c r="M1916">
        <f t="shared" si="29"/>
        <v>0</v>
      </c>
    </row>
    <row r="1917" spans="1:13" x14ac:dyDescent="0.35">
      <c r="A1917" s="13">
        <v>970000000000</v>
      </c>
      <c r="B1917" t="s">
        <v>693</v>
      </c>
      <c r="C1917">
        <v>1</v>
      </c>
      <c r="D1917">
        <v>1</v>
      </c>
      <c r="E1917">
        <v>0</v>
      </c>
      <c r="F1917">
        <v>1</v>
      </c>
      <c r="G1917">
        <v>1</v>
      </c>
      <c r="H1917">
        <v>0</v>
      </c>
      <c r="I1917">
        <v>1</v>
      </c>
      <c r="J1917">
        <v>0</v>
      </c>
      <c r="K1917" t="s">
        <v>1</v>
      </c>
      <c r="L1917" t="s">
        <v>2704</v>
      </c>
      <c r="M1917">
        <f t="shared" si="29"/>
        <v>0</v>
      </c>
    </row>
    <row r="1918" spans="1:13" x14ac:dyDescent="0.35">
      <c r="A1918" s="13">
        <v>971000000000</v>
      </c>
      <c r="B1918" t="s">
        <v>2770</v>
      </c>
      <c r="C1918">
        <v>2</v>
      </c>
      <c r="D1918">
        <v>2</v>
      </c>
      <c r="E1918">
        <v>0</v>
      </c>
      <c r="F1918">
        <v>2</v>
      </c>
      <c r="G1918">
        <v>2</v>
      </c>
      <c r="H1918">
        <v>0</v>
      </c>
      <c r="I1918">
        <v>2</v>
      </c>
      <c r="J1918">
        <v>0</v>
      </c>
      <c r="K1918" t="s">
        <v>1</v>
      </c>
      <c r="L1918" t="s">
        <v>2704</v>
      </c>
      <c r="M1918">
        <f t="shared" si="29"/>
        <v>0</v>
      </c>
    </row>
    <row r="1919" spans="1:13" x14ac:dyDescent="0.35">
      <c r="A1919" s="13">
        <v>974000000000</v>
      </c>
      <c r="B1919" t="s">
        <v>691</v>
      </c>
      <c r="C1919">
        <v>0</v>
      </c>
      <c r="D1919">
        <v>1675</v>
      </c>
      <c r="E1919">
        <v>0</v>
      </c>
      <c r="F1919">
        <v>1675</v>
      </c>
      <c r="G1919">
        <v>54</v>
      </c>
      <c r="H1919">
        <v>0</v>
      </c>
      <c r="I1919">
        <v>54</v>
      </c>
      <c r="J1919">
        <v>1549</v>
      </c>
      <c r="L1919" t="s">
        <v>2705</v>
      </c>
      <c r="M1919">
        <f t="shared" si="29"/>
        <v>28.685185185185187</v>
      </c>
    </row>
    <row r="1920" spans="1:13" x14ac:dyDescent="0.35">
      <c r="A1920" s="13">
        <v>412000000000</v>
      </c>
      <c r="B1920" t="s">
        <v>690</v>
      </c>
      <c r="C1920">
        <v>290</v>
      </c>
      <c r="D1920">
        <v>294</v>
      </c>
      <c r="E1920">
        <v>0</v>
      </c>
      <c r="F1920">
        <v>294</v>
      </c>
      <c r="G1920">
        <v>290</v>
      </c>
      <c r="H1920">
        <v>0</v>
      </c>
      <c r="I1920">
        <v>290</v>
      </c>
      <c r="J1920">
        <v>4</v>
      </c>
      <c r="K1920" t="s">
        <v>1</v>
      </c>
      <c r="L1920" t="s">
        <v>2704</v>
      </c>
      <c r="M1920">
        <f t="shared" si="29"/>
        <v>1.3793103448275862E-2</v>
      </c>
    </row>
    <row r="1921" spans="1:13" x14ac:dyDescent="0.35">
      <c r="A1921" s="13">
        <v>974000000000</v>
      </c>
      <c r="B1921" t="s">
        <v>689</v>
      </c>
      <c r="C1921">
        <v>10</v>
      </c>
      <c r="D1921">
        <v>10</v>
      </c>
      <c r="E1921">
        <v>0</v>
      </c>
      <c r="F1921">
        <v>10</v>
      </c>
      <c r="G1921">
        <v>10</v>
      </c>
      <c r="H1921">
        <v>0</v>
      </c>
      <c r="I1921">
        <v>10</v>
      </c>
      <c r="J1921">
        <v>0</v>
      </c>
      <c r="K1921" t="s">
        <v>1</v>
      </c>
      <c r="L1921" t="s">
        <v>2704</v>
      </c>
      <c r="M1921">
        <f t="shared" si="29"/>
        <v>0</v>
      </c>
    </row>
    <row r="1922" spans="1:13" x14ac:dyDescent="0.35">
      <c r="A1922" s="13">
        <v>974000000000</v>
      </c>
      <c r="B1922" t="s">
        <v>688</v>
      </c>
      <c r="C1922">
        <v>10</v>
      </c>
      <c r="D1922">
        <v>10</v>
      </c>
      <c r="E1922">
        <v>0</v>
      </c>
      <c r="F1922">
        <v>10</v>
      </c>
      <c r="G1922">
        <v>10</v>
      </c>
      <c r="H1922">
        <v>0</v>
      </c>
      <c r="I1922">
        <v>10</v>
      </c>
      <c r="J1922">
        <v>0</v>
      </c>
      <c r="K1922" t="s">
        <v>1</v>
      </c>
      <c r="L1922" t="s">
        <v>2704</v>
      </c>
      <c r="M1922">
        <f t="shared" si="29"/>
        <v>0</v>
      </c>
    </row>
    <row r="1923" spans="1:13" x14ac:dyDescent="0.35">
      <c r="A1923" s="13">
        <v>974000000000</v>
      </c>
      <c r="B1923" t="s">
        <v>687</v>
      </c>
      <c r="C1923">
        <v>5</v>
      </c>
      <c r="D1923">
        <v>5</v>
      </c>
      <c r="E1923">
        <v>0</v>
      </c>
      <c r="F1923">
        <v>5</v>
      </c>
      <c r="G1923">
        <v>5</v>
      </c>
      <c r="H1923">
        <v>0</v>
      </c>
      <c r="I1923">
        <v>5</v>
      </c>
      <c r="J1923">
        <v>0</v>
      </c>
      <c r="K1923" t="s">
        <v>1</v>
      </c>
      <c r="L1923" t="s">
        <v>2704</v>
      </c>
      <c r="M1923">
        <f t="shared" ref="M1923:M1986" si="30">J1923/G1923</f>
        <v>0</v>
      </c>
    </row>
    <row r="1924" spans="1:13" x14ac:dyDescent="0.35">
      <c r="A1924" s="13">
        <v>975000000000</v>
      </c>
      <c r="B1924" t="s">
        <v>686</v>
      </c>
      <c r="C1924">
        <v>0</v>
      </c>
      <c r="D1924">
        <v>8</v>
      </c>
      <c r="E1924">
        <v>0</v>
      </c>
      <c r="F1924">
        <v>8</v>
      </c>
      <c r="G1924">
        <v>0</v>
      </c>
      <c r="H1924">
        <v>0</v>
      </c>
      <c r="I1924">
        <v>0</v>
      </c>
      <c r="J1924">
        <v>8</v>
      </c>
      <c r="L1924" t="s">
        <v>2705</v>
      </c>
      <c r="M1924" t="e">
        <f t="shared" si="30"/>
        <v>#DIV/0!</v>
      </c>
    </row>
    <row r="1925" spans="1:13" x14ac:dyDescent="0.35">
      <c r="A1925" s="13">
        <v>975000000000</v>
      </c>
      <c r="B1925" t="s">
        <v>685</v>
      </c>
      <c r="C1925">
        <v>0</v>
      </c>
      <c r="D1925">
        <v>14</v>
      </c>
      <c r="E1925">
        <v>0</v>
      </c>
      <c r="F1925">
        <v>14</v>
      </c>
      <c r="G1925">
        <v>0</v>
      </c>
      <c r="H1925">
        <v>0</v>
      </c>
      <c r="I1925">
        <v>0</v>
      </c>
      <c r="J1925">
        <v>14</v>
      </c>
      <c r="L1925" t="s">
        <v>2705</v>
      </c>
      <c r="M1925" t="e">
        <f t="shared" si="30"/>
        <v>#DIV/0!</v>
      </c>
    </row>
    <row r="1926" spans="1:13" x14ac:dyDescent="0.35">
      <c r="A1926" s="13">
        <v>975000000000</v>
      </c>
      <c r="B1926" t="s">
        <v>684</v>
      </c>
      <c r="C1926">
        <v>0</v>
      </c>
      <c r="D1926">
        <v>9</v>
      </c>
      <c r="E1926">
        <v>0</v>
      </c>
      <c r="F1926">
        <v>9</v>
      </c>
      <c r="G1926">
        <v>0</v>
      </c>
      <c r="H1926">
        <v>0</v>
      </c>
      <c r="I1926">
        <v>0</v>
      </c>
      <c r="J1926">
        <v>9</v>
      </c>
      <c r="L1926" t="s">
        <v>2705</v>
      </c>
      <c r="M1926" t="e">
        <f t="shared" si="30"/>
        <v>#DIV/0!</v>
      </c>
    </row>
    <row r="1927" spans="1:13" x14ac:dyDescent="0.35">
      <c r="A1927" s="13">
        <v>975000000000</v>
      </c>
      <c r="B1927" t="s">
        <v>683</v>
      </c>
      <c r="C1927">
        <v>0</v>
      </c>
      <c r="D1927">
        <v>5</v>
      </c>
      <c r="E1927">
        <v>0</v>
      </c>
      <c r="F1927">
        <v>5</v>
      </c>
      <c r="G1927">
        <v>0</v>
      </c>
      <c r="H1927">
        <v>0</v>
      </c>
      <c r="I1927">
        <v>0</v>
      </c>
      <c r="J1927">
        <v>5</v>
      </c>
      <c r="L1927" t="s">
        <v>2705</v>
      </c>
      <c r="M1927" t="e">
        <f t="shared" si="30"/>
        <v>#DIV/0!</v>
      </c>
    </row>
    <row r="1928" spans="1:13" x14ac:dyDescent="0.35">
      <c r="A1928" s="13">
        <v>975000000000</v>
      </c>
      <c r="B1928" t="s">
        <v>682</v>
      </c>
      <c r="C1928">
        <v>0</v>
      </c>
      <c r="D1928">
        <v>10</v>
      </c>
      <c r="E1928">
        <v>0</v>
      </c>
      <c r="F1928">
        <v>10</v>
      </c>
      <c r="G1928">
        <v>0</v>
      </c>
      <c r="H1928">
        <v>0</v>
      </c>
      <c r="I1928">
        <v>0</v>
      </c>
      <c r="J1928">
        <v>10</v>
      </c>
      <c r="L1928" t="s">
        <v>2705</v>
      </c>
      <c r="M1928" t="e">
        <f t="shared" si="30"/>
        <v>#DIV/0!</v>
      </c>
    </row>
    <row r="1929" spans="1:13" x14ac:dyDescent="0.35">
      <c r="A1929" s="13">
        <v>975000000000</v>
      </c>
      <c r="B1929" t="s">
        <v>681</v>
      </c>
      <c r="C1929">
        <v>0</v>
      </c>
      <c r="D1929">
        <v>9</v>
      </c>
      <c r="E1929">
        <v>0</v>
      </c>
      <c r="F1929">
        <v>9</v>
      </c>
      <c r="G1929">
        <v>0</v>
      </c>
      <c r="H1929">
        <v>0</v>
      </c>
      <c r="I1929">
        <v>0</v>
      </c>
      <c r="J1929">
        <v>9</v>
      </c>
      <c r="L1929" t="s">
        <v>2705</v>
      </c>
      <c r="M1929" t="e">
        <f t="shared" si="30"/>
        <v>#DIV/0!</v>
      </c>
    </row>
    <row r="1930" spans="1:13" x14ac:dyDescent="0.35">
      <c r="A1930" s="13">
        <v>975000000000</v>
      </c>
      <c r="B1930" t="s">
        <v>680</v>
      </c>
      <c r="C1930">
        <v>0</v>
      </c>
      <c r="D1930">
        <v>2</v>
      </c>
      <c r="E1930">
        <v>0</v>
      </c>
      <c r="F1930">
        <v>2</v>
      </c>
      <c r="G1930">
        <v>0</v>
      </c>
      <c r="H1930">
        <v>0</v>
      </c>
      <c r="I1930">
        <v>0</v>
      </c>
      <c r="J1930">
        <v>2</v>
      </c>
      <c r="L1930" t="s">
        <v>2705</v>
      </c>
      <c r="M1930" t="e">
        <f t="shared" si="30"/>
        <v>#DIV/0!</v>
      </c>
    </row>
    <row r="1931" spans="1:13" x14ac:dyDescent="0.35">
      <c r="A1931" s="13">
        <v>975000000000</v>
      </c>
      <c r="B1931" t="s">
        <v>679</v>
      </c>
      <c r="C1931">
        <v>9</v>
      </c>
      <c r="D1931">
        <v>9</v>
      </c>
      <c r="E1931">
        <v>0</v>
      </c>
      <c r="F1931">
        <v>9</v>
      </c>
      <c r="G1931">
        <v>9</v>
      </c>
      <c r="H1931">
        <v>0</v>
      </c>
      <c r="I1931">
        <v>9</v>
      </c>
      <c r="J1931">
        <v>0</v>
      </c>
      <c r="K1931" t="s">
        <v>1</v>
      </c>
      <c r="L1931" t="s">
        <v>2704</v>
      </c>
      <c r="M1931">
        <f t="shared" si="30"/>
        <v>0</v>
      </c>
    </row>
    <row r="1932" spans="1:13" x14ac:dyDescent="0.35">
      <c r="A1932" s="13">
        <v>975000000000</v>
      </c>
      <c r="B1932" t="s">
        <v>678</v>
      </c>
      <c r="C1932">
        <v>51</v>
      </c>
      <c r="D1932">
        <v>51</v>
      </c>
      <c r="E1932">
        <v>0</v>
      </c>
      <c r="F1932">
        <v>51</v>
      </c>
      <c r="G1932">
        <v>51</v>
      </c>
      <c r="H1932">
        <v>0</v>
      </c>
      <c r="I1932">
        <v>51</v>
      </c>
      <c r="J1932">
        <v>0</v>
      </c>
      <c r="K1932" t="s">
        <v>1</v>
      </c>
      <c r="L1932" t="s">
        <v>2704</v>
      </c>
      <c r="M1932">
        <f t="shared" si="30"/>
        <v>0</v>
      </c>
    </row>
    <row r="1933" spans="1:13" x14ac:dyDescent="0.35">
      <c r="A1933" s="13" t="s">
        <v>677</v>
      </c>
      <c r="B1933" t="s">
        <v>676</v>
      </c>
      <c r="C1933">
        <v>21</v>
      </c>
      <c r="D1933">
        <v>21</v>
      </c>
      <c r="E1933">
        <v>0</v>
      </c>
      <c r="F1933">
        <v>21</v>
      </c>
      <c r="G1933">
        <v>21</v>
      </c>
      <c r="H1933">
        <v>0</v>
      </c>
      <c r="I1933">
        <v>21</v>
      </c>
      <c r="J1933">
        <v>0</v>
      </c>
      <c r="K1933" t="s">
        <v>1</v>
      </c>
      <c r="L1933" t="s">
        <v>2704</v>
      </c>
      <c r="M1933">
        <f t="shared" si="30"/>
        <v>0</v>
      </c>
    </row>
    <row r="1934" spans="1:13" x14ac:dyDescent="0.35">
      <c r="A1934" s="13" t="s">
        <v>675</v>
      </c>
      <c r="B1934" t="s">
        <v>31</v>
      </c>
      <c r="C1934">
        <v>8</v>
      </c>
      <c r="D1934">
        <v>8</v>
      </c>
      <c r="E1934">
        <v>0</v>
      </c>
      <c r="F1934">
        <v>8</v>
      </c>
      <c r="G1934">
        <v>8</v>
      </c>
      <c r="H1934">
        <v>0</v>
      </c>
      <c r="I1934">
        <v>8</v>
      </c>
      <c r="J1934">
        <v>0</v>
      </c>
      <c r="K1934" t="s">
        <v>8</v>
      </c>
      <c r="L1934" t="s">
        <v>2704</v>
      </c>
      <c r="M1934">
        <f t="shared" si="30"/>
        <v>0</v>
      </c>
    </row>
    <row r="1935" spans="1:13" x14ac:dyDescent="0.35">
      <c r="A1935" s="13" t="s">
        <v>674</v>
      </c>
      <c r="B1935" t="s">
        <v>31</v>
      </c>
      <c r="C1935">
        <v>5</v>
      </c>
      <c r="D1935">
        <v>5</v>
      </c>
      <c r="E1935">
        <v>0</v>
      </c>
      <c r="F1935">
        <v>5</v>
      </c>
      <c r="G1935">
        <v>5</v>
      </c>
      <c r="H1935">
        <v>0</v>
      </c>
      <c r="I1935">
        <v>5</v>
      </c>
      <c r="J1935">
        <v>0</v>
      </c>
      <c r="K1935" t="s">
        <v>8</v>
      </c>
      <c r="L1935" t="s">
        <v>2704</v>
      </c>
      <c r="M1935">
        <f t="shared" si="30"/>
        <v>0</v>
      </c>
    </row>
    <row r="1936" spans="1:13" x14ac:dyDescent="0.35">
      <c r="A1936" s="13" t="s">
        <v>673</v>
      </c>
      <c r="B1936" t="s">
        <v>31</v>
      </c>
      <c r="C1936">
        <v>10</v>
      </c>
      <c r="D1936">
        <v>10</v>
      </c>
      <c r="E1936">
        <v>0</v>
      </c>
      <c r="F1936">
        <v>10</v>
      </c>
      <c r="G1936">
        <v>10</v>
      </c>
      <c r="H1936">
        <v>0</v>
      </c>
      <c r="I1936">
        <v>10</v>
      </c>
      <c r="J1936">
        <v>0</v>
      </c>
      <c r="K1936" t="s">
        <v>8</v>
      </c>
      <c r="L1936" t="s">
        <v>2704</v>
      </c>
      <c r="M1936">
        <f t="shared" si="30"/>
        <v>0</v>
      </c>
    </row>
    <row r="1937" spans="1:13" x14ac:dyDescent="0.35">
      <c r="A1937" s="13" t="s">
        <v>672</v>
      </c>
      <c r="B1937" t="s">
        <v>31</v>
      </c>
      <c r="C1937">
        <v>6</v>
      </c>
      <c r="D1937">
        <v>6</v>
      </c>
      <c r="E1937">
        <v>0</v>
      </c>
      <c r="F1937">
        <v>6</v>
      </c>
      <c r="G1937">
        <v>6</v>
      </c>
      <c r="H1937">
        <v>0</v>
      </c>
      <c r="I1937">
        <v>6</v>
      </c>
      <c r="J1937">
        <v>0</v>
      </c>
      <c r="K1937" t="s">
        <v>8</v>
      </c>
      <c r="L1937" t="s">
        <v>2704</v>
      </c>
      <c r="M1937">
        <f t="shared" si="30"/>
        <v>0</v>
      </c>
    </row>
    <row r="1938" spans="1:13" x14ac:dyDescent="0.35">
      <c r="A1938" s="13" t="s">
        <v>671</v>
      </c>
      <c r="B1938" t="s">
        <v>31</v>
      </c>
      <c r="C1938">
        <v>1</v>
      </c>
      <c r="D1938">
        <v>1</v>
      </c>
      <c r="E1938">
        <v>0</v>
      </c>
      <c r="F1938">
        <v>1</v>
      </c>
      <c r="G1938">
        <v>1</v>
      </c>
      <c r="H1938">
        <v>0</v>
      </c>
      <c r="I1938">
        <v>1</v>
      </c>
      <c r="J1938">
        <v>0</v>
      </c>
      <c r="K1938" t="s">
        <v>8</v>
      </c>
      <c r="L1938" t="s">
        <v>2704</v>
      </c>
      <c r="M1938">
        <f t="shared" si="30"/>
        <v>0</v>
      </c>
    </row>
    <row r="1939" spans="1:13" x14ac:dyDescent="0.35">
      <c r="A1939" s="13" t="s">
        <v>670</v>
      </c>
      <c r="B1939" t="s">
        <v>669</v>
      </c>
      <c r="C1939">
        <v>1</v>
      </c>
      <c r="D1939">
        <v>1</v>
      </c>
      <c r="E1939">
        <v>0</v>
      </c>
      <c r="F1939">
        <v>1</v>
      </c>
      <c r="G1939">
        <v>1</v>
      </c>
      <c r="H1939">
        <v>0</v>
      </c>
      <c r="I1939">
        <v>1</v>
      </c>
      <c r="J1939">
        <v>0</v>
      </c>
      <c r="K1939" t="s">
        <v>1</v>
      </c>
      <c r="L1939" t="s">
        <v>2704</v>
      </c>
      <c r="M1939">
        <f t="shared" si="30"/>
        <v>0</v>
      </c>
    </row>
    <row r="1940" spans="1:13" x14ac:dyDescent="0.35">
      <c r="A1940" s="13">
        <v>412000000000</v>
      </c>
      <c r="B1940" t="s">
        <v>668</v>
      </c>
      <c r="C1940">
        <v>100</v>
      </c>
      <c r="D1940">
        <v>100</v>
      </c>
      <c r="E1940">
        <v>0</v>
      </c>
      <c r="F1940">
        <v>100</v>
      </c>
      <c r="G1940">
        <v>100</v>
      </c>
      <c r="H1940">
        <v>0</v>
      </c>
      <c r="I1940">
        <v>100</v>
      </c>
      <c r="J1940">
        <v>0</v>
      </c>
      <c r="K1940" t="s">
        <v>1</v>
      </c>
      <c r="L1940" t="s">
        <v>2704</v>
      </c>
      <c r="M1940">
        <f t="shared" si="30"/>
        <v>0</v>
      </c>
    </row>
    <row r="1941" spans="1:13" x14ac:dyDescent="0.35">
      <c r="A1941" s="13" t="s">
        <v>667</v>
      </c>
      <c r="B1941" t="s">
        <v>666</v>
      </c>
      <c r="C1941">
        <v>160</v>
      </c>
      <c r="D1941">
        <v>332</v>
      </c>
      <c r="E1941">
        <v>0</v>
      </c>
      <c r="F1941">
        <v>332</v>
      </c>
      <c r="G1941">
        <v>160</v>
      </c>
      <c r="H1941">
        <v>0</v>
      </c>
      <c r="I1941">
        <v>160</v>
      </c>
      <c r="J1941">
        <v>172</v>
      </c>
      <c r="L1941" t="s">
        <v>2705</v>
      </c>
      <c r="M1941">
        <f t="shared" si="30"/>
        <v>1.075</v>
      </c>
    </row>
    <row r="1942" spans="1:13" x14ac:dyDescent="0.35">
      <c r="A1942" s="13" t="s">
        <v>665</v>
      </c>
      <c r="B1942" t="s">
        <v>664</v>
      </c>
      <c r="C1942">
        <v>1</v>
      </c>
      <c r="D1942">
        <v>72</v>
      </c>
      <c r="E1942">
        <v>0</v>
      </c>
      <c r="F1942">
        <v>72</v>
      </c>
      <c r="G1942">
        <v>28</v>
      </c>
      <c r="H1942">
        <v>0</v>
      </c>
      <c r="I1942">
        <v>28</v>
      </c>
      <c r="J1942">
        <v>43</v>
      </c>
      <c r="L1942" t="s">
        <v>2705</v>
      </c>
      <c r="M1942">
        <f t="shared" si="30"/>
        <v>1.5357142857142858</v>
      </c>
    </row>
    <row r="1943" spans="1:13" x14ac:dyDescent="0.35">
      <c r="A1943" s="13" t="s">
        <v>663</v>
      </c>
      <c r="B1943" t="s">
        <v>662</v>
      </c>
      <c r="C1943">
        <v>7</v>
      </c>
      <c r="D1943">
        <v>24</v>
      </c>
      <c r="E1943">
        <v>0</v>
      </c>
      <c r="F1943">
        <v>24</v>
      </c>
      <c r="G1943">
        <v>8</v>
      </c>
      <c r="H1943">
        <v>0</v>
      </c>
      <c r="I1943">
        <v>8</v>
      </c>
      <c r="J1943">
        <v>16</v>
      </c>
      <c r="L1943" t="s">
        <v>2705</v>
      </c>
      <c r="M1943">
        <f t="shared" si="30"/>
        <v>2</v>
      </c>
    </row>
    <row r="1944" spans="1:13" x14ac:dyDescent="0.35">
      <c r="A1944" s="13">
        <v>965000000000</v>
      </c>
      <c r="B1944" t="s">
        <v>661</v>
      </c>
      <c r="C1944">
        <v>372</v>
      </c>
      <c r="D1944">
        <v>376</v>
      </c>
      <c r="E1944">
        <v>0</v>
      </c>
      <c r="F1944">
        <v>376</v>
      </c>
      <c r="G1944">
        <v>372</v>
      </c>
      <c r="H1944">
        <v>0</v>
      </c>
      <c r="I1944">
        <v>372</v>
      </c>
      <c r="J1944">
        <v>4</v>
      </c>
      <c r="K1944" t="s">
        <v>8</v>
      </c>
      <c r="L1944" t="s">
        <v>2704</v>
      </c>
      <c r="M1944">
        <f t="shared" si="30"/>
        <v>1.0752688172043012E-2</v>
      </c>
    </row>
    <row r="1945" spans="1:13" x14ac:dyDescent="0.35">
      <c r="A1945" s="13">
        <v>922000000000</v>
      </c>
      <c r="B1945" t="s">
        <v>660</v>
      </c>
      <c r="C1945">
        <v>0</v>
      </c>
      <c r="D1945">
        <v>1</v>
      </c>
      <c r="E1945">
        <v>0</v>
      </c>
      <c r="F1945">
        <v>1</v>
      </c>
      <c r="G1945">
        <v>0</v>
      </c>
      <c r="H1945">
        <v>0</v>
      </c>
      <c r="I1945">
        <v>0</v>
      </c>
      <c r="J1945">
        <v>1</v>
      </c>
      <c r="L1945" t="s">
        <v>2705</v>
      </c>
      <c r="M1945" t="e">
        <f t="shared" si="30"/>
        <v>#DIV/0!</v>
      </c>
    </row>
    <row r="1946" spans="1:13" x14ac:dyDescent="0.35">
      <c r="A1946" s="13" t="s">
        <v>659</v>
      </c>
      <c r="B1946" t="s">
        <v>658</v>
      </c>
      <c r="C1946">
        <v>86</v>
      </c>
      <c r="D1946">
        <v>90</v>
      </c>
      <c r="E1946">
        <v>0</v>
      </c>
      <c r="F1946">
        <v>90</v>
      </c>
      <c r="G1946">
        <v>86</v>
      </c>
      <c r="H1946">
        <v>0</v>
      </c>
      <c r="I1946">
        <v>86</v>
      </c>
      <c r="J1946">
        <v>4</v>
      </c>
      <c r="K1946" t="s">
        <v>8</v>
      </c>
      <c r="L1946" t="s">
        <v>2704</v>
      </c>
      <c r="M1946">
        <f t="shared" si="30"/>
        <v>4.6511627906976744E-2</v>
      </c>
    </row>
    <row r="1947" spans="1:13" x14ac:dyDescent="0.35">
      <c r="A1947" s="13">
        <v>965000000000</v>
      </c>
      <c r="B1947" t="s">
        <v>657</v>
      </c>
      <c r="C1947">
        <v>272</v>
      </c>
      <c r="D1947">
        <v>104</v>
      </c>
      <c r="E1947">
        <v>0</v>
      </c>
      <c r="F1947">
        <v>104</v>
      </c>
      <c r="G1947">
        <v>304</v>
      </c>
      <c r="H1947">
        <v>0</v>
      </c>
      <c r="I1947">
        <v>304</v>
      </c>
      <c r="J1947">
        <v>0</v>
      </c>
      <c r="K1947" t="s">
        <v>1</v>
      </c>
      <c r="L1947" t="s">
        <v>2704</v>
      </c>
      <c r="M1947">
        <f t="shared" si="30"/>
        <v>0</v>
      </c>
    </row>
    <row r="1948" spans="1:13" x14ac:dyDescent="0.35">
      <c r="A1948" s="13" t="s">
        <v>656</v>
      </c>
      <c r="B1948" t="s">
        <v>655</v>
      </c>
      <c r="C1948">
        <v>4</v>
      </c>
      <c r="D1948">
        <v>2</v>
      </c>
      <c r="E1948">
        <v>0</v>
      </c>
      <c r="F1948">
        <v>2</v>
      </c>
      <c r="G1948">
        <v>4</v>
      </c>
      <c r="H1948">
        <v>0</v>
      </c>
      <c r="I1948">
        <v>4</v>
      </c>
      <c r="J1948">
        <v>2</v>
      </c>
      <c r="L1948" t="s">
        <v>2705</v>
      </c>
      <c r="M1948">
        <f t="shared" si="30"/>
        <v>0.5</v>
      </c>
    </row>
    <row r="1949" spans="1:13" x14ac:dyDescent="0.35">
      <c r="A1949" s="13" t="s">
        <v>654</v>
      </c>
      <c r="B1949" t="s">
        <v>653</v>
      </c>
      <c r="C1949">
        <v>113</v>
      </c>
      <c r="D1949">
        <v>189</v>
      </c>
      <c r="E1949">
        <v>0</v>
      </c>
      <c r="F1949">
        <v>189</v>
      </c>
      <c r="G1949">
        <v>114</v>
      </c>
      <c r="H1949">
        <v>0</v>
      </c>
      <c r="I1949">
        <v>114</v>
      </c>
      <c r="J1949">
        <v>75</v>
      </c>
      <c r="K1949" t="s">
        <v>8</v>
      </c>
      <c r="L1949" t="s">
        <v>2704</v>
      </c>
      <c r="M1949">
        <f t="shared" si="30"/>
        <v>0.65789473684210531</v>
      </c>
    </row>
    <row r="1950" spans="1:13" x14ac:dyDescent="0.35">
      <c r="A1950" s="13" t="s">
        <v>652</v>
      </c>
      <c r="B1950" t="s">
        <v>651</v>
      </c>
      <c r="C1950">
        <v>65</v>
      </c>
      <c r="D1950">
        <v>65</v>
      </c>
      <c r="E1950">
        <v>0</v>
      </c>
      <c r="F1950">
        <v>65</v>
      </c>
      <c r="G1950">
        <v>65</v>
      </c>
      <c r="H1950">
        <v>0</v>
      </c>
      <c r="I1950">
        <v>65</v>
      </c>
      <c r="J1950">
        <v>0</v>
      </c>
      <c r="K1950" t="s">
        <v>1</v>
      </c>
      <c r="L1950" t="s">
        <v>2704</v>
      </c>
      <c r="M1950">
        <f t="shared" si="30"/>
        <v>0</v>
      </c>
    </row>
    <row r="1951" spans="1:13" x14ac:dyDescent="0.35">
      <c r="A1951" s="13">
        <v>153000000000</v>
      </c>
      <c r="B1951" t="s">
        <v>650</v>
      </c>
      <c r="C1951">
        <v>2572.2570000000001</v>
      </c>
      <c r="D1951">
        <v>26.257000000000001</v>
      </c>
      <c r="E1951">
        <v>26.248999999999999</v>
      </c>
      <c r="F1951">
        <v>8.0000000000000002E-3</v>
      </c>
      <c r="G1951">
        <v>2572.2570000000001</v>
      </c>
      <c r="H1951">
        <v>1732.355</v>
      </c>
      <c r="I1951">
        <v>839.90200000000004</v>
      </c>
      <c r="J1951">
        <v>9332.1059999999998</v>
      </c>
      <c r="L1951" t="s">
        <v>2705</v>
      </c>
      <c r="M1951">
        <f t="shared" si="30"/>
        <v>3.6279835179766251</v>
      </c>
    </row>
    <row r="1952" spans="1:13" x14ac:dyDescent="0.35">
      <c r="A1952" s="13" t="s">
        <v>649</v>
      </c>
      <c r="B1952" t="s">
        <v>648</v>
      </c>
      <c r="C1952">
        <v>0</v>
      </c>
      <c r="D1952">
        <v>450</v>
      </c>
      <c r="E1952">
        <v>0</v>
      </c>
      <c r="F1952">
        <v>450</v>
      </c>
      <c r="G1952">
        <v>450</v>
      </c>
      <c r="H1952">
        <v>0</v>
      </c>
      <c r="I1952">
        <v>450</v>
      </c>
      <c r="J1952">
        <v>0</v>
      </c>
      <c r="K1952" t="s">
        <v>1</v>
      </c>
      <c r="L1952" t="s">
        <v>2704</v>
      </c>
      <c r="M1952">
        <f t="shared" si="30"/>
        <v>0</v>
      </c>
    </row>
    <row r="1953" spans="1:13" x14ac:dyDescent="0.35">
      <c r="A1953" s="13" t="s">
        <v>647</v>
      </c>
      <c r="B1953" t="s">
        <v>646</v>
      </c>
      <c r="C1953">
        <v>0</v>
      </c>
      <c r="D1953">
        <v>990</v>
      </c>
      <c r="E1953">
        <v>0</v>
      </c>
      <c r="F1953">
        <v>990</v>
      </c>
      <c r="G1953">
        <v>990</v>
      </c>
      <c r="H1953">
        <v>0</v>
      </c>
      <c r="I1953">
        <v>990</v>
      </c>
      <c r="J1953">
        <v>0</v>
      </c>
      <c r="K1953" t="s">
        <v>1</v>
      </c>
      <c r="L1953" t="s">
        <v>2704</v>
      </c>
      <c r="M1953">
        <f t="shared" si="30"/>
        <v>0</v>
      </c>
    </row>
    <row r="1954" spans="1:13" x14ac:dyDescent="0.35">
      <c r="A1954" s="13" t="s">
        <v>645</v>
      </c>
      <c r="B1954" t="s">
        <v>644</v>
      </c>
      <c r="C1954">
        <v>0</v>
      </c>
      <c r="D1954">
        <v>5</v>
      </c>
      <c r="E1954">
        <v>0</v>
      </c>
      <c r="F1954">
        <v>5</v>
      </c>
      <c r="G1954">
        <v>5</v>
      </c>
      <c r="H1954">
        <v>0</v>
      </c>
      <c r="I1954">
        <v>5</v>
      </c>
      <c r="J1954">
        <v>0</v>
      </c>
      <c r="K1954" t="s">
        <v>1</v>
      </c>
      <c r="L1954" t="s">
        <v>2704</v>
      </c>
      <c r="M1954">
        <f t="shared" si="30"/>
        <v>0</v>
      </c>
    </row>
    <row r="1955" spans="1:13" x14ac:dyDescent="0.35">
      <c r="A1955" s="13" t="s">
        <v>643</v>
      </c>
      <c r="B1955" t="s">
        <v>642</v>
      </c>
      <c r="C1955">
        <v>0</v>
      </c>
      <c r="D1955">
        <v>271</v>
      </c>
      <c r="E1955">
        <v>0</v>
      </c>
      <c r="F1955">
        <v>271</v>
      </c>
      <c r="G1955">
        <v>271</v>
      </c>
      <c r="H1955">
        <v>0</v>
      </c>
      <c r="I1955">
        <v>271</v>
      </c>
      <c r="J1955">
        <v>0</v>
      </c>
      <c r="K1955" t="s">
        <v>1</v>
      </c>
      <c r="L1955" t="s">
        <v>2704</v>
      </c>
      <c r="M1955">
        <f t="shared" si="30"/>
        <v>0</v>
      </c>
    </row>
    <row r="1956" spans="1:13" x14ac:dyDescent="0.35">
      <c r="A1956" s="13" t="s">
        <v>641</v>
      </c>
      <c r="B1956" t="s">
        <v>640</v>
      </c>
      <c r="C1956">
        <v>0</v>
      </c>
      <c r="D1956">
        <v>1</v>
      </c>
      <c r="E1956">
        <v>0</v>
      </c>
      <c r="F1956">
        <v>1</v>
      </c>
      <c r="G1956">
        <v>1</v>
      </c>
      <c r="H1956">
        <v>0</v>
      </c>
      <c r="I1956">
        <v>1</v>
      </c>
      <c r="J1956">
        <v>0</v>
      </c>
      <c r="K1956" t="s">
        <v>1</v>
      </c>
      <c r="L1956" t="s">
        <v>2704</v>
      </c>
      <c r="M1956">
        <f t="shared" si="30"/>
        <v>0</v>
      </c>
    </row>
    <row r="1957" spans="1:13" x14ac:dyDescent="0.35">
      <c r="A1957" s="13" t="s">
        <v>639</v>
      </c>
      <c r="B1957" t="s">
        <v>638</v>
      </c>
      <c r="C1957">
        <v>0</v>
      </c>
      <c r="D1957">
        <v>8</v>
      </c>
      <c r="E1957">
        <v>0</v>
      </c>
      <c r="F1957">
        <v>8</v>
      </c>
      <c r="G1957">
        <v>8</v>
      </c>
      <c r="H1957">
        <v>0</v>
      </c>
      <c r="I1957">
        <v>8</v>
      </c>
      <c r="J1957">
        <v>0</v>
      </c>
      <c r="K1957" t="s">
        <v>1</v>
      </c>
      <c r="L1957" t="s">
        <v>2704</v>
      </c>
      <c r="M1957">
        <f t="shared" si="30"/>
        <v>0</v>
      </c>
    </row>
    <row r="1958" spans="1:13" x14ac:dyDescent="0.35">
      <c r="A1958" s="13" t="s">
        <v>637</v>
      </c>
      <c r="B1958" t="s">
        <v>636</v>
      </c>
      <c r="C1958">
        <v>0</v>
      </c>
      <c r="D1958">
        <v>7</v>
      </c>
      <c r="E1958">
        <v>0</v>
      </c>
      <c r="F1958">
        <v>7</v>
      </c>
      <c r="G1958">
        <v>7</v>
      </c>
      <c r="H1958">
        <v>0</v>
      </c>
      <c r="I1958">
        <v>7</v>
      </c>
      <c r="J1958">
        <v>0</v>
      </c>
      <c r="K1958" t="s">
        <v>1</v>
      </c>
      <c r="L1958" t="s">
        <v>2704</v>
      </c>
      <c r="M1958">
        <f t="shared" si="30"/>
        <v>0</v>
      </c>
    </row>
    <row r="1959" spans="1:13" x14ac:dyDescent="0.35">
      <c r="A1959" s="13" t="s">
        <v>635</v>
      </c>
      <c r="B1959" t="s">
        <v>634</v>
      </c>
      <c r="C1959">
        <v>0</v>
      </c>
      <c r="D1959">
        <v>5</v>
      </c>
      <c r="E1959">
        <v>0</v>
      </c>
      <c r="F1959">
        <v>5</v>
      </c>
      <c r="G1959">
        <v>5</v>
      </c>
      <c r="H1959">
        <v>0</v>
      </c>
      <c r="I1959">
        <v>5</v>
      </c>
      <c r="J1959">
        <v>0</v>
      </c>
      <c r="K1959" t="s">
        <v>1</v>
      </c>
      <c r="L1959" t="s">
        <v>2704</v>
      </c>
      <c r="M1959">
        <f t="shared" si="30"/>
        <v>0</v>
      </c>
    </row>
    <row r="1960" spans="1:13" x14ac:dyDescent="0.35">
      <c r="A1960" s="13" t="s">
        <v>633</v>
      </c>
      <c r="B1960" t="s">
        <v>632</v>
      </c>
      <c r="C1960">
        <v>0</v>
      </c>
      <c r="D1960">
        <v>77</v>
      </c>
      <c r="E1960">
        <v>0</v>
      </c>
      <c r="F1960">
        <v>77</v>
      </c>
      <c r="G1960">
        <v>77</v>
      </c>
      <c r="H1960">
        <v>0</v>
      </c>
      <c r="I1960">
        <v>77</v>
      </c>
      <c r="J1960">
        <v>0</v>
      </c>
      <c r="K1960" t="s">
        <v>1</v>
      </c>
      <c r="L1960" t="s">
        <v>2704</v>
      </c>
      <c r="M1960">
        <f t="shared" si="30"/>
        <v>0</v>
      </c>
    </row>
    <row r="1961" spans="1:13" x14ac:dyDescent="0.35">
      <c r="A1961" s="13" t="s">
        <v>631</v>
      </c>
      <c r="B1961" t="s">
        <v>630</v>
      </c>
      <c r="C1961">
        <v>0</v>
      </c>
      <c r="D1961">
        <v>4</v>
      </c>
      <c r="E1961">
        <v>0</v>
      </c>
      <c r="F1961">
        <v>4</v>
      </c>
      <c r="G1961">
        <v>4</v>
      </c>
      <c r="H1961">
        <v>0</v>
      </c>
      <c r="I1961">
        <v>4</v>
      </c>
      <c r="J1961">
        <v>0</v>
      </c>
      <c r="K1961" t="s">
        <v>1</v>
      </c>
      <c r="L1961" t="s">
        <v>2704</v>
      </c>
      <c r="M1961">
        <f t="shared" si="30"/>
        <v>0</v>
      </c>
    </row>
    <row r="1962" spans="1:13" x14ac:dyDescent="0.35">
      <c r="A1962" s="13" t="s">
        <v>629</v>
      </c>
      <c r="B1962" t="s">
        <v>628</v>
      </c>
      <c r="C1962">
        <v>69</v>
      </c>
      <c r="D1962">
        <v>69</v>
      </c>
      <c r="E1962">
        <v>0</v>
      </c>
      <c r="F1962">
        <v>69</v>
      </c>
      <c r="G1962">
        <v>69</v>
      </c>
      <c r="H1962">
        <v>0</v>
      </c>
      <c r="I1962">
        <v>69</v>
      </c>
      <c r="J1962">
        <v>0</v>
      </c>
      <c r="K1962" t="s">
        <v>1</v>
      </c>
      <c r="L1962" t="s">
        <v>2704</v>
      </c>
      <c r="M1962">
        <f t="shared" si="30"/>
        <v>0</v>
      </c>
    </row>
    <row r="1963" spans="1:13" x14ac:dyDescent="0.35">
      <c r="A1963" s="13" t="s">
        <v>627</v>
      </c>
      <c r="B1963" t="s">
        <v>626</v>
      </c>
      <c r="C1963">
        <v>0</v>
      </c>
      <c r="D1963">
        <v>4</v>
      </c>
      <c r="E1963">
        <v>0</v>
      </c>
      <c r="F1963">
        <v>4</v>
      </c>
      <c r="G1963">
        <v>4</v>
      </c>
      <c r="H1963">
        <v>0</v>
      </c>
      <c r="I1963">
        <v>4</v>
      </c>
      <c r="J1963">
        <v>0</v>
      </c>
      <c r="K1963" t="s">
        <v>1</v>
      </c>
      <c r="L1963" t="s">
        <v>2704</v>
      </c>
      <c r="M1963">
        <f t="shared" si="30"/>
        <v>0</v>
      </c>
    </row>
    <row r="1964" spans="1:13" x14ac:dyDescent="0.35">
      <c r="A1964" s="13" t="s">
        <v>625</v>
      </c>
      <c r="B1964" t="s">
        <v>624</v>
      </c>
      <c r="C1964">
        <v>69</v>
      </c>
      <c r="D1964">
        <v>69</v>
      </c>
      <c r="E1964">
        <v>0</v>
      </c>
      <c r="F1964">
        <v>69</v>
      </c>
      <c r="G1964">
        <v>69</v>
      </c>
      <c r="H1964">
        <v>0</v>
      </c>
      <c r="I1964">
        <v>69</v>
      </c>
      <c r="J1964">
        <v>0</v>
      </c>
      <c r="K1964" t="s">
        <v>1</v>
      </c>
      <c r="L1964" t="s">
        <v>2704</v>
      </c>
      <c r="M1964">
        <f t="shared" si="30"/>
        <v>0</v>
      </c>
    </row>
    <row r="1965" spans="1:13" x14ac:dyDescent="0.35">
      <c r="A1965" s="13">
        <v>922000000000</v>
      </c>
      <c r="B1965" t="s">
        <v>623</v>
      </c>
      <c r="C1965">
        <v>6</v>
      </c>
      <c r="D1965">
        <v>6</v>
      </c>
      <c r="E1965">
        <v>0</v>
      </c>
      <c r="F1965">
        <v>6</v>
      </c>
      <c r="G1965">
        <v>6</v>
      </c>
      <c r="H1965">
        <v>0</v>
      </c>
      <c r="I1965">
        <v>6</v>
      </c>
      <c r="J1965">
        <v>0</v>
      </c>
      <c r="K1965" t="s">
        <v>1</v>
      </c>
      <c r="L1965" t="s">
        <v>2704</v>
      </c>
      <c r="M1965">
        <f t="shared" si="30"/>
        <v>0</v>
      </c>
    </row>
    <row r="1966" spans="1:13" x14ac:dyDescent="0.35">
      <c r="A1966" s="13" t="s">
        <v>622</v>
      </c>
      <c r="B1966" t="s">
        <v>621</v>
      </c>
      <c r="C1966">
        <v>225</v>
      </c>
      <c r="D1966">
        <v>2</v>
      </c>
      <c r="E1966">
        <v>0</v>
      </c>
      <c r="F1966">
        <v>2</v>
      </c>
      <c r="G1966">
        <v>227</v>
      </c>
      <c r="H1966">
        <v>0</v>
      </c>
      <c r="I1966">
        <v>227</v>
      </c>
      <c r="J1966">
        <v>215</v>
      </c>
      <c r="L1966" t="s">
        <v>2705</v>
      </c>
      <c r="M1966">
        <f t="shared" si="30"/>
        <v>0.94713656387665202</v>
      </c>
    </row>
    <row r="1967" spans="1:13" x14ac:dyDescent="0.35">
      <c r="A1967" s="13" t="s">
        <v>620</v>
      </c>
      <c r="B1967" t="s">
        <v>619</v>
      </c>
      <c r="C1967">
        <v>144</v>
      </c>
      <c r="D1967">
        <v>71</v>
      </c>
      <c r="E1967">
        <v>0</v>
      </c>
      <c r="F1967">
        <v>71</v>
      </c>
      <c r="G1967">
        <v>144</v>
      </c>
      <c r="H1967">
        <v>0</v>
      </c>
      <c r="I1967">
        <v>144</v>
      </c>
      <c r="J1967">
        <v>182</v>
      </c>
      <c r="L1967" t="s">
        <v>2705</v>
      </c>
      <c r="M1967">
        <f t="shared" si="30"/>
        <v>1.2638888888888888</v>
      </c>
    </row>
    <row r="1968" spans="1:13" x14ac:dyDescent="0.35">
      <c r="A1968" s="13" t="s">
        <v>618</v>
      </c>
      <c r="B1968" t="s">
        <v>617</v>
      </c>
      <c r="C1968">
        <v>185</v>
      </c>
      <c r="D1968">
        <v>68</v>
      </c>
      <c r="E1968">
        <v>0</v>
      </c>
      <c r="F1968">
        <v>68</v>
      </c>
      <c r="G1968">
        <v>185</v>
      </c>
      <c r="H1968">
        <v>0</v>
      </c>
      <c r="I1968">
        <v>185</v>
      </c>
      <c r="J1968">
        <v>83</v>
      </c>
      <c r="L1968" t="s">
        <v>2705</v>
      </c>
      <c r="M1968">
        <f t="shared" si="30"/>
        <v>0.44864864864864867</v>
      </c>
    </row>
    <row r="1969" spans="1:13" x14ac:dyDescent="0.35">
      <c r="A1969" s="13" t="s">
        <v>616</v>
      </c>
      <c r="B1969" t="s">
        <v>615</v>
      </c>
      <c r="C1969">
        <v>74</v>
      </c>
      <c r="D1969">
        <v>50</v>
      </c>
      <c r="E1969">
        <v>0</v>
      </c>
      <c r="F1969">
        <v>50</v>
      </c>
      <c r="G1969">
        <v>83</v>
      </c>
      <c r="H1969">
        <v>0</v>
      </c>
      <c r="I1969">
        <v>83</v>
      </c>
      <c r="J1969">
        <v>81</v>
      </c>
      <c r="L1969" t="s">
        <v>2705</v>
      </c>
      <c r="M1969">
        <f t="shared" si="30"/>
        <v>0.97590361445783136</v>
      </c>
    </row>
    <row r="1970" spans="1:13" x14ac:dyDescent="0.35">
      <c r="A1970" s="13" t="s">
        <v>614</v>
      </c>
      <c r="B1970" t="s">
        <v>613</v>
      </c>
      <c r="C1970">
        <v>41</v>
      </c>
      <c r="D1970">
        <v>47</v>
      </c>
      <c r="E1970">
        <v>0</v>
      </c>
      <c r="F1970">
        <v>47</v>
      </c>
      <c r="G1970">
        <v>41</v>
      </c>
      <c r="H1970">
        <v>0</v>
      </c>
      <c r="I1970">
        <v>41</v>
      </c>
      <c r="J1970">
        <v>6</v>
      </c>
      <c r="K1970" t="s">
        <v>1</v>
      </c>
      <c r="L1970" t="s">
        <v>2704</v>
      </c>
      <c r="M1970">
        <f t="shared" si="30"/>
        <v>0.14634146341463414</v>
      </c>
    </row>
    <row r="1971" spans="1:13" x14ac:dyDescent="0.35">
      <c r="A1971" s="13" t="s">
        <v>612</v>
      </c>
      <c r="B1971" t="s">
        <v>611</v>
      </c>
      <c r="C1971">
        <v>35</v>
      </c>
      <c r="D1971">
        <v>35</v>
      </c>
      <c r="E1971">
        <v>0</v>
      </c>
      <c r="F1971">
        <v>35</v>
      </c>
      <c r="G1971">
        <v>35</v>
      </c>
      <c r="H1971">
        <v>0</v>
      </c>
      <c r="I1971">
        <v>35</v>
      </c>
      <c r="J1971">
        <v>0</v>
      </c>
      <c r="K1971" t="s">
        <v>1</v>
      </c>
      <c r="L1971" t="s">
        <v>2704</v>
      </c>
      <c r="M1971">
        <f t="shared" si="30"/>
        <v>0</v>
      </c>
    </row>
    <row r="1972" spans="1:13" x14ac:dyDescent="0.35">
      <c r="A1972" s="13" t="s">
        <v>610</v>
      </c>
      <c r="B1972" t="s">
        <v>2771</v>
      </c>
      <c r="C1972">
        <v>0</v>
      </c>
      <c r="D1972">
        <v>4</v>
      </c>
      <c r="E1972">
        <v>0</v>
      </c>
      <c r="F1972">
        <v>4</v>
      </c>
      <c r="G1972">
        <v>4</v>
      </c>
      <c r="H1972">
        <v>0</v>
      </c>
      <c r="I1972">
        <v>4</v>
      </c>
      <c r="J1972">
        <v>0</v>
      </c>
      <c r="L1972" t="s">
        <v>2705</v>
      </c>
      <c r="M1972">
        <f t="shared" si="30"/>
        <v>0</v>
      </c>
    </row>
    <row r="1973" spans="1:13" x14ac:dyDescent="0.35">
      <c r="A1973" s="13" t="s">
        <v>609</v>
      </c>
      <c r="B1973" t="s">
        <v>2771</v>
      </c>
      <c r="C1973">
        <v>0</v>
      </c>
      <c r="D1973">
        <v>8</v>
      </c>
      <c r="E1973">
        <v>0</v>
      </c>
      <c r="F1973">
        <v>8</v>
      </c>
      <c r="G1973">
        <v>8</v>
      </c>
      <c r="H1973">
        <v>0</v>
      </c>
      <c r="I1973">
        <v>8</v>
      </c>
      <c r="J1973">
        <v>0</v>
      </c>
      <c r="L1973" t="s">
        <v>2705</v>
      </c>
      <c r="M1973">
        <f t="shared" si="30"/>
        <v>0</v>
      </c>
    </row>
    <row r="1974" spans="1:13" x14ac:dyDescent="0.35">
      <c r="A1974" s="13">
        <v>965000000000</v>
      </c>
      <c r="B1974" t="s">
        <v>607</v>
      </c>
      <c r="C1974">
        <v>258</v>
      </c>
      <c r="D1974">
        <v>106</v>
      </c>
      <c r="E1974">
        <v>0</v>
      </c>
      <c r="F1974">
        <v>106</v>
      </c>
      <c r="G1974">
        <v>258</v>
      </c>
      <c r="H1974">
        <v>0</v>
      </c>
      <c r="I1974">
        <v>258</v>
      </c>
      <c r="J1974">
        <v>48</v>
      </c>
      <c r="K1974" t="s">
        <v>8</v>
      </c>
      <c r="L1974" t="s">
        <v>2704</v>
      </c>
      <c r="M1974">
        <f t="shared" si="30"/>
        <v>0.18604651162790697</v>
      </c>
    </row>
    <row r="1975" spans="1:13" x14ac:dyDescent="0.35">
      <c r="A1975" s="13">
        <v>965000000000</v>
      </c>
      <c r="B1975" t="s">
        <v>606</v>
      </c>
      <c r="C1975">
        <v>48</v>
      </c>
      <c r="D1975">
        <v>73</v>
      </c>
      <c r="E1975">
        <v>0</v>
      </c>
      <c r="F1975">
        <v>73</v>
      </c>
      <c r="G1975">
        <v>48</v>
      </c>
      <c r="H1975">
        <v>0</v>
      </c>
      <c r="I1975">
        <v>48</v>
      </c>
      <c r="J1975">
        <v>20</v>
      </c>
      <c r="K1975" t="s">
        <v>8</v>
      </c>
      <c r="L1975" t="s">
        <v>2704</v>
      </c>
      <c r="M1975">
        <f t="shared" si="30"/>
        <v>0.41666666666666669</v>
      </c>
    </row>
    <row r="1976" spans="1:13" x14ac:dyDescent="0.35">
      <c r="A1976" s="13" t="s">
        <v>605</v>
      </c>
      <c r="B1976" t="s">
        <v>604</v>
      </c>
      <c r="C1976">
        <v>836</v>
      </c>
      <c r="D1976">
        <v>1646</v>
      </c>
      <c r="E1976">
        <v>0</v>
      </c>
      <c r="F1976">
        <v>1646</v>
      </c>
      <c r="G1976">
        <v>836</v>
      </c>
      <c r="H1976">
        <v>0</v>
      </c>
      <c r="I1976">
        <v>836</v>
      </c>
      <c r="J1976">
        <v>810</v>
      </c>
      <c r="L1976" t="s">
        <v>2705</v>
      </c>
      <c r="M1976">
        <f t="shared" si="30"/>
        <v>0.96889952153110048</v>
      </c>
    </row>
    <row r="1977" spans="1:13" x14ac:dyDescent="0.35">
      <c r="A1977" s="13">
        <v>842000000000</v>
      </c>
      <c r="B1977" t="s">
        <v>603</v>
      </c>
      <c r="C1977">
        <v>0</v>
      </c>
      <c r="D1977">
        <v>5</v>
      </c>
      <c r="E1977">
        <v>0</v>
      </c>
      <c r="F1977">
        <v>5</v>
      </c>
      <c r="G1977">
        <v>5</v>
      </c>
      <c r="H1977">
        <v>0</v>
      </c>
      <c r="I1977">
        <v>5</v>
      </c>
      <c r="J1977">
        <v>0</v>
      </c>
      <c r="K1977" t="s">
        <v>1</v>
      </c>
      <c r="L1977" t="s">
        <v>2704</v>
      </c>
      <c r="M1977">
        <f t="shared" si="30"/>
        <v>0</v>
      </c>
    </row>
    <row r="1978" spans="1:13" x14ac:dyDescent="0.35">
      <c r="A1978" s="13" t="s">
        <v>602</v>
      </c>
      <c r="B1978" t="s">
        <v>601</v>
      </c>
      <c r="C1978">
        <v>1569</v>
      </c>
      <c r="D1978">
        <v>3157</v>
      </c>
      <c r="E1978">
        <v>0</v>
      </c>
      <c r="F1978">
        <v>3157</v>
      </c>
      <c r="G1978">
        <v>1569</v>
      </c>
      <c r="H1978">
        <v>0</v>
      </c>
      <c r="I1978">
        <v>1569</v>
      </c>
      <c r="J1978">
        <v>1588</v>
      </c>
      <c r="L1978" t="s">
        <v>2705</v>
      </c>
      <c r="M1978">
        <f t="shared" si="30"/>
        <v>1.0121096239643084</v>
      </c>
    </row>
    <row r="1979" spans="1:13" x14ac:dyDescent="0.35">
      <c r="A1979" s="13" t="s">
        <v>600</v>
      </c>
      <c r="B1979" t="s">
        <v>599</v>
      </c>
      <c r="C1979">
        <v>897</v>
      </c>
      <c r="D1979">
        <v>2748</v>
      </c>
      <c r="E1979">
        <v>0</v>
      </c>
      <c r="F1979">
        <v>2748</v>
      </c>
      <c r="G1979">
        <v>897</v>
      </c>
      <c r="H1979">
        <v>0</v>
      </c>
      <c r="I1979">
        <v>897</v>
      </c>
      <c r="J1979">
        <v>1851</v>
      </c>
      <c r="L1979" t="s">
        <v>2705</v>
      </c>
      <c r="M1979">
        <f t="shared" si="30"/>
        <v>2.0635451505016724</v>
      </c>
    </row>
    <row r="1980" spans="1:13" x14ac:dyDescent="0.35">
      <c r="A1980" s="13" t="s">
        <v>598</v>
      </c>
      <c r="B1980" t="s">
        <v>597</v>
      </c>
      <c r="C1980">
        <v>3885</v>
      </c>
      <c r="D1980">
        <v>11101</v>
      </c>
      <c r="E1980">
        <v>0</v>
      </c>
      <c r="F1980">
        <v>11101</v>
      </c>
      <c r="G1980">
        <v>3885</v>
      </c>
      <c r="H1980">
        <v>0</v>
      </c>
      <c r="I1980">
        <v>3885</v>
      </c>
      <c r="J1980">
        <v>7216</v>
      </c>
      <c r="L1980" t="s">
        <v>2705</v>
      </c>
      <c r="M1980">
        <f t="shared" si="30"/>
        <v>1.8574002574002575</v>
      </c>
    </row>
    <row r="1981" spans="1:13" x14ac:dyDescent="0.35">
      <c r="A1981" s="13" t="s">
        <v>596</v>
      </c>
      <c r="B1981" t="s">
        <v>595</v>
      </c>
      <c r="C1981">
        <v>3047</v>
      </c>
      <c r="D1981">
        <v>6223</v>
      </c>
      <c r="E1981">
        <v>0</v>
      </c>
      <c r="F1981">
        <v>6223</v>
      </c>
      <c r="G1981">
        <v>3047</v>
      </c>
      <c r="H1981">
        <v>0</v>
      </c>
      <c r="I1981">
        <v>3047</v>
      </c>
      <c r="J1981">
        <v>3176</v>
      </c>
      <c r="L1981" t="s">
        <v>2705</v>
      </c>
      <c r="M1981">
        <f t="shared" si="30"/>
        <v>1.042336724647194</v>
      </c>
    </row>
    <row r="1982" spans="1:13" x14ac:dyDescent="0.35">
      <c r="A1982" s="13" t="s">
        <v>594</v>
      </c>
      <c r="B1982" t="s">
        <v>593</v>
      </c>
      <c r="C1982">
        <v>3858</v>
      </c>
      <c r="D1982">
        <v>4652</v>
      </c>
      <c r="E1982">
        <v>0</v>
      </c>
      <c r="F1982">
        <v>4652</v>
      </c>
      <c r="G1982">
        <v>3858</v>
      </c>
      <c r="H1982">
        <v>0</v>
      </c>
      <c r="I1982">
        <v>3858</v>
      </c>
      <c r="J1982">
        <v>794</v>
      </c>
      <c r="K1982" t="s">
        <v>8</v>
      </c>
      <c r="L1982" t="s">
        <v>2704</v>
      </c>
      <c r="M1982">
        <f t="shared" si="30"/>
        <v>0.20580611715914982</v>
      </c>
    </row>
    <row r="1983" spans="1:13" x14ac:dyDescent="0.35">
      <c r="A1983" s="13" t="s">
        <v>592</v>
      </c>
      <c r="B1983" t="s">
        <v>591</v>
      </c>
      <c r="C1983">
        <v>3670</v>
      </c>
      <c r="D1983">
        <v>4478</v>
      </c>
      <c r="E1983">
        <v>0</v>
      </c>
      <c r="F1983">
        <v>4478</v>
      </c>
      <c r="G1983">
        <v>3670</v>
      </c>
      <c r="H1983">
        <v>0</v>
      </c>
      <c r="I1983">
        <v>3670</v>
      </c>
      <c r="J1983">
        <v>808</v>
      </c>
      <c r="K1983" t="s">
        <v>8</v>
      </c>
      <c r="L1983" t="s">
        <v>2704</v>
      </c>
      <c r="M1983">
        <f t="shared" si="30"/>
        <v>0.22016348773841962</v>
      </c>
    </row>
    <row r="1984" spans="1:13" x14ac:dyDescent="0.35">
      <c r="A1984" s="13" t="s">
        <v>590</v>
      </c>
      <c r="B1984" t="s">
        <v>589</v>
      </c>
      <c r="C1984">
        <v>2116</v>
      </c>
      <c r="D1984">
        <v>5084</v>
      </c>
      <c r="E1984">
        <v>0</v>
      </c>
      <c r="F1984">
        <v>5084</v>
      </c>
      <c r="G1984">
        <v>2116</v>
      </c>
      <c r="H1984">
        <v>0</v>
      </c>
      <c r="I1984">
        <v>2116</v>
      </c>
      <c r="J1984">
        <v>2968</v>
      </c>
      <c r="L1984" t="s">
        <v>2705</v>
      </c>
      <c r="M1984">
        <f t="shared" si="30"/>
        <v>1.4026465028355388</v>
      </c>
    </row>
    <row r="1985" spans="1:13" x14ac:dyDescent="0.35">
      <c r="A1985" s="13" t="s">
        <v>588</v>
      </c>
      <c r="B1985" t="s">
        <v>587</v>
      </c>
      <c r="C1985">
        <v>11623</v>
      </c>
      <c r="D1985">
        <v>13211</v>
      </c>
      <c r="E1985">
        <v>0</v>
      </c>
      <c r="F1985">
        <v>13211</v>
      </c>
      <c r="G1985">
        <v>11623</v>
      </c>
      <c r="H1985">
        <v>0</v>
      </c>
      <c r="I1985">
        <v>11623</v>
      </c>
      <c r="J1985">
        <v>1588</v>
      </c>
      <c r="K1985" t="s">
        <v>8</v>
      </c>
      <c r="L1985" t="s">
        <v>2704</v>
      </c>
      <c r="M1985">
        <f t="shared" si="30"/>
        <v>0.13662565602684332</v>
      </c>
    </row>
    <row r="1986" spans="1:13" x14ac:dyDescent="0.35">
      <c r="A1986" s="13">
        <v>412000000000</v>
      </c>
      <c r="B1986" t="s">
        <v>586</v>
      </c>
      <c r="C1986">
        <v>238</v>
      </c>
      <c r="D1986">
        <v>238</v>
      </c>
      <c r="E1986">
        <v>0</v>
      </c>
      <c r="F1986">
        <v>238</v>
      </c>
      <c r="G1986">
        <v>238</v>
      </c>
      <c r="H1986">
        <v>0</v>
      </c>
      <c r="I1986">
        <v>238</v>
      </c>
      <c r="J1986">
        <v>0</v>
      </c>
      <c r="K1986" t="s">
        <v>1</v>
      </c>
      <c r="L1986" t="s">
        <v>2704</v>
      </c>
      <c r="M1986">
        <f t="shared" si="30"/>
        <v>0</v>
      </c>
    </row>
    <row r="1987" spans="1:13" x14ac:dyDescent="0.35">
      <c r="A1987" s="13">
        <v>412000000000</v>
      </c>
      <c r="B1987" t="s">
        <v>585</v>
      </c>
      <c r="C1987">
        <v>9</v>
      </c>
      <c r="D1987">
        <v>9</v>
      </c>
      <c r="E1987">
        <v>0</v>
      </c>
      <c r="F1987">
        <v>9</v>
      </c>
      <c r="G1987">
        <v>9</v>
      </c>
      <c r="H1987">
        <v>0</v>
      </c>
      <c r="I1987">
        <v>9</v>
      </c>
      <c r="J1987">
        <v>0</v>
      </c>
      <c r="K1987" t="s">
        <v>1</v>
      </c>
      <c r="L1987" t="s">
        <v>2704</v>
      </c>
      <c r="M1987">
        <f t="shared" ref="M1987:M2050" si="31">J1987/G1987</f>
        <v>0</v>
      </c>
    </row>
    <row r="1988" spans="1:13" x14ac:dyDescent="0.35">
      <c r="A1988" s="13">
        <v>412000000000</v>
      </c>
      <c r="B1988" t="s">
        <v>584</v>
      </c>
      <c r="C1988">
        <v>90</v>
      </c>
      <c r="D1988">
        <v>90</v>
      </c>
      <c r="E1988">
        <v>0</v>
      </c>
      <c r="F1988">
        <v>90</v>
      </c>
      <c r="G1988">
        <v>90</v>
      </c>
      <c r="H1988">
        <v>0</v>
      </c>
      <c r="I1988">
        <v>90</v>
      </c>
      <c r="J1988">
        <v>0</v>
      </c>
      <c r="K1988" t="s">
        <v>1</v>
      </c>
      <c r="L1988" t="s">
        <v>2704</v>
      </c>
      <c r="M1988">
        <f t="shared" si="31"/>
        <v>0</v>
      </c>
    </row>
    <row r="1989" spans="1:13" x14ac:dyDescent="0.35">
      <c r="A1989" s="13">
        <v>414000000000</v>
      </c>
      <c r="B1989" t="s">
        <v>583</v>
      </c>
      <c r="C1989">
        <v>390</v>
      </c>
      <c r="D1989">
        <v>394</v>
      </c>
      <c r="E1989">
        <v>0</v>
      </c>
      <c r="F1989">
        <v>394</v>
      </c>
      <c r="G1989">
        <v>390</v>
      </c>
      <c r="H1989">
        <v>0</v>
      </c>
      <c r="I1989">
        <v>390</v>
      </c>
      <c r="J1989">
        <v>4</v>
      </c>
      <c r="K1989" t="s">
        <v>1</v>
      </c>
      <c r="L1989" t="s">
        <v>2704</v>
      </c>
      <c r="M1989">
        <f t="shared" si="31"/>
        <v>1.0256410256410256E-2</v>
      </c>
    </row>
    <row r="1990" spans="1:13" x14ac:dyDescent="0.35">
      <c r="A1990" s="13" t="s">
        <v>582</v>
      </c>
      <c r="B1990" t="s">
        <v>581</v>
      </c>
      <c r="C1990">
        <v>14</v>
      </c>
      <c r="D1990">
        <v>14</v>
      </c>
      <c r="E1990">
        <v>0</v>
      </c>
      <c r="F1990">
        <v>14</v>
      </c>
      <c r="G1990">
        <v>14</v>
      </c>
      <c r="H1990">
        <v>0</v>
      </c>
      <c r="I1990">
        <v>14</v>
      </c>
      <c r="J1990">
        <v>0</v>
      </c>
      <c r="K1990" t="s">
        <v>1</v>
      </c>
      <c r="L1990" t="s">
        <v>2704</v>
      </c>
      <c r="M1990">
        <f t="shared" si="31"/>
        <v>0</v>
      </c>
    </row>
    <row r="1991" spans="1:13" x14ac:dyDescent="0.35">
      <c r="A1991" s="13" t="s">
        <v>580</v>
      </c>
      <c r="B1991" t="s">
        <v>579</v>
      </c>
      <c r="C1991">
        <v>772</v>
      </c>
      <c r="D1991">
        <v>1668</v>
      </c>
      <c r="E1991">
        <v>0</v>
      </c>
      <c r="F1991">
        <v>1668</v>
      </c>
      <c r="G1991">
        <v>772</v>
      </c>
      <c r="H1991">
        <v>0</v>
      </c>
      <c r="I1991">
        <v>772</v>
      </c>
      <c r="J1991">
        <v>896</v>
      </c>
      <c r="L1991" t="s">
        <v>2705</v>
      </c>
      <c r="M1991">
        <f t="shared" si="31"/>
        <v>1.160621761658031</v>
      </c>
    </row>
    <row r="1992" spans="1:13" x14ac:dyDescent="0.35">
      <c r="A1992" s="13" t="s">
        <v>578</v>
      </c>
      <c r="B1992" t="s">
        <v>577</v>
      </c>
      <c r="C1992">
        <v>696</v>
      </c>
      <c r="D1992">
        <v>826</v>
      </c>
      <c r="E1992">
        <v>0</v>
      </c>
      <c r="F1992">
        <v>826</v>
      </c>
      <c r="G1992">
        <v>696</v>
      </c>
      <c r="H1992">
        <v>0</v>
      </c>
      <c r="I1992">
        <v>696</v>
      </c>
      <c r="J1992">
        <v>1630</v>
      </c>
      <c r="L1992" t="s">
        <v>2705</v>
      </c>
      <c r="M1992">
        <f t="shared" si="31"/>
        <v>2.3419540229885056</v>
      </c>
    </row>
    <row r="1993" spans="1:13" x14ac:dyDescent="0.35">
      <c r="A1993" s="13" t="s">
        <v>576</v>
      </c>
      <c r="B1993" t="s">
        <v>575</v>
      </c>
      <c r="C1993">
        <v>844</v>
      </c>
      <c r="D1993">
        <v>404</v>
      </c>
      <c r="E1993">
        <v>0</v>
      </c>
      <c r="F1993">
        <v>404</v>
      </c>
      <c r="G1993">
        <v>844</v>
      </c>
      <c r="H1993">
        <v>0</v>
      </c>
      <c r="I1993">
        <v>844</v>
      </c>
      <c r="J1993">
        <v>560</v>
      </c>
      <c r="L1993" t="s">
        <v>2705</v>
      </c>
      <c r="M1993">
        <f t="shared" si="31"/>
        <v>0.6635071090047393</v>
      </c>
    </row>
    <row r="1994" spans="1:13" x14ac:dyDescent="0.35">
      <c r="A1994" s="13" t="s">
        <v>574</v>
      </c>
      <c r="B1994" t="s">
        <v>573</v>
      </c>
      <c r="C1994">
        <v>676</v>
      </c>
      <c r="D1994">
        <v>212</v>
      </c>
      <c r="E1994">
        <v>0</v>
      </c>
      <c r="F1994">
        <v>212</v>
      </c>
      <c r="G1994">
        <v>676</v>
      </c>
      <c r="H1994">
        <v>0</v>
      </c>
      <c r="I1994">
        <v>676</v>
      </c>
      <c r="J1994">
        <v>536</v>
      </c>
      <c r="L1994" t="s">
        <v>2705</v>
      </c>
      <c r="M1994">
        <f t="shared" si="31"/>
        <v>0.79289940828402372</v>
      </c>
    </row>
    <row r="1995" spans="1:13" x14ac:dyDescent="0.35">
      <c r="A1995" s="13" t="s">
        <v>572</v>
      </c>
      <c r="B1995" t="s">
        <v>571</v>
      </c>
      <c r="C1995">
        <v>0</v>
      </c>
      <c r="D1995">
        <v>1028</v>
      </c>
      <c r="E1995">
        <v>0</v>
      </c>
      <c r="F1995">
        <v>1028</v>
      </c>
      <c r="G1995">
        <v>0</v>
      </c>
      <c r="H1995">
        <v>0</v>
      </c>
      <c r="I1995">
        <v>0</v>
      </c>
      <c r="J1995">
        <v>1296</v>
      </c>
      <c r="L1995" t="s">
        <v>2705</v>
      </c>
      <c r="M1995" t="e">
        <f t="shared" si="31"/>
        <v>#DIV/0!</v>
      </c>
    </row>
    <row r="1996" spans="1:13" x14ac:dyDescent="0.35">
      <c r="A1996" s="13" t="s">
        <v>570</v>
      </c>
      <c r="B1996" t="s">
        <v>569</v>
      </c>
      <c r="C1996">
        <v>0</v>
      </c>
      <c r="D1996">
        <v>800</v>
      </c>
      <c r="E1996">
        <v>0</v>
      </c>
      <c r="F1996">
        <v>800</v>
      </c>
      <c r="G1996">
        <v>0</v>
      </c>
      <c r="H1996">
        <v>0</v>
      </c>
      <c r="I1996">
        <v>0</v>
      </c>
      <c r="J1996">
        <v>0</v>
      </c>
      <c r="L1996" t="s">
        <v>2705</v>
      </c>
      <c r="M1996" t="e">
        <f t="shared" si="31"/>
        <v>#DIV/0!</v>
      </c>
    </row>
    <row r="1997" spans="1:13" x14ac:dyDescent="0.35">
      <c r="A1997" s="13" t="s">
        <v>568</v>
      </c>
      <c r="B1997" t="s">
        <v>567</v>
      </c>
      <c r="C1997">
        <v>0</v>
      </c>
      <c r="D1997">
        <v>900</v>
      </c>
      <c r="E1997">
        <v>0</v>
      </c>
      <c r="F1997">
        <v>900</v>
      </c>
      <c r="G1997">
        <v>0</v>
      </c>
      <c r="H1997">
        <v>0</v>
      </c>
      <c r="I1997">
        <v>0</v>
      </c>
      <c r="J1997">
        <v>0</v>
      </c>
      <c r="L1997" t="s">
        <v>2705</v>
      </c>
      <c r="M1997" t="e">
        <f t="shared" si="31"/>
        <v>#DIV/0!</v>
      </c>
    </row>
    <row r="1998" spans="1:13" x14ac:dyDescent="0.35">
      <c r="A1998" s="13" t="s">
        <v>566</v>
      </c>
      <c r="B1998" t="s">
        <v>565</v>
      </c>
      <c r="C1998">
        <v>19</v>
      </c>
      <c r="D1998">
        <v>19</v>
      </c>
      <c r="E1998">
        <v>0</v>
      </c>
      <c r="F1998">
        <v>19</v>
      </c>
      <c r="G1998">
        <v>19</v>
      </c>
      <c r="H1998">
        <v>0</v>
      </c>
      <c r="I1998">
        <v>19</v>
      </c>
      <c r="J1998">
        <v>0</v>
      </c>
      <c r="K1998" t="s">
        <v>1</v>
      </c>
      <c r="L1998" t="s">
        <v>2704</v>
      </c>
      <c r="M1998">
        <f t="shared" si="31"/>
        <v>0</v>
      </c>
    </row>
    <row r="1999" spans="1:13" x14ac:dyDescent="0.35">
      <c r="A1999" s="13">
        <v>965000000000</v>
      </c>
      <c r="B1999" t="s">
        <v>564</v>
      </c>
      <c r="C1999">
        <v>172</v>
      </c>
      <c r="D1999">
        <v>176</v>
      </c>
      <c r="E1999">
        <v>0</v>
      </c>
      <c r="F1999">
        <v>176</v>
      </c>
      <c r="G1999">
        <v>172</v>
      </c>
      <c r="H1999">
        <v>0</v>
      </c>
      <c r="I1999">
        <v>172</v>
      </c>
      <c r="J1999">
        <v>4</v>
      </c>
      <c r="K1999" t="s">
        <v>8</v>
      </c>
      <c r="L1999" t="s">
        <v>2704</v>
      </c>
      <c r="M1999">
        <f t="shared" si="31"/>
        <v>2.3255813953488372E-2</v>
      </c>
    </row>
    <row r="2000" spans="1:13" x14ac:dyDescent="0.35">
      <c r="A2000" s="13">
        <v>541000000000</v>
      </c>
      <c r="B2000" t="s">
        <v>2772</v>
      </c>
      <c r="C2000">
        <v>400</v>
      </c>
      <c r="D2000">
        <v>1200</v>
      </c>
      <c r="E2000">
        <v>0</v>
      </c>
      <c r="F2000">
        <v>1200</v>
      </c>
      <c r="G2000">
        <v>400</v>
      </c>
      <c r="H2000">
        <v>0</v>
      </c>
      <c r="I2000">
        <v>400</v>
      </c>
      <c r="J2000">
        <v>800</v>
      </c>
      <c r="L2000" t="s">
        <v>2705</v>
      </c>
      <c r="M2000">
        <f t="shared" si="31"/>
        <v>2</v>
      </c>
    </row>
    <row r="2001" spans="1:13" x14ac:dyDescent="0.35">
      <c r="A2001" s="13">
        <v>965000000000</v>
      </c>
      <c r="B2001" t="s">
        <v>562</v>
      </c>
      <c r="C2001">
        <v>46</v>
      </c>
      <c r="D2001">
        <v>52</v>
      </c>
      <c r="E2001">
        <v>0</v>
      </c>
      <c r="F2001">
        <v>52</v>
      </c>
      <c r="G2001">
        <v>46</v>
      </c>
      <c r="H2001">
        <v>0</v>
      </c>
      <c r="I2001">
        <v>46</v>
      </c>
      <c r="J2001">
        <v>6</v>
      </c>
      <c r="K2001" t="s">
        <v>8</v>
      </c>
      <c r="L2001" t="s">
        <v>2704</v>
      </c>
      <c r="M2001">
        <f t="shared" si="31"/>
        <v>0.13043478260869565</v>
      </c>
    </row>
    <row r="2002" spans="1:13" x14ac:dyDescent="0.35">
      <c r="A2002" s="13" t="s">
        <v>561</v>
      </c>
      <c r="B2002" t="s">
        <v>560</v>
      </c>
      <c r="C2002">
        <v>0</v>
      </c>
      <c r="D2002">
        <v>81</v>
      </c>
      <c r="E2002">
        <v>0</v>
      </c>
      <c r="F2002">
        <v>81</v>
      </c>
      <c r="G2002">
        <v>0</v>
      </c>
      <c r="H2002">
        <v>0</v>
      </c>
      <c r="I2002">
        <v>0</v>
      </c>
      <c r="J2002">
        <v>0</v>
      </c>
      <c r="L2002" t="s">
        <v>2705</v>
      </c>
      <c r="M2002" t="e">
        <f t="shared" si="31"/>
        <v>#DIV/0!</v>
      </c>
    </row>
    <row r="2003" spans="1:13" x14ac:dyDescent="0.35">
      <c r="A2003" s="13" t="s">
        <v>559</v>
      </c>
      <c r="B2003" t="s">
        <v>558</v>
      </c>
      <c r="C2003">
        <v>970</v>
      </c>
      <c r="D2003">
        <v>1110</v>
      </c>
      <c r="E2003">
        <v>0</v>
      </c>
      <c r="F2003">
        <v>1110</v>
      </c>
      <c r="G2003">
        <v>970</v>
      </c>
      <c r="H2003">
        <v>0</v>
      </c>
      <c r="I2003">
        <v>970</v>
      </c>
      <c r="J2003">
        <v>140</v>
      </c>
      <c r="K2003" t="s">
        <v>8</v>
      </c>
      <c r="L2003" t="s">
        <v>2704</v>
      </c>
      <c r="M2003">
        <f t="shared" si="31"/>
        <v>0.14432989690721648</v>
      </c>
    </row>
    <row r="2004" spans="1:13" x14ac:dyDescent="0.35">
      <c r="A2004" s="13">
        <v>922000000000</v>
      </c>
      <c r="B2004" t="s">
        <v>557</v>
      </c>
      <c r="C2004">
        <v>0</v>
      </c>
      <c r="D2004">
        <v>4</v>
      </c>
      <c r="E2004">
        <v>0</v>
      </c>
      <c r="F2004">
        <v>4</v>
      </c>
      <c r="G2004">
        <v>9</v>
      </c>
      <c r="H2004">
        <v>9</v>
      </c>
      <c r="I2004">
        <v>0</v>
      </c>
      <c r="J2004">
        <v>32</v>
      </c>
      <c r="L2004" t="s">
        <v>2705</v>
      </c>
      <c r="M2004">
        <f t="shared" si="31"/>
        <v>3.5555555555555554</v>
      </c>
    </row>
    <row r="2005" spans="1:13" x14ac:dyDescent="0.35">
      <c r="A2005" s="13" t="s">
        <v>556</v>
      </c>
      <c r="B2005" t="s">
        <v>555</v>
      </c>
      <c r="C2005">
        <v>2</v>
      </c>
      <c r="D2005">
        <v>2</v>
      </c>
      <c r="E2005">
        <v>0</v>
      </c>
      <c r="F2005">
        <v>2</v>
      </c>
      <c r="G2005">
        <v>2</v>
      </c>
      <c r="H2005">
        <v>0</v>
      </c>
      <c r="I2005">
        <v>2</v>
      </c>
      <c r="J2005">
        <v>0</v>
      </c>
      <c r="K2005" t="s">
        <v>1</v>
      </c>
      <c r="L2005" t="s">
        <v>2704</v>
      </c>
      <c r="M2005">
        <f t="shared" si="31"/>
        <v>0</v>
      </c>
    </row>
    <row r="2006" spans="1:13" x14ac:dyDescent="0.35">
      <c r="A2006" s="13" t="s">
        <v>554</v>
      </c>
      <c r="B2006" t="s">
        <v>2773</v>
      </c>
      <c r="C2006">
        <v>9</v>
      </c>
      <c r="D2006">
        <v>9</v>
      </c>
      <c r="E2006">
        <v>0</v>
      </c>
      <c r="F2006">
        <v>9</v>
      </c>
      <c r="G2006">
        <v>9</v>
      </c>
      <c r="H2006">
        <v>0</v>
      </c>
      <c r="I2006">
        <v>9</v>
      </c>
      <c r="J2006">
        <v>0</v>
      </c>
      <c r="K2006" t="s">
        <v>1</v>
      </c>
      <c r="L2006" t="s">
        <v>2704</v>
      </c>
      <c r="M2006">
        <f t="shared" si="31"/>
        <v>0</v>
      </c>
    </row>
    <row r="2007" spans="1:13" x14ac:dyDescent="0.35">
      <c r="A2007" s="13" t="s">
        <v>552</v>
      </c>
      <c r="B2007" t="s">
        <v>2774</v>
      </c>
      <c r="C2007">
        <v>9</v>
      </c>
      <c r="D2007">
        <v>9</v>
      </c>
      <c r="E2007">
        <v>0</v>
      </c>
      <c r="F2007">
        <v>9</v>
      </c>
      <c r="G2007">
        <v>9</v>
      </c>
      <c r="H2007">
        <v>0</v>
      </c>
      <c r="I2007">
        <v>9</v>
      </c>
      <c r="J2007">
        <v>0</v>
      </c>
      <c r="K2007" t="s">
        <v>1</v>
      </c>
      <c r="L2007" t="s">
        <v>2704</v>
      </c>
      <c r="M2007">
        <f t="shared" si="31"/>
        <v>0</v>
      </c>
    </row>
    <row r="2008" spans="1:13" x14ac:dyDescent="0.35">
      <c r="A2008" s="13">
        <v>965000000000</v>
      </c>
      <c r="B2008" t="s">
        <v>550</v>
      </c>
      <c r="C2008">
        <v>100</v>
      </c>
      <c r="D2008">
        <v>102</v>
      </c>
      <c r="E2008">
        <v>0</v>
      </c>
      <c r="F2008">
        <v>102</v>
      </c>
      <c r="G2008">
        <v>100</v>
      </c>
      <c r="H2008">
        <v>0</v>
      </c>
      <c r="I2008">
        <v>100</v>
      </c>
      <c r="J2008">
        <v>2</v>
      </c>
      <c r="K2008" t="s">
        <v>8</v>
      </c>
      <c r="L2008" t="s">
        <v>2704</v>
      </c>
      <c r="M2008">
        <f t="shared" si="31"/>
        <v>0.02</v>
      </c>
    </row>
    <row r="2009" spans="1:13" x14ac:dyDescent="0.35">
      <c r="A2009" s="13">
        <v>965000000000</v>
      </c>
      <c r="B2009" t="s">
        <v>549</v>
      </c>
      <c r="C2009">
        <v>28</v>
      </c>
      <c r="D2009">
        <v>30</v>
      </c>
      <c r="E2009">
        <v>0</v>
      </c>
      <c r="F2009">
        <v>30</v>
      </c>
      <c r="G2009">
        <v>28</v>
      </c>
      <c r="H2009">
        <v>0</v>
      </c>
      <c r="I2009">
        <v>28</v>
      </c>
      <c r="J2009">
        <v>2</v>
      </c>
      <c r="K2009" t="s">
        <v>8</v>
      </c>
      <c r="L2009" t="s">
        <v>2704</v>
      </c>
      <c r="M2009">
        <f t="shared" si="31"/>
        <v>7.1428571428571425E-2</v>
      </c>
    </row>
    <row r="2010" spans="1:13" x14ac:dyDescent="0.35">
      <c r="A2010" s="13">
        <v>922000000000</v>
      </c>
      <c r="B2010" t="s">
        <v>548</v>
      </c>
      <c r="C2010">
        <v>0</v>
      </c>
      <c r="D2010">
        <v>4</v>
      </c>
      <c r="E2010">
        <v>0</v>
      </c>
      <c r="F2010">
        <v>4</v>
      </c>
      <c r="G2010">
        <v>0</v>
      </c>
      <c r="H2010">
        <v>0</v>
      </c>
      <c r="I2010">
        <v>0</v>
      </c>
      <c r="J2010">
        <v>4</v>
      </c>
      <c r="L2010" t="s">
        <v>2705</v>
      </c>
      <c r="M2010" t="e">
        <f t="shared" si="31"/>
        <v>#DIV/0!</v>
      </c>
    </row>
    <row r="2011" spans="1:13" x14ac:dyDescent="0.35">
      <c r="A2011" s="13">
        <v>415000000000</v>
      </c>
      <c r="B2011" t="s">
        <v>547</v>
      </c>
      <c r="C2011">
        <v>85</v>
      </c>
      <c r="D2011">
        <v>85</v>
      </c>
      <c r="E2011">
        <v>0</v>
      </c>
      <c r="F2011">
        <v>85</v>
      </c>
      <c r="G2011">
        <v>85</v>
      </c>
      <c r="H2011">
        <v>0</v>
      </c>
      <c r="I2011">
        <v>85</v>
      </c>
      <c r="J2011">
        <v>0</v>
      </c>
      <c r="K2011" t="s">
        <v>1</v>
      </c>
      <c r="L2011" t="s">
        <v>2704</v>
      </c>
      <c r="M2011">
        <f t="shared" si="31"/>
        <v>0</v>
      </c>
    </row>
    <row r="2012" spans="1:13" x14ac:dyDescent="0.35">
      <c r="A2012" s="13" t="s">
        <v>546</v>
      </c>
      <c r="B2012" t="s">
        <v>545</v>
      </c>
      <c r="C2012">
        <v>71</v>
      </c>
      <c r="D2012">
        <v>76</v>
      </c>
      <c r="E2012">
        <v>0</v>
      </c>
      <c r="F2012">
        <v>76</v>
      </c>
      <c r="G2012">
        <v>71</v>
      </c>
      <c r="H2012">
        <v>0</v>
      </c>
      <c r="I2012">
        <v>71</v>
      </c>
      <c r="J2012">
        <v>5</v>
      </c>
      <c r="K2012" t="s">
        <v>1</v>
      </c>
      <c r="L2012" t="s">
        <v>2704</v>
      </c>
      <c r="M2012">
        <f t="shared" si="31"/>
        <v>7.0422535211267609E-2</v>
      </c>
    </row>
    <row r="2013" spans="1:13" x14ac:dyDescent="0.35">
      <c r="A2013" s="13">
        <v>965000000000</v>
      </c>
      <c r="B2013" t="s">
        <v>544</v>
      </c>
      <c r="C2013">
        <v>368</v>
      </c>
      <c r="D2013">
        <v>368</v>
      </c>
      <c r="E2013">
        <v>0</v>
      </c>
      <c r="F2013">
        <v>368</v>
      </c>
      <c r="G2013">
        <v>368</v>
      </c>
      <c r="H2013">
        <v>0</v>
      </c>
      <c r="I2013">
        <v>368</v>
      </c>
      <c r="J2013">
        <v>0</v>
      </c>
      <c r="K2013" t="s">
        <v>1</v>
      </c>
      <c r="L2013" t="s">
        <v>2704</v>
      </c>
      <c r="M2013">
        <f t="shared" si="31"/>
        <v>0</v>
      </c>
    </row>
    <row r="2014" spans="1:13" x14ac:dyDescent="0.35">
      <c r="A2014" s="13">
        <v>922000000000</v>
      </c>
      <c r="B2014" t="s">
        <v>543</v>
      </c>
      <c r="C2014">
        <v>5</v>
      </c>
      <c r="D2014">
        <v>4</v>
      </c>
      <c r="E2014">
        <v>3</v>
      </c>
      <c r="F2014">
        <v>1</v>
      </c>
      <c r="G2014">
        <v>5</v>
      </c>
      <c r="H2014">
        <v>4</v>
      </c>
      <c r="I2014">
        <v>1</v>
      </c>
      <c r="J2014">
        <v>16</v>
      </c>
      <c r="L2014" t="s">
        <v>2705</v>
      </c>
      <c r="M2014">
        <f t="shared" si="31"/>
        <v>3.2</v>
      </c>
    </row>
    <row r="2015" spans="1:13" x14ac:dyDescent="0.35">
      <c r="A2015" s="13" t="s">
        <v>542</v>
      </c>
      <c r="B2015" t="s">
        <v>541</v>
      </c>
      <c r="C2015">
        <v>30</v>
      </c>
      <c r="D2015">
        <v>1890</v>
      </c>
      <c r="E2015">
        <v>0</v>
      </c>
      <c r="F2015">
        <v>1890</v>
      </c>
      <c r="G2015">
        <v>30</v>
      </c>
      <c r="H2015">
        <v>0</v>
      </c>
      <c r="I2015">
        <v>30</v>
      </c>
      <c r="J2015">
        <v>1860</v>
      </c>
      <c r="L2015" t="s">
        <v>2705</v>
      </c>
      <c r="M2015">
        <f t="shared" si="31"/>
        <v>62</v>
      </c>
    </row>
    <row r="2016" spans="1:13" x14ac:dyDescent="0.35">
      <c r="A2016" s="13">
        <v>922000000000</v>
      </c>
      <c r="B2016" t="s">
        <v>540</v>
      </c>
      <c r="C2016">
        <v>1</v>
      </c>
      <c r="D2016">
        <v>1</v>
      </c>
      <c r="E2016">
        <v>0</v>
      </c>
      <c r="F2016">
        <v>1</v>
      </c>
      <c r="G2016">
        <v>1</v>
      </c>
      <c r="H2016">
        <v>0</v>
      </c>
      <c r="I2016">
        <v>1</v>
      </c>
      <c r="J2016">
        <v>0</v>
      </c>
      <c r="K2016" t="s">
        <v>1</v>
      </c>
      <c r="L2016" t="s">
        <v>2704</v>
      </c>
      <c r="M2016">
        <f t="shared" si="31"/>
        <v>0</v>
      </c>
    </row>
    <row r="2017" spans="1:13" x14ac:dyDescent="0.35">
      <c r="A2017" s="13">
        <v>965000000000</v>
      </c>
      <c r="B2017" t="s">
        <v>539</v>
      </c>
      <c r="C2017">
        <v>181</v>
      </c>
      <c r="D2017">
        <v>189</v>
      </c>
      <c r="E2017">
        <v>0</v>
      </c>
      <c r="F2017">
        <v>189</v>
      </c>
      <c r="G2017">
        <v>181</v>
      </c>
      <c r="H2017">
        <v>0</v>
      </c>
      <c r="I2017">
        <v>181</v>
      </c>
      <c r="J2017">
        <v>8</v>
      </c>
      <c r="K2017" t="s">
        <v>8</v>
      </c>
      <c r="L2017" t="s">
        <v>2704</v>
      </c>
      <c r="M2017">
        <f t="shared" si="31"/>
        <v>4.4198895027624308E-2</v>
      </c>
    </row>
    <row r="2018" spans="1:13" x14ac:dyDescent="0.35">
      <c r="A2018" s="13" t="s">
        <v>538</v>
      </c>
      <c r="B2018" t="s">
        <v>537</v>
      </c>
      <c r="C2018">
        <v>117</v>
      </c>
      <c r="D2018">
        <v>187</v>
      </c>
      <c r="E2018">
        <v>0</v>
      </c>
      <c r="F2018">
        <v>187</v>
      </c>
      <c r="G2018">
        <v>117</v>
      </c>
      <c r="H2018">
        <v>0</v>
      </c>
      <c r="I2018">
        <v>117</v>
      </c>
      <c r="J2018">
        <v>70</v>
      </c>
      <c r="K2018" t="s">
        <v>8</v>
      </c>
      <c r="L2018" t="s">
        <v>2704</v>
      </c>
      <c r="M2018">
        <f t="shared" si="31"/>
        <v>0.59829059829059827</v>
      </c>
    </row>
    <row r="2019" spans="1:13" x14ac:dyDescent="0.35">
      <c r="A2019" s="13" t="s">
        <v>536</v>
      </c>
      <c r="B2019" t="s">
        <v>535</v>
      </c>
      <c r="C2019">
        <v>4</v>
      </c>
      <c r="D2019">
        <v>4</v>
      </c>
      <c r="E2019">
        <v>0</v>
      </c>
      <c r="F2019">
        <v>4</v>
      </c>
      <c r="G2019">
        <v>4</v>
      </c>
      <c r="H2019">
        <v>0</v>
      </c>
      <c r="I2019">
        <v>4</v>
      </c>
      <c r="J2019">
        <v>0</v>
      </c>
      <c r="K2019" t="s">
        <v>1</v>
      </c>
      <c r="L2019" t="s">
        <v>2704</v>
      </c>
      <c r="M2019">
        <f t="shared" si="31"/>
        <v>0</v>
      </c>
    </row>
    <row r="2020" spans="1:13" x14ac:dyDescent="0.35">
      <c r="A2020" s="13" t="s">
        <v>534</v>
      </c>
      <c r="B2020" t="s">
        <v>533</v>
      </c>
      <c r="C2020">
        <v>300</v>
      </c>
      <c r="D2020">
        <v>120</v>
      </c>
      <c r="E2020">
        <v>0</v>
      </c>
      <c r="F2020">
        <v>120</v>
      </c>
      <c r="G2020">
        <v>300</v>
      </c>
      <c r="H2020">
        <v>0</v>
      </c>
      <c r="I2020">
        <v>300</v>
      </c>
      <c r="J2020">
        <v>1420</v>
      </c>
      <c r="L2020" t="s">
        <v>2705</v>
      </c>
      <c r="M2020">
        <f t="shared" si="31"/>
        <v>4.7333333333333334</v>
      </c>
    </row>
    <row r="2021" spans="1:13" x14ac:dyDescent="0.35">
      <c r="A2021" s="13">
        <v>965000000000</v>
      </c>
      <c r="B2021" t="s">
        <v>532</v>
      </c>
      <c r="C2021">
        <v>0</v>
      </c>
      <c r="D2021">
        <v>1</v>
      </c>
      <c r="E2021">
        <v>0</v>
      </c>
      <c r="F2021">
        <v>1</v>
      </c>
      <c r="G2021">
        <v>0</v>
      </c>
      <c r="H2021">
        <v>0</v>
      </c>
      <c r="I2021">
        <v>0</v>
      </c>
      <c r="J2021">
        <v>9</v>
      </c>
      <c r="L2021" t="s">
        <v>2705</v>
      </c>
      <c r="M2021" t="e">
        <f t="shared" si="31"/>
        <v>#DIV/0!</v>
      </c>
    </row>
    <row r="2022" spans="1:13" x14ac:dyDescent="0.35">
      <c r="A2022" s="13" t="s">
        <v>531</v>
      </c>
      <c r="B2022" t="s">
        <v>530</v>
      </c>
      <c r="C2022">
        <v>225</v>
      </c>
      <c r="D2022">
        <v>225</v>
      </c>
      <c r="E2022">
        <v>0</v>
      </c>
      <c r="F2022">
        <v>225</v>
      </c>
      <c r="G2022">
        <v>225</v>
      </c>
      <c r="H2022">
        <v>0</v>
      </c>
      <c r="I2022">
        <v>225</v>
      </c>
      <c r="J2022">
        <v>0</v>
      </c>
      <c r="K2022" t="s">
        <v>1</v>
      </c>
      <c r="L2022" t="s">
        <v>2704</v>
      </c>
      <c r="M2022">
        <f t="shared" si="31"/>
        <v>0</v>
      </c>
    </row>
    <row r="2023" spans="1:13" x14ac:dyDescent="0.35">
      <c r="A2023" s="13" t="s">
        <v>529</v>
      </c>
      <c r="B2023" t="s">
        <v>528</v>
      </c>
      <c r="C2023">
        <v>225</v>
      </c>
      <c r="D2023">
        <v>225</v>
      </c>
      <c r="E2023">
        <v>0</v>
      </c>
      <c r="F2023">
        <v>225</v>
      </c>
      <c r="G2023">
        <v>225</v>
      </c>
      <c r="H2023">
        <v>0</v>
      </c>
      <c r="I2023">
        <v>225</v>
      </c>
      <c r="J2023">
        <v>0</v>
      </c>
      <c r="K2023" t="s">
        <v>1</v>
      </c>
      <c r="L2023" t="s">
        <v>2704</v>
      </c>
      <c r="M2023">
        <f t="shared" si="31"/>
        <v>0</v>
      </c>
    </row>
    <row r="2024" spans="1:13" x14ac:dyDescent="0.35">
      <c r="A2024" s="13" t="s">
        <v>527</v>
      </c>
      <c r="B2024" t="s">
        <v>526</v>
      </c>
      <c r="C2024">
        <v>27</v>
      </c>
      <c r="D2024">
        <v>27</v>
      </c>
      <c r="E2024">
        <v>0</v>
      </c>
      <c r="F2024">
        <v>27</v>
      </c>
      <c r="G2024">
        <v>27</v>
      </c>
      <c r="H2024">
        <v>0</v>
      </c>
      <c r="I2024">
        <v>27</v>
      </c>
      <c r="J2024">
        <v>0</v>
      </c>
      <c r="K2024" t="s">
        <v>1</v>
      </c>
      <c r="L2024" t="s">
        <v>2704</v>
      </c>
      <c r="M2024">
        <f t="shared" si="31"/>
        <v>0</v>
      </c>
    </row>
    <row r="2025" spans="1:13" x14ac:dyDescent="0.35">
      <c r="A2025" s="13" t="s">
        <v>525</v>
      </c>
      <c r="B2025" t="s">
        <v>524</v>
      </c>
      <c r="C2025">
        <v>4</v>
      </c>
      <c r="D2025">
        <v>4</v>
      </c>
      <c r="E2025">
        <v>0</v>
      </c>
      <c r="F2025">
        <v>4</v>
      </c>
      <c r="G2025">
        <v>4</v>
      </c>
      <c r="H2025">
        <v>0</v>
      </c>
      <c r="I2025">
        <v>4</v>
      </c>
      <c r="J2025">
        <v>0</v>
      </c>
      <c r="K2025" t="s">
        <v>1</v>
      </c>
      <c r="L2025" t="s">
        <v>2704</v>
      </c>
      <c r="M2025">
        <f t="shared" si="31"/>
        <v>0</v>
      </c>
    </row>
    <row r="2026" spans="1:13" x14ac:dyDescent="0.35">
      <c r="A2026" s="13" t="s">
        <v>523</v>
      </c>
      <c r="B2026" t="s">
        <v>522</v>
      </c>
      <c r="C2026">
        <v>4</v>
      </c>
      <c r="D2026">
        <v>4</v>
      </c>
      <c r="E2026">
        <v>0</v>
      </c>
      <c r="F2026">
        <v>4</v>
      </c>
      <c r="G2026">
        <v>4</v>
      </c>
      <c r="H2026">
        <v>0</v>
      </c>
      <c r="I2026">
        <v>4</v>
      </c>
      <c r="J2026">
        <v>0</v>
      </c>
      <c r="K2026" t="s">
        <v>1</v>
      </c>
      <c r="L2026" t="s">
        <v>2704</v>
      </c>
      <c r="M2026">
        <f t="shared" si="31"/>
        <v>0</v>
      </c>
    </row>
    <row r="2027" spans="1:13" x14ac:dyDescent="0.35">
      <c r="A2027" s="13" t="s">
        <v>521</v>
      </c>
      <c r="B2027" t="s">
        <v>520</v>
      </c>
      <c r="C2027">
        <v>2</v>
      </c>
      <c r="D2027">
        <v>2</v>
      </c>
      <c r="E2027">
        <v>0</v>
      </c>
      <c r="F2027">
        <v>2</v>
      </c>
      <c r="G2027">
        <v>2</v>
      </c>
      <c r="H2027">
        <v>0</v>
      </c>
      <c r="I2027">
        <v>2</v>
      </c>
      <c r="J2027">
        <v>0</v>
      </c>
      <c r="K2027" t="s">
        <v>1</v>
      </c>
      <c r="L2027" t="s">
        <v>2704</v>
      </c>
      <c r="M2027">
        <f t="shared" si="31"/>
        <v>0</v>
      </c>
    </row>
    <row r="2028" spans="1:13" x14ac:dyDescent="0.35">
      <c r="A2028" s="13" t="s">
        <v>519</v>
      </c>
      <c r="B2028" t="s">
        <v>518</v>
      </c>
      <c r="C2028">
        <v>7</v>
      </c>
      <c r="D2028">
        <v>7</v>
      </c>
      <c r="E2028">
        <v>0</v>
      </c>
      <c r="F2028">
        <v>7</v>
      </c>
      <c r="G2028">
        <v>7</v>
      </c>
      <c r="H2028">
        <v>0</v>
      </c>
      <c r="I2028">
        <v>7</v>
      </c>
      <c r="J2028">
        <v>0</v>
      </c>
      <c r="K2028" t="s">
        <v>1</v>
      </c>
      <c r="L2028" t="s">
        <v>2704</v>
      </c>
      <c r="M2028">
        <f t="shared" si="31"/>
        <v>0</v>
      </c>
    </row>
    <row r="2029" spans="1:13" x14ac:dyDescent="0.35">
      <c r="A2029" s="13" t="s">
        <v>517</v>
      </c>
      <c r="B2029" t="s">
        <v>516</v>
      </c>
      <c r="C2029">
        <v>25</v>
      </c>
      <c r="D2029">
        <v>75</v>
      </c>
      <c r="E2029">
        <v>0</v>
      </c>
      <c r="F2029">
        <v>75</v>
      </c>
      <c r="G2029">
        <v>25</v>
      </c>
      <c r="H2029">
        <v>0</v>
      </c>
      <c r="I2029">
        <v>25</v>
      </c>
      <c r="J2029">
        <v>50</v>
      </c>
      <c r="L2029" t="s">
        <v>2705</v>
      </c>
      <c r="M2029">
        <f t="shared" si="31"/>
        <v>2</v>
      </c>
    </row>
    <row r="2030" spans="1:13" x14ac:dyDescent="0.35">
      <c r="A2030" s="13" t="s">
        <v>515</v>
      </c>
      <c r="B2030" t="s">
        <v>514</v>
      </c>
      <c r="C2030">
        <v>0</v>
      </c>
      <c r="D2030">
        <v>40</v>
      </c>
      <c r="E2030">
        <v>0</v>
      </c>
      <c r="F2030">
        <v>40</v>
      </c>
      <c r="G2030">
        <v>0</v>
      </c>
      <c r="H2030">
        <v>0</v>
      </c>
      <c r="I2030">
        <v>0</v>
      </c>
      <c r="J2030">
        <v>40</v>
      </c>
      <c r="L2030" t="s">
        <v>2705</v>
      </c>
      <c r="M2030" t="e">
        <f t="shared" si="31"/>
        <v>#DIV/0!</v>
      </c>
    </row>
    <row r="2031" spans="1:13" x14ac:dyDescent="0.35">
      <c r="A2031" s="13" t="s">
        <v>513</v>
      </c>
      <c r="B2031" t="s">
        <v>512</v>
      </c>
      <c r="C2031">
        <v>21</v>
      </c>
      <c r="D2031">
        <v>41</v>
      </c>
      <c r="E2031">
        <v>0</v>
      </c>
      <c r="F2031">
        <v>41</v>
      </c>
      <c r="G2031">
        <v>21</v>
      </c>
      <c r="H2031">
        <v>0</v>
      </c>
      <c r="I2031">
        <v>21</v>
      </c>
      <c r="J2031">
        <v>20</v>
      </c>
      <c r="L2031" t="s">
        <v>2705</v>
      </c>
      <c r="M2031">
        <f t="shared" si="31"/>
        <v>0.95238095238095233</v>
      </c>
    </row>
    <row r="2032" spans="1:13" x14ac:dyDescent="0.35">
      <c r="A2032" s="13" t="s">
        <v>511</v>
      </c>
      <c r="B2032" t="s">
        <v>510</v>
      </c>
      <c r="C2032">
        <v>194</v>
      </c>
      <c r="D2032">
        <v>194</v>
      </c>
      <c r="E2032">
        <v>0</v>
      </c>
      <c r="F2032">
        <v>194</v>
      </c>
      <c r="G2032">
        <v>194</v>
      </c>
      <c r="H2032">
        <v>0</v>
      </c>
      <c r="I2032">
        <v>194</v>
      </c>
      <c r="J2032">
        <v>0</v>
      </c>
      <c r="K2032" t="s">
        <v>1</v>
      </c>
      <c r="L2032" t="s">
        <v>2704</v>
      </c>
      <c r="M2032">
        <f t="shared" si="31"/>
        <v>0</v>
      </c>
    </row>
    <row r="2033" spans="1:13" x14ac:dyDescent="0.35">
      <c r="A2033" s="13" t="s">
        <v>509</v>
      </c>
      <c r="B2033" t="s">
        <v>508</v>
      </c>
      <c r="C2033">
        <v>0</v>
      </c>
      <c r="D2033">
        <v>20</v>
      </c>
      <c r="E2033">
        <v>0</v>
      </c>
      <c r="F2033">
        <v>20</v>
      </c>
      <c r="G2033">
        <v>0</v>
      </c>
      <c r="H2033">
        <v>0</v>
      </c>
      <c r="I2033">
        <v>0</v>
      </c>
      <c r="J2033">
        <v>20</v>
      </c>
      <c r="L2033" t="s">
        <v>2705</v>
      </c>
      <c r="M2033" t="e">
        <f t="shared" si="31"/>
        <v>#DIV/0!</v>
      </c>
    </row>
    <row r="2034" spans="1:13" x14ac:dyDescent="0.35">
      <c r="A2034" s="13" t="s">
        <v>507</v>
      </c>
      <c r="B2034" t="s">
        <v>506</v>
      </c>
      <c r="C2034">
        <v>60</v>
      </c>
      <c r="D2034">
        <v>60</v>
      </c>
      <c r="E2034">
        <v>0</v>
      </c>
      <c r="F2034">
        <v>60</v>
      </c>
      <c r="G2034">
        <v>60</v>
      </c>
      <c r="H2034">
        <v>0</v>
      </c>
      <c r="I2034">
        <v>60</v>
      </c>
      <c r="J2034">
        <v>0</v>
      </c>
      <c r="K2034" t="s">
        <v>1</v>
      </c>
      <c r="L2034" t="s">
        <v>2704</v>
      </c>
      <c r="M2034">
        <f t="shared" si="31"/>
        <v>0</v>
      </c>
    </row>
    <row r="2035" spans="1:13" x14ac:dyDescent="0.35">
      <c r="A2035" s="13" t="s">
        <v>505</v>
      </c>
      <c r="B2035" t="s">
        <v>504</v>
      </c>
      <c r="C2035">
        <v>2</v>
      </c>
      <c r="D2035">
        <v>2</v>
      </c>
      <c r="E2035">
        <v>0</v>
      </c>
      <c r="F2035">
        <v>2</v>
      </c>
      <c r="G2035">
        <v>2</v>
      </c>
      <c r="H2035">
        <v>0</v>
      </c>
      <c r="I2035">
        <v>2</v>
      </c>
      <c r="J2035">
        <v>0</v>
      </c>
      <c r="K2035" t="s">
        <v>1</v>
      </c>
      <c r="L2035" t="s">
        <v>2704</v>
      </c>
      <c r="M2035">
        <f t="shared" si="31"/>
        <v>0</v>
      </c>
    </row>
    <row r="2036" spans="1:13" x14ac:dyDescent="0.35">
      <c r="A2036" s="13" t="s">
        <v>503</v>
      </c>
      <c r="B2036" t="s">
        <v>502</v>
      </c>
      <c r="C2036">
        <v>7</v>
      </c>
      <c r="D2036">
        <v>7</v>
      </c>
      <c r="E2036">
        <v>0</v>
      </c>
      <c r="F2036">
        <v>7</v>
      </c>
      <c r="G2036">
        <v>7</v>
      </c>
      <c r="H2036">
        <v>0</v>
      </c>
      <c r="I2036">
        <v>7</v>
      </c>
      <c r="J2036">
        <v>0</v>
      </c>
      <c r="K2036" t="s">
        <v>1</v>
      </c>
      <c r="L2036" t="s">
        <v>2704</v>
      </c>
      <c r="M2036">
        <f t="shared" si="31"/>
        <v>0</v>
      </c>
    </row>
    <row r="2037" spans="1:13" x14ac:dyDescent="0.35">
      <c r="A2037" s="13" t="s">
        <v>501</v>
      </c>
      <c r="B2037" t="s">
        <v>500</v>
      </c>
      <c r="C2037">
        <v>7</v>
      </c>
      <c r="D2037">
        <v>7</v>
      </c>
      <c r="E2037">
        <v>0</v>
      </c>
      <c r="F2037">
        <v>7</v>
      </c>
      <c r="G2037">
        <v>7</v>
      </c>
      <c r="H2037">
        <v>0</v>
      </c>
      <c r="I2037">
        <v>7</v>
      </c>
      <c r="J2037">
        <v>0</v>
      </c>
      <c r="K2037" t="s">
        <v>1</v>
      </c>
      <c r="L2037" t="s">
        <v>2704</v>
      </c>
      <c r="M2037">
        <f t="shared" si="31"/>
        <v>0</v>
      </c>
    </row>
    <row r="2038" spans="1:13" x14ac:dyDescent="0.35">
      <c r="A2038" s="13" t="s">
        <v>499</v>
      </c>
      <c r="B2038" t="s">
        <v>498</v>
      </c>
      <c r="C2038">
        <v>45</v>
      </c>
      <c r="D2038">
        <v>45</v>
      </c>
      <c r="E2038">
        <v>0</v>
      </c>
      <c r="F2038">
        <v>45</v>
      </c>
      <c r="G2038">
        <v>45</v>
      </c>
      <c r="H2038">
        <v>0</v>
      </c>
      <c r="I2038">
        <v>45</v>
      </c>
      <c r="J2038">
        <v>0</v>
      </c>
      <c r="K2038" t="s">
        <v>1</v>
      </c>
      <c r="L2038" t="s">
        <v>2704</v>
      </c>
      <c r="M2038">
        <f t="shared" si="31"/>
        <v>0</v>
      </c>
    </row>
    <row r="2039" spans="1:13" x14ac:dyDescent="0.35">
      <c r="A2039" s="13" t="s">
        <v>497</v>
      </c>
      <c r="B2039" t="s">
        <v>496</v>
      </c>
      <c r="C2039">
        <v>40</v>
      </c>
      <c r="D2039">
        <v>60</v>
      </c>
      <c r="E2039">
        <v>0</v>
      </c>
      <c r="F2039">
        <v>60</v>
      </c>
      <c r="G2039">
        <v>40</v>
      </c>
      <c r="H2039">
        <v>0</v>
      </c>
      <c r="I2039">
        <v>40</v>
      </c>
      <c r="J2039">
        <v>20</v>
      </c>
      <c r="K2039" t="s">
        <v>8</v>
      </c>
      <c r="L2039" t="s">
        <v>2704</v>
      </c>
      <c r="M2039">
        <f t="shared" si="31"/>
        <v>0.5</v>
      </c>
    </row>
    <row r="2040" spans="1:13" x14ac:dyDescent="0.35">
      <c r="A2040" s="13" t="s">
        <v>495</v>
      </c>
      <c r="B2040" t="s">
        <v>494</v>
      </c>
      <c r="C2040">
        <v>10</v>
      </c>
      <c r="D2040">
        <v>10</v>
      </c>
      <c r="E2040">
        <v>0</v>
      </c>
      <c r="F2040">
        <v>10</v>
      </c>
      <c r="G2040">
        <v>10</v>
      </c>
      <c r="H2040">
        <v>0</v>
      </c>
      <c r="I2040">
        <v>10</v>
      </c>
      <c r="J2040">
        <v>0</v>
      </c>
      <c r="K2040" t="s">
        <v>1</v>
      </c>
      <c r="L2040" t="s">
        <v>2704</v>
      </c>
      <c r="M2040">
        <f t="shared" si="31"/>
        <v>0</v>
      </c>
    </row>
    <row r="2041" spans="1:13" x14ac:dyDescent="0.35">
      <c r="A2041" s="13" t="s">
        <v>493</v>
      </c>
      <c r="B2041" t="s">
        <v>492</v>
      </c>
      <c r="C2041">
        <v>700</v>
      </c>
      <c r="D2041">
        <v>700</v>
      </c>
      <c r="E2041">
        <v>0</v>
      </c>
      <c r="F2041">
        <v>700</v>
      </c>
      <c r="G2041">
        <v>700</v>
      </c>
      <c r="H2041">
        <v>0</v>
      </c>
      <c r="I2041">
        <v>700</v>
      </c>
      <c r="J2041">
        <v>0</v>
      </c>
      <c r="K2041" t="s">
        <v>1</v>
      </c>
      <c r="L2041" t="s">
        <v>2704</v>
      </c>
      <c r="M2041">
        <f t="shared" si="31"/>
        <v>0</v>
      </c>
    </row>
    <row r="2042" spans="1:13" x14ac:dyDescent="0.35">
      <c r="A2042" s="13" t="s">
        <v>491</v>
      </c>
      <c r="B2042" t="s">
        <v>490</v>
      </c>
      <c r="C2042">
        <v>5200</v>
      </c>
      <c r="D2042">
        <v>5200</v>
      </c>
      <c r="E2042">
        <v>0</v>
      </c>
      <c r="F2042">
        <v>5200</v>
      </c>
      <c r="G2042">
        <v>5200</v>
      </c>
      <c r="H2042">
        <v>0</v>
      </c>
      <c r="I2042">
        <v>5200</v>
      </c>
      <c r="J2042">
        <v>0</v>
      </c>
      <c r="K2042" t="s">
        <v>1</v>
      </c>
      <c r="L2042" t="s">
        <v>2704</v>
      </c>
      <c r="M2042">
        <f t="shared" si="31"/>
        <v>0</v>
      </c>
    </row>
    <row r="2043" spans="1:13" x14ac:dyDescent="0.35">
      <c r="A2043" s="13" t="s">
        <v>489</v>
      </c>
      <c r="B2043" t="s">
        <v>488</v>
      </c>
      <c r="C2043">
        <v>800</v>
      </c>
      <c r="D2043">
        <v>800</v>
      </c>
      <c r="E2043">
        <v>0</v>
      </c>
      <c r="F2043">
        <v>800</v>
      </c>
      <c r="G2043">
        <v>800</v>
      </c>
      <c r="H2043">
        <v>0</v>
      </c>
      <c r="I2043">
        <v>800</v>
      </c>
      <c r="J2043">
        <v>0</v>
      </c>
      <c r="K2043" t="s">
        <v>1</v>
      </c>
      <c r="L2043" t="s">
        <v>2704</v>
      </c>
      <c r="M2043">
        <f t="shared" si="31"/>
        <v>0</v>
      </c>
    </row>
    <row r="2044" spans="1:13" x14ac:dyDescent="0.35">
      <c r="A2044" s="13" t="s">
        <v>487</v>
      </c>
      <c r="B2044" t="s">
        <v>486</v>
      </c>
      <c r="C2044">
        <v>280</v>
      </c>
      <c r="D2044">
        <v>300</v>
      </c>
      <c r="E2044">
        <v>0</v>
      </c>
      <c r="F2044">
        <v>300</v>
      </c>
      <c r="G2044">
        <v>280</v>
      </c>
      <c r="H2044">
        <v>0</v>
      </c>
      <c r="I2044">
        <v>280</v>
      </c>
      <c r="J2044">
        <v>20</v>
      </c>
      <c r="K2044" t="s">
        <v>1</v>
      </c>
      <c r="L2044" t="s">
        <v>2704</v>
      </c>
      <c r="M2044">
        <f t="shared" si="31"/>
        <v>7.1428571428571425E-2</v>
      </c>
    </row>
    <row r="2045" spans="1:13" x14ac:dyDescent="0.35">
      <c r="A2045" s="13" t="s">
        <v>485</v>
      </c>
      <c r="B2045" t="s">
        <v>484</v>
      </c>
      <c r="C2045">
        <v>15100</v>
      </c>
      <c r="D2045">
        <v>15400</v>
      </c>
      <c r="E2045">
        <v>0</v>
      </c>
      <c r="F2045">
        <v>15400</v>
      </c>
      <c r="G2045">
        <v>15100</v>
      </c>
      <c r="H2045">
        <v>0</v>
      </c>
      <c r="I2045">
        <v>15100</v>
      </c>
      <c r="J2045">
        <v>300</v>
      </c>
      <c r="K2045" t="s">
        <v>1</v>
      </c>
      <c r="L2045" t="s">
        <v>2704</v>
      </c>
      <c r="M2045">
        <f t="shared" si="31"/>
        <v>1.9867549668874173E-2</v>
      </c>
    </row>
    <row r="2046" spans="1:13" x14ac:dyDescent="0.35">
      <c r="A2046" s="13" t="s">
        <v>483</v>
      </c>
      <c r="B2046" t="s">
        <v>482</v>
      </c>
      <c r="C2046">
        <v>25494</v>
      </c>
      <c r="D2046">
        <v>25494</v>
      </c>
      <c r="E2046">
        <v>0</v>
      </c>
      <c r="F2046">
        <v>25494</v>
      </c>
      <c r="G2046">
        <v>25494</v>
      </c>
      <c r="H2046">
        <v>0</v>
      </c>
      <c r="I2046">
        <v>25494</v>
      </c>
      <c r="J2046">
        <v>0</v>
      </c>
      <c r="K2046" t="s">
        <v>1</v>
      </c>
      <c r="L2046" t="s">
        <v>2704</v>
      </c>
      <c r="M2046">
        <f t="shared" si="31"/>
        <v>0</v>
      </c>
    </row>
    <row r="2047" spans="1:13" x14ac:dyDescent="0.35">
      <c r="A2047" s="13" t="s">
        <v>481</v>
      </c>
      <c r="B2047" t="s">
        <v>480</v>
      </c>
      <c r="C2047">
        <v>36780</v>
      </c>
      <c r="D2047">
        <v>37840</v>
      </c>
      <c r="E2047">
        <v>0</v>
      </c>
      <c r="F2047">
        <v>37840</v>
      </c>
      <c r="G2047">
        <v>36780</v>
      </c>
      <c r="H2047">
        <v>0</v>
      </c>
      <c r="I2047">
        <v>36780</v>
      </c>
      <c r="J2047">
        <v>1060</v>
      </c>
      <c r="K2047" t="s">
        <v>1</v>
      </c>
      <c r="L2047" t="s">
        <v>2704</v>
      </c>
      <c r="M2047">
        <f t="shared" si="31"/>
        <v>2.8820010875475803E-2</v>
      </c>
    </row>
    <row r="2048" spans="1:13" x14ac:dyDescent="0.35">
      <c r="A2048" s="13" t="s">
        <v>479</v>
      </c>
      <c r="B2048" t="s">
        <v>478</v>
      </c>
      <c r="C2048">
        <v>6400</v>
      </c>
      <c r="D2048">
        <v>8960</v>
      </c>
      <c r="E2048">
        <v>0</v>
      </c>
      <c r="F2048">
        <v>8960</v>
      </c>
      <c r="G2048">
        <v>6400</v>
      </c>
      <c r="H2048">
        <v>0</v>
      </c>
      <c r="I2048">
        <v>6400</v>
      </c>
      <c r="J2048">
        <v>2560</v>
      </c>
      <c r="K2048" t="s">
        <v>8</v>
      </c>
      <c r="L2048" t="s">
        <v>2704</v>
      </c>
      <c r="M2048">
        <f t="shared" si="31"/>
        <v>0.4</v>
      </c>
    </row>
    <row r="2049" spans="1:13" x14ac:dyDescent="0.35">
      <c r="A2049" s="13" t="s">
        <v>477</v>
      </c>
      <c r="B2049" t="s">
        <v>476</v>
      </c>
      <c r="C2049">
        <v>89</v>
      </c>
      <c r="D2049">
        <v>89</v>
      </c>
      <c r="E2049">
        <v>0</v>
      </c>
      <c r="F2049">
        <v>89</v>
      </c>
      <c r="G2049">
        <v>89</v>
      </c>
      <c r="H2049">
        <v>0</v>
      </c>
      <c r="I2049">
        <v>89</v>
      </c>
      <c r="J2049">
        <v>0</v>
      </c>
      <c r="K2049" t="s">
        <v>1</v>
      </c>
      <c r="L2049" t="s">
        <v>2704</v>
      </c>
      <c r="M2049">
        <f t="shared" si="31"/>
        <v>0</v>
      </c>
    </row>
    <row r="2050" spans="1:13" x14ac:dyDescent="0.35">
      <c r="A2050" s="13" t="s">
        <v>475</v>
      </c>
      <c r="B2050" t="s">
        <v>474</v>
      </c>
      <c r="C2050">
        <v>11</v>
      </c>
      <c r="D2050">
        <v>11</v>
      </c>
      <c r="E2050">
        <v>0</v>
      </c>
      <c r="F2050">
        <v>11</v>
      </c>
      <c r="G2050">
        <v>11</v>
      </c>
      <c r="H2050">
        <v>0</v>
      </c>
      <c r="I2050">
        <v>11</v>
      </c>
      <c r="J2050">
        <v>0</v>
      </c>
      <c r="K2050" t="s">
        <v>1</v>
      </c>
      <c r="L2050" t="s">
        <v>2704</v>
      </c>
      <c r="M2050">
        <f t="shared" si="31"/>
        <v>0</v>
      </c>
    </row>
    <row r="2051" spans="1:13" x14ac:dyDescent="0.35">
      <c r="A2051" s="13" t="s">
        <v>473</v>
      </c>
      <c r="B2051" t="s">
        <v>472</v>
      </c>
      <c r="C2051">
        <v>6400</v>
      </c>
      <c r="D2051">
        <v>13200</v>
      </c>
      <c r="E2051">
        <v>0</v>
      </c>
      <c r="F2051">
        <v>13200</v>
      </c>
      <c r="G2051">
        <v>6400</v>
      </c>
      <c r="H2051">
        <v>0</v>
      </c>
      <c r="I2051">
        <v>6400</v>
      </c>
      <c r="J2051">
        <v>6800</v>
      </c>
      <c r="L2051" t="s">
        <v>2705</v>
      </c>
      <c r="M2051">
        <f t="shared" ref="M2051:M2114" si="32">J2051/G2051</f>
        <v>1.0625</v>
      </c>
    </row>
    <row r="2052" spans="1:13" x14ac:dyDescent="0.35">
      <c r="A2052" s="13" t="s">
        <v>471</v>
      </c>
      <c r="B2052" t="s">
        <v>470</v>
      </c>
      <c r="C2052">
        <v>11</v>
      </c>
      <c r="D2052">
        <v>11</v>
      </c>
      <c r="E2052">
        <v>0</v>
      </c>
      <c r="F2052">
        <v>11</v>
      </c>
      <c r="G2052">
        <v>11</v>
      </c>
      <c r="H2052">
        <v>0</v>
      </c>
      <c r="I2052">
        <v>11</v>
      </c>
      <c r="J2052">
        <v>0</v>
      </c>
      <c r="K2052" t="s">
        <v>1</v>
      </c>
      <c r="L2052" t="s">
        <v>2704</v>
      </c>
      <c r="M2052">
        <f t="shared" si="32"/>
        <v>0</v>
      </c>
    </row>
    <row r="2053" spans="1:13" x14ac:dyDescent="0.35">
      <c r="A2053" s="13" t="s">
        <v>469</v>
      </c>
      <c r="B2053" t="s">
        <v>468</v>
      </c>
      <c r="C2053">
        <v>8</v>
      </c>
      <c r="D2053">
        <v>8</v>
      </c>
      <c r="E2053">
        <v>0</v>
      </c>
      <c r="F2053">
        <v>8</v>
      </c>
      <c r="G2053">
        <v>8</v>
      </c>
      <c r="H2053">
        <v>0</v>
      </c>
      <c r="I2053">
        <v>8</v>
      </c>
      <c r="J2053">
        <v>0</v>
      </c>
      <c r="K2053" t="s">
        <v>1</v>
      </c>
      <c r="L2053" t="s">
        <v>2704</v>
      </c>
      <c r="M2053">
        <f t="shared" si="32"/>
        <v>0</v>
      </c>
    </row>
    <row r="2054" spans="1:13" x14ac:dyDescent="0.35">
      <c r="A2054" s="13" t="s">
        <v>467</v>
      </c>
      <c r="B2054" t="s">
        <v>2775</v>
      </c>
      <c r="C2054">
        <v>2</v>
      </c>
      <c r="D2054">
        <v>2</v>
      </c>
      <c r="E2054">
        <v>0</v>
      </c>
      <c r="F2054">
        <v>2</v>
      </c>
      <c r="G2054">
        <v>2</v>
      </c>
      <c r="H2054">
        <v>0</v>
      </c>
      <c r="I2054">
        <v>2</v>
      </c>
      <c r="J2054">
        <v>0</v>
      </c>
      <c r="K2054" t="s">
        <v>1</v>
      </c>
      <c r="L2054" t="s">
        <v>2704</v>
      </c>
      <c r="M2054">
        <f t="shared" si="32"/>
        <v>0</v>
      </c>
    </row>
    <row r="2055" spans="1:13" x14ac:dyDescent="0.35">
      <c r="A2055" s="13" t="s">
        <v>465</v>
      </c>
      <c r="B2055" t="s">
        <v>464</v>
      </c>
      <c r="C2055">
        <v>14</v>
      </c>
      <c r="D2055">
        <v>14</v>
      </c>
      <c r="E2055">
        <v>0</v>
      </c>
      <c r="F2055">
        <v>14</v>
      </c>
      <c r="G2055">
        <v>14</v>
      </c>
      <c r="H2055">
        <v>0</v>
      </c>
      <c r="I2055">
        <v>14</v>
      </c>
      <c r="J2055">
        <v>0</v>
      </c>
      <c r="K2055" t="s">
        <v>1</v>
      </c>
      <c r="L2055" t="s">
        <v>2704</v>
      </c>
      <c r="M2055">
        <f t="shared" si="32"/>
        <v>0</v>
      </c>
    </row>
    <row r="2056" spans="1:13" x14ac:dyDescent="0.35">
      <c r="A2056" s="13" t="s">
        <v>463</v>
      </c>
      <c r="B2056" t="s">
        <v>462</v>
      </c>
      <c r="C2056">
        <v>10</v>
      </c>
      <c r="D2056">
        <v>10</v>
      </c>
      <c r="E2056">
        <v>0</v>
      </c>
      <c r="F2056">
        <v>10</v>
      </c>
      <c r="G2056">
        <v>10</v>
      </c>
      <c r="H2056">
        <v>0</v>
      </c>
      <c r="I2056">
        <v>10</v>
      </c>
      <c r="J2056">
        <v>0</v>
      </c>
      <c r="K2056" t="s">
        <v>1</v>
      </c>
      <c r="L2056" t="s">
        <v>2704</v>
      </c>
      <c r="M2056">
        <f t="shared" si="32"/>
        <v>0</v>
      </c>
    </row>
    <row r="2057" spans="1:13" x14ac:dyDescent="0.35">
      <c r="A2057" s="13" t="s">
        <v>461</v>
      </c>
      <c r="B2057" t="s">
        <v>460</v>
      </c>
      <c r="C2057">
        <v>580</v>
      </c>
      <c r="D2057">
        <v>540</v>
      </c>
      <c r="E2057">
        <v>0</v>
      </c>
      <c r="F2057">
        <v>540</v>
      </c>
      <c r="G2057">
        <v>580</v>
      </c>
      <c r="H2057">
        <v>0</v>
      </c>
      <c r="I2057">
        <v>580</v>
      </c>
      <c r="J2057">
        <v>760</v>
      </c>
      <c r="L2057" t="s">
        <v>2705</v>
      </c>
      <c r="M2057">
        <f t="shared" si="32"/>
        <v>1.3103448275862069</v>
      </c>
    </row>
    <row r="2058" spans="1:13" x14ac:dyDescent="0.35">
      <c r="A2058" s="13" t="s">
        <v>459</v>
      </c>
      <c r="B2058" t="s">
        <v>458</v>
      </c>
      <c r="C2058">
        <v>8</v>
      </c>
      <c r="D2058">
        <v>8</v>
      </c>
      <c r="E2058">
        <v>0</v>
      </c>
      <c r="F2058">
        <v>8</v>
      </c>
      <c r="G2058">
        <v>8</v>
      </c>
      <c r="H2058">
        <v>0</v>
      </c>
      <c r="I2058">
        <v>8</v>
      </c>
      <c r="J2058">
        <v>0</v>
      </c>
      <c r="K2058" t="s">
        <v>1</v>
      </c>
      <c r="L2058" t="s">
        <v>2704</v>
      </c>
      <c r="M2058">
        <f t="shared" si="32"/>
        <v>0</v>
      </c>
    </row>
    <row r="2059" spans="1:13" x14ac:dyDescent="0.35">
      <c r="A2059" s="13">
        <v>922000000000</v>
      </c>
      <c r="B2059" t="s">
        <v>457</v>
      </c>
      <c r="C2059">
        <v>0</v>
      </c>
      <c r="D2059">
        <v>1</v>
      </c>
      <c r="E2059">
        <v>0</v>
      </c>
      <c r="F2059">
        <v>1</v>
      </c>
      <c r="G2059">
        <v>0</v>
      </c>
      <c r="H2059">
        <v>0</v>
      </c>
      <c r="I2059">
        <v>0</v>
      </c>
      <c r="J2059">
        <v>11</v>
      </c>
      <c r="L2059" t="s">
        <v>2705</v>
      </c>
      <c r="M2059" t="e">
        <f t="shared" si="32"/>
        <v>#DIV/0!</v>
      </c>
    </row>
    <row r="2060" spans="1:13" x14ac:dyDescent="0.35">
      <c r="A2060" s="13" t="s">
        <v>456</v>
      </c>
      <c r="B2060" t="s">
        <v>455</v>
      </c>
      <c r="C2060">
        <v>0</v>
      </c>
      <c r="D2060">
        <v>7</v>
      </c>
      <c r="E2060">
        <v>0</v>
      </c>
      <c r="F2060">
        <v>7</v>
      </c>
      <c r="G2060">
        <v>0</v>
      </c>
      <c r="H2060">
        <v>0</v>
      </c>
      <c r="I2060">
        <v>0</v>
      </c>
      <c r="J2060">
        <v>0</v>
      </c>
      <c r="L2060" t="s">
        <v>2705</v>
      </c>
      <c r="M2060" t="e">
        <f t="shared" si="32"/>
        <v>#DIV/0!</v>
      </c>
    </row>
    <row r="2061" spans="1:13" x14ac:dyDescent="0.35">
      <c r="A2061" s="13">
        <v>412000000000</v>
      </c>
      <c r="B2061" t="s">
        <v>454</v>
      </c>
      <c r="C2061">
        <v>374</v>
      </c>
      <c r="D2061">
        <v>387</v>
      </c>
      <c r="E2061">
        <v>0</v>
      </c>
      <c r="F2061">
        <v>387</v>
      </c>
      <c r="G2061">
        <v>374</v>
      </c>
      <c r="H2061">
        <v>0</v>
      </c>
      <c r="I2061">
        <v>374</v>
      </c>
      <c r="J2061">
        <v>13</v>
      </c>
      <c r="K2061" t="s">
        <v>8</v>
      </c>
      <c r="L2061" t="s">
        <v>2704</v>
      </c>
      <c r="M2061">
        <f t="shared" si="32"/>
        <v>3.4759358288770054E-2</v>
      </c>
    </row>
    <row r="2062" spans="1:13" x14ac:dyDescent="0.35">
      <c r="A2062" s="13">
        <v>411000000000</v>
      </c>
      <c r="B2062" t="s">
        <v>453</v>
      </c>
      <c r="C2062">
        <v>282</v>
      </c>
      <c r="D2062">
        <v>299</v>
      </c>
      <c r="E2062">
        <v>0</v>
      </c>
      <c r="F2062">
        <v>299</v>
      </c>
      <c r="G2062">
        <v>282</v>
      </c>
      <c r="H2062">
        <v>0</v>
      </c>
      <c r="I2062">
        <v>282</v>
      </c>
      <c r="J2062">
        <v>17</v>
      </c>
      <c r="K2062" t="s">
        <v>8</v>
      </c>
      <c r="L2062" t="s">
        <v>2704</v>
      </c>
      <c r="M2062">
        <f t="shared" si="32"/>
        <v>6.0283687943262408E-2</v>
      </c>
    </row>
    <row r="2063" spans="1:13" x14ac:dyDescent="0.35">
      <c r="A2063" s="13">
        <v>922000000000</v>
      </c>
      <c r="B2063" t="s">
        <v>452</v>
      </c>
      <c r="C2063">
        <v>0</v>
      </c>
      <c r="D2063">
        <v>2</v>
      </c>
      <c r="E2063">
        <v>2</v>
      </c>
      <c r="F2063">
        <v>0</v>
      </c>
      <c r="G2063">
        <v>0</v>
      </c>
      <c r="H2063">
        <v>0</v>
      </c>
      <c r="I2063">
        <v>0</v>
      </c>
      <c r="J2063">
        <v>0</v>
      </c>
      <c r="L2063" t="s">
        <v>2705</v>
      </c>
      <c r="M2063" t="e">
        <f t="shared" si="32"/>
        <v>#DIV/0!</v>
      </c>
    </row>
    <row r="2064" spans="1:13" x14ac:dyDescent="0.35">
      <c r="A2064" s="13">
        <v>964000000000</v>
      </c>
      <c r="B2064" t="s">
        <v>451</v>
      </c>
      <c r="C2064">
        <v>20</v>
      </c>
      <c r="D2064">
        <v>20</v>
      </c>
      <c r="E2064">
        <v>0</v>
      </c>
      <c r="F2064">
        <v>20</v>
      </c>
      <c r="G2064">
        <v>20</v>
      </c>
      <c r="H2064">
        <v>0</v>
      </c>
      <c r="I2064">
        <v>20</v>
      </c>
      <c r="J2064">
        <v>0</v>
      </c>
      <c r="K2064" t="s">
        <v>1</v>
      </c>
      <c r="L2064" t="s">
        <v>2704</v>
      </c>
      <c r="M2064">
        <f t="shared" si="32"/>
        <v>0</v>
      </c>
    </row>
    <row r="2065" spans="1:13" x14ac:dyDescent="0.35">
      <c r="A2065" s="13" t="s">
        <v>450</v>
      </c>
      <c r="B2065" t="s">
        <v>449</v>
      </c>
      <c r="C2065">
        <v>0</v>
      </c>
      <c r="D2065">
        <v>5</v>
      </c>
      <c r="E2065">
        <v>0</v>
      </c>
      <c r="F2065">
        <v>5</v>
      </c>
      <c r="G2065">
        <v>0</v>
      </c>
      <c r="H2065">
        <v>0</v>
      </c>
      <c r="I2065">
        <v>0</v>
      </c>
      <c r="J2065">
        <v>0</v>
      </c>
      <c r="L2065" t="s">
        <v>2705</v>
      </c>
      <c r="M2065" t="e">
        <f t="shared" si="32"/>
        <v>#DIV/0!</v>
      </c>
    </row>
    <row r="2066" spans="1:13" x14ac:dyDescent="0.35">
      <c r="A2066" s="13" t="s">
        <v>448</v>
      </c>
      <c r="B2066" t="s">
        <v>447</v>
      </c>
      <c r="C2066">
        <v>0</v>
      </c>
      <c r="D2066">
        <v>5</v>
      </c>
      <c r="E2066">
        <v>0</v>
      </c>
      <c r="F2066">
        <v>5</v>
      </c>
      <c r="G2066">
        <v>0</v>
      </c>
      <c r="H2066">
        <v>0</v>
      </c>
      <c r="I2066">
        <v>0</v>
      </c>
      <c r="J2066">
        <v>0</v>
      </c>
      <c r="L2066" t="s">
        <v>2705</v>
      </c>
      <c r="M2066" t="e">
        <f t="shared" si="32"/>
        <v>#DIV/0!</v>
      </c>
    </row>
    <row r="2067" spans="1:13" x14ac:dyDescent="0.35">
      <c r="A2067" s="13" t="s">
        <v>446</v>
      </c>
      <c r="B2067" t="s">
        <v>445</v>
      </c>
      <c r="C2067">
        <v>4</v>
      </c>
      <c r="D2067">
        <v>4</v>
      </c>
      <c r="E2067">
        <v>0</v>
      </c>
      <c r="F2067">
        <v>4</v>
      </c>
      <c r="G2067">
        <v>4</v>
      </c>
      <c r="H2067">
        <v>0</v>
      </c>
      <c r="I2067">
        <v>4</v>
      </c>
      <c r="J2067">
        <v>0</v>
      </c>
      <c r="K2067" t="s">
        <v>1</v>
      </c>
      <c r="L2067" t="s">
        <v>2704</v>
      </c>
      <c r="M2067">
        <f t="shared" si="32"/>
        <v>0</v>
      </c>
    </row>
    <row r="2068" spans="1:13" x14ac:dyDescent="0.35">
      <c r="A2068" s="13">
        <v>965000000000</v>
      </c>
      <c r="B2068" t="s">
        <v>444</v>
      </c>
      <c r="C2068">
        <v>0</v>
      </c>
      <c r="D2068">
        <v>99</v>
      </c>
      <c r="E2068">
        <v>0</v>
      </c>
      <c r="F2068">
        <v>99</v>
      </c>
      <c r="G2068">
        <v>0</v>
      </c>
      <c r="H2068">
        <v>0</v>
      </c>
      <c r="I2068">
        <v>0</v>
      </c>
      <c r="J2068">
        <v>99</v>
      </c>
      <c r="L2068" t="s">
        <v>2705</v>
      </c>
      <c r="M2068" t="e">
        <f t="shared" si="32"/>
        <v>#DIV/0!</v>
      </c>
    </row>
    <row r="2069" spans="1:13" x14ac:dyDescent="0.35">
      <c r="A2069" s="13" t="s">
        <v>443</v>
      </c>
      <c r="B2069" t="s">
        <v>442</v>
      </c>
      <c r="C2069">
        <v>0</v>
      </c>
      <c r="D2069">
        <v>1</v>
      </c>
      <c r="E2069">
        <v>0</v>
      </c>
      <c r="F2069">
        <v>1</v>
      </c>
      <c r="G2069">
        <v>1</v>
      </c>
      <c r="H2069">
        <v>0</v>
      </c>
      <c r="I2069">
        <v>1</v>
      </c>
      <c r="J2069">
        <v>0</v>
      </c>
      <c r="K2069" t="s">
        <v>1</v>
      </c>
      <c r="L2069" t="s">
        <v>2704</v>
      </c>
      <c r="M2069">
        <f t="shared" si="32"/>
        <v>0</v>
      </c>
    </row>
    <row r="2070" spans="1:13" x14ac:dyDescent="0.35">
      <c r="A2070" s="13" t="s">
        <v>441</v>
      </c>
      <c r="B2070" t="s">
        <v>440</v>
      </c>
      <c r="C2070">
        <v>0</v>
      </c>
      <c r="D2070">
        <v>3</v>
      </c>
      <c r="E2070">
        <v>0</v>
      </c>
      <c r="F2070">
        <v>3</v>
      </c>
      <c r="G2070">
        <v>3</v>
      </c>
      <c r="H2070">
        <v>0</v>
      </c>
      <c r="I2070">
        <v>3</v>
      </c>
      <c r="J2070">
        <v>0</v>
      </c>
      <c r="K2070" t="s">
        <v>1</v>
      </c>
      <c r="L2070" t="s">
        <v>2704</v>
      </c>
      <c r="M2070">
        <f t="shared" si="32"/>
        <v>0</v>
      </c>
    </row>
    <row r="2071" spans="1:13" x14ac:dyDescent="0.35">
      <c r="A2071" s="13" t="s">
        <v>439</v>
      </c>
      <c r="B2071" t="s">
        <v>438</v>
      </c>
      <c r="C2071">
        <v>0</v>
      </c>
      <c r="D2071">
        <v>30</v>
      </c>
      <c r="E2071">
        <v>0</v>
      </c>
      <c r="F2071">
        <v>30</v>
      </c>
      <c r="G2071">
        <v>30</v>
      </c>
      <c r="H2071">
        <v>0</v>
      </c>
      <c r="I2071">
        <v>30</v>
      </c>
      <c r="J2071">
        <v>0</v>
      </c>
      <c r="K2071" t="s">
        <v>1</v>
      </c>
      <c r="L2071" t="s">
        <v>2704</v>
      </c>
      <c r="M2071">
        <f t="shared" si="32"/>
        <v>0</v>
      </c>
    </row>
    <row r="2072" spans="1:13" x14ac:dyDescent="0.35">
      <c r="A2072" s="13" t="s">
        <v>437</v>
      </c>
      <c r="B2072" t="s">
        <v>436</v>
      </c>
      <c r="C2072">
        <v>0</v>
      </c>
      <c r="D2072">
        <v>3</v>
      </c>
      <c r="E2072">
        <v>0</v>
      </c>
      <c r="F2072">
        <v>3</v>
      </c>
      <c r="G2072">
        <v>3</v>
      </c>
      <c r="H2072">
        <v>0</v>
      </c>
      <c r="I2072">
        <v>3</v>
      </c>
      <c r="J2072">
        <v>0</v>
      </c>
      <c r="K2072" t="s">
        <v>1</v>
      </c>
      <c r="L2072" t="s">
        <v>2704</v>
      </c>
      <c r="M2072">
        <f t="shared" si="32"/>
        <v>0</v>
      </c>
    </row>
    <row r="2073" spans="1:13" x14ac:dyDescent="0.35">
      <c r="A2073" s="13">
        <v>414000000000</v>
      </c>
      <c r="B2073" t="s">
        <v>435</v>
      </c>
      <c r="C2073">
        <v>25</v>
      </c>
      <c r="D2073">
        <v>25</v>
      </c>
      <c r="E2073">
        <v>0</v>
      </c>
      <c r="F2073">
        <v>25</v>
      </c>
      <c r="G2073">
        <v>25</v>
      </c>
      <c r="H2073">
        <v>0</v>
      </c>
      <c r="I2073">
        <v>25</v>
      </c>
      <c r="J2073">
        <v>0</v>
      </c>
      <c r="K2073" t="s">
        <v>1</v>
      </c>
      <c r="L2073" t="s">
        <v>2704</v>
      </c>
      <c r="M2073">
        <f t="shared" si="32"/>
        <v>0</v>
      </c>
    </row>
    <row r="2074" spans="1:13" x14ac:dyDescent="0.35">
      <c r="A2074" s="13" t="s">
        <v>434</v>
      </c>
      <c r="B2074" t="s">
        <v>433</v>
      </c>
      <c r="C2074">
        <v>2</v>
      </c>
      <c r="D2074">
        <v>2</v>
      </c>
      <c r="E2074">
        <v>0</v>
      </c>
      <c r="F2074">
        <v>2</v>
      </c>
      <c r="G2074">
        <v>2</v>
      </c>
      <c r="H2074">
        <v>0</v>
      </c>
      <c r="I2074">
        <v>2</v>
      </c>
      <c r="J2074">
        <v>0</v>
      </c>
      <c r="K2074" t="s">
        <v>1</v>
      </c>
      <c r="L2074" t="s">
        <v>2704</v>
      </c>
      <c r="M2074">
        <f t="shared" si="32"/>
        <v>0</v>
      </c>
    </row>
    <row r="2075" spans="1:13" x14ac:dyDescent="0.35">
      <c r="A2075" s="13" t="s">
        <v>432</v>
      </c>
      <c r="B2075" t="s">
        <v>431</v>
      </c>
      <c r="C2075">
        <v>0</v>
      </c>
      <c r="D2075">
        <v>2</v>
      </c>
      <c r="E2075">
        <v>0</v>
      </c>
      <c r="F2075">
        <v>2</v>
      </c>
      <c r="G2075">
        <v>0</v>
      </c>
      <c r="H2075">
        <v>0</v>
      </c>
      <c r="I2075">
        <v>0</v>
      </c>
      <c r="J2075">
        <v>2</v>
      </c>
      <c r="L2075" t="s">
        <v>2705</v>
      </c>
      <c r="M2075" t="e">
        <f t="shared" si="32"/>
        <v>#DIV/0!</v>
      </c>
    </row>
    <row r="2076" spans="1:13" x14ac:dyDescent="0.35">
      <c r="A2076" s="13">
        <v>922000000000</v>
      </c>
      <c r="B2076" t="s">
        <v>430</v>
      </c>
      <c r="C2076">
        <v>0</v>
      </c>
      <c r="D2076">
        <v>2</v>
      </c>
      <c r="E2076">
        <v>0</v>
      </c>
      <c r="F2076">
        <v>2</v>
      </c>
      <c r="G2076">
        <v>0</v>
      </c>
      <c r="H2076">
        <v>0</v>
      </c>
      <c r="I2076">
        <v>0</v>
      </c>
      <c r="J2076">
        <v>6</v>
      </c>
      <c r="L2076" t="s">
        <v>2705</v>
      </c>
      <c r="M2076" t="e">
        <f t="shared" si="32"/>
        <v>#DIV/0!</v>
      </c>
    </row>
    <row r="2077" spans="1:13" x14ac:dyDescent="0.35">
      <c r="A2077" s="13">
        <v>965000000000</v>
      </c>
      <c r="B2077" t="s">
        <v>429</v>
      </c>
      <c r="C2077">
        <v>17</v>
      </c>
      <c r="D2077">
        <v>23</v>
      </c>
      <c r="E2077">
        <v>0</v>
      </c>
      <c r="F2077">
        <v>23</v>
      </c>
      <c r="G2077">
        <v>17</v>
      </c>
      <c r="H2077">
        <v>0</v>
      </c>
      <c r="I2077">
        <v>17</v>
      </c>
      <c r="J2077">
        <v>6</v>
      </c>
      <c r="K2077" t="s">
        <v>8</v>
      </c>
      <c r="L2077" t="s">
        <v>2704</v>
      </c>
      <c r="M2077">
        <f t="shared" si="32"/>
        <v>0.35294117647058826</v>
      </c>
    </row>
    <row r="2078" spans="1:13" x14ac:dyDescent="0.35">
      <c r="A2078" s="13" t="s">
        <v>428</v>
      </c>
      <c r="B2078" t="s">
        <v>427</v>
      </c>
      <c r="C2078">
        <v>5</v>
      </c>
      <c r="D2078">
        <v>5</v>
      </c>
      <c r="E2078">
        <v>0</v>
      </c>
      <c r="F2078">
        <v>5</v>
      </c>
      <c r="G2078">
        <v>5</v>
      </c>
      <c r="H2078">
        <v>0</v>
      </c>
      <c r="I2078">
        <v>5</v>
      </c>
      <c r="J2078">
        <v>0</v>
      </c>
      <c r="K2078" t="s">
        <v>1</v>
      </c>
      <c r="L2078" t="s">
        <v>2704</v>
      </c>
      <c r="M2078">
        <f t="shared" si="32"/>
        <v>0</v>
      </c>
    </row>
    <row r="2079" spans="1:13" x14ac:dyDescent="0.35">
      <c r="A2079" s="13" t="s">
        <v>426</v>
      </c>
      <c r="B2079" t="s">
        <v>425</v>
      </c>
      <c r="C2079">
        <v>80</v>
      </c>
      <c r="D2079">
        <v>100</v>
      </c>
      <c r="E2079">
        <v>0</v>
      </c>
      <c r="F2079">
        <v>100</v>
      </c>
      <c r="G2079">
        <v>80</v>
      </c>
      <c r="H2079">
        <v>0</v>
      </c>
      <c r="I2079">
        <v>80</v>
      </c>
      <c r="J2079">
        <v>20</v>
      </c>
      <c r="K2079" t="s">
        <v>8</v>
      </c>
      <c r="L2079" t="s">
        <v>2704</v>
      </c>
      <c r="M2079">
        <f t="shared" si="32"/>
        <v>0.25</v>
      </c>
    </row>
    <row r="2080" spans="1:13" x14ac:dyDescent="0.35">
      <c r="A2080" s="13" t="s">
        <v>424</v>
      </c>
      <c r="B2080" t="s">
        <v>423</v>
      </c>
      <c r="C2080">
        <v>252.215</v>
      </c>
      <c r="D2080">
        <v>252.215</v>
      </c>
      <c r="E2080">
        <v>0</v>
      </c>
      <c r="F2080">
        <v>252.215</v>
      </c>
      <c r="G2080">
        <v>252.215</v>
      </c>
      <c r="H2080">
        <v>0</v>
      </c>
      <c r="I2080">
        <v>252.215</v>
      </c>
      <c r="J2080">
        <v>0</v>
      </c>
      <c r="K2080" t="s">
        <v>1</v>
      </c>
      <c r="L2080" t="s">
        <v>2704</v>
      </c>
      <c r="M2080">
        <f t="shared" si="32"/>
        <v>0</v>
      </c>
    </row>
    <row r="2081" spans="1:13" x14ac:dyDescent="0.35">
      <c r="A2081" s="13" t="s">
        <v>422</v>
      </c>
      <c r="B2081" t="s">
        <v>421</v>
      </c>
      <c r="C2081">
        <v>7</v>
      </c>
      <c r="D2081">
        <v>7</v>
      </c>
      <c r="E2081">
        <v>0</v>
      </c>
      <c r="F2081">
        <v>7</v>
      </c>
      <c r="G2081">
        <v>7</v>
      </c>
      <c r="H2081">
        <v>0</v>
      </c>
      <c r="I2081">
        <v>7</v>
      </c>
      <c r="J2081">
        <v>0</v>
      </c>
      <c r="K2081" t="s">
        <v>1</v>
      </c>
      <c r="L2081" t="s">
        <v>2704</v>
      </c>
      <c r="M2081">
        <f t="shared" si="32"/>
        <v>0</v>
      </c>
    </row>
    <row r="2082" spans="1:13" x14ac:dyDescent="0.35">
      <c r="A2082" s="13" t="s">
        <v>420</v>
      </c>
      <c r="B2082" t="s">
        <v>419</v>
      </c>
      <c r="C2082">
        <v>5</v>
      </c>
      <c r="D2082">
        <v>5</v>
      </c>
      <c r="E2082">
        <v>0</v>
      </c>
      <c r="F2082">
        <v>5</v>
      </c>
      <c r="G2082">
        <v>5</v>
      </c>
      <c r="H2082">
        <v>0</v>
      </c>
      <c r="I2082">
        <v>5</v>
      </c>
      <c r="J2082">
        <v>0</v>
      </c>
      <c r="K2082" t="s">
        <v>1</v>
      </c>
      <c r="L2082" t="s">
        <v>2704</v>
      </c>
      <c r="M2082">
        <f t="shared" si="32"/>
        <v>0</v>
      </c>
    </row>
    <row r="2083" spans="1:13" x14ac:dyDescent="0.35">
      <c r="A2083" s="13" t="s">
        <v>418</v>
      </c>
      <c r="B2083" t="s">
        <v>417</v>
      </c>
      <c r="C2083">
        <v>2</v>
      </c>
      <c r="D2083">
        <v>2</v>
      </c>
      <c r="E2083">
        <v>0</v>
      </c>
      <c r="F2083">
        <v>2</v>
      </c>
      <c r="G2083">
        <v>2</v>
      </c>
      <c r="H2083">
        <v>0</v>
      </c>
      <c r="I2083">
        <v>2</v>
      </c>
      <c r="J2083">
        <v>0</v>
      </c>
      <c r="K2083" t="s">
        <v>1</v>
      </c>
      <c r="L2083" t="s">
        <v>2704</v>
      </c>
      <c r="M2083">
        <f t="shared" si="32"/>
        <v>0</v>
      </c>
    </row>
    <row r="2084" spans="1:13" x14ac:dyDescent="0.35">
      <c r="A2084" s="13" t="s">
        <v>416</v>
      </c>
      <c r="B2084" t="s">
        <v>415</v>
      </c>
      <c r="C2084">
        <v>4</v>
      </c>
      <c r="D2084">
        <v>4</v>
      </c>
      <c r="E2084">
        <v>0</v>
      </c>
      <c r="F2084">
        <v>4</v>
      </c>
      <c r="G2084">
        <v>4</v>
      </c>
      <c r="H2084">
        <v>0</v>
      </c>
      <c r="I2084">
        <v>4</v>
      </c>
      <c r="J2084">
        <v>0</v>
      </c>
      <c r="K2084" t="s">
        <v>1</v>
      </c>
      <c r="L2084" t="s">
        <v>2704</v>
      </c>
      <c r="M2084">
        <f t="shared" si="32"/>
        <v>0</v>
      </c>
    </row>
    <row r="2085" spans="1:13" x14ac:dyDescent="0.35">
      <c r="A2085" s="13" t="s">
        <v>414</v>
      </c>
      <c r="B2085" t="s">
        <v>413</v>
      </c>
      <c r="C2085">
        <v>7</v>
      </c>
      <c r="D2085">
        <v>7</v>
      </c>
      <c r="E2085">
        <v>0</v>
      </c>
      <c r="F2085">
        <v>7</v>
      </c>
      <c r="G2085">
        <v>7</v>
      </c>
      <c r="H2085">
        <v>0</v>
      </c>
      <c r="I2085">
        <v>7</v>
      </c>
      <c r="J2085">
        <v>0</v>
      </c>
      <c r="K2085" t="s">
        <v>1</v>
      </c>
      <c r="L2085" t="s">
        <v>2704</v>
      </c>
      <c r="M2085">
        <f t="shared" si="32"/>
        <v>0</v>
      </c>
    </row>
    <row r="2086" spans="1:13" x14ac:dyDescent="0.35">
      <c r="A2086" s="13" t="s">
        <v>412</v>
      </c>
      <c r="B2086" t="s">
        <v>411</v>
      </c>
      <c r="C2086">
        <v>2</v>
      </c>
      <c r="D2086">
        <v>2</v>
      </c>
      <c r="E2086">
        <v>0</v>
      </c>
      <c r="F2086">
        <v>2</v>
      </c>
      <c r="G2086">
        <v>2</v>
      </c>
      <c r="H2086">
        <v>0</v>
      </c>
      <c r="I2086">
        <v>2</v>
      </c>
      <c r="J2086">
        <v>0</v>
      </c>
      <c r="K2086" t="s">
        <v>1</v>
      </c>
      <c r="L2086" t="s">
        <v>2704</v>
      </c>
      <c r="M2086">
        <f t="shared" si="32"/>
        <v>0</v>
      </c>
    </row>
    <row r="2087" spans="1:13" x14ac:dyDescent="0.35">
      <c r="A2087" s="13" t="s">
        <v>410</v>
      </c>
      <c r="B2087" t="s">
        <v>409</v>
      </c>
      <c r="C2087">
        <v>14</v>
      </c>
      <c r="D2087">
        <v>14</v>
      </c>
      <c r="E2087">
        <v>0</v>
      </c>
      <c r="F2087">
        <v>14</v>
      </c>
      <c r="G2087">
        <v>14</v>
      </c>
      <c r="H2087">
        <v>0</v>
      </c>
      <c r="I2087">
        <v>14</v>
      </c>
      <c r="J2087">
        <v>0</v>
      </c>
      <c r="K2087" t="s">
        <v>1</v>
      </c>
      <c r="L2087" t="s">
        <v>2704</v>
      </c>
      <c r="M2087">
        <f t="shared" si="32"/>
        <v>0</v>
      </c>
    </row>
    <row r="2088" spans="1:13" x14ac:dyDescent="0.35">
      <c r="A2088" s="13" t="s">
        <v>408</v>
      </c>
      <c r="B2088" t="s">
        <v>407</v>
      </c>
      <c r="C2088">
        <v>25</v>
      </c>
      <c r="D2088">
        <v>25</v>
      </c>
      <c r="E2088">
        <v>0</v>
      </c>
      <c r="F2088">
        <v>25</v>
      </c>
      <c r="G2088">
        <v>25</v>
      </c>
      <c r="H2088">
        <v>0</v>
      </c>
      <c r="I2088">
        <v>25</v>
      </c>
      <c r="J2088">
        <v>0</v>
      </c>
      <c r="K2088" t="s">
        <v>1</v>
      </c>
      <c r="L2088" t="s">
        <v>2704</v>
      </c>
      <c r="M2088">
        <f t="shared" si="32"/>
        <v>0</v>
      </c>
    </row>
    <row r="2089" spans="1:13" x14ac:dyDescent="0.35">
      <c r="A2089" s="13" t="s">
        <v>406</v>
      </c>
      <c r="B2089" t="s">
        <v>405</v>
      </c>
      <c r="C2089">
        <v>13</v>
      </c>
      <c r="D2089">
        <v>13</v>
      </c>
      <c r="E2089">
        <v>0</v>
      </c>
      <c r="F2089">
        <v>13</v>
      </c>
      <c r="G2089">
        <v>13</v>
      </c>
      <c r="H2089">
        <v>0</v>
      </c>
      <c r="I2089">
        <v>13</v>
      </c>
      <c r="J2089">
        <v>0</v>
      </c>
      <c r="K2089" t="s">
        <v>1</v>
      </c>
      <c r="L2089" t="s">
        <v>2704</v>
      </c>
      <c r="M2089">
        <f t="shared" si="32"/>
        <v>0</v>
      </c>
    </row>
    <row r="2090" spans="1:13" x14ac:dyDescent="0.35">
      <c r="A2090" s="13" t="s">
        <v>404</v>
      </c>
      <c r="B2090" t="s">
        <v>403</v>
      </c>
      <c r="C2090">
        <v>9</v>
      </c>
      <c r="D2090">
        <v>11</v>
      </c>
      <c r="E2090">
        <v>0</v>
      </c>
      <c r="F2090">
        <v>11</v>
      </c>
      <c r="G2090">
        <v>9</v>
      </c>
      <c r="H2090">
        <v>0</v>
      </c>
      <c r="I2090">
        <v>9</v>
      </c>
      <c r="J2090">
        <v>2</v>
      </c>
      <c r="K2090" t="s">
        <v>1</v>
      </c>
      <c r="L2090" t="s">
        <v>2704</v>
      </c>
      <c r="M2090">
        <f t="shared" si="32"/>
        <v>0.22222222222222221</v>
      </c>
    </row>
    <row r="2091" spans="1:13" x14ac:dyDescent="0.35">
      <c r="A2091" s="13" t="s">
        <v>402</v>
      </c>
      <c r="B2091" t="s">
        <v>401</v>
      </c>
      <c r="C2091">
        <v>16</v>
      </c>
      <c r="D2091">
        <v>16</v>
      </c>
      <c r="E2091">
        <v>0</v>
      </c>
      <c r="F2091">
        <v>16</v>
      </c>
      <c r="G2091">
        <v>16</v>
      </c>
      <c r="H2091">
        <v>0</v>
      </c>
      <c r="I2091">
        <v>16</v>
      </c>
      <c r="J2091">
        <v>0</v>
      </c>
      <c r="K2091" t="s">
        <v>1</v>
      </c>
      <c r="L2091" t="s">
        <v>2704</v>
      </c>
      <c r="M2091">
        <f t="shared" si="32"/>
        <v>0</v>
      </c>
    </row>
    <row r="2092" spans="1:13" x14ac:dyDescent="0.35">
      <c r="A2092" s="13" t="s">
        <v>400</v>
      </c>
      <c r="B2092" t="s">
        <v>399</v>
      </c>
      <c r="C2092">
        <v>12</v>
      </c>
      <c r="D2092">
        <v>12</v>
      </c>
      <c r="E2092">
        <v>0</v>
      </c>
      <c r="F2092">
        <v>12</v>
      </c>
      <c r="G2092">
        <v>12</v>
      </c>
      <c r="H2092">
        <v>0</v>
      </c>
      <c r="I2092">
        <v>12</v>
      </c>
      <c r="J2092">
        <v>0</v>
      </c>
      <c r="K2092" t="s">
        <v>1</v>
      </c>
      <c r="L2092" t="s">
        <v>2704</v>
      </c>
      <c r="M2092">
        <f t="shared" si="32"/>
        <v>0</v>
      </c>
    </row>
    <row r="2093" spans="1:13" x14ac:dyDescent="0.35">
      <c r="A2093" s="13" t="s">
        <v>398</v>
      </c>
      <c r="B2093" t="s">
        <v>397</v>
      </c>
      <c r="C2093">
        <v>1</v>
      </c>
      <c r="D2093">
        <v>1</v>
      </c>
      <c r="E2093">
        <v>0</v>
      </c>
      <c r="F2093">
        <v>1</v>
      </c>
      <c r="G2093">
        <v>1</v>
      </c>
      <c r="H2093">
        <v>0</v>
      </c>
      <c r="I2093">
        <v>1</v>
      </c>
      <c r="J2093">
        <v>0</v>
      </c>
      <c r="K2093" t="s">
        <v>1</v>
      </c>
      <c r="L2093" t="s">
        <v>2704</v>
      </c>
      <c r="M2093">
        <f t="shared" si="32"/>
        <v>0</v>
      </c>
    </row>
    <row r="2094" spans="1:13" x14ac:dyDescent="0.35">
      <c r="A2094" s="13" t="s">
        <v>396</v>
      </c>
      <c r="B2094" t="s">
        <v>395</v>
      </c>
      <c r="C2094">
        <v>18</v>
      </c>
      <c r="D2094">
        <v>18</v>
      </c>
      <c r="E2094">
        <v>0</v>
      </c>
      <c r="F2094">
        <v>18</v>
      </c>
      <c r="G2094">
        <v>18</v>
      </c>
      <c r="H2094">
        <v>0</v>
      </c>
      <c r="I2094">
        <v>18</v>
      </c>
      <c r="J2094">
        <v>0</v>
      </c>
      <c r="K2094" t="s">
        <v>1</v>
      </c>
      <c r="L2094" t="s">
        <v>2704</v>
      </c>
      <c r="M2094">
        <f t="shared" si="32"/>
        <v>0</v>
      </c>
    </row>
    <row r="2095" spans="1:13" x14ac:dyDescent="0.35">
      <c r="A2095" s="13" t="s">
        <v>394</v>
      </c>
      <c r="B2095" t="s">
        <v>393</v>
      </c>
      <c r="C2095">
        <v>4</v>
      </c>
      <c r="D2095">
        <v>2</v>
      </c>
      <c r="E2095">
        <v>0</v>
      </c>
      <c r="F2095">
        <v>2</v>
      </c>
      <c r="G2095">
        <v>4</v>
      </c>
      <c r="H2095">
        <v>0</v>
      </c>
      <c r="I2095">
        <v>4</v>
      </c>
      <c r="J2095">
        <v>-2</v>
      </c>
      <c r="K2095" t="s">
        <v>1</v>
      </c>
      <c r="L2095" t="s">
        <v>2704</v>
      </c>
      <c r="M2095">
        <f t="shared" si="32"/>
        <v>-0.5</v>
      </c>
    </row>
    <row r="2096" spans="1:13" x14ac:dyDescent="0.35">
      <c r="A2096" s="13" t="s">
        <v>392</v>
      </c>
      <c r="B2096" t="s">
        <v>2776</v>
      </c>
      <c r="C2096">
        <v>22</v>
      </c>
      <c r="D2096">
        <v>36</v>
      </c>
      <c r="E2096">
        <v>0</v>
      </c>
      <c r="F2096">
        <v>36</v>
      </c>
      <c r="G2096">
        <v>22</v>
      </c>
      <c r="H2096">
        <v>0</v>
      </c>
      <c r="I2096">
        <v>22</v>
      </c>
      <c r="J2096">
        <v>14</v>
      </c>
      <c r="K2096" t="s">
        <v>8</v>
      </c>
      <c r="L2096" t="s">
        <v>2704</v>
      </c>
      <c r="M2096">
        <f t="shared" si="32"/>
        <v>0.63636363636363635</v>
      </c>
    </row>
    <row r="2097" spans="1:13" x14ac:dyDescent="0.35">
      <c r="A2097" s="13" t="s">
        <v>390</v>
      </c>
      <c r="B2097" t="s">
        <v>389</v>
      </c>
      <c r="C2097">
        <v>50</v>
      </c>
      <c r="D2097">
        <v>50</v>
      </c>
      <c r="E2097">
        <v>0</v>
      </c>
      <c r="F2097">
        <v>50</v>
      </c>
      <c r="G2097">
        <v>50</v>
      </c>
      <c r="H2097">
        <v>0</v>
      </c>
      <c r="I2097">
        <v>50</v>
      </c>
      <c r="J2097">
        <v>0</v>
      </c>
      <c r="K2097" t="s">
        <v>1</v>
      </c>
      <c r="L2097" t="s">
        <v>2704</v>
      </c>
      <c r="M2097">
        <f t="shared" si="32"/>
        <v>0</v>
      </c>
    </row>
    <row r="2098" spans="1:13" x14ac:dyDescent="0.35">
      <c r="A2098" s="13" t="s">
        <v>388</v>
      </c>
      <c r="B2098" t="s">
        <v>387</v>
      </c>
      <c r="C2098">
        <v>65</v>
      </c>
      <c r="D2098">
        <v>65</v>
      </c>
      <c r="E2098">
        <v>0</v>
      </c>
      <c r="F2098">
        <v>65</v>
      </c>
      <c r="G2098">
        <v>65</v>
      </c>
      <c r="H2098">
        <v>0</v>
      </c>
      <c r="I2098">
        <v>65</v>
      </c>
      <c r="J2098">
        <v>0</v>
      </c>
      <c r="K2098" t="s">
        <v>1</v>
      </c>
      <c r="L2098" t="s">
        <v>2704</v>
      </c>
      <c r="M2098">
        <f t="shared" si="32"/>
        <v>0</v>
      </c>
    </row>
    <row r="2099" spans="1:13" x14ac:dyDescent="0.35">
      <c r="A2099" s="13" t="s">
        <v>386</v>
      </c>
      <c r="B2099" t="s">
        <v>385</v>
      </c>
      <c r="C2099">
        <v>0</v>
      </c>
      <c r="D2099">
        <v>20</v>
      </c>
      <c r="E2099">
        <v>0</v>
      </c>
      <c r="F2099">
        <v>20</v>
      </c>
      <c r="G2099">
        <v>0</v>
      </c>
      <c r="H2099">
        <v>0</v>
      </c>
      <c r="I2099">
        <v>0</v>
      </c>
      <c r="J2099">
        <v>20</v>
      </c>
      <c r="L2099" t="s">
        <v>2705</v>
      </c>
      <c r="M2099" t="e">
        <f t="shared" si="32"/>
        <v>#DIV/0!</v>
      </c>
    </row>
    <row r="2100" spans="1:13" x14ac:dyDescent="0.35">
      <c r="A2100" s="13" t="s">
        <v>384</v>
      </c>
      <c r="B2100" t="s">
        <v>383</v>
      </c>
      <c r="C2100">
        <v>25</v>
      </c>
      <c r="D2100">
        <v>25</v>
      </c>
      <c r="E2100">
        <v>0</v>
      </c>
      <c r="F2100">
        <v>25</v>
      </c>
      <c r="G2100">
        <v>25</v>
      </c>
      <c r="H2100">
        <v>0</v>
      </c>
      <c r="I2100">
        <v>25</v>
      </c>
      <c r="J2100">
        <v>0</v>
      </c>
      <c r="K2100" t="s">
        <v>1</v>
      </c>
      <c r="L2100" t="s">
        <v>2704</v>
      </c>
      <c r="M2100">
        <f t="shared" si="32"/>
        <v>0</v>
      </c>
    </row>
    <row r="2101" spans="1:13" x14ac:dyDescent="0.35">
      <c r="A2101" s="13" t="s">
        <v>382</v>
      </c>
      <c r="B2101" t="s">
        <v>381</v>
      </c>
      <c r="C2101">
        <v>20</v>
      </c>
      <c r="D2101">
        <v>20</v>
      </c>
      <c r="E2101">
        <v>0</v>
      </c>
      <c r="F2101">
        <v>20</v>
      </c>
      <c r="G2101">
        <v>20</v>
      </c>
      <c r="H2101">
        <v>0</v>
      </c>
      <c r="I2101">
        <v>20</v>
      </c>
      <c r="J2101">
        <v>0</v>
      </c>
      <c r="K2101" t="s">
        <v>1</v>
      </c>
      <c r="L2101" t="s">
        <v>2704</v>
      </c>
      <c r="M2101">
        <f t="shared" si="32"/>
        <v>0</v>
      </c>
    </row>
    <row r="2102" spans="1:13" x14ac:dyDescent="0.35">
      <c r="A2102" s="13" t="s">
        <v>380</v>
      </c>
      <c r="B2102" t="s">
        <v>379</v>
      </c>
      <c r="C2102">
        <v>24</v>
      </c>
      <c r="D2102">
        <v>24</v>
      </c>
      <c r="E2102">
        <v>0</v>
      </c>
      <c r="F2102">
        <v>24</v>
      </c>
      <c r="G2102">
        <v>24</v>
      </c>
      <c r="H2102">
        <v>0</v>
      </c>
      <c r="I2102">
        <v>24</v>
      </c>
      <c r="J2102">
        <v>0</v>
      </c>
      <c r="K2102" t="s">
        <v>1</v>
      </c>
      <c r="L2102" t="s">
        <v>2704</v>
      </c>
      <c r="M2102">
        <f t="shared" si="32"/>
        <v>0</v>
      </c>
    </row>
    <row r="2103" spans="1:13" x14ac:dyDescent="0.35">
      <c r="A2103" s="13" t="s">
        <v>378</v>
      </c>
      <c r="B2103" t="s">
        <v>377</v>
      </c>
      <c r="C2103">
        <v>9</v>
      </c>
      <c r="D2103">
        <v>44</v>
      </c>
      <c r="E2103">
        <v>0</v>
      </c>
      <c r="F2103">
        <v>44</v>
      </c>
      <c r="G2103">
        <v>9</v>
      </c>
      <c r="H2103">
        <v>0</v>
      </c>
      <c r="I2103">
        <v>9</v>
      </c>
      <c r="J2103">
        <v>35</v>
      </c>
      <c r="L2103" t="s">
        <v>2705</v>
      </c>
      <c r="M2103">
        <f t="shared" si="32"/>
        <v>3.8888888888888888</v>
      </c>
    </row>
    <row r="2104" spans="1:13" x14ac:dyDescent="0.35">
      <c r="A2104" s="13">
        <v>541000000000</v>
      </c>
      <c r="B2104" t="s">
        <v>376</v>
      </c>
      <c r="C2104">
        <v>0</v>
      </c>
      <c r="D2104">
        <v>550</v>
      </c>
      <c r="E2104">
        <v>0</v>
      </c>
      <c r="F2104">
        <v>550</v>
      </c>
      <c r="G2104">
        <v>0</v>
      </c>
      <c r="H2104">
        <v>0</v>
      </c>
      <c r="I2104">
        <v>0</v>
      </c>
      <c r="J2104">
        <v>550</v>
      </c>
      <c r="L2104" t="s">
        <v>2705</v>
      </c>
      <c r="M2104" t="e">
        <f t="shared" si="32"/>
        <v>#DIV/0!</v>
      </c>
    </row>
    <row r="2105" spans="1:13" x14ac:dyDescent="0.35">
      <c r="A2105" s="13" t="s">
        <v>375</v>
      </c>
      <c r="B2105" t="s">
        <v>374</v>
      </c>
      <c r="C2105">
        <v>7</v>
      </c>
      <c r="D2105">
        <v>7</v>
      </c>
      <c r="E2105">
        <v>0</v>
      </c>
      <c r="F2105">
        <v>7</v>
      </c>
      <c r="G2105">
        <v>7</v>
      </c>
      <c r="H2105">
        <v>0</v>
      </c>
      <c r="I2105">
        <v>7</v>
      </c>
      <c r="J2105">
        <v>0</v>
      </c>
      <c r="K2105" t="s">
        <v>1</v>
      </c>
      <c r="L2105" t="s">
        <v>2704</v>
      </c>
      <c r="M2105">
        <f t="shared" si="32"/>
        <v>0</v>
      </c>
    </row>
    <row r="2106" spans="1:13" x14ac:dyDescent="0.35">
      <c r="A2106" s="13" t="s">
        <v>373</v>
      </c>
      <c r="B2106" t="s">
        <v>372</v>
      </c>
      <c r="C2106">
        <v>5</v>
      </c>
      <c r="D2106">
        <v>5</v>
      </c>
      <c r="E2106">
        <v>0</v>
      </c>
      <c r="F2106">
        <v>5</v>
      </c>
      <c r="G2106">
        <v>5</v>
      </c>
      <c r="H2106">
        <v>0</v>
      </c>
      <c r="I2106">
        <v>5</v>
      </c>
      <c r="J2106">
        <v>0</v>
      </c>
      <c r="K2106" t="s">
        <v>1</v>
      </c>
      <c r="L2106" t="s">
        <v>2704</v>
      </c>
      <c r="M2106">
        <f t="shared" si="32"/>
        <v>0</v>
      </c>
    </row>
    <row r="2107" spans="1:13" x14ac:dyDescent="0.35">
      <c r="A2107" s="13" t="s">
        <v>371</v>
      </c>
      <c r="B2107" t="s">
        <v>370</v>
      </c>
      <c r="C2107">
        <v>10</v>
      </c>
      <c r="D2107">
        <v>10</v>
      </c>
      <c r="E2107">
        <v>0</v>
      </c>
      <c r="F2107">
        <v>10</v>
      </c>
      <c r="G2107">
        <v>10</v>
      </c>
      <c r="H2107">
        <v>0</v>
      </c>
      <c r="I2107">
        <v>10</v>
      </c>
      <c r="J2107">
        <v>0</v>
      </c>
      <c r="K2107" t="s">
        <v>1</v>
      </c>
      <c r="L2107" t="s">
        <v>2704</v>
      </c>
      <c r="M2107">
        <f t="shared" si="32"/>
        <v>0</v>
      </c>
    </row>
    <row r="2108" spans="1:13" x14ac:dyDescent="0.35">
      <c r="A2108" s="13" t="s">
        <v>369</v>
      </c>
      <c r="B2108" t="s">
        <v>368</v>
      </c>
      <c r="C2108">
        <v>10</v>
      </c>
      <c r="D2108">
        <v>10</v>
      </c>
      <c r="E2108">
        <v>0</v>
      </c>
      <c r="F2108">
        <v>10</v>
      </c>
      <c r="G2108">
        <v>10</v>
      </c>
      <c r="H2108">
        <v>0</v>
      </c>
      <c r="I2108">
        <v>10</v>
      </c>
      <c r="J2108">
        <v>0</v>
      </c>
      <c r="K2108" t="s">
        <v>1</v>
      </c>
      <c r="L2108" t="s">
        <v>2704</v>
      </c>
      <c r="M2108">
        <f t="shared" si="32"/>
        <v>0</v>
      </c>
    </row>
    <row r="2109" spans="1:13" x14ac:dyDescent="0.35">
      <c r="A2109" s="13" t="s">
        <v>367</v>
      </c>
      <c r="B2109" t="s">
        <v>366</v>
      </c>
      <c r="C2109">
        <v>10</v>
      </c>
      <c r="D2109">
        <v>10</v>
      </c>
      <c r="E2109">
        <v>0</v>
      </c>
      <c r="F2109">
        <v>10</v>
      </c>
      <c r="G2109">
        <v>10</v>
      </c>
      <c r="H2109">
        <v>0</v>
      </c>
      <c r="I2109">
        <v>10</v>
      </c>
      <c r="J2109">
        <v>0</v>
      </c>
      <c r="K2109" t="s">
        <v>1</v>
      </c>
      <c r="L2109" t="s">
        <v>2704</v>
      </c>
      <c r="M2109">
        <f t="shared" si="32"/>
        <v>0</v>
      </c>
    </row>
    <row r="2110" spans="1:13" x14ac:dyDescent="0.35">
      <c r="A2110" s="13" t="s">
        <v>365</v>
      </c>
      <c r="B2110" t="s">
        <v>364</v>
      </c>
      <c r="C2110">
        <v>10</v>
      </c>
      <c r="D2110">
        <v>10</v>
      </c>
      <c r="E2110">
        <v>0</v>
      </c>
      <c r="F2110">
        <v>10</v>
      </c>
      <c r="G2110">
        <v>10</v>
      </c>
      <c r="H2110">
        <v>0</v>
      </c>
      <c r="I2110">
        <v>10</v>
      </c>
      <c r="J2110">
        <v>0</v>
      </c>
      <c r="K2110" t="s">
        <v>1</v>
      </c>
      <c r="L2110" t="s">
        <v>2704</v>
      </c>
      <c r="M2110">
        <f t="shared" si="32"/>
        <v>0</v>
      </c>
    </row>
    <row r="2111" spans="1:13" x14ac:dyDescent="0.35">
      <c r="A2111" s="13" t="s">
        <v>363</v>
      </c>
      <c r="B2111" t="s">
        <v>362</v>
      </c>
      <c r="C2111">
        <v>10</v>
      </c>
      <c r="D2111">
        <v>10</v>
      </c>
      <c r="E2111">
        <v>0</v>
      </c>
      <c r="F2111">
        <v>10</v>
      </c>
      <c r="G2111">
        <v>10</v>
      </c>
      <c r="H2111">
        <v>0</v>
      </c>
      <c r="I2111">
        <v>10</v>
      </c>
      <c r="J2111">
        <v>0</v>
      </c>
      <c r="K2111" t="s">
        <v>1</v>
      </c>
      <c r="L2111" t="s">
        <v>2704</v>
      </c>
      <c r="M2111">
        <f t="shared" si="32"/>
        <v>0</v>
      </c>
    </row>
    <row r="2112" spans="1:13" x14ac:dyDescent="0.35">
      <c r="A2112" s="13" t="s">
        <v>361</v>
      </c>
      <c r="B2112" t="s">
        <v>360</v>
      </c>
      <c r="C2112">
        <v>10</v>
      </c>
      <c r="D2112">
        <v>10</v>
      </c>
      <c r="E2112">
        <v>0</v>
      </c>
      <c r="F2112">
        <v>10</v>
      </c>
      <c r="G2112">
        <v>10</v>
      </c>
      <c r="H2112">
        <v>0</v>
      </c>
      <c r="I2112">
        <v>10</v>
      </c>
      <c r="J2112">
        <v>0</v>
      </c>
      <c r="K2112" t="s">
        <v>1</v>
      </c>
      <c r="L2112" t="s">
        <v>2704</v>
      </c>
      <c r="M2112">
        <f t="shared" si="32"/>
        <v>0</v>
      </c>
    </row>
    <row r="2113" spans="1:13" x14ac:dyDescent="0.35">
      <c r="A2113" s="13" t="s">
        <v>359</v>
      </c>
      <c r="B2113" t="s">
        <v>358</v>
      </c>
      <c r="C2113">
        <v>8</v>
      </c>
      <c r="D2113">
        <v>8</v>
      </c>
      <c r="E2113">
        <v>0</v>
      </c>
      <c r="F2113">
        <v>8</v>
      </c>
      <c r="G2113">
        <v>8</v>
      </c>
      <c r="H2113">
        <v>0</v>
      </c>
      <c r="I2113">
        <v>8</v>
      </c>
      <c r="J2113">
        <v>0</v>
      </c>
      <c r="K2113" t="s">
        <v>1</v>
      </c>
      <c r="L2113" t="s">
        <v>2704</v>
      </c>
      <c r="M2113">
        <f t="shared" si="32"/>
        <v>0</v>
      </c>
    </row>
    <row r="2114" spans="1:13" x14ac:dyDescent="0.35">
      <c r="A2114" s="13" t="s">
        <v>357</v>
      </c>
      <c r="B2114" t="s">
        <v>356</v>
      </c>
      <c r="C2114">
        <v>5</v>
      </c>
      <c r="D2114">
        <v>5</v>
      </c>
      <c r="E2114">
        <v>0</v>
      </c>
      <c r="F2114">
        <v>5</v>
      </c>
      <c r="G2114">
        <v>5</v>
      </c>
      <c r="H2114">
        <v>0</v>
      </c>
      <c r="I2114">
        <v>5</v>
      </c>
      <c r="J2114">
        <v>0</v>
      </c>
      <c r="K2114" t="s">
        <v>1</v>
      </c>
      <c r="L2114" t="s">
        <v>2704</v>
      </c>
      <c r="M2114">
        <f t="shared" si="32"/>
        <v>0</v>
      </c>
    </row>
    <row r="2115" spans="1:13" x14ac:dyDescent="0.35">
      <c r="A2115" s="13" t="s">
        <v>355</v>
      </c>
      <c r="B2115" t="s">
        <v>354</v>
      </c>
      <c r="C2115">
        <v>3</v>
      </c>
      <c r="D2115">
        <v>3</v>
      </c>
      <c r="E2115">
        <v>0</v>
      </c>
      <c r="F2115">
        <v>3</v>
      </c>
      <c r="G2115">
        <v>3</v>
      </c>
      <c r="H2115">
        <v>0</v>
      </c>
      <c r="I2115">
        <v>3</v>
      </c>
      <c r="J2115">
        <v>0</v>
      </c>
      <c r="K2115" t="s">
        <v>1</v>
      </c>
      <c r="L2115" t="s">
        <v>2704</v>
      </c>
      <c r="M2115">
        <f t="shared" ref="M2115:M2178" si="33">J2115/G2115</f>
        <v>0</v>
      </c>
    </row>
    <row r="2116" spans="1:13" x14ac:dyDescent="0.35">
      <c r="A2116" s="13" t="s">
        <v>353</v>
      </c>
      <c r="B2116" t="s">
        <v>352</v>
      </c>
      <c r="C2116">
        <v>29</v>
      </c>
      <c r="D2116">
        <v>29</v>
      </c>
      <c r="E2116">
        <v>0</v>
      </c>
      <c r="F2116">
        <v>29</v>
      </c>
      <c r="G2116">
        <v>29</v>
      </c>
      <c r="H2116">
        <v>0</v>
      </c>
      <c r="I2116">
        <v>29</v>
      </c>
      <c r="J2116">
        <v>0</v>
      </c>
      <c r="K2116" t="s">
        <v>1</v>
      </c>
      <c r="L2116" t="s">
        <v>2704</v>
      </c>
      <c r="M2116">
        <f t="shared" si="33"/>
        <v>0</v>
      </c>
    </row>
    <row r="2117" spans="1:13" x14ac:dyDescent="0.35">
      <c r="A2117" s="13" t="s">
        <v>351</v>
      </c>
      <c r="B2117" t="s">
        <v>350</v>
      </c>
      <c r="C2117">
        <v>40</v>
      </c>
      <c r="D2117">
        <v>40</v>
      </c>
      <c r="E2117">
        <v>0</v>
      </c>
      <c r="F2117">
        <v>40</v>
      </c>
      <c r="G2117">
        <v>40</v>
      </c>
      <c r="H2117">
        <v>0</v>
      </c>
      <c r="I2117">
        <v>40</v>
      </c>
      <c r="J2117">
        <v>0</v>
      </c>
      <c r="K2117" t="s">
        <v>1</v>
      </c>
      <c r="L2117" t="s">
        <v>2704</v>
      </c>
      <c r="M2117">
        <f t="shared" si="33"/>
        <v>0</v>
      </c>
    </row>
    <row r="2118" spans="1:13" x14ac:dyDescent="0.35">
      <c r="A2118" s="13">
        <v>965000000000</v>
      </c>
      <c r="B2118" t="s">
        <v>349</v>
      </c>
      <c r="C2118">
        <v>186</v>
      </c>
      <c r="D2118">
        <v>196</v>
      </c>
      <c r="E2118">
        <v>0</v>
      </c>
      <c r="F2118">
        <v>196</v>
      </c>
      <c r="G2118">
        <v>186</v>
      </c>
      <c r="H2118">
        <v>0</v>
      </c>
      <c r="I2118">
        <v>186</v>
      </c>
      <c r="J2118">
        <v>10</v>
      </c>
      <c r="K2118" t="s">
        <v>8</v>
      </c>
      <c r="L2118" t="s">
        <v>2704</v>
      </c>
      <c r="M2118">
        <f t="shared" si="33"/>
        <v>5.3763440860215055E-2</v>
      </c>
    </row>
    <row r="2119" spans="1:13" x14ac:dyDescent="0.35">
      <c r="A2119" s="13" t="s">
        <v>348</v>
      </c>
      <c r="B2119" t="s">
        <v>347</v>
      </c>
      <c r="C2119">
        <v>0</v>
      </c>
      <c r="D2119">
        <v>3</v>
      </c>
      <c r="E2119">
        <v>0</v>
      </c>
      <c r="F2119">
        <v>3</v>
      </c>
      <c r="G2119">
        <v>0</v>
      </c>
      <c r="H2119">
        <v>0</v>
      </c>
      <c r="I2119">
        <v>0</v>
      </c>
      <c r="J2119">
        <v>0</v>
      </c>
      <c r="L2119" t="s">
        <v>2705</v>
      </c>
      <c r="M2119" t="e">
        <f t="shared" si="33"/>
        <v>#DIV/0!</v>
      </c>
    </row>
    <row r="2120" spans="1:13" x14ac:dyDescent="0.35">
      <c r="A2120" s="13" t="s">
        <v>346</v>
      </c>
      <c r="B2120" t="s">
        <v>345</v>
      </c>
      <c r="C2120">
        <v>4</v>
      </c>
      <c r="D2120">
        <v>4</v>
      </c>
      <c r="E2120">
        <v>0</v>
      </c>
      <c r="F2120">
        <v>4</v>
      </c>
      <c r="G2120">
        <v>4</v>
      </c>
      <c r="H2120">
        <v>0</v>
      </c>
      <c r="I2120">
        <v>4</v>
      </c>
      <c r="J2120">
        <v>0</v>
      </c>
      <c r="K2120" t="s">
        <v>1</v>
      </c>
      <c r="L2120" t="s">
        <v>2704</v>
      </c>
      <c r="M2120">
        <f t="shared" si="33"/>
        <v>0</v>
      </c>
    </row>
    <row r="2121" spans="1:13" x14ac:dyDescent="0.35">
      <c r="A2121" s="13" t="s">
        <v>344</v>
      </c>
      <c r="B2121" t="s">
        <v>343</v>
      </c>
      <c r="C2121">
        <v>1</v>
      </c>
      <c r="D2121">
        <v>1</v>
      </c>
      <c r="E2121">
        <v>0</v>
      </c>
      <c r="F2121">
        <v>1</v>
      </c>
      <c r="G2121">
        <v>1</v>
      </c>
      <c r="H2121">
        <v>0</v>
      </c>
      <c r="I2121">
        <v>1</v>
      </c>
      <c r="J2121">
        <v>0</v>
      </c>
      <c r="K2121" t="s">
        <v>1</v>
      </c>
      <c r="L2121" t="s">
        <v>2704</v>
      </c>
      <c r="M2121">
        <f t="shared" si="33"/>
        <v>0</v>
      </c>
    </row>
    <row r="2122" spans="1:13" x14ac:dyDescent="0.35">
      <c r="A2122" s="13" t="s">
        <v>342</v>
      </c>
      <c r="B2122" t="s">
        <v>341</v>
      </c>
      <c r="C2122">
        <v>3</v>
      </c>
      <c r="D2122">
        <v>3</v>
      </c>
      <c r="E2122">
        <v>0</v>
      </c>
      <c r="F2122">
        <v>3</v>
      </c>
      <c r="G2122">
        <v>3</v>
      </c>
      <c r="H2122">
        <v>0</v>
      </c>
      <c r="I2122">
        <v>3</v>
      </c>
      <c r="J2122">
        <v>0</v>
      </c>
      <c r="K2122" t="s">
        <v>1</v>
      </c>
      <c r="L2122" t="s">
        <v>2704</v>
      </c>
      <c r="M2122">
        <f t="shared" si="33"/>
        <v>0</v>
      </c>
    </row>
    <row r="2123" spans="1:13" x14ac:dyDescent="0.35">
      <c r="A2123" s="13" t="s">
        <v>340</v>
      </c>
      <c r="B2123" t="s">
        <v>339</v>
      </c>
      <c r="C2123">
        <v>1</v>
      </c>
      <c r="D2123">
        <v>1</v>
      </c>
      <c r="E2123">
        <v>0</v>
      </c>
      <c r="F2123">
        <v>1</v>
      </c>
      <c r="G2123">
        <v>1</v>
      </c>
      <c r="H2123">
        <v>0</v>
      </c>
      <c r="I2123">
        <v>1</v>
      </c>
      <c r="J2123">
        <v>0</v>
      </c>
      <c r="K2123" t="s">
        <v>1</v>
      </c>
      <c r="L2123" t="s">
        <v>2704</v>
      </c>
      <c r="M2123">
        <f t="shared" si="33"/>
        <v>0</v>
      </c>
    </row>
    <row r="2124" spans="1:13" x14ac:dyDescent="0.35">
      <c r="A2124" s="13" t="s">
        <v>338</v>
      </c>
      <c r="B2124" t="s">
        <v>337</v>
      </c>
      <c r="C2124">
        <v>4</v>
      </c>
      <c r="D2124">
        <v>4</v>
      </c>
      <c r="E2124">
        <v>0</v>
      </c>
      <c r="F2124">
        <v>4</v>
      </c>
      <c r="G2124">
        <v>4</v>
      </c>
      <c r="H2124">
        <v>0</v>
      </c>
      <c r="I2124">
        <v>4</v>
      </c>
      <c r="J2124">
        <v>0</v>
      </c>
      <c r="K2124" t="s">
        <v>1</v>
      </c>
      <c r="L2124" t="s">
        <v>2704</v>
      </c>
      <c r="M2124">
        <f t="shared" si="33"/>
        <v>0</v>
      </c>
    </row>
    <row r="2125" spans="1:13" x14ac:dyDescent="0.35">
      <c r="A2125" s="13" t="s">
        <v>336</v>
      </c>
      <c r="B2125" t="s">
        <v>335</v>
      </c>
      <c r="C2125">
        <v>1</v>
      </c>
      <c r="D2125">
        <v>1</v>
      </c>
      <c r="E2125">
        <v>0</v>
      </c>
      <c r="F2125">
        <v>1</v>
      </c>
      <c r="G2125">
        <v>1</v>
      </c>
      <c r="H2125">
        <v>0</v>
      </c>
      <c r="I2125">
        <v>1</v>
      </c>
      <c r="J2125">
        <v>0</v>
      </c>
      <c r="K2125" t="s">
        <v>1</v>
      </c>
      <c r="L2125" t="s">
        <v>2704</v>
      </c>
      <c r="M2125">
        <f t="shared" si="33"/>
        <v>0</v>
      </c>
    </row>
    <row r="2126" spans="1:13" x14ac:dyDescent="0.35">
      <c r="A2126" s="13" t="s">
        <v>334</v>
      </c>
      <c r="B2126" t="s">
        <v>333</v>
      </c>
      <c r="C2126">
        <v>1</v>
      </c>
      <c r="D2126">
        <v>1</v>
      </c>
      <c r="E2126">
        <v>0</v>
      </c>
      <c r="F2126">
        <v>1</v>
      </c>
      <c r="G2126">
        <v>1</v>
      </c>
      <c r="H2126">
        <v>0</v>
      </c>
      <c r="I2126">
        <v>1</v>
      </c>
      <c r="J2126">
        <v>0</v>
      </c>
      <c r="K2126" t="s">
        <v>1</v>
      </c>
      <c r="L2126" t="s">
        <v>2704</v>
      </c>
      <c r="M2126">
        <f t="shared" si="33"/>
        <v>0</v>
      </c>
    </row>
    <row r="2127" spans="1:13" x14ac:dyDescent="0.35">
      <c r="A2127" s="13" t="s">
        <v>332</v>
      </c>
      <c r="B2127" t="s">
        <v>331</v>
      </c>
      <c r="C2127">
        <v>5</v>
      </c>
      <c r="D2127">
        <v>5</v>
      </c>
      <c r="E2127">
        <v>0</v>
      </c>
      <c r="F2127">
        <v>5</v>
      </c>
      <c r="G2127">
        <v>5</v>
      </c>
      <c r="H2127">
        <v>0</v>
      </c>
      <c r="I2127">
        <v>5</v>
      </c>
      <c r="J2127">
        <v>0</v>
      </c>
      <c r="K2127" t="s">
        <v>1</v>
      </c>
      <c r="L2127" t="s">
        <v>2704</v>
      </c>
      <c r="M2127">
        <f t="shared" si="33"/>
        <v>0</v>
      </c>
    </row>
    <row r="2128" spans="1:13" x14ac:dyDescent="0.35">
      <c r="A2128" s="13" t="s">
        <v>330</v>
      </c>
      <c r="B2128" t="s">
        <v>329</v>
      </c>
      <c r="C2128">
        <v>4</v>
      </c>
      <c r="D2128">
        <v>4</v>
      </c>
      <c r="E2128">
        <v>0</v>
      </c>
      <c r="F2128">
        <v>4</v>
      </c>
      <c r="G2128">
        <v>4</v>
      </c>
      <c r="H2128">
        <v>0</v>
      </c>
      <c r="I2128">
        <v>4</v>
      </c>
      <c r="J2128">
        <v>0</v>
      </c>
      <c r="K2128" t="s">
        <v>1</v>
      </c>
      <c r="L2128" t="s">
        <v>2704</v>
      </c>
      <c r="M2128">
        <f t="shared" si="33"/>
        <v>0</v>
      </c>
    </row>
    <row r="2129" spans="1:13" x14ac:dyDescent="0.35">
      <c r="A2129" s="13" t="s">
        <v>328</v>
      </c>
      <c r="B2129" t="s">
        <v>327</v>
      </c>
      <c r="C2129">
        <v>2</v>
      </c>
      <c r="D2129">
        <v>2</v>
      </c>
      <c r="E2129">
        <v>0</v>
      </c>
      <c r="F2129">
        <v>2</v>
      </c>
      <c r="G2129">
        <v>2</v>
      </c>
      <c r="H2129">
        <v>0</v>
      </c>
      <c r="I2129">
        <v>2</v>
      </c>
      <c r="J2129">
        <v>0</v>
      </c>
      <c r="K2129" t="s">
        <v>1</v>
      </c>
      <c r="L2129" t="s">
        <v>2704</v>
      </c>
      <c r="M2129">
        <f t="shared" si="33"/>
        <v>0</v>
      </c>
    </row>
    <row r="2130" spans="1:13" x14ac:dyDescent="0.35">
      <c r="A2130" s="13" t="s">
        <v>326</v>
      </c>
      <c r="B2130" t="s">
        <v>325</v>
      </c>
      <c r="C2130">
        <v>5</v>
      </c>
      <c r="D2130">
        <v>5</v>
      </c>
      <c r="E2130">
        <v>0</v>
      </c>
      <c r="F2130">
        <v>5</v>
      </c>
      <c r="G2130">
        <v>5</v>
      </c>
      <c r="H2130">
        <v>0</v>
      </c>
      <c r="I2130">
        <v>5</v>
      </c>
      <c r="J2130">
        <v>0</v>
      </c>
      <c r="K2130" t="s">
        <v>1</v>
      </c>
      <c r="L2130" t="s">
        <v>2704</v>
      </c>
      <c r="M2130">
        <f t="shared" si="33"/>
        <v>0</v>
      </c>
    </row>
    <row r="2131" spans="1:13" x14ac:dyDescent="0.35">
      <c r="A2131" s="13" t="s">
        <v>324</v>
      </c>
      <c r="B2131" t="s">
        <v>323</v>
      </c>
      <c r="C2131">
        <v>2</v>
      </c>
      <c r="D2131">
        <v>2</v>
      </c>
      <c r="E2131">
        <v>0</v>
      </c>
      <c r="F2131">
        <v>2</v>
      </c>
      <c r="G2131">
        <v>2</v>
      </c>
      <c r="H2131">
        <v>0</v>
      </c>
      <c r="I2131">
        <v>2</v>
      </c>
      <c r="J2131">
        <v>0</v>
      </c>
      <c r="K2131" t="s">
        <v>1</v>
      </c>
      <c r="L2131" t="s">
        <v>2704</v>
      </c>
      <c r="M2131">
        <f t="shared" si="33"/>
        <v>0</v>
      </c>
    </row>
    <row r="2132" spans="1:13" x14ac:dyDescent="0.35">
      <c r="A2132" s="13" t="s">
        <v>322</v>
      </c>
      <c r="B2132" t="s">
        <v>321</v>
      </c>
      <c r="C2132">
        <v>0</v>
      </c>
      <c r="D2132">
        <v>1</v>
      </c>
      <c r="E2132">
        <v>0</v>
      </c>
      <c r="F2132">
        <v>1</v>
      </c>
      <c r="G2132">
        <v>0</v>
      </c>
      <c r="H2132">
        <v>0</v>
      </c>
      <c r="I2132">
        <v>0</v>
      </c>
      <c r="J2132">
        <v>1</v>
      </c>
      <c r="L2132" t="s">
        <v>2705</v>
      </c>
      <c r="M2132" t="e">
        <f t="shared" si="33"/>
        <v>#DIV/0!</v>
      </c>
    </row>
    <row r="2133" spans="1:13" x14ac:dyDescent="0.35">
      <c r="A2133" s="13" t="s">
        <v>320</v>
      </c>
      <c r="B2133" t="s">
        <v>319</v>
      </c>
      <c r="C2133">
        <v>0</v>
      </c>
      <c r="D2133">
        <v>2</v>
      </c>
      <c r="E2133">
        <v>0</v>
      </c>
      <c r="F2133">
        <v>2</v>
      </c>
      <c r="G2133">
        <v>0</v>
      </c>
      <c r="H2133">
        <v>0</v>
      </c>
      <c r="I2133">
        <v>0</v>
      </c>
      <c r="J2133">
        <v>0</v>
      </c>
      <c r="L2133" t="s">
        <v>2705</v>
      </c>
      <c r="M2133" t="e">
        <f t="shared" si="33"/>
        <v>#DIV/0!</v>
      </c>
    </row>
    <row r="2134" spans="1:13" x14ac:dyDescent="0.35">
      <c r="A2134" s="13" t="s">
        <v>318</v>
      </c>
      <c r="B2134" t="s">
        <v>317</v>
      </c>
      <c r="C2134">
        <v>40</v>
      </c>
      <c r="D2134">
        <v>40</v>
      </c>
      <c r="E2134">
        <v>0</v>
      </c>
      <c r="F2134">
        <v>40</v>
      </c>
      <c r="G2134">
        <v>40</v>
      </c>
      <c r="H2134">
        <v>0</v>
      </c>
      <c r="I2134">
        <v>40</v>
      </c>
      <c r="J2134">
        <v>0</v>
      </c>
      <c r="K2134" t="s">
        <v>1</v>
      </c>
      <c r="L2134" t="s">
        <v>2704</v>
      </c>
      <c r="M2134">
        <f t="shared" si="33"/>
        <v>0</v>
      </c>
    </row>
    <row r="2135" spans="1:13" x14ac:dyDescent="0.35">
      <c r="A2135" s="13" t="s">
        <v>316</v>
      </c>
      <c r="B2135" t="s">
        <v>2777</v>
      </c>
      <c r="C2135">
        <v>30</v>
      </c>
      <c r="D2135">
        <v>30</v>
      </c>
      <c r="E2135">
        <v>0</v>
      </c>
      <c r="F2135">
        <v>30</v>
      </c>
      <c r="G2135">
        <v>30</v>
      </c>
      <c r="H2135">
        <v>0</v>
      </c>
      <c r="I2135">
        <v>30</v>
      </c>
      <c r="J2135">
        <v>0</v>
      </c>
      <c r="K2135" t="s">
        <v>1</v>
      </c>
      <c r="L2135" t="s">
        <v>2704</v>
      </c>
      <c r="M2135">
        <f t="shared" si="33"/>
        <v>0</v>
      </c>
    </row>
    <row r="2136" spans="1:13" x14ac:dyDescent="0.35">
      <c r="A2136" s="13" t="s">
        <v>314</v>
      </c>
      <c r="B2136" t="s">
        <v>313</v>
      </c>
      <c r="C2136">
        <v>0</v>
      </c>
      <c r="D2136">
        <v>3</v>
      </c>
      <c r="E2136">
        <v>0</v>
      </c>
      <c r="F2136">
        <v>3</v>
      </c>
      <c r="G2136">
        <v>0</v>
      </c>
      <c r="H2136">
        <v>0</v>
      </c>
      <c r="I2136">
        <v>0</v>
      </c>
      <c r="J2136">
        <v>3</v>
      </c>
      <c r="L2136" t="s">
        <v>2705</v>
      </c>
      <c r="M2136" t="e">
        <f t="shared" si="33"/>
        <v>#DIV/0!</v>
      </c>
    </row>
    <row r="2137" spans="1:13" x14ac:dyDescent="0.35">
      <c r="A2137" s="13">
        <v>413000000000</v>
      </c>
      <c r="B2137" t="s">
        <v>312</v>
      </c>
      <c r="C2137">
        <v>20</v>
      </c>
      <c r="D2137">
        <v>20</v>
      </c>
      <c r="E2137">
        <v>0</v>
      </c>
      <c r="F2137">
        <v>20</v>
      </c>
      <c r="G2137">
        <v>20</v>
      </c>
      <c r="H2137">
        <v>0</v>
      </c>
      <c r="I2137">
        <v>20</v>
      </c>
      <c r="J2137">
        <v>0</v>
      </c>
      <c r="K2137" t="s">
        <v>1</v>
      </c>
      <c r="L2137" t="s">
        <v>2704</v>
      </c>
      <c r="M2137">
        <f t="shared" si="33"/>
        <v>0</v>
      </c>
    </row>
    <row r="2138" spans="1:13" x14ac:dyDescent="0.35">
      <c r="A2138" s="13" t="s">
        <v>311</v>
      </c>
      <c r="B2138" t="s">
        <v>310</v>
      </c>
      <c r="C2138">
        <v>18</v>
      </c>
      <c r="D2138">
        <v>18</v>
      </c>
      <c r="E2138">
        <v>0</v>
      </c>
      <c r="F2138">
        <v>18</v>
      </c>
      <c r="G2138">
        <v>18</v>
      </c>
      <c r="H2138">
        <v>0</v>
      </c>
      <c r="I2138">
        <v>18</v>
      </c>
      <c r="J2138">
        <v>0</v>
      </c>
      <c r="K2138" t="s">
        <v>1</v>
      </c>
      <c r="L2138" t="s">
        <v>2704</v>
      </c>
      <c r="M2138">
        <f t="shared" si="33"/>
        <v>0</v>
      </c>
    </row>
    <row r="2139" spans="1:13" x14ac:dyDescent="0.35">
      <c r="A2139" s="13" t="s">
        <v>309</v>
      </c>
      <c r="B2139" t="s">
        <v>308</v>
      </c>
      <c r="C2139">
        <v>17</v>
      </c>
      <c r="D2139">
        <v>17</v>
      </c>
      <c r="E2139">
        <v>0</v>
      </c>
      <c r="F2139">
        <v>17</v>
      </c>
      <c r="G2139">
        <v>17</v>
      </c>
      <c r="H2139">
        <v>0</v>
      </c>
      <c r="I2139">
        <v>17</v>
      </c>
      <c r="J2139">
        <v>0</v>
      </c>
      <c r="K2139" t="s">
        <v>1</v>
      </c>
      <c r="L2139" t="s">
        <v>2704</v>
      </c>
      <c r="M2139">
        <f t="shared" si="33"/>
        <v>0</v>
      </c>
    </row>
    <row r="2140" spans="1:13" x14ac:dyDescent="0.35">
      <c r="A2140" s="13">
        <v>150000000000</v>
      </c>
      <c r="B2140" t="s">
        <v>307</v>
      </c>
      <c r="C2140">
        <v>0.27400000000000002</v>
      </c>
      <c r="D2140">
        <v>17.327999999999999</v>
      </c>
      <c r="E2140">
        <v>17.053999999999998</v>
      </c>
      <c r="F2140">
        <v>0.27400000000000002</v>
      </c>
      <c r="G2140">
        <v>0.27400000000000002</v>
      </c>
      <c r="H2140">
        <v>0</v>
      </c>
      <c r="I2140">
        <v>0.27400000000000002</v>
      </c>
      <c r="J2140">
        <v>0</v>
      </c>
      <c r="K2140" t="s">
        <v>1</v>
      </c>
      <c r="L2140" t="s">
        <v>2704</v>
      </c>
      <c r="M2140">
        <f t="shared" si="33"/>
        <v>0</v>
      </c>
    </row>
    <row r="2141" spans="1:13" x14ac:dyDescent="0.35">
      <c r="A2141" s="13">
        <v>922000000000</v>
      </c>
      <c r="B2141" t="s">
        <v>306</v>
      </c>
      <c r="C2141">
        <v>0</v>
      </c>
      <c r="D2141">
        <v>1</v>
      </c>
      <c r="E2141">
        <v>0</v>
      </c>
      <c r="F2141">
        <v>1</v>
      </c>
      <c r="G2141">
        <v>0</v>
      </c>
      <c r="H2141">
        <v>0</v>
      </c>
      <c r="I2141">
        <v>0</v>
      </c>
      <c r="J2141">
        <v>5</v>
      </c>
      <c r="L2141" t="s">
        <v>2705</v>
      </c>
      <c r="M2141" t="e">
        <f t="shared" si="33"/>
        <v>#DIV/0!</v>
      </c>
    </row>
    <row r="2142" spans="1:13" x14ac:dyDescent="0.35">
      <c r="A2142" s="13">
        <v>965000000000</v>
      </c>
      <c r="B2142" t="s">
        <v>305</v>
      </c>
      <c r="C2142">
        <v>0</v>
      </c>
      <c r="D2142">
        <v>2</v>
      </c>
      <c r="E2142">
        <v>0</v>
      </c>
      <c r="F2142">
        <v>2</v>
      </c>
      <c r="G2142">
        <v>0</v>
      </c>
      <c r="H2142">
        <v>0</v>
      </c>
      <c r="I2142">
        <v>0</v>
      </c>
      <c r="J2142">
        <v>2</v>
      </c>
      <c r="L2142" t="s">
        <v>2705</v>
      </c>
      <c r="M2142" t="e">
        <f t="shared" si="33"/>
        <v>#DIV/0!</v>
      </c>
    </row>
    <row r="2143" spans="1:13" x14ac:dyDescent="0.35">
      <c r="A2143" s="13" t="s">
        <v>304</v>
      </c>
      <c r="B2143" t="s">
        <v>303</v>
      </c>
      <c r="C2143">
        <v>6</v>
      </c>
      <c r="D2143">
        <v>6</v>
      </c>
      <c r="E2143">
        <v>0</v>
      </c>
      <c r="F2143">
        <v>6</v>
      </c>
      <c r="G2143">
        <v>6</v>
      </c>
      <c r="H2143">
        <v>0</v>
      </c>
      <c r="I2143">
        <v>6</v>
      </c>
      <c r="J2143">
        <v>0</v>
      </c>
      <c r="K2143" t="s">
        <v>1</v>
      </c>
      <c r="L2143" t="s">
        <v>2704</v>
      </c>
      <c r="M2143">
        <f t="shared" si="33"/>
        <v>0</v>
      </c>
    </row>
    <row r="2144" spans="1:13" x14ac:dyDescent="0.35">
      <c r="A2144" s="13" t="s">
        <v>302</v>
      </c>
      <c r="B2144" t="s">
        <v>301</v>
      </c>
      <c r="C2144">
        <v>170</v>
      </c>
      <c r="D2144">
        <v>170</v>
      </c>
      <c r="E2144">
        <v>0</v>
      </c>
      <c r="F2144">
        <v>170</v>
      </c>
      <c r="G2144">
        <v>170</v>
      </c>
      <c r="H2144">
        <v>0</v>
      </c>
      <c r="I2144">
        <v>170</v>
      </c>
      <c r="J2144">
        <v>0</v>
      </c>
      <c r="K2144" t="s">
        <v>1</v>
      </c>
      <c r="L2144" t="s">
        <v>2704</v>
      </c>
      <c r="M2144">
        <f t="shared" si="33"/>
        <v>0</v>
      </c>
    </row>
    <row r="2145" spans="1:13" x14ac:dyDescent="0.35">
      <c r="A2145" s="13" t="s">
        <v>300</v>
      </c>
      <c r="B2145" t="s">
        <v>299</v>
      </c>
      <c r="C2145">
        <v>138</v>
      </c>
      <c r="D2145">
        <v>138</v>
      </c>
      <c r="E2145">
        <v>0</v>
      </c>
      <c r="F2145">
        <v>138</v>
      </c>
      <c r="G2145">
        <v>138</v>
      </c>
      <c r="H2145">
        <v>0</v>
      </c>
      <c r="I2145">
        <v>138</v>
      </c>
      <c r="J2145">
        <v>0</v>
      </c>
      <c r="K2145" t="s">
        <v>1</v>
      </c>
      <c r="L2145" t="s">
        <v>2704</v>
      </c>
      <c r="M2145">
        <f t="shared" si="33"/>
        <v>0</v>
      </c>
    </row>
    <row r="2146" spans="1:13" x14ac:dyDescent="0.35">
      <c r="A2146" s="13" t="s">
        <v>298</v>
      </c>
      <c r="B2146" t="s">
        <v>297</v>
      </c>
      <c r="C2146">
        <v>201</v>
      </c>
      <c r="D2146">
        <v>201</v>
      </c>
      <c r="E2146">
        <v>0</v>
      </c>
      <c r="F2146">
        <v>201</v>
      </c>
      <c r="G2146">
        <v>201</v>
      </c>
      <c r="H2146">
        <v>0</v>
      </c>
      <c r="I2146">
        <v>201</v>
      </c>
      <c r="J2146">
        <v>0</v>
      </c>
      <c r="K2146" t="s">
        <v>1</v>
      </c>
      <c r="L2146" t="s">
        <v>2704</v>
      </c>
      <c r="M2146">
        <f t="shared" si="33"/>
        <v>0</v>
      </c>
    </row>
    <row r="2147" spans="1:13" x14ac:dyDescent="0.35">
      <c r="A2147" s="13" t="s">
        <v>296</v>
      </c>
      <c r="B2147" t="s">
        <v>295</v>
      </c>
      <c r="C2147">
        <v>13</v>
      </c>
      <c r="D2147">
        <v>13</v>
      </c>
      <c r="E2147">
        <v>0</v>
      </c>
      <c r="F2147">
        <v>13</v>
      </c>
      <c r="G2147">
        <v>13</v>
      </c>
      <c r="H2147">
        <v>0</v>
      </c>
      <c r="I2147">
        <v>13</v>
      </c>
      <c r="J2147">
        <v>0</v>
      </c>
      <c r="K2147" t="s">
        <v>1</v>
      </c>
      <c r="L2147" t="s">
        <v>2704</v>
      </c>
      <c r="M2147">
        <f t="shared" si="33"/>
        <v>0</v>
      </c>
    </row>
    <row r="2148" spans="1:13" x14ac:dyDescent="0.35">
      <c r="A2148" s="13">
        <v>965000000000</v>
      </c>
      <c r="B2148" t="s">
        <v>294</v>
      </c>
      <c r="C2148">
        <v>0</v>
      </c>
      <c r="D2148">
        <v>33</v>
      </c>
      <c r="E2148">
        <v>0</v>
      </c>
      <c r="F2148">
        <v>33</v>
      </c>
      <c r="G2148">
        <v>0</v>
      </c>
      <c r="H2148">
        <v>0</v>
      </c>
      <c r="I2148">
        <v>0</v>
      </c>
      <c r="J2148">
        <v>33</v>
      </c>
      <c r="L2148" t="s">
        <v>2705</v>
      </c>
      <c r="M2148" t="e">
        <f t="shared" si="33"/>
        <v>#DIV/0!</v>
      </c>
    </row>
    <row r="2149" spans="1:13" x14ac:dyDescent="0.35">
      <c r="A2149" s="13" t="s">
        <v>293</v>
      </c>
      <c r="B2149" t="s">
        <v>292</v>
      </c>
      <c r="C2149">
        <v>3</v>
      </c>
      <c r="D2149">
        <v>8</v>
      </c>
      <c r="E2149">
        <v>0</v>
      </c>
      <c r="F2149">
        <v>8</v>
      </c>
      <c r="G2149">
        <v>3</v>
      </c>
      <c r="H2149">
        <v>0</v>
      </c>
      <c r="I2149">
        <v>3</v>
      </c>
      <c r="J2149">
        <v>5</v>
      </c>
      <c r="L2149" t="s">
        <v>2705</v>
      </c>
      <c r="M2149">
        <f t="shared" si="33"/>
        <v>1.6666666666666667</v>
      </c>
    </row>
    <row r="2150" spans="1:13" x14ac:dyDescent="0.35">
      <c r="A2150" s="13">
        <v>922000000000</v>
      </c>
      <c r="B2150" t="s">
        <v>291</v>
      </c>
      <c r="C2150">
        <v>3</v>
      </c>
      <c r="D2150">
        <v>3</v>
      </c>
      <c r="E2150">
        <v>0</v>
      </c>
      <c r="F2150">
        <v>3</v>
      </c>
      <c r="G2150">
        <v>3</v>
      </c>
      <c r="H2150">
        <v>0</v>
      </c>
      <c r="I2150">
        <v>3</v>
      </c>
      <c r="J2150">
        <v>0</v>
      </c>
      <c r="K2150" t="s">
        <v>1</v>
      </c>
      <c r="L2150" t="s">
        <v>2704</v>
      </c>
      <c r="M2150">
        <f t="shared" si="33"/>
        <v>0</v>
      </c>
    </row>
    <row r="2151" spans="1:13" x14ac:dyDescent="0.35">
      <c r="A2151" s="13">
        <v>965000000000</v>
      </c>
      <c r="B2151" t="s">
        <v>290</v>
      </c>
      <c r="C2151">
        <v>150</v>
      </c>
      <c r="D2151">
        <v>20</v>
      </c>
      <c r="E2151">
        <v>0</v>
      </c>
      <c r="F2151">
        <v>20</v>
      </c>
      <c r="G2151">
        <v>150</v>
      </c>
      <c r="H2151">
        <v>0</v>
      </c>
      <c r="I2151">
        <v>150</v>
      </c>
      <c r="J2151">
        <v>20</v>
      </c>
      <c r="K2151" t="s">
        <v>8</v>
      </c>
      <c r="L2151" t="s">
        <v>2704</v>
      </c>
      <c r="M2151">
        <f t="shared" si="33"/>
        <v>0.13333333333333333</v>
      </c>
    </row>
    <row r="2152" spans="1:13" x14ac:dyDescent="0.35">
      <c r="A2152" s="13">
        <v>150000000000</v>
      </c>
      <c r="B2152" t="s">
        <v>2778</v>
      </c>
      <c r="C2152">
        <v>13.898999999999999</v>
      </c>
      <c r="D2152">
        <v>13.898999999999999</v>
      </c>
      <c r="E2152">
        <v>0</v>
      </c>
      <c r="F2152">
        <v>13.898999999999999</v>
      </c>
      <c r="G2152">
        <v>13.898999999999999</v>
      </c>
      <c r="H2152">
        <v>0</v>
      </c>
      <c r="I2152">
        <v>13.898999999999999</v>
      </c>
      <c r="J2152">
        <v>0</v>
      </c>
      <c r="K2152" t="s">
        <v>1</v>
      </c>
      <c r="L2152" t="s">
        <v>2704</v>
      </c>
      <c r="M2152">
        <f t="shared" si="33"/>
        <v>0</v>
      </c>
    </row>
    <row r="2153" spans="1:13" x14ac:dyDescent="0.35">
      <c r="A2153" s="13" t="s">
        <v>288</v>
      </c>
      <c r="B2153" t="s">
        <v>287</v>
      </c>
      <c r="C2153">
        <v>2</v>
      </c>
      <c r="D2153">
        <v>2</v>
      </c>
      <c r="E2153">
        <v>0</v>
      </c>
      <c r="F2153">
        <v>2</v>
      </c>
      <c r="G2153">
        <v>2</v>
      </c>
      <c r="H2153">
        <v>0</v>
      </c>
      <c r="I2153">
        <v>2</v>
      </c>
      <c r="J2153">
        <v>0</v>
      </c>
      <c r="K2153" t="s">
        <v>1</v>
      </c>
      <c r="L2153" t="s">
        <v>2704</v>
      </c>
      <c r="M2153">
        <f t="shared" si="33"/>
        <v>0</v>
      </c>
    </row>
    <row r="2154" spans="1:13" x14ac:dyDescent="0.35">
      <c r="A2154" s="13" t="s">
        <v>286</v>
      </c>
      <c r="B2154" t="s">
        <v>285</v>
      </c>
      <c r="C2154">
        <v>21</v>
      </c>
      <c r="D2154">
        <v>24</v>
      </c>
      <c r="E2154">
        <v>0</v>
      </c>
      <c r="F2154">
        <v>24</v>
      </c>
      <c r="G2154">
        <v>21</v>
      </c>
      <c r="H2154">
        <v>0</v>
      </c>
      <c r="I2154">
        <v>21</v>
      </c>
      <c r="J2154">
        <v>3</v>
      </c>
      <c r="K2154" t="s">
        <v>1</v>
      </c>
      <c r="L2154" t="s">
        <v>2704</v>
      </c>
      <c r="M2154">
        <f t="shared" si="33"/>
        <v>0.14285714285714285</v>
      </c>
    </row>
    <row r="2155" spans="1:13" x14ac:dyDescent="0.35">
      <c r="A2155" s="13" t="s">
        <v>284</v>
      </c>
      <c r="B2155" t="s">
        <v>283</v>
      </c>
      <c r="C2155">
        <v>5</v>
      </c>
      <c r="D2155">
        <v>5</v>
      </c>
      <c r="E2155">
        <v>0</v>
      </c>
      <c r="F2155">
        <v>5</v>
      </c>
      <c r="G2155">
        <v>5</v>
      </c>
      <c r="H2155">
        <v>0</v>
      </c>
      <c r="I2155">
        <v>5</v>
      </c>
      <c r="J2155">
        <v>0</v>
      </c>
      <c r="K2155" t="s">
        <v>1</v>
      </c>
      <c r="L2155" t="s">
        <v>2704</v>
      </c>
      <c r="M2155">
        <f t="shared" si="33"/>
        <v>0</v>
      </c>
    </row>
    <row r="2156" spans="1:13" x14ac:dyDescent="0.35">
      <c r="A2156" s="13" t="s">
        <v>282</v>
      </c>
      <c r="B2156" t="s">
        <v>281</v>
      </c>
      <c r="C2156">
        <v>20</v>
      </c>
      <c r="D2156">
        <v>180</v>
      </c>
      <c r="E2156">
        <v>0</v>
      </c>
      <c r="F2156">
        <v>180</v>
      </c>
      <c r="G2156">
        <v>20</v>
      </c>
      <c r="H2156">
        <v>0</v>
      </c>
      <c r="I2156">
        <v>20</v>
      </c>
      <c r="J2156">
        <v>160</v>
      </c>
      <c r="L2156" t="s">
        <v>2705</v>
      </c>
      <c r="M2156">
        <f t="shared" si="33"/>
        <v>8</v>
      </c>
    </row>
    <row r="2157" spans="1:13" x14ac:dyDescent="0.35">
      <c r="A2157" s="13" t="s">
        <v>280</v>
      </c>
      <c r="B2157" t="s">
        <v>279</v>
      </c>
      <c r="C2157">
        <v>135</v>
      </c>
      <c r="D2157">
        <v>165</v>
      </c>
      <c r="E2157">
        <v>0</v>
      </c>
      <c r="F2157">
        <v>165</v>
      </c>
      <c r="G2157">
        <v>135</v>
      </c>
      <c r="H2157">
        <v>0</v>
      </c>
      <c r="I2157">
        <v>135</v>
      </c>
      <c r="J2157">
        <v>30</v>
      </c>
      <c r="K2157" t="s">
        <v>1</v>
      </c>
      <c r="L2157" t="s">
        <v>2704</v>
      </c>
      <c r="M2157">
        <f t="shared" si="33"/>
        <v>0.22222222222222221</v>
      </c>
    </row>
    <row r="2158" spans="1:13" x14ac:dyDescent="0.35">
      <c r="A2158" s="13" t="s">
        <v>278</v>
      </c>
      <c r="B2158" t="s">
        <v>277</v>
      </c>
      <c r="C2158">
        <v>86</v>
      </c>
      <c r="D2158">
        <v>86</v>
      </c>
      <c r="E2158">
        <v>0</v>
      </c>
      <c r="F2158">
        <v>86</v>
      </c>
      <c r="G2158">
        <v>86</v>
      </c>
      <c r="H2158">
        <v>0</v>
      </c>
      <c r="I2158">
        <v>86</v>
      </c>
      <c r="J2158">
        <v>0</v>
      </c>
      <c r="K2158" t="s">
        <v>1</v>
      </c>
      <c r="L2158" t="s">
        <v>2704</v>
      </c>
      <c r="M2158">
        <f t="shared" si="33"/>
        <v>0</v>
      </c>
    </row>
    <row r="2159" spans="1:13" x14ac:dyDescent="0.35">
      <c r="A2159" s="13" t="s">
        <v>276</v>
      </c>
      <c r="B2159" t="s">
        <v>275</v>
      </c>
      <c r="C2159">
        <v>22</v>
      </c>
      <c r="D2159">
        <v>22</v>
      </c>
      <c r="E2159">
        <v>0</v>
      </c>
      <c r="F2159">
        <v>22</v>
      </c>
      <c r="G2159">
        <v>22</v>
      </c>
      <c r="H2159">
        <v>0</v>
      </c>
      <c r="I2159">
        <v>22</v>
      </c>
      <c r="J2159">
        <v>0</v>
      </c>
      <c r="K2159" t="s">
        <v>1</v>
      </c>
      <c r="L2159" t="s">
        <v>2704</v>
      </c>
      <c r="M2159">
        <f t="shared" si="33"/>
        <v>0</v>
      </c>
    </row>
    <row r="2160" spans="1:13" x14ac:dyDescent="0.35">
      <c r="A2160" s="13" t="s">
        <v>274</v>
      </c>
      <c r="B2160" t="s">
        <v>273</v>
      </c>
      <c r="C2160">
        <v>16</v>
      </c>
      <c r="D2160">
        <v>16</v>
      </c>
      <c r="E2160">
        <v>0</v>
      </c>
      <c r="F2160">
        <v>16</v>
      </c>
      <c r="G2160">
        <v>16</v>
      </c>
      <c r="H2160">
        <v>0</v>
      </c>
      <c r="I2160">
        <v>16</v>
      </c>
      <c r="J2160">
        <v>0</v>
      </c>
      <c r="K2160" t="s">
        <v>1</v>
      </c>
      <c r="L2160" t="s">
        <v>2704</v>
      </c>
      <c r="M2160">
        <f t="shared" si="33"/>
        <v>0</v>
      </c>
    </row>
    <row r="2161" spans="1:13" x14ac:dyDescent="0.35">
      <c r="A2161" s="13" t="s">
        <v>272</v>
      </c>
      <c r="B2161" t="s">
        <v>271</v>
      </c>
      <c r="C2161">
        <v>18</v>
      </c>
      <c r="D2161">
        <v>18</v>
      </c>
      <c r="E2161">
        <v>0</v>
      </c>
      <c r="F2161">
        <v>18</v>
      </c>
      <c r="G2161">
        <v>18</v>
      </c>
      <c r="H2161">
        <v>0</v>
      </c>
      <c r="I2161">
        <v>18</v>
      </c>
      <c r="J2161">
        <v>0</v>
      </c>
      <c r="K2161" t="s">
        <v>1</v>
      </c>
      <c r="L2161" t="s">
        <v>2704</v>
      </c>
      <c r="M2161">
        <f t="shared" si="33"/>
        <v>0</v>
      </c>
    </row>
    <row r="2162" spans="1:13" x14ac:dyDescent="0.35">
      <c r="A2162" s="13" t="s">
        <v>270</v>
      </c>
      <c r="B2162" t="s">
        <v>269</v>
      </c>
      <c r="C2162">
        <v>3</v>
      </c>
      <c r="D2162">
        <v>3</v>
      </c>
      <c r="E2162">
        <v>0</v>
      </c>
      <c r="F2162">
        <v>3</v>
      </c>
      <c r="G2162">
        <v>3</v>
      </c>
      <c r="H2162">
        <v>0</v>
      </c>
      <c r="I2162">
        <v>3</v>
      </c>
      <c r="J2162">
        <v>0</v>
      </c>
      <c r="K2162" t="s">
        <v>1</v>
      </c>
      <c r="L2162" t="s">
        <v>2704</v>
      </c>
      <c r="M2162">
        <f t="shared" si="33"/>
        <v>0</v>
      </c>
    </row>
    <row r="2163" spans="1:13" x14ac:dyDescent="0.35">
      <c r="A2163" s="13" t="s">
        <v>268</v>
      </c>
      <c r="B2163" t="s">
        <v>267</v>
      </c>
      <c r="C2163">
        <v>3</v>
      </c>
      <c r="D2163">
        <v>3</v>
      </c>
      <c r="E2163">
        <v>0</v>
      </c>
      <c r="F2163">
        <v>3</v>
      </c>
      <c r="G2163">
        <v>3</v>
      </c>
      <c r="H2163">
        <v>0</v>
      </c>
      <c r="I2163">
        <v>3</v>
      </c>
      <c r="J2163">
        <v>0</v>
      </c>
      <c r="K2163" t="s">
        <v>1</v>
      </c>
      <c r="L2163" t="s">
        <v>2704</v>
      </c>
      <c r="M2163">
        <f t="shared" si="33"/>
        <v>0</v>
      </c>
    </row>
    <row r="2164" spans="1:13" x14ac:dyDescent="0.35">
      <c r="A2164" s="13" t="s">
        <v>266</v>
      </c>
      <c r="B2164" t="s">
        <v>265</v>
      </c>
      <c r="C2164">
        <v>16</v>
      </c>
      <c r="D2164">
        <v>16</v>
      </c>
      <c r="E2164">
        <v>0</v>
      </c>
      <c r="F2164">
        <v>16</v>
      </c>
      <c r="G2164">
        <v>16</v>
      </c>
      <c r="H2164">
        <v>0</v>
      </c>
      <c r="I2164">
        <v>16</v>
      </c>
      <c r="J2164">
        <v>0</v>
      </c>
      <c r="K2164" t="s">
        <v>1</v>
      </c>
      <c r="L2164" t="s">
        <v>2704</v>
      </c>
      <c r="M2164">
        <f t="shared" si="33"/>
        <v>0</v>
      </c>
    </row>
    <row r="2165" spans="1:13" x14ac:dyDescent="0.35">
      <c r="A2165" s="13">
        <v>412000000000</v>
      </c>
      <c r="B2165" t="s">
        <v>264</v>
      </c>
      <c r="C2165">
        <v>70</v>
      </c>
      <c r="D2165">
        <v>70</v>
      </c>
      <c r="E2165">
        <v>0</v>
      </c>
      <c r="F2165">
        <v>70</v>
      </c>
      <c r="G2165">
        <v>70</v>
      </c>
      <c r="H2165">
        <v>0</v>
      </c>
      <c r="I2165">
        <v>70</v>
      </c>
      <c r="J2165">
        <v>0</v>
      </c>
      <c r="K2165" t="s">
        <v>1</v>
      </c>
      <c r="L2165" t="s">
        <v>2704</v>
      </c>
      <c r="M2165">
        <f t="shared" si="33"/>
        <v>0</v>
      </c>
    </row>
    <row r="2166" spans="1:13" x14ac:dyDescent="0.35">
      <c r="A2166" s="13">
        <v>412000000000</v>
      </c>
      <c r="B2166" t="s">
        <v>263</v>
      </c>
      <c r="C2166">
        <v>6</v>
      </c>
      <c r="D2166">
        <v>6</v>
      </c>
      <c r="E2166">
        <v>0</v>
      </c>
      <c r="F2166">
        <v>6</v>
      </c>
      <c r="G2166">
        <v>6</v>
      </c>
      <c r="H2166">
        <v>0</v>
      </c>
      <c r="I2166">
        <v>6</v>
      </c>
      <c r="J2166">
        <v>0</v>
      </c>
      <c r="K2166" t="s">
        <v>1</v>
      </c>
      <c r="L2166" t="s">
        <v>2704</v>
      </c>
      <c r="M2166">
        <f t="shared" si="33"/>
        <v>0</v>
      </c>
    </row>
    <row r="2167" spans="1:13" x14ac:dyDescent="0.35">
      <c r="A2167" s="13">
        <v>965000000000</v>
      </c>
      <c r="B2167" t="s">
        <v>262</v>
      </c>
      <c r="C2167">
        <v>18</v>
      </c>
      <c r="D2167">
        <v>18</v>
      </c>
      <c r="E2167">
        <v>0</v>
      </c>
      <c r="F2167">
        <v>18</v>
      </c>
      <c r="G2167">
        <v>18</v>
      </c>
      <c r="H2167">
        <v>0</v>
      </c>
      <c r="I2167">
        <v>18</v>
      </c>
      <c r="J2167">
        <v>0</v>
      </c>
      <c r="K2167" t="s">
        <v>1</v>
      </c>
      <c r="L2167" t="s">
        <v>2704</v>
      </c>
      <c r="M2167">
        <f t="shared" si="33"/>
        <v>0</v>
      </c>
    </row>
    <row r="2168" spans="1:13" x14ac:dyDescent="0.35">
      <c r="A2168" s="13" t="s">
        <v>261</v>
      </c>
      <c r="B2168" t="s">
        <v>260</v>
      </c>
      <c r="C2168">
        <v>7</v>
      </c>
      <c r="D2168">
        <v>7</v>
      </c>
      <c r="E2168">
        <v>0</v>
      </c>
      <c r="F2168">
        <v>7</v>
      </c>
      <c r="G2168">
        <v>7</v>
      </c>
      <c r="H2168">
        <v>0</v>
      </c>
      <c r="I2168">
        <v>7</v>
      </c>
      <c r="J2168">
        <v>0</v>
      </c>
      <c r="K2168" t="s">
        <v>1</v>
      </c>
      <c r="L2168" t="s">
        <v>2704</v>
      </c>
      <c r="M2168">
        <f t="shared" si="33"/>
        <v>0</v>
      </c>
    </row>
    <row r="2169" spans="1:13" x14ac:dyDescent="0.35">
      <c r="A2169" s="13" t="s">
        <v>259</v>
      </c>
      <c r="B2169" t="s">
        <v>258</v>
      </c>
      <c r="C2169">
        <v>2</v>
      </c>
      <c r="D2169">
        <v>2</v>
      </c>
      <c r="E2169">
        <v>0</v>
      </c>
      <c r="F2169">
        <v>2</v>
      </c>
      <c r="G2169">
        <v>2</v>
      </c>
      <c r="H2169">
        <v>0</v>
      </c>
      <c r="I2169">
        <v>2</v>
      </c>
      <c r="J2169">
        <v>0</v>
      </c>
      <c r="K2169" t="s">
        <v>1</v>
      </c>
      <c r="L2169" t="s">
        <v>2704</v>
      </c>
      <c r="M2169">
        <f t="shared" si="33"/>
        <v>0</v>
      </c>
    </row>
    <row r="2170" spans="1:13" x14ac:dyDescent="0.35">
      <c r="A2170" s="13" t="s">
        <v>257</v>
      </c>
      <c r="B2170" t="s">
        <v>256</v>
      </c>
      <c r="C2170">
        <v>18</v>
      </c>
      <c r="D2170">
        <v>19</v>
      </c>
      <c r="E2170">
        <v>0</v>
      </c>
      <c r="F2170">
        <v>19</v>
      </c>
      <c r="G2170">
        <v>18</v>
      </c>
      <c r="H2170">
        <v>0</v>
      </c>
      <c r="I2170">
        <v>18</v>
      </c>
      <c r="J2170">
        <v>1</v>
      </c>
      <c r="K2170" t="s">
        <v>1</v>
      </c>
      <c r="L2170" t="s">
        <v>2704</v>
      </c>
      <c r="M2170">
        <f t="shared" si="33"/>
        <v>5.5555555555555552E-2</v>
      </c>
    </row>
    <row r="2171" spans="1:13" x14ac:dyDescent="0.35">
      <c r="A2171" s="13" t="s">
        <v>255</v>
      </c>
      <c r="B2171" t="s">
        <v>254</v>
      </c>
      <c r="C2171">
        <v>13</v>
      </c>
      <c r="D2171">
        <v>15</v>
      </c>
      <c r="E2171">
        <v>0</v>
      </c>
      <c r="F2171">
        <v>15</v>
      </c>
      <c r="G2171">
        <v>13</v>
      </c>
      <c r="H2171">
        <v>0</v>
      </c>
      <c r="I2171">
        <v>13</v>
      </c>
      <c r="J2171">
        <v>2</v>
      </c>
      <c r="K2171" t="s">
        <v>1</v>
      </c>
      <c r="L2171" t="s">
        <v>2704</v>
      </c>
      <c r="M2171">
        <f t="shared" si="33"/>
        <v>0.15384615384615385</v>
      </c>
    </row>
    <row r="2172" spans="1:13" x14ac:dyDescent="0.35">
      <c r="A2172" s="13" t="s">
        <v>253</v>
      </c>
      <c r="B2172" t="s">
        <v>252</v>
      </c>
      <c r="C2172">
        <v>115</v>
      </c>
      <c r="D2172">
        <v>115</v>
      </c>
      <c r="E2172">
        <v>0</v>
      </c>
      <c r="F2172">
        <v>115</v>
      </c>
      <c r="G2172">
        <v>115</v>
      </c>
      <c r="H2172">
        <v>0</v>
      </c>
      <c r="I2172">
        <v>115</v>
      </c>
      <c r="J2172">
        <v>0</v>
      </c>
      <c r="K2172" t="s">
        <v>1</v>
      </c>
      <c r="L2172" t="s">
        <v>2704</v>
      </c>
      <c r="M2172">
        <f t="shared" si="33"/>
        <v>0</v>
      </c>
    </row>
    <row r="2173" spans="1:13" x14ac:dyDescent="0.35">
      <c r="A2173" s="13" t="s">
        <v>251</v>
      </c>
      <c r="B2173" t="s">
        <v>250</v>
      </c>
      <c r="C2173">
        <v>45</v>
      </c>
      <c r="D2173">
        <v>45</v>
      </c>
      <c r="E2173">
        <v>0</v>
      </c>
      <c r="F2173">
        <v>45</v>
      </c>
      <c r="G2173">
        <v>45</v>
      </c>
      <c r="H2173">
        <v>0</v>
      </c>
      <c r="I2173">
        <v>45</v>
      </c>
      <c r="J2173">
        <v>0</v>
      </c>
      <c r="K2173" t="s">
        <v>1</v>
      </c>
      <c r="L2173" t="s">
        <v>2704</v>
      </c>
      <c r="M2173">
        <f t="shared" si="33"/>
        <v>0</v>
      </c>
    </row>
    <row r="2174" spans="1:13" x14ac:dyDescent="0.35">
      <c r="A2174" s="13">
        <v>221000000000</v>
      </c>
      <c r="B2174" t="s">
        <v>249</v>
      </c>
      <c r="C2174">
        <v>450</v>
      </c>
      <c r="D2174">
        <v>19</v>
      </c>
      <c r="E2174">
        <v>0</v>
      </c>
      <c r="F2174">
        <v>19</v>
      </c>
      <c r="G2174">
        <v>450</v>
      </c>
      <c r="H2174">
        <v>0</v>
      </c>
      <c r="I2174">
        <v>450</v>
      </c>
      <c r="J2174">
        <v>80</v>
      </c>
      <c r="K2174" t="s">
        <v>8</v>
      </c>
      <c r="L2174" t="s">
        <v>2704</v>
      </c>
      <c r="M2174">
        <f t="shared" si="33"/>
        <v>0.17777777777777778</v>
      </c>
    </row>
    <row r="2175" spans="1:13" x14ac:dyDescent="0.35">
      <c r="A2175" s="13">
        <v>922000000000</v>
      </c>
      <c r="B2175" t="s">
        <v>248</v>
      </c>
      <c r="C2175">
        <v>0</v>
      </c>
      <c r="D2175">
        <v>1</v>
      </c>
      <c r="E2175">
        <v>0</v>
      </c>
      <c r="F2175">
        <v>1</v>
      </c>
      <c r="G2175">
        <v>0</v>
      </c>
      <c r="H2175">
        <v>0</v>
      </c>
      <c r="I2175">
        <v>0</v>
      </c>
      <c r="J2175">
        <v>13</v>
      </c>
      <c r="L2175" t="s">
        <v>2705</v>
      </c>
      <c r="M2175" t="e">
        <f t="shared" si="33"/>
        <v>#DIV/0!</v>
      </c>
    </row>
    <row r="2176" spans="1:13" x14ac:dyDescent="0.35">
      <c r="A2176" s="13" t="s">
        <v>247</v>
      </c>
      <c r="B2176" t="s">
        <v>246</v>
      </c>
      <c r="C2176">
        <v>420</v>
      </c>
      <c r="D2176">
        <v>420</v>
      </c>
      <c r="E2176">
        <v>0</v>
      </c>
      <c r="F2176">
        <v>420</v>
      </c>
      <c r="G2176">
        <v>420</v>
      </c>
      <c r="H2176">
        <v>0</v>
      </c>
      <c r="I2176">
        <v>420</v>
      </c>
      <c r="J2176">
        <v>0</v>
      </c>
      <c r="K2176" t="s">
        <v>1</v>
      </c>
      <c r="L2176" t="s">
        <v>2704</v>
      </c>
      <c r="M2176">
        <f t="shared" si="33"/>
        <v>0</v>
      </c>
    </row>
    <row r="2177" spans="1:13" x14ac:dyDescent="0.35">
      <c r="A2177" s="13" t="s">
        <v>245</v>
      </c>
      <c r="B2177" t="s">
        <v>244</v>
      </c>
      <c r="C2177">
        <v>15</v>
      </c>
      <c r="D2177">
        <v>15</v>
      </c>
      <c r="E2177">
        <v>0</v>
      </c>
      <c r="F2177">
        <v>15</v>
      </c>
      <c r="G2177">
        <v>15</v>
      </c>
      <c r="H2177">
        <v>0</v>
      </c>
      <c r="I2177">
        <v>15</v>
      </c>
      <c r="J2177">
        <v>0</v>
      </c>
      <c r="K2177" t="s">
        <v>1</v>
      </c>
      <c r="L2177" t="s">
        <v>2704</v>
      </c>
      <c r="M2177">
        <f t="shared" si="33"/>
        <v>0</v>
      </c>
    </row>
    <row r="2178" spans="1:13" x14ac:dyDescent="0.35">
      <c r="A2178" s="13" t="s">
        <v>243</v>
      </c>
      <c r="B2178" t="s">
        <v>242</v>
      </c>
      <c r="C2178">
        <v>25</v>
      </c>
      <c r="D2178">
        <v>25</v>
      </c>
      <c r="E2178">
        <v>0</v>
      </c>
      <c r="F2178">
        <v>25</v>
      </c>
      <c r="G2178">
        <v>25</v>
      </c>
      <c r="H2178">
        <v>0</v>
      </c>
      <c r="I2178">
        <v>25</v>
      </c>
      <c r="J2178">
        <v>0</v>
      </c>
      <c r="K2178" t="s">
        <v>1</v>
      </c>
      <c r="L2178" t="s">
        <v>2704</v>
      </c>
      <c r="M2178">
        <f t="shared" si="33"/>
        <v>0</v>
      </c>
    </row>
    <row r="2179" spans="1:13" x14ac:dyDescent="0.35">
      <c r="A2179" s="13">
        <v>412000000000</v>
      </c>
      <c r="B2179" t="s">
        <v>241</v>
      </c>
      <c r="C2179">
        <v>10</v>
      </c>
      <c r="D2179">
        <v>10</v>
      </c>
      <c r="E2179">
        <v>0</v>
      </c>
      <c r="F2179">
        <v>10</v>
      </c>
      <c r="G2179">
        <v>10</v>
      </c>
      <c r="H2179">
        <v>0</v>
      </c>
      <c r="I2179">
        <v>10</v>
      </c>
      <c r="J2179">
        <v>0</v>
      </c>
      <c r="K2179" t="s">
        <v>1</v>
      </c>
      <c r="L2179" t="s">
        <v>2704</v>
      </c>
      <c r="M2179">
        <f t="shared" ref="M2179:M2242" si="34">J2179/G2179</f>
        <v>0</v>
      </c>
    </row>
    <row r="2180" spans="1:13" x14ac:dyDescent="0.35">
      <c r="A2180" s="13" t="s">
        <v>240</v>
      </c>
      <c r="B2180" t="s">
        <v>239</v>
      </c>
      <c r="C2180">
        <v>230</v>
      </c>
      <c r="D2180">
        <v>310</v>
      </c>
      <c r="E2180">
        <v>0</v>
      </c>
      <c r="F2180">
        <v>310</v>
      </c>
      <c r="G2180">
        <v>230</v>
      </c>
      <c r="H2180">
        <v>0</v>
      </c>
      <c r="I2180">
        <v>230</v>
      </c>
      <c r="J2180">
        <v>180</v>
      </c>
      <c r="L2180" t="s">
        <v>2705</v>
      </c>
      <c r="M2180">
        <f t="shared" si="34"/>
        <v>0.78260869565217395</v>
      </c>
    </row>
    <row r="2181" spans="1:13" x14ac:dyDescent="0.35">
      <c r="A2181" s="13" t="s">
        <v>238</v>
      </c>
      <c r="B2181" t="s">
        <v>237</v>
      </c>
      <c r="C2181">
        <v>15</v>
      </c>
      <c r="D2181">
        <v>45</v>
      </c>
      <c r="E2181">
        <v>0</v>
      </c>
      <c r="F2181">
        <v>45</v>
      </c>
      <c r="G2181">
        <v>15</v>
      </c>
      <c r="H2181">
        <v>0</v>
      </c>
      <c r="I2181">
        <v>15</v>
      </c>
      <c r="J2181">
        <v>55</v>
      </c>
      <c r="L2181" t="s">
        <v>2705</v>
      </c>
      <c r="M2181">
        <f t="shared" si="34"/>
        <v>3.6666666666666665</v>
      </c>
    </row>
    <row r="2182" spans="1:13" x14ac:dyDescent="0.35">
      <c r="A2182" s="13" t="s">
        <v>236</v>
      </c>
      <c r="B2182" t="s">
        <v>235</v>
      </c>
      <c r="C2182">
        <v>2</v>
      </c>
      <c r="D2182">
        <v>2</v>
      </c>
      <c r="E2182">
        <v>0</v>
      </c>
      <c r="F2182">
        <v>2</v>
      </c>
      <c r="G2182">
        <v>2</v>
      </c>
      <c r="H2182">
        <v>0</v>
      </c>
      <c r="I2182">
        <v>2</v>
      </c>
      <c r="J2182">
        <v>0</v>
      </c>
      <c r="K2182" t="s">
        <v>1</v>
      </c>
      <c r="L2182" t="s">
        <v>2704</v>
      </c>
      <c r="M2182">
        <f t="shared" si="34"/>
        <v>0</v>
      </c>
    </row>
    <row r="2183" spans="1:13" x14ac:dyDescent="0.35">
      <c r="A2183" s="13" t="s">
        <v>234</v>
      </c>
      <c r="B2183" t="s">
        <v>233</v>
      </c>
      <c r="C2183">
        <v>13</v>
      </c>
      <c r="D2183">
        <v>13</v>
      </c>
      <c r="E2183">
        <v>0</v>
      </c>
      <c r="F2183">
        <v>13</v>
      </c>
      <c r="G2183">
        <v>13</v>
      </c>
      <c r="H2183">
        <v>0</v>
      </c>
      <c r="I2183">
        <v>13</v>
      </c>
      <c r="J2183">
        <v>0</v>
      </c>
      <c r="K2183" t="s">
        <v>1</v>
      </c>
      <c r="L2183" t="s">
        <v>2704</v>
      </c>
      <c r="M2183">
        <f t="shared" si="34"/>
        <v>0</v>
      </c>
    </row>
    <row r="2184" spans="1:13" x14ac:dyDescent="0.35">
      <c r="A2184" s="13">
        <v>965000000000</v>
      </c>
      <c r="B2184" t="s">
        <v>232</v>
      </c>
      <c r="C2184">
        <v>2</v>
      </c>
      <c r="D2184">
        <v>2</v>
      </c>
      <c r="E2184">
        <v>0</v>
      </c>
      <c r="F2184">
        <v>2</v>
      </c>
      <c r="G2184">
        <v>2</v>
      </c>
      <c r="H2184">
        <v>0</v>
      </c>
      <c r="I2184">
        <v>2</v>
      </c>
      <c r="J2184">
        <v>0</v>
      </c>
      <c r="K2184" t="s">
        <v>1</v>
      </c>
      <c r="L2184" t="s">
        <v>2704</v>
      </c>
      <c r="M2184">
        <f t="shared" si="34"/>
        <v>0</v>
      </c>
    </row>
    <row r="2185" spans="1:13" x14ac:dyDescent="0.35">
      <c r="A2185" s="13" t="s">
        <v>231</v>
      </c>
      <c r="B2185" t="s">
        <v>230</v>
      </c>
      <c r="C2185">
        <v>5</v>
      </c>
      <c r="D2185">
        <v>5</v>
      </c>
      <c r="E2185">
        <v>0</v>
      </c>
      <c r="F2185">
        <v>5</v>
      </c>
      <c r="G2185">
        <v>5</v>
      </c>
      <c r="H2185">
        <v>0</v>
      </c>
      <c r="I2185">
        <v>5</v>
      </c>
      <c r="J2185">
        <v>0</v>
      </c>
      <c r="K2185" t="s">
        <v>1</v>
      </c>
      <c r="L2185" t="s">
        <v>2704</v>
      </c>
      <c r="M2185">
        <f t="shared" si="34"/>
        <v>0</v>
      </c>
    </row>
    <row r="2186" spans="1:13" x14ac:dyDescent="0.35">
      <c r="A2186" s="13" t="s">
        <v>229</v>
      </c>
      <c r="B2186" t="s">
        <v>228</v>
      </c>
      <c r="C2186">
        <v>5</v>
      </c>
      <c r="D2186">
        <v>5</v>
      </c>
      <c r="E2186">
        <v>0</v>
      </c>
      <c r="F2186">
        <v>5</v>
      </c>
      <c r="G2186">
        <v>5</v>
      </c>
      <c r="H2186">
        <v>0</v>
      </c>
      <c r="I2186">
        <v>5</v>
      </c>
      <c r="J2186">
        <v>0</v>
      </c>
      <c r="K2186" t="s">
        <v>1</v>
      </c>
      <c r="L2186" t="s">
        <v>2704</v>
      </c>
      <c r="M2186">
        <f t="shared" si="34"/>
        <v>0</v>
      </c>
    </row>
    <row r="2187" spans="1:13" x14ac:dyDescent="0.35">
      <c r="A2187" s="13" t="s">
        <v>227</v>
      </c>
      <c r="B2187" t="s">
        <v>226</v>
      </c>
      <c r="C2187">
        <v>10</v>
      </c>
      <c r="D2187">
        <v>13</v>
      </c>
      <c r="E2187">
        <v>0</v>
      </c>
      <c r="F2187">
        <v>13</v>
      </c>
      <c r="G2187">
        <v>10</v>
      </c>
      <c r="H2187">
        <v>0</v>
      </c>
      <c r="I2187">
        <v>10</v>
      </c>
      <c r="J2187">
        <v>3</v>
      </c>
      <c r="K2187" t="s">
        <v>8</v>
      </c>
      <c r="L2187" t="s">
        <v>2704</v>
      </c>
      <c r="M2187">
        <f t="shared" si="34"/>
        <v>0.3</v>
      </c>
    </row>
    <row r="2188" spans="1:13" x14ac:dyDescent="0.35">
      <c r="A2188" s="13" t="s">
        <v>225</v>
      </c>
      <c r="B2188" t="s">
        <v>224</v>
      </c>
      <c r="C2188">
        <v>5</v>
      </c>
      <c r="D2188">
        <v>5</v>
      </c>
      <c r="E2188">
        <v>0</v>
      </c>
      <c r="F2188">
        <v>5</v>
      </c>
      <c r="G2188">
        <v>5</v>
      </c>
      <c r="H2188">
        <v>0</v>
      </c>
      <c r="I2188">
        <v>5</v>
      </c>
      <c r="J2188">
        <v>0</v>
      </c>
      <c r="K2188" t="s">
        <v>1</v>
      </c>
      <c r="L2188" t="s">
        <v>2704</v>
      </c>
      <c r="M2188">
        <f t="shared" si="34"/>
        <v>0</v>
      </c>
    </row>
    <row r="2189" spans="1:13" x14ac:dyDescent="0.35">
      <c r="A2189" s="13" t="s">
        <v>223</v>
      </c>
      <c r="B2189" t="s">
        <v>222</v>
      </c>
      <c r="C2189">
        <v>11</v>
      </c>
      <c r="D2189">
        <v>11</v>
      </c>
      <c r="E2189">
        <v>0</v>
      </c>
      <c r="F2189">
        <v>11</v>
      </c>
      <c r="G2189">
        <v>11</v>
      </c>
      <c r="H2189">
        <v>0</v>
      </c>
      <c r="I2189">
        <v>11</v>
      </c>
      <c r="J2189">
        <v>0</v>
      </c>
      <c r="K2189" t="s">
        <v>1</v>
      </c>
      <c r="L2189" t="s">
        <v>2704</v>
      </c>
      <c r="M2189">
        <f t="shared" si="34"/>
        <v>0</v>
      </c>
    </row>
    <row r="2190" spans="1:13" x14ac:dyDescent="0.35">
      <c r="A2190" s="13" t="s">
        <v>221</v>
      </c>
      <c r="B2190" t="s">
        <v>220</v>
      </c>
      <c r="C2190">
        <v>5</v>
      </c>
      <c r="D2190">
        <v>5</v>
      </c>
      <c r="E2190">
        <v>0</v>
      </c>
      <c r="F2190">
        <v>5</v>
      </c>
      <c r="G2190">
        <v>5</v>
      </c>
      <c r="H2190">
        <v>0</v>
      </c>
      <c r="I2190">
        <v>5</v>
      </c>
      <c r="J2190">
        <v>0</v>
      </c>
      <c r="K2190" t="s">
        <v>1</v>
      </c>
      <c r="L2190" t="s">
        <v>2704</v>
      </c>
      <c r="M2190">
        <f t="shared" si="34"/>
        <v>0</v>
      </c>
    </row>
    <row r="2191" spans="1:13" x14ac:dyDescent="0.35">
      <c r="A2191" s="13" t="s">
        <v>219</v>
      </c>
      <c r="B2191" t="s">
        <v>218</v>
      </c>
      <c r="C2191">
        <v>3</v>
      </c>
      <c r="D2191">
        <v>3</v>
      </c>
      <c r="E2191">
        <v>0</v>
      </c>
      <c r="F2191">
        <v>3</v>
      </c>
      <c r="G2191">
        <v>3</v>
      </c>
      <c r="H2191">
        <v>0</v>
      </c>
      <c r="I2191">
        <v>3</v>
      </c>
      <c r="J2191">
        <v>0</v>
      </c>
      <c r="K2191" t="s">
        <v>1</v>
      </c>
      <c r="L2191" t="s">
        <v>2704</v>
      </c>
      <c r="M2191">
        <f t="shared" si="34"/>
        <v>0</v>
      </c>
    </row>
    <row r="2192" spans="1:13" x14ac:dyDescent="0.35">
      <c r="A2192" s="13">
        <v>920000000000</v>
      </c>
      <c r="B2192" t="s">
        <v>217</v>
      </c>
      <c r="C2192">
        <v>1165</v>
      </c>
      <c r="D2192">
        <v>2</v>
      </c>
      <c r="E2192">
        <v>0</v>
      </c>
      <c r="F2192">
        <v>2</v>
      </c>
      <c r="G2192">
        <v>1415</v>
      </c>
      <c r="H2192">
        <v>250</v>
      </c>
      <c r="I2192">
        <v>1165</v>
      </c>
      <c r="J2192">
        <v>1419</v>
      </c>
      <c r="L2192" t="s">
        <v>2705</v>
      </c>
      <c r="M2192">
        <f t="shared" si="34"/>
        <v>1.002826855123675</v>
      </c>
    </row>
    <row r="2193" spans="1:13" x14ac:dyDescent="0.35">
      <c r="A2193" s="13">
        <v>412000000000</v>
      </c>
      <c r="B2193" t="s">
        <v>216</v>
      </c>
      <c r="C2193">
        <v>60</v>
      </c>
      <c r="D2193">
        <v>60</v>
      </c>
      <c r="E2193">
        <v>0</v>
      </c>
      <c r="F2193">
        <v>60</v>
      </c>
      <c r="G2193">
        <v>60</v>
      </c>
      <c r="H2193">
        <v>0</v>
      </c>
      <c r="I2193">
        <v>60</v>
      </c>
      <c r="J2193">
        <v>0</v>
      </c>
      <c r="K2193" t="s">
        <v>1</v>
      </c>
      <c r="L2193" t="s">
        <v>2704</v>
      </c>
      <c r="M2193">
        <f t="shared" si="34"/>
        <v>0</v>
      </c>
    </row>
    <row r="2194" spans="1:13" x14ac:dyDescent="0.35">
      <c r="A2194" s="13" t="s">
        <v>215</v>
      </c>
      <c r="B2194" t="s">
        <v>214</v>
      </c>
      <c r="C2194">
        <v>63</v>
      </c>
      <c r="D2194">
        <v>63</v>
      </c>
      <c r="E2194">
        <v>0</v>
      </c>
      <c r="F2194">
        <v>63</v>
      </c>
      <c r="G2194">
        <v>63</v>
      </c>
      <c r="H2194">
        <v>0</v>
      </c>
      <c r="I2194">
        <v>63</v>
      </c>
      <c r="J2194">
        <v>0</v>
      </c>
      <c r="K2194" t="s">
        <v>1</v>
      </c>
      <c r="L2194" t="s">
        <v>2704</v>
      </c>
      <c r="M2194">
        <f t="shared" si="34"/>
        <v>0</v>
      </c>
    </row>
    <row r="2195" spans="1:13" x14ac:dyDescent="0.35">
      <c r="A2195" s="13">
        <v>414000000000</v>
      </c>
      <c r="B2195" t="s">
        <v>213</v>
      </c>
      <c r="C2195">
        <v>364</v>
      </c>
      <c r="D2195">
        <v>380</v>
      </c>
      <c r="E2195">
        <v>0</v>
      </c>
      <c r="F2195">
        <v>380</v>
      </c>
      <c r="G2195">
        <v>372</v>
      </c>
      <c r="H2195">
        <v>0</v>
      </c>
      <c r="I2195">
        <v>372</v>
      </c>
      <c r="J2195">
        <v>16</v>
      </c>
      <c r="K2195" t="s">
        <v>8</v>
      </c>
      <c r="L2195" t="s">
        <v>2704</v>
      </c>
      <c r="M2195">
        <f t="shared" si="34"/>
        <v>4.3010752688172046E-2</v>
      </c>
    </row>
    <row r="2196" spans="1:13" x14ac:dyDescent="0.35">
      <c r="A2196" s="13" t="s">
        <v>212</v>
      </c>
      <c r="B2196" t="s">
        <v>211</v>
      </c>
      <c r="C2196">
        <v>7</v>
      </c>
      <c r="D2196">
        <v>7</v>
      </c>
      <c r="E2196">
        <v>0</v>
      </c>
      <c r="F2196">
        <v>7</v>
      </c>
      <c r="G2196">
        <v>7</v>
      </c>
      <c r="H2196">
        <v>0</v>
      </c>
      <c r="I2196">
        <v>7</v>
      </c>
      <c r="J2196">
        <v>0</v>
      </c>
      <c r="K2196" t="s">
        <v>1</v>
      </c>
      <c r="L2196" t="s">
        <v>2704</v>
      </c>
      <c r="M2196">
        <f t="shared" si="34"/>
        <v>0</v>
      </c>
    </row>
    <row r="2197" spans="1:13" x14ac:dyDescent="0.35">
      <c r="A2197" s="13" t="s">
        <v>210</v>
      </c>
      <c r="B2197" t="s">
        <v>209</v>
      </c>
      <c r="C2197">
        <v>325</v>
      </c>
      <c r="D2197">
        <v>565</v>
      </c>
      <c r="E2197">
        <v>0</v>
      </c>
      <c r="F2197">
        <v>565</v>
      </c>
      <c r="G2197">
        <v>325</v>
      </c>
      <c r="H2197">
        <v>0</v>
      </c>
      <c r="I2197">
        <v>325</v>
      </c>
      <c r="J2197">
        <v>240</v>
      </c>
      <c r="L2197" t="s">
        <v>2705</v>
      </c>
      <c r="M2197">
        <f t="shared" si="34"/>
        <v>0.7384615384615385</v>
      </c>
    </row>
    <row r="2198" spans="1:13" x14ac:dyDescent="0.35">
      <c r="A2198" s="13">
        <v>241000000000</v>
      </c>
      <c r="B2198" t="s">
        <v>208</v>
      </c>
      <c r="C2198">
        <v>1</v>
      </c>
      <c r="D2198">
        <v>1</v>
      </c>
      <c r="E2198">
        <v>0</v>
      </c>
      <c r="F2198">
        <v>1</v>
      </c>
      <c r="G2198">
        <v>1</v>
      </c>
      <c r="H2198">
        <v>0</v>
      </c>
      <c r="I2198">
        <v>1</v>
      </c>
      <c r="J2198">
        <v>0</v>
      </c>
      <c r="K2198" t="s">
        <v>1</v>
      </c>
      <c r="L2198" t="s">
        <v>2704</v>
      </c>
      <c r="M2198">
        <f t="shared" si="34"/>
        <v>0</v>
      </c>
    </row>
    <row r="2199" spans="1:13" x14ac:dyDescent="0.35">
      <c r="A2199" s="13">
        <v>412000000000</v>
      </c>
      <c r="B2199" t="s">
        <v>207</v>
      </c>
      <c r="C2199">
        <v>19</v>
      </c>
      <c r="D2199">
        <v>34</v>
      </c>
      <c r="E2199">
        <v>0</v>
      </c>
      <c r="F2199">
        <v>34</v>
      </c>
      <c r="G2199">
        <v>19</v>
      </c>
      <c r="H2199">
        <v>0</v>
      </c>
      <c r="I2199">
        <v>19</v>
      </c>
      <c r="J2199">
        <v>15</v>
      </c>
      <c r="L2199" t="s">
        <v>2705</v>
      </c>
      <c r="M2199">
        <f t="shared" si="34"/>
        <v>0.78947368421052633</v>
      </c>
    </row>
    <row r="2200" spans="1:13" x14ac:dyDescent="0.35">
      <c r="A2200" s="13" t="s">
        <v>206</v>
      </c>
      <c r="B2200" t="s">
        <v>205</v>
      </c>
      <c r="C2200">
        <v>15</v>
      </c>
      <c r="D2200">
        <v>15</v>
      </c>
      <c r="E2200">
        <v>0</v>
      </c>
      <c r="F2200">
        <v>15</v>
      </c>
      <c r="G2200">
        <v>15</v>
      </c>
      <c r="H2200">
        <v>0</v>
      </c>
      <c r="I2200">
        <v>15</v>
      </c>
      <c r="J2200">
        <v>0</v>
      </c>
      <c r="K2200" t="s">
        <v>1</v>
      </c>
      <c r="L2200" t="s">
        <v>2704</v>
      </c>
      <c r="M2200">
        <f t="shared" si="34"/>
        <v>0</v>
      </c>
    </row>
    <row r="2201" spans="1:13" x14ac:dyDescent="0.35">
      <c r="A2201" s="13" t="s">
        <v>204</v>
      </c>
      <c r="B2201" t="s">
        <v>203</v>
      </c>
      <c r="C2201">
        <v>8</v>
      </c>
      <c r="D2201">
        <v>8</v>
      </c>
      <c r="E2201">
        <v>0</v>
      </c>
      <c r="F2201">
        <v>8</v>
      </c>
      <c r="G2201">
        <v>8</v>
      </c>
      <c r="H2201">
        <v>0</v>
      </c>
      <c r="I2201">
        <v>8</v>
      </c>
      <c r="J2201">
        <v>0</v>
      </c>
      <c r="K2201" t="s">
        <v>1</v>
      </c>
      <c r="L2201" t="s">
        <v>2704</v>
      </c>
      <c r="M2201">
        <f t="shared" si="34"/>
        <v>0</v>
      </c>
    </row>
    <row r="2202" spans="1:13" x14ac:dyDescent="0.35">
      <c r="A2202" s="13" t="s">
        <v>202</v>
      </c>
      <c r="B2202" t="s">
        <v>201</v>
      </c>
      <c r="C2202">
        <v>7</v>
      </c>
      <c r="D2202">
        <v>7</v>
      </c>
      <c r="E2202">
        <v>0</v>
      </c>
      <c r="F2202">
        <v>7</v>
      </c>
      <c r="G2202">
        <v>7</v>
      </c>
      <c r="H2202">
        <v>0</v>
      </c>
      <c r="I2202">
        <v>7</v>
      </c>
      <c r="J2202">
        <v>0</v>
      </c>
      <c r="K2202" t="s">
        <v>1</v>
      </c>
      <c r="L2202" t="s">
        <v>2704</v>
      </c>
      <c r="M2202">
        <f t="shared" si="34"/>
        <v>0</v>
      </c>
    </row>
    <row r="2203" spans="1:13" x14ac:dyDescent="0.35">
      <c r="A2203" s="13" t="s">
        <v>200</v>
      </c>
      <c r="B2203" t="s">
        <v>199</v>
      </c>
      <c r="C2203">
        <v>4</v>
      </c>
      <c r="D2203">
        <v>4</v>
      </c>
      <c r="E2203">
        <v>0</v>
      </c>
      <c r="F2203">
        <v>4</v>
      </c>
      <c r="G2203">
        <v>4</v>
      </c>
      <c r="H2203">
        <v>0</v>
      </c>
      <c r="I2203">
        <v>4</v>
      </c>
      <c r="J2203">
        <v>0</v>
      </c>
      <c r="K2203" t="s">
        <v>1</v>
      </c>
      <c r="L2203" t="s">
        <v>2704</v>
      </c>
      <c r="M2203">
        <f t="shared" si="34"/>
        <v>0</v>
      </c>
    </row>
    <row r="2204" spans="1:13" x14ac:dyDescent="0.35">
      <c r="A2204" s="13">
        <v>413000000000</v>
      </c>
      <c r="B2204" t="s">
        <v>198</v>
      </c>
      <c r="C2204">
        <v>554</v>
      </c>
      <c r="D2204">
        <v>568</v>
      </c>
      <c r="E2204">
        <v>0</v>
      </c>
      <c r="F2204">
        <v>568</v>
      </c>
      <c r="G2204">
        <v>554</v>
      </c>
      <c r="H2204">
        <v>0</v>
      </c>
      <c r="I2204">
        <v>554</v>
      </c>
      <c r="J2204">
        <v>14</v>
      </c>
      <c r="K2204" t="s">
        <v>8</v>
      </c>
      <c r="L2204" t="s">
        <v>2704</v>
      </c>
      <c r="M2204">
        <f t="shared" si="34"/>
        <v>2.5270758122743681E-2</v>
      </c>
    </row>
    <row r="2205" spans="1:13" x14ac:dyDescent="0.35">
      <c r="A2205" s="13">
        <v>965000000000</v>
      </c>
      <c r="B2205" t="s">
        <v>197</v>
      </c>
      <c r="C2205">
        <v>203</v>
      </c>
      <c r="D2205">
        <v>203</v>
      </c>
      <c r="E2205">
        <v>0</v>
      </c>
      <c r="F2205">
        <v>203</v>
      </c>
      <c r="G2205">
        <v>203</v>
      </c>
      <c r="H2205">
        <v>0</v>
      </c>
      <c r="I2205">
        <v>203</v>
      </c>
      <c r="J2205">
        <v>0</v>
      </c>
      <c r="K2205" t="s">
        <v>1</v>
      </c>
      <c r="L2205" t="s">
        <v>2704</v>
      </c>
      <c r="M2205">
        <f t="shared" si="34"/>
        <v>0</v>
      </c>
    </row>
    <row r="2206" spans="1:13" x14ac:dyDescent="0.35">
      <c r="A2206" s="13" t="s">
        <v>196</v>
      </c>
      <c r="B2206" t="s">
        <v>195</v>
      </c>
      <c r="C2206">
        <v>6</v>
      </c>
      <c r="D2206">
        <v>10</v>
      </c>
      <c r="E2206">
        <v>0</v>
      </c>
      <c r="F2206">
        <v>10</v>
      </c>
      <c r="G2206">
        <v>6</v>
      </c>
      <c r="H2206">
        <v>0</v>
      </c>
      <c r="I2206">
        <v>6</v>
      </c>
      <c r="J2206">
        <v>4</v>
      </c>
      <c r="L2206" t="s">
        <v>2705</v>
      </c>
      <c r="M2206">
        <f t="shared" si="34"/>
        <v>0.66666666666666663</v>
      </c>
    </row>
    <row r="2207" spans="1:13" x14ac:dyDescent="0.35">
      <c r="A2207" s="13">
        <v>965000000000</v>
      </c>
      <c r="B2207" t="s">
        <v>194</v>
      </c>
      <c r="C2207">
        <v>26</v>
      </c>
      <c r="D2207">
        <v>26</v>
      </c>
      <c r="E2207">
        <v>0</v>
      </c>
      <c r="F2207">
        <v>26</v>
      </c>
      <c r="G2207">
        <v>26</v>
      </c>
      <c r="H2207">
        <v>0</v>
      </c>
      <c r="I2207">
        <v>26</v>
      </c>
      <c r="J2207">
        <v>0</v>
      </c>
      <c r="K2207" t="s">
        <v>1</v>
      </c>
      <c r="L2207" t="s">
        <v>2704</v>
      </c>
      <c r="M2207">
        <f t="shared" si="34"/>
        <v>0</v>
      </c>
    </row>
    <row r="2208" spans="1:13" x14ac:dyDescent="0.35">
      <c r="A2208" s="13">
        <v>920000000000</v>
      </c>
      <c r="B2208" t="s">
        <v>193</v>
      </c>
      <c r="C2208">
        <v>2</v>
      </c>
      <c r="D2208">
        <v>2</v>
      </c>
      <c r="E2208">
        <v>2</v>
      </c>
      <c r="F2208">
        <v>0</v>
      </c>
      <c r="G2208">
        <v>2</v>
      </c>
      <c r="H2208">
        <v>0</v>
      </c>
      <c r="I2208">
        <v>2</v>
      </c>
      <c r="J2208">
        <v>9</v>
      </c>
      <c r="L2208" t="s">
        <v>2705</v>
      </c>
      <c r="M2208">
        <f t="shared" si="34"/>
        <v>4.5</v>
      </c>
    </row>
    <row r="2209" spans="1:13" x14ac:dyDescent="0.35">
      <c r="A2209" s="13" t="s">
        <v>192</v>
      </c>
      <c r="B2209" t="s">
        <v>191</v>
      </c>
      <c r="C2209">
        <v>2</v>
      </c>
      <c r="D2209">
        <v>3</v>
      </c>
      <c r="E2209">
        <v>0</v>
      </c>
      <c r="F2209">
        <v>3</v>
      </c>
      <c r="G2209">
        <v>2</v>
      </c>
      <c r="H2209">
        <v>0</v>
      </c>
      <c r="I2209">
        <v>2</v>
      </c>
      <c r="J2209">
        <v>5</v>
      </c>
      <c r="L2209" t="s">
        <v>2705</v>
      </c>
      <c r="M2209">
        <f t="shared" si="34"/>
        <v>2.5</v>
      </c>
    </row>
    <row r="2210" spans="1:13" x14ac:dyDescent="0.35">
      <c r="A2210" s="13" t="s">
        <v>190</v>
      </c>
      <c r="B2210" t="s">
        <v>189</v>
      </c>
      <c r="C2210">
        <v>7</v>
      </c>
      <c r="D2210">
        <v>7</v>
      </c>
      <c r="E2210">
        <v>0</v>
      </c>
      <c r="F2210">
        <v>7</v>
      </c>
      <c r="G2210">
        <v>7</v>
      </c>
      <c r="H2210">
        <v>0</v>
      </c>
      <c r="I2210">
        <v>7</v>
      </c>
      <c r="J2210">
        <v>0</v>
      </c>
      <c r="K2210" t="s">
        <v>1</v>
      </c>
      <c r="L2210" t="s">
        <v>2704</v>
      </c>
      <c r="M2210">
        <f t="shared" si="34"/>
        <v>0</v>
      </c>
    </row>
    <row r="2211" spans="1:13" x14ac:dyDescent="0.35">
      <c r="A2211" s="13">
        <v>412000000000</v>
      </c>
      <c r="B2211" t="s">
        <v>188</v>
      </c>
      <c r="C2211">
        <v>424</v>
      </c>
      <c r="D2211">
        <v>424</v>
      </c>
      <c r="E2211">
        <v>0</v>
      </c>
      <c r="F2211">
        <v>424</v>
      </c>
      <c r="G2211">
        <v>424</v>
      </c>
      <c r="H2211">
        <v>0</v>
      </c>
      <c r="I2211">
        <v>424</v>
      </c>
      <c r="J2211">
        <v>0</v>
      </c>
      <c r="K2211" t="s">
        <v>1</v>
      </c>
      <c r="L2211" t="s">
        <v>2704</v>
      </c>
      <c r="M2211">
        <f t="shared" si="34"/>
        <v>0</v>
      </c>
    </row>
    <row r="2212" spans="1:13" x14ac:dyDescent="0.35">
      <c r="A2212" s="13">
        <v>922000000000</v>
      </c>
      <c r="B2212" t="s">
        <v>187</v>
      </c>
      <c r="C2212">
        <v>0</v>
      </c>
      <c r="D2212">
        <v>1</v>
      </c>
      <c r="E2212">
        <v>0</v>
      </c>
      <c r="F2212">
        <v>1</v>
      </c>
      <c r="G2212">
        <v>0</v>
      </c>
      <c r="H2212">
        <v>0</v>
      </c>
      <c r="I2212">
        <v>0</v>
      </c>
      <c r="J2212">
        <v>2</v>
      </c>
      <c r="L2212" t="s">
        <v>2705</v>
      </c>
      <c r="M2212" t="e">
        <f t="shared" si="34"/>
        <v>#DIV/0!</v>
      </c>
    </row>
    <row r="2213" spans="1:13" x14ac:dyDescent="0.35">
      <c r="A2213" s="13">
        <v>965000000000</v>
      </c>
      <c r="B2213" t="s">
        <v>186</v>
      </c>
      <c r="C2213">
        <v>0</v>
      </c>
      <c r="D2213">
        <v>1</v>
      </c>
      <c r="E2213">
        <v>0</v>
      </c>
      <c r="F2213">
        <v>1</v>
      </c>
      <c r="G2213">
        <v>0</v>
      </c>
      <c r="H2213">
        <v>0</v>
      </c>
      <c r="I2213">
        <v>0</v>
      </c>
      <c r="J2213">
        <v>4</v>
      </c>
      <c r="L2213" t="s">
        <v>2705</v>
      </c>
      <c r="M2213" t="e">
        <f t="shared" si="34"/>
        <v>#DIV/0!</v>
      </c>
    </row>
    <row r="2214" spans="1:13" x14ac:dyDescent="0.35">
      <c r="A2214" s="13">
        <v>411000000000</v>
      </c>
      <c r="B2214" t="s">
        <v>185</v>
      </c>
      <c r="C2214">
        <v>7</v>
      </c>
      <c r="D2214">
        <v>15</v>
      </c>
      <c r="E2214">
        <v>0</v>
      </c>
      <c r="F2214">
        <v>15</v>
      </c>
      <c r="G2214">
        <v>7</v>
      </c>
      <c r="H2214">
        <v>0</v>
      </c>
      <c r="I2214">
        <v>7</v>
      </c>
      <c r="J2214">
        <v>8</v>
      </c>
      <c r="L2214" t="s">
        <v>2705</v>
      </c>
      <c r="M2214">
        <f t="shared" si="34"/>
        <v>1.1428571428571428</v>
      </c>
    </row>
    <row r="2215" spans="1:13" x14ac:dyDescent="0.35">
      <c r="A2215" s="13" t="s">
        <v>184</v>
      </c>
      <c r="B2215" t="s">
        <v>183</v>
      </c>
      <c r="C2215">
        <v>9</v>
      </c>
      <c r="D2215">
        <v>9</v>
      </c>
      <c r="E2215">
        <v>0</v>
      </c>
      <c r="F2215">
        <v>9</v>
      </c>
      <c r="G2215">
        <v>9</v>
      </c>
      <c r="H2215">
        <v>0</v>
      </c>
      <c r="I2215">
        <v>9</v>
      </c>
      <c r="J2215">
        <v>0</v>
      </c>
      <c r="K2215" t="s">
        <v>1</v>
      </c>
      <c r="L2215" t="s">
        <v>2704</v>
      </c>
      <c r="M2215">
        <f t="shared" si="34"/>
        <v>0</v>
      </c>
    </row>
    <row r="2216" spans="1:13" x14ac:dyDescent="0.35">
      <c r="A2216" s="13" t="s">
        <v>182</v>
      </c>
      <c r="B2216" t="s">
        <v>181</v>
      </c>
      <c r="C2216">
        <v>8</v>
      </c>
      <c r="D2216">
        <v>8</v>
      </c>
      <c r="E2216">
        <v>0</v>
      </c>
      <c r="F2216">
        <v>8</v>
      </c>
      <c r="G2216">
        <v>8</v>
      </c>
      <c r="H2216">
        <v>0</v>
      </c>
      <c r="I2216">
        <v>8</v>
      </c>
      <c r="J2216">
        <v>0</v>
      </c>
      <c r="K2216" t="s">
        <v>1</v>
      </c>
      <c r="L2216" t="s">
        <v>2704</v>
      </c>
      <c r="M2216">
        <f t="shared" si="34"/>
        <v>0</v>
      </c>
    </row>
    <row r="2217" spans="1:13" x14ac:dyDescent="0.35">
      <c r="A2217" s="13" t="s">
        <v>180</v>
      </c>
      <c r="B2217" t="s">
        <v>179</v>
      </c>
      <c r="C2217">
        <v>14</v>
      </c>
      <c r="D2217">
        <v>14</v>
      </c>
      <c r="E2217">
        <v>0</v>
      </c>
      <c r="F2217">
        <v>14</v>
      </c>
      <c r="G2217">
        <v>14</v>
      </c>
      <c r="H2217">
        <v>0</v>
      </c>
      <c r="I2217">
        <v>14</v>
      </c>
      <c r="J2217">
        <v>0</v>
      </c>
      <c r="K2217" t="s">
        <v>1</v>
      </c>
      <c r="L2217" t="s">
        <v>2704</v>
      </c>
      <c r="M2217">
        <f t="shared" si="34"/>
        <v>0</v>
      </c>
    </row>
    <row r="2218" spans="1:13" x14ac:dyDescent="0.35">
      <c r="A2218" s="13" t="s">
        <v>178</v>
      </c>
      <c r="B2218" t="s">
        <v>177</v>
      </c>
      <c r="C2218">
        <v>12</v>
      </c>
      <c r="D2218">
        <v>12</v>
      </c>
      <c r="E2218">
        <v>0</v>
      </c>
      <c r="F2218">
        <v>12</v>
      </c>
      <c r="G2218">
        <v>12</v>
      </c>
      <c r="H2218">
        <v>0</v>
      </c>
      <c r="I2218">
        <v>12</v>
      </c>
      <c r="J2218">
        <v>0</v>
      </c>
      <c r="K2218" t="s">
        <v>1</v>
      </c>
      <c r="L2218" t="s">
        <v>2704</v>
      </c>
      <c r="M2218">
        <f t="shared" si="34"/>
        <v>0</v>
      </c>
    </row>
    <row r="2219" spans="1:13" x14ac:dyDescent="0.35">
      <c r="A2219" s="13" t="s">
        <v>176</v>
      </c>
      <c r="B2219" t="s">
        <v>175</v>
      </c>
      <c r="C2219">
        <v>4</v>
      </c>
      <c r="D2219">
        <v>4</v>
      </c>
      <c r="E2219">
        <v>0</v>
      </c>
      <c r="F2219">
        <v>4</v>
      </c>
      <c r="G2219">
        <v>4</v>
      </c>
      <c r="H2219">
        <v>0</v>
      </c>
      <c r="I2219">
        <v>4</v>
      </c>
      <c r="J2219">
        <v>0</v>
      </c>
      <c r="K2219" t="s">
        <v>1</v>
      </c>
      <c r="L2219" t="s">
        <v>2704</v>
      </c>
      <c r="M2219">
        <f t="shared" si="34"/>
        <v>0</v>
      </c>
    </row>
    <row r="2220" spans="1:13" x14ac:dyDescent="0.35">
      <c r="A2220" s="13" t="s">
        <v>174</v>
      </c>
      <c r="B2220" t="s">
        <v>173</v>
      </c>
      <c r="C2220">
        <v>33</v>
      </c>
      <c r="D2220">
        <v>33</v>
      </c>
      <c r="E2220">
        <v>0</v>
      </c>
      <c r="F2220">
        <v>33</v>
      </c>
      <c r="G2220">
        <v>33</v>
      </c>
      <c r="H2220">
        <v>0</v>
      </c>
      <c r="I2220">
        <v>33</v>
      </c>
      <c r="J2220">
        <v>0</v>
      </c>
      <c r="K2220" t="s">
        <v>1</v>
      </c>
      <c r="L2220" t="s">
        <v>2704</v>
      </c>
      <c r="M2220">
        <f t="shared" si="34"/>
        <v>0</v>
      </c>
    </row>
    <row r="2221" spans="1:13" x14ac:dyDescent="0.35">
      <c r="A2221" s="13" t="s">
        <v>172</v>
      </c>
      <c r="B2221" t="s">
        <v>171</v>
      </c>
      <c r="C2221">
        <v>15</v>
      </c>
      <c r="D2221">
        <v>15</v>
      </c>
      <c r="E2221">
        <v>0</v>
      </c>
      <c r="F2221">
        <v>15</v>
      </c>
      <c r="G2221">
        <v>15</v>
      </c>
      <c r="H2221">
        <v>0</v>
      </c>
      <c r="I2221">
        <v>15</v>
      </c>
      <c r="J2221">
        <v>0</v>
      </c>
      <c r="K2221" t="s">
        <v>1</v>
      </c>
      <c r="L2221" t="s">
        <v>2704</v>
      </c>
      <c r="M2221">
        <f t="shared" si="34"/>
        <v>0</v>
      </c>
    </row>
    <row r="2222" spans="1:13" x14ac:dyDescent="0.35">
      <c r="A2222" s="13">
        <v>412000000000</v>
      </c>
      <c r="B2222" t="s">
        <v>170</v>
      </c>
      <c r="C2222">
        <v>123</v>
      </c>
      <c r="D2222">
        <v>123</v>
      </c>
      <c r="E2222">
        <v>0</v>
      </c>
      <c r="F2222">
        <v>123</v>
      </c>
      <c r="G2222">
        <v>123</v>
      </c>
      <c r="H2222">
        <v>0</v>
      </c>
      <c r="I2222">
        <v>123</v>
      </c>
      <c r="J2222">
        <v>0</v>
      </c>
      <c r="K2222" t="s">
        <v>1</v>
      </c>
      <c r="L2222" t="s">
        <v>2704</v>
      </c>
      <c r="M2222">
        <f t="shared" si="34"/>
        <v>0</v>
      </c>
    </row>
    <row r="2223" spans="1:13" x14ac:dyDescent="0.35">
      <c r="A2223" s="13">
        <v>414000000000</v>
      </c>
      <c r="B2223" t="s">
        <v>169</v>
      </c>
      <c r="C2223">
        <v>49</v>
      </c>
      <c r="D2223">
        <v>49</v>
      </c>
      <c r="E2223">
        <v>0</v>
      </c>
      <c r="F2223">
        <v>49</v>
      </c>
      <c r="G2223">
        <v>49</v>
      </c>
      <c r="H2223">
        <v>0</v>
      </c>
      <c r="I2223">
        <v>49</v>
      </c>
      <c r="J2223">
        <v>0</v>
      </c>
      <c r="K2223" t="s">
        <v>1</v>
      </c>
      <c r="L2223" t="s">
        <v>2704</v>
      </c>
      <c r="M2223">
        <f t="shared" si="34"/>
        <v>0</v>
      </c>
    </row>
    <row r="2224" spans="1:13" x14ac:dyDescent="0.35">
      <c r="A2224" s="13">
        <v>965000000000</v>
      </c>
      <c r="B2224" t="s">
        <v>168</v>
      </c>
      <c r="C2224">
        <v>2</v>
      </c>
      <c r="D2224">
        <v>2</v>
      </c>
      <c r="E2224">
        <v>0</v>
      </c>
      <c r="F2224">
        <v>2</v>
      </c>
      <c r="G2224">
        <v>2</v>
      </c>
      <c r="H2224">
        <v>0</v>
      </c>
      <c r="I2224">
        <v>2</v>
      </c>
      <c r="J2224">
        <v>0</v>
      </c>
      <c r="K2224" t="s">
        <v>1</v>
      </c>
      <c r="L2224" t="s">
        <v>2704</v>
      </c>
      <c r="M2224">
        <f t="shared" si="34"/>
        <v>0</v>
      </c>
    </row>
    <row r="2225" spans="1:13" x14ac:dyDescent="0.35">
      <c r="A2225" s="13">
        <v>412000000000</v>
      </c>
      <c r="B2225" t="s">
        <v>167</v>
      </c>
      <c r="C2225">
        <v>50</v>
      </c>
      <c r="D2225">
        <v>50</v>
      </c>
      <c r="E2225">
        <v>0</v>
      </c>
      <c r="F2225">
        <v>50</v>
      </c>
      <c r="G2225">
        <v>50</v>
      </c>
      <c r="H2225">
        <v>0</v>
      </c>
      <c r="I2225">
        <v>50</v>
      </c>
      <c r="J2225">
        <v>0</v>
      </c>
      <c r="K2225" t="s">
        <v>1</v>
      </c>
      <c r="L2225" t="s">
        <v>2704</v>
      </c>
      <c r="M2225">
        <f t="shared" si="34"/>
        <v>0</v>
      </c>
    </row>
    <row r="2226" spans="1:13" x14ac:dyDescent="0.35">
      <c r="A2226" s="13" t="s">
        <v>166</v>
      </c>
      <c r="B2226" t="s">
        <v>165</v>
      </c>
      <c r="C2226">
        <v>15</v>
      </c>
      <c r="D2226">
        <v>15</v>
      </c>
      <c r="E2226">
        <v>0</v>
      </c>
      <c r="F2226">
        <v>15</v>
      </c>
      <c r="G2226">
        <v>15</v>
      </c>
      <c r="H2226">
        <v>0</v>
      </c>
      <c r="I2226">
        <v>15</v>
      </c>
      <c r="J2226">
        <v>0</v>
      </c>
      <c r="K2226" t="s">
        <v>1</v>
      </c>
      <c r="L2226" t="s">
        <v>2704</v>
      </c>
      <c r="M2226">
        <f t="shared" si="34"/>
        <v>0</v>
      </c>
    </row>
    <row r="2227" spans="1:13" x14ac:dyDescent="0.35">
      <c r="A2227" s="13" t="s">
        <v>164</v>
      </c>
      <c r="B2227" t="s">
        <v>163</v>
      </c>
      <c r="C2227">
        <v>5</v>
      </c>
      <c r="D2227">
        <v>5</v>
      </c>
      <c r="E2227">
        <v>0</v>
      </c>
      <c r="F2227">
        <v>5</v>
      </c>
      <c r="G2227">
        <v>5</v>
      </c>
      <c r="H2227">
        <v>0</v>
      </c>
      <c r="I2227">
        <v>5</v>
      </c>
      <c r="J2227">
        <v>0</v>
      </c>
      <c r="K2227" t="s">
        <v>1</v>
      </c>
      <c r="L2227" t="s">
        <v>2704</v>
      </c>
      <c r="M2227">
        <f t="shared" si="34"/>
        <v>0</v>
      </c>
    </row>
    <row r="2228" spans="1:13" x14ac:dyDescent="0.35">
      <c r="A2228" s="13">
        <v>159000000000</v>
      </c>
      <c r="B2228" t="s">
        <v>162</v>
      </c>
      <c r="C2228">
        <v>15077.3</v>
      </c>
      <c r="D2228">
        <v>6.12</v>
      </c>
      <c r="E2228">
        <v>0</v>
      </c>
      <c r="F2228">
        <v>6.12</v>
      </c>
      <c r="G2228">
        <v>15077.3</v>
      </c>
      <c r="H2228">
        <v>0</v>
      </c>
      <c r="I2228">
        <v>15077.3</v>
      </c>
      <c r="J2228">
        <v>7228.0129999999999</v>
      </c>
      <c r="L2228" t="s">
        <v>2705</v>
      </c>
      <c r="M2228">
        <f t="shared" si="34"/>
        <v>0.47939704058418947</v>
      </c>
    </row>
    <row r="2229" spans="1:13" x14ac:dyDescent="0.35">
      <c r="A2229" s="13">
        <v>965000000000</v>
      </c>
      <c r="B2229" t="s">
        <v>161</v>
      </c>
      <c r="C2229">
        <v>0</v>
      </c>
      <c r="D2229">
        <v>2</v>
      </c>
      <c r="E2229">
        <v>0</v>
      </c>
      <c r="F2229">
        <v>2</v>
      </c>
      <c r="G2229">
        <v>0</v>
      </c>
      <c r="H2229">
        <v>0</v>
      </c>
      <c r="I2229">
        <v>0</v>
      </c>
      <c r="J2229">
        <v>2</v>
      </c>
      <c r="L2229" t="s">
        <v>2705</v>
      </c>
      <c r="M2229" t="e">
        <f t="shared" si="34"/>
        <v>#DIV/0!</v>
      </c>
    </row>
    <row r="2230" spans="1:13" x14ac:dyDescent="0.35">
      <c r="A2230" s="13">
        <v>150000000000</v>
      </c>
      <c r="B2230" t="s">
        <v>2779</v>
      </c>
      <c r="C2230">
        <v>2163.8649999999998</v>
      </c>
      <c r="D2230">
        <v>1.44</v>
      </c>
      <c r="E2230">
        <v>0</v>
      </c>
      <c r="F2230">
        <v>1.44</v>
      </c>
      <c r="G2230">
        <v>2163.8649999999998</v>
      </c>
      <c r="H2230">
        <v>0</v>
      </c>
      <c r="I2230">
        <v>2163.8649999999998</v>
      </c>
      <c r="J2230">
        <v>732.57500000000005</v>
      </c>
      <c r="L2230" t="s">
        <v>2705</v>
      </c>
      <c r="M2230">
        <f t="shared" si="34"/>
        <v>0.33854930876001976</v>
      </c>
    </row>
    <row r="2231" spans="1:13" x14ac:dyDescent="0.35">
      <c r="A2231" s="13">
        <v>931000000000</v>
      </c>
      <c r="B2231" t="s">
        <v>159</v>
      </c>
      <c r="C2231">
        <v>0</v>
      </c>
      <c r="D2231">
        <v>2</v>
      </c>
      <c r="E2231">
        <v>0</v>
      </c>
      <c r="F2231">
        <v>2</v>
      </c>
      <c r="G2231">
        <v>0</v>
      </c>
      <c r="H2231">
        <v>0</v>
      </c>
      <c r="I2231">
        <v>0</v>
      </c>
      <c r="J2231">
        <v>0</v>
      </c>
      <c r="L2231" t="s">
        <v>2705</v>
      </c>
      <c r="M2231" t="e">
        <f t="shared" si="34"/>
        <v>#DIV/0!</v>
      </c>
    </row>
    <row r="2232" spans="1:13" x14ac:dyDescent="0.35">
      <c r="A2232" s="13" t="s">
        <v>158</v>
      </c>
      <c r="B2232" t="s">
        <v>157</v>
      </c>
      <c r="C2232">
        <v>4643</v>
      </c>
      <c r="D2232">
        <v>42</v>
      </c>
      <c r="E2232">
        <v>0</v>
      </c>
      <c r="F2232">
        <v>42</v>
      </c>
      <c r="G2232">
        <v>4643</v>
      </c>
      <c r="H2232">
        <v>0</v>
      </c>
      <c r="I2232">
        <v>4643</v>
      </c>
      <c r="J2232">
        <v>1324</v>
      </c>
      <c r="L2232" t="s">
        <v>2705</v>
      </c>
      <c r="M2232">
        <f t="shared" si="34"/>
        <v>0.28516045660133532</v>
      </c>
    </row>
    <row r="2233" spans="1:13" x14ac:dyDescent="0.35">
      <c r="A2233" s="13" t="s">
        <v>156</v>
      </c>
      <c r="B2233" t="s">
        <v>155</v>
      </c>
      <c r="C2233">
        <v>9</v>
      </c>
      <c r="D2233">
        <v>9</v>
      </c>
      <c r="E2233">
        <v>0</v>
      </c>
      <c r="F2233">
        <v>9</v>
      </c>
      <c r="G2233">
        <v>9</v>
      </c>
      <c r="H2233">
        <v>0</v>
      </c>
      <c r="I2233">
        <v>9</v>
      </c>
      <c r="J2233">
        <v>0</v>
      </c>
      <c r="K2233" t="s">
        <v>1</v>
      </c>
      <c r="L2233" t="s">
        <v>2704</v>
      </c>
      <c r="M2233">
        <f t="shared" si="34"/>
        <v>0</v>
      </c>
    </row>
    <row r="2234" spans="1:13" x14ac:dyDescent="0.35">
      <c r="A2234" s="13">
        <v>922000000000</v>
      </c>
      <c r="B2234" t="s">
        <v>154</v>
      </c>
      <c r="C2234">
        <v>2</v>
      </c>
      <c r="D2234">
        <v>2</v>
      </c>
      <c r="E2234">
        <v>0</v>
      </c>
      <c r="F2234">
        <v>2</v>
      </c>
      <c r="G2234">
        <v>2</v>
      </c>
      <c r="H2234">
        <v>0</v>
      </c>
      <c r="I2234">
        <v>2</v>
      </c>
      <c r="J2234">
        <v>0</v>
      </c>
      <c r="K2234" t="s">
        <v>1</v>
      </c>
      <c r="L2234" t="s">
        <v>2704</v>
      </c>
      <c r="M2234">
        <f t="shared" si="34"/>
        <v>0</v>
      </c>
    </row>
    <row r="2235" spans="1:13" x14ac:dyDescent="0.35">
      <c r="A2235" s="13">
        <v>412000000000</v>
      </c>
      <c r="B2235" t="s">
        <v>153</v>
      </c>
      <c r="C2235">
        <v>34</v>
      </c>
      <c r="D2235">
        <v>64</v>
      </c>
      <c r="E2235">
        <v>0</v>
      </c>
      <c r="F2235">
        <v>64</v>
      </c>
      <c r="G2235">
        <v>34</v>
      </c>
      <c r="H2235">
        <v>0</v>
      </c>
      <c r="I2235">
        <v>34</v>
      </c>
      <c r="J2235">
        <v>30</v>
      </c>
      <c r="L2235" t="s">
        <v>2705</v>
      </c>
      <c r="M2235">
        <f t="shared" si="34"/>
        <v>0.88235294117647056</v>
      </c>
    </row>
    <row r="2236" spans="1:13" x14ac:dyDescent="0.35">
      <c r="A2236" s="13" t="s">
        <v>152</v>
      </c>
      <c r="B2236" t="s">
        <v>151</v>
      </c>
      <c r="C2236">
        <v>2</v>
      </c>
      <c r="D2236">
        <v>2</v>
      </c>
      <c r="E2236">
        <v>0</v>
      </c>
      <c r="F2236">
        <v>2</v>
      </c>
      <c r="G2236">
        <v>2</v>
      </c>
      <c r="H2236">
        <v>0</v>
      </c>
      <c r="I2236">
        <v>2</v>
      </c>
      <c r="J2236">
        <v>0</v>
      </c>
      <c r="K2236" t="s">
        <v>1</v>
      </c>
      <c r="L2236" t="s">
        <v>2704</v>
      </c>
      <c r="M2236">
        <f t="shared" si="34"/>
        <v>0</v>
      </c>
    </row>
    <row r="2237" spans="1:13" x14ac:dyDescent="0.35">
      <c r="A2237" s="13" t="s">
        <v>150</v>
      </c>
      <c r="B2237" t="s">
        <v>149</v>
      </c>
      <c r="C2237">
        <v>1</v>
      </c>
      <c r="D2237">
        <v>1</v>
      </c>
      <c r="E2237">
        <v>0</v>
      </c>
      <c r="F2237">
        <v>1</v>
      </c>
      <c r="G2237">
        <v>1</v>
      </c>
      <c r="H2237">
        <v>0</v>
      </c>
      <c r="I2237">
        <v>1</v>
      </c>
      <c r="J2237">
        <v>0</v>
      </c>
      <c r="K2237" t="s">
        <v>1</v>
      </c>
      <c r="L2237" t="s">
        <v>2704</v>
      </c>
      <c r="M2237">
        <f t="shared" si="34"/>
        <v>0</v>
      </c>
    </row>
    <row r="2238" spans="1:13" x14ac:dyDescent="0.35">
      <c r="A2238" s="13" t="s">
        <v>148</v>
      </c>
      <c r="B2238" t="s">
        <v>147</v>
      </c>
      <c r="C2238">
        <v>2</v>
      </c>
      <c r="D2238">
        <v>2</v>
      </c>
      <c r="E2238">
        <v>0</v>
      </c>
      <c r="F2238">
        <v>2</v>
      </c>
      <c r="G2238">
        <v>2</v>
      </c>
      <c r="H2238">
        <v>0</v>
      </c>
      <c r="I2238">
        <v>2</v>
      </c>
      <c r="J2238">
        <v>0</v>
      </c>
      <c r="K2238" t="s">
        <v>1</v>
      </c>
      <c r="L2238" t="s">
        <v>2704</v>
      </c>
      <c r="M2238">
        <f t="shared" si="34"/>
        <v>0</v>
      </c>
    </row>
    <row r="2239" spans="1:13" x14ac:dyDescent="0.35">
      <c r="A2239" s="13">
        <v>159000000000</v>
      </c>
      <c r="B2239" t="s">
        <v>146</v>
      </c>
      <c r="C2239">
        <v>0.749</v>
      </c>
      <c r="D2239">
        <v>0.749</v>
      </c>
      <c r="E2239">
        <v>0</v>
      </c>
      <c r="F2239">
        <v>0.749</v>
      </c>
      <c r="G2239">
        <v>0.749</v>
      </c>
      <c r="H2239">
        <v>0</v>
      </c>
      <c r="I2239">
        <v>0.749</v>
      </c>
      <c r="J2239">
        <v>0</v>
      </c>
      <c r="K2239" t="s">
        <v>1</v>
      </c>
      <c r="L2239" t="s">
        <v>2704</v>
      </c>
      <c r="M2239">
        <f t="shared" si="34"/>
        <v>0</v>
      </c>
    </row>
    <row r="2240" spans="1:13" x14ac:dyDescent="0.35">
      <c r="A2240" s="13" t="s">
        <v>145</v>
      </c>
      <c r="B2240" t="s">
        <v>144</v>
      </c>
      <c r="C2240">
        <v>289</v>
      </c>
      <c r="D2240">
        <v>289</v>
      </c>
      <c r="E2240">
        <v>0</v>
      </c>
      <c r="F2240">
        <v>289</v>
      </c>
      <c r="G2240">
        <v>289</v>
      </c>
      <c r="H2240">
        <v>0</v>
      </c>
      <c r="I2240">
        <v>289</v>
      </c>
      <c r="J2240">
        <v>0</v>
      </c>
      <c r="K2240" t="s">
        <v>1</v>
      </c>
      <c r="L2240" t="s">
        <v>2704</v>
      </c>
      <c r="M2240">
        <f t="shared" si="34"/>
        <v>0</v>
      </c>
    </row>
    <row r="2241" spans="1:13" x14ac:dyDescent="0.35">
      <c r="A2241" s="13" t="s">
        <v>143</v>
      </c>
      <c r="B2241" t="s">
        <v>142</v>
      </c>
      <c r="C2241">
        <v>40</v>
      </c>
      <c r="D2241">
        <v>860</v>
      </c>
      <c r="E2241">
        <v>0</v>
      </c>
      <c r="F2241">
        <v>860</v>
      </c>
      <c r="G2241">
        <v>40</v>
      </c>
      <c r="H2241">
        <v>0</v>
      </c>
      <c r="I2241">
        <v>40</v>
      </c>
      <c r="J2241">
        <v>1570</v>
      </c>
      <c r="L2241" t="s">
        <v>2705</v>
      </c>
      <c r="M2241">
        <f t="shared" si="34"/>
        <v>39.25</v>
      </c>
    </row>
    <row r="2242" spans="1:13" x14ac:dyDescent="0.35">
      <c r="A2242" s="13">
        <v>150000000000</v>
      </c>
      <c r="B2242" t="s">
        <v>141</v>
      </c>
      <c r="C2242">
        <v>2.2949999999999999</v>
      </c>
      <c r="D2242">
        <v>2.2949999999999999</v>
      </c>
      <c r="E2242">
        <v>0</v>
      </c>
      <c r="F2242">
        <v>2.2949999999999999</v>
      </c>
      <c r="G2242">
        <v>2.2949999999999999</v>
      </c>
      <c r="H2242">
        <v>0</v>
      </c>
      <c r="I2242">
        <v>2.2949999999999999</v>
      </c>
      <c r="J2242">
        <v>0</v>
      </c>
      <c r="K2242" t="s">
        <v>1</v>
      </c>
      <c r="L2242" t="s">
        <v>2704</v>
      </c>
      <c r="M2242">
        <f t="shared" si="34"/>
        <v>0</v>
      </c>
    </row>
    <row r="2243" spans="1:13" x14ac:dyDescent="0.35">
      <c r="A2243" s="13">
        <v>931000000000</v>
      </c>
      <c r="B2243" t="s">
        <v>140</v>
      </c>
      <c r="C2243">
        <v>0</v>
      </c>
      <c r="D2243">
        <v>2</v>
      </c>
      <c r="E2243">
        <v>0</v>
      </c>
      <c r="F2243">
        <v>2</v>
      </c>
      <c r="G2243">
        <v>0</v>
      </c>
      <c r="H2243">
        <v>0</v>
      </c>
      <c r="I2243">
        <v>0</v>
      </c>
      <c r="J2243">
        <v>0</v>
      </c>
      <c r="L2243" t="s">
        <v>2705</v>
      </c>
      <c r="M2243" t="e">
        <f t="shared" ref="M2243:M2306" si="35">J2243/G2243</f>
        <v>#DIV/0!</v>
      </c>
    </row>
    <row r="2244" spans="1:13" x14ac:dyDescent="0.35">
      <c r="A2244" s="13" t="s">
        <v>139</v>
      </c>
      <c r="B2244" t="s">
        <v>138</v>
      </c>
      <c r="C2244">
        <v>8</v>
      </c>
      <c r="D2244">
        <v>8</v>
      </c>
      <c r="E2244">
        <v>0</v>
      </c>
      <c r="F2244">
        <v>8</v>
      </c>
      <c r="G2244">
        <v>8</v>
      </c>
      <c r="H2244">
        <v>0</v>
      </c>
      <c r="I2244">
        <v>8</v>
      </c>
      <c r="J2244">
        <v>0</v>
      </c>
      <c r="K2244" t="s">
        <v>1</v>
      </c>
      <c r="L2244" t="s">
        <v>2704</v>
      </c>
      <c r="M2244">
        <f t="shared" si="35"/>
        <v>0</v>
      </c>
    </row>
    <row r="2245" spans="1:13" x14ac:dyDescent="0.35">
      <c r="A2245" s="13">
        <v>417000000000</v>
      </c>
      <c r="B2245" t="s">
        <v>137</v>
      </c>
      <c r="C2245">
        <v>55</v>
      </c>
      <c r="D2245">
        <v>59</v>
      </c>
      <c r="E2245">
        <v>0</v>
      </c>
      <c r="F2245">
        <v>59</v>
      </c>
      <c r="G2245">
        <v>55</v>
      </c>
      <c r="H2245">
        <v>0</v>
      </c>
      <c r="I2245">
        <v>55</v>
      </c>
      <c r="J2245">
        <v>4</v>
      </c>
      <c r="K2245" t="s">
        <v>8</v>
      </c>
      <c r="L2245" t="s">
        <v>2704</v>
      </c>
      <c r="M2245">
        <f t="shared" si="35"/>
        <v>7.2727272727272724E-2</v>
      </c>
    </row>
    <row r="2246" spans="1:13" x14ac:dyDescent="0.35">
      <c r="A2246" s="13">
        <v>150000000000</v>
      </c>
      <c r="B2246" t="s">
        <v>136</v>
      </c>
      <c r="C2246">
        <v>1.6479999999999999</v>
      </c>
      <c r="D2246">
        <v>1.6479999999999999</v>
      </c>
      <c r="E2246">
        <v>0</v>
      </c>
      <c r="F2246">
        <v>1.6479999999999999</v>
      </c>
      <c r="G2246">
        <v>1.6479999999999999</v>
      </c>
      <c r="H2246">
        <v>0</v>
      </c>
      <c r="I2246">
        <v>1.6479999999999999</v>
      </c>
      <c r="J2246">
        <v>0</v>
      </c>
      <c r="K2246" t="s">
        <v>1</v>
      </c>
      <c r="L2246" t="s">
        <v>2704</v>
      </c>
      <c r="M2246">
        <f t="shared" si="35"/>
        <v>0</v>
      </c>
    </row>
    <row r="2247" spans="1:13" x14ac:dyDescent="0.35">
      <c r="A2247" s="13" t="s">
        <v>135</v>
      </c>
      <c r="B2247" t="s">
        <v>134</v>
      </c>
      <c r="C2247">
        <v>11</v>
      </c>
      <c r="D2247">
        <v>11</v>
      </c>
      <c r="E2247">
        <v>0</v>
      </c>
      <c r="F2247">
        <v>11</v>
      </c>
      <c r="G2247">
        <v>11</v>
      </c>
      <c r="H2247">
        <v>0</v>
      </c>
      <c r="I2247">
        <v>11</v>
      </c>
      <c r="J2247">
        <v>0</v>
      </c>
      <c r="K2247" t="s">
        <v>1</v>
      </c>
      <c r="L2247" t="s">
        <v>2704</v>
      </c>
      <c r="M2247">
        <f t="shared" si="35"/>
        <v>0</v>
      </c>
    </row>
    <row r="2248" spans="1:13" x14ac:dyDescent="0.35">
      <c r="A2248" s="13" t="s">
        <v>133</v>
      </c>
      <c r="B2248" t="s">
        <v>132</v>
      </c>
      <c r="C2248">
        <v>5</v>
      </c>
      <c r="D2248">
        <v>5</v>
      </c>
      <c r="E2248">
        <v>0</v>
      </c>
      <c r="F2248">
        <v>5</v>
      </c>
      <c r="G2248">
        <v>5</v>
      </c>
      <c r="H2248">
        <v>0</v>
      </c>
      <c r="I2248">
        <v>5</v>
      </c>
      <c r="J2248">
        <v>0</v>
      </c>
      <c r="K2248" t="s">
        <v>1</v>
      </c>
      <c r="L2248" t="s">
        <v>2704</v>
      </c>
      <c r="M2248">
        <f t="shared" si="35"/>
        <v>0</v>
      </c>
    </row>
    <row r="2249" spans="1:13" x14ac:dyDescent="0.35">
      <c r="A2249" s="13" t="s">
        <v>131</v>
      </c>
      <c r="B2249" t="s">
        <v>130</v>
      </c>
      <c r="C2249">
        <v>11</v>
      </c>
      <c r="D2249">
        <v>11</v>
      </c>
      <c r="E2249">
        <v>0</v>
      </c>
      <c r="F2249">
        <v>11</v>
      </c>
      <c r="G2249">
        <v>11</v>
      </c>
      <c r="H2249">
        <v>0</v>
      </c>
      <c r="I2249">
        <v>11</v>
      </c>
      <c r="J2249">
        <v>0</v>
      </c>
      <c r="K2249" t="s">
        <v>1</v>
      </c>
      <c r="L2249" t="s">
        <v>2704</v>
      </c>
      <c r="M2249">
        <f t="shared" si="35"/>
        <v>0</v>
      </c>
    </row>
    <row r="2250" spans="1:13" x14ac:dyDescent="0.35">
      <c r="A2250" s="13" t="s">
        <v>129</v>
      </c>
      <c r="B2250" t="s">
        <v>128</v>
      </c>
      <c r="C2250">
        <v>4</v>
      </c>
      <c r="D2250">
        <v>11</v>
      </c>
      <c r="E2250">
        <v>0</v>
      </c>
      <c r="F2250">
        <v>11</v>
      </c>
      <c r="G2250">
        <v>4</v>
      </c>
      <c r="H2250">
        <v>0</v>
      </c>
      <c r="I2250">
        <v>4</v>
      </c>
      <c r="J2250">
        <v>7</v>
      </c>
      <c r="L2250" t="s">
        <v>2705</v>
      </c>
      <c r="M2250">
        <f t="shared" si="35"/>
        <v>1.75</v>
      </c>
    </row>
    <row r="2251" spans="1:13" x14ac:dyDescent="0.35">
      <c r="A2251" s="13" t="s">
        <v>127</v>
      </c>
      <c r="B2251" t="s">
        <v>2780</v>
      </c>
      <c r="C2251">
        <v>2</v>
      </c>
      <c r="D2251">
        <v>2</v>
      </c>
      <c r="E2251">
        <v>0</v>
      </c>
      <c r="F2251">
        <v>2</v>
      </c>
      <c r="G2251">
        <v>2</v>
      </c>
      <c r="H2251">
        <v>0</v>
      </c>
      <c r="I2251">
        <v>2</v>
      </c>
      <c r="J2251">
        <v>0</v>
      </c>
      <c r="K2251" t="s">
        <v>1</v>
      </c>
      <c r="L2251" t="s">
        <v>2704</v>
      </c>
      <c r="M2251">
        <f t="shared" si="35"/>
        <v>0</v>
      </c>
    </row>
    <row r="2252" spans="1:13" x14ac:dyDescent="0.35">
      <c r="A2252" s="13" t="s">
        <v>125</v>
      </c>
      <c r="B2252" t="s">
        <v>124</v>
      </c>
      <c r="C2252">
        <v>5</v>
      </c>
      <c r="D2252">
        <v>5</v>
      </c>
      <c r="E2252">
        <v>0</v>
      </c>
      <c r="F2252">
        <v>5</v>
      </c>
      <c r="G2252">
        <v>5</v>
      </c>
      <c r="H2252">
        <v>0</v>
      </c>
      <c r="I2252">
        <v>5</v>
      </c>
      <c r="J2252">
        <v>0</v>
      </c>
      <c r="K2252" t="s">
        <v>1</v>
      </c>
      <c r="L2252" t="s">
        <v>2704</v>
      </c>
      <c r="M2252">
        <f t="shared" si="35"/>
        <v>0</v>
      </c>
    </row>
    <row r="2253" spans="1:13" x14ac:dyDescent="0.35">
      <c r="A2253" s="13">
        <v>931000000000</v>
      </c>
      <c r="B2253" t="s">
        <v>123</v>
      </c>
      <c r="C2253">
        <v>0</v>
      </c>
      <c r="D2253">
        <v>2</v>
      </c>
      <c r="E2253">
        <v>0</v>
      </c>
      <c r="F2253">
        <v>2</v>
      </c>
      <c r="G2253">
        <v>0</v>
      </c>
      <c r="H2253">
        <v>0</v>
      </c>
      <c r="I2253">
        <v>0</v>
      </c>
      <c r="J2253">
        <v>0</v>
      </c>
      <c r="L2253" t="s">
        <v>2705</v>
      </c>
      <c r="M2253" t="e">
        <f t="shared" si="35"/>
        <v>#DIV/0!</v>
      </c>
    </row>
    <row r="2254" spans="1:13" x14ac:dyDescent="0.35">
      <c r="A2254" s="13" t="s">
        <v>122</v>
      </c>
      <c r="B2254" t="s">
        <v>121</v>
      </c>
      <c r="C2254">
        <v>140</v>
      </c>
      <c r="D2254">
        <v>260</v>
      </c>
      <c r="E2254">
        <v>0</v>
      </c>
      <c r="F2254">
        <v>260</v>
      </c>
      <c r="G2254">
        <v>140</v>
      </c>
      <c r="H2254">
        <v>0</v>
      </c>
      <c r="I2254">
        <v>140</v>
      </c>
      <c r="J2254">
        <v>120</v>
      </c>
      <c r="L2254" t="s">
        <v>2705</v>
      </c>
      <c r="M2254">
        <f t="shared" si="35"/>
        <v>0.8571428571428571</v>
      </c>
    </row>
    <row r="2255" spans="1:13" x14ac:dyDescent="0.35">
      <c r="A2255" s="13" t="s">
        <v>120</v>
      </c>
      <c r="B2255" t="s">
        <v>119</v>
      </c>
      <c r="C2255">
        <v>100</v>
      </c>
      <c r="D2255">
        <v>300</v>
      </c>
      <c r="E2255">
        <v>0</v>
      </c>
      <c r="F2255">
        <v>300</v>
      </c>
      <c r="G2255">
        <v>100</v>
      </c>
      <c r="H2255">
        <v>0</v>
      </c>
      <c r="I2255">
        <v>100</v>
      </c>
      <c r="J2255">
        <v>200</v>
      </c>
      <c r="L2255" t="s">
        <v>2705</v>
      </c>
      <c r="M2255">
        <f t="shared" si="35"/>
        <v>2</v>
      </c>
    </row>
    <row r="2256" spans="1:13" x14ac:dyDescent="0.35">
      <c r="A2256" s="13" t="s">
        <v>118</v>
      </c>
      <c r="B2256" t="s">
        <v>117</v>
      </c>
      <c r="C2256">
        <v>4</v>
      </c>
      <c r="D2256">
        <v>4</v>
      </c>
      <c r="E2256">
        <v>0</v>
      </c>
      <c r="F2256">
        <v>4</v>
      </c>
      <c r="G2256">
        <v>4</v>
      </c>
      <c r="H2256">
        <v>0</v>
      </c>
      <c r="I2256">
        <v>4</v>
      </c>
      <c r="J2256">
        <v>0</v>
      </c>
      <c r="K2256" t="s">
        <v>1</v>
      </c>
      <c r="L2256" t="s">
        <v>2704</v>
      </c>
      <c r="M2256">
        <f t="shared" si="35"/>
        <v>0</v>
      </c>
    </row>
    <row r="2257" spans="1:13" x14ac:dyDescent="0.35">
      <c r="A2257" s="13" t="s">
        <v>116</v>
      </c>
      <c r="B2257" t="s">
        <v>115</v>
      </c>
      <c r="C2257">
        <v>3</v>
      </c>
      <c r="D2257">
        <v>3</v>
      </c>
      <c r="E2257">
        <v>0</v>
      </c>
      <c r="F2257">
        <v>3</v>
      </c>
      <c r="G2257">
        <v>3</v>
      </c>
      <c r="H2257">
        <v>0</v>
      </c>
      <c r="I2257">
        <v>3</v>
      </c>
      <c r="J2257">
        <v>0</v>
      </c>
      <c r="K2257" t="s">
        <v>1</v>
      </c>
      <c r="L2257" t="s">
        <v>2704</v>
      </c>
      <c r="M2257">
        <f t="shared" si="35"/>
        <v>0</v>
      </c>
    </row>
    <row r="2258" spans="1:13" x14ac:dyDescent="0.35">
      <c r="A2258" s="13">
        <v>159000000000</v>
      </c>
      <c r="B2258" t="s">
        <v>114</v>
      </c>
      <c r="C2258">
        <v>0.63300000000000001</v>
      </c>
      <c r="D2258">
        <v>0.63300000000000001</v>
      </c>
      <c r="E2258">
        <v>0</v>
      </c>
      <c r="F2258">
        <v>0.63300000000000001</v>
      </c>
      <c r="G2258">
        <v>0.63300000000000001</v>
      </c>
      <c r="H2258">
        <v>0</v>
      </c>
      <c r="I2258">
        <v>0.63300000000000001</v>
      </c>
      <c r="J2258">
        <v>0</v>
      </c>
      <c r="K2258" t="s">
        <v>1</v>
      </c>
      <c r="L2258" t="s">
        <v>2704</v>
      </c>
      <c r="M2258">
        <f t="shared" si="35"/>
        <v>0</v>
      </c>
    </row>
    <row r="2259" spans="1:13" x14ac:dyDescent="0.35">
      <c r="A2259" s="13" t="s">
        <v>113</v>
      </c>
      <c r="B2259" t="s">
        <v>112</v>
      </c>
      <c r="C2259">
        <v>800</v>
      </c>
      <c r="D2259">
        <v>10</v>
      </c>
      <c r="E2259">
        <v>0</v>
      </c>
      <c r="F2259">
        <v>10</v>
      </c>
      <c r="G2259">
        <v>800</v>
      </c>
      <c r="H2259">
        <v>0</v>
      </c>
      <c r="I2259">
        <v>800</v>
      </c>
      <c r="J2259">
        <v>260</v>
      </c>
      <c r="L2259" t="s">
        <v>2705</v>
      </c>
      <c r="M2259">
        <f t="shared" si="35"/>
        <v>0.32500000000000001</v>
      </c>
    </row>
    <row r="2260" spans="1:13" x14ac:dyDescent="0.35">
      <c r="A2260" s="13" t="s">
        <v>111</v>
      </c>
      <c r="B2260" t="s">
        <v>110</v>
      </c>
      <c r="C2260">
        <v>50</v>
      </c>
      <c r="D2260">
        <v>65</v>
      </c>
      <c r="E2260">
        <v>0</v>
      </c>
      <c r="F2260">
        <v>65</v>
      </c>
      <c r="G2260">
        <v>50</v>
      </c>
      <c r="H2260">
        <v>0</v>
      </c>
      <c r="I2260">
        <v>50</v>
      </c>
      <c r="J2260">
        <v>15</v>
      </c>
      <c r="K2260" t="s">
        <v>1</v>
      </c>
      <c r="L2260" t="s">
        <v>2704</v>
      </c>
      <c r="M2260">
        <f t="shared" si="35"/>
        <v>0.3</v>
      </c>
    </row>
    <row r="2261" spans="1:13" x14ac:dyDescent="0.35">
      <c r="A2261" s="13" t="s">
        <v>109</v>
      </c>
      <c r="B2261" t="s">
        <v>108</v>
      </c>
      <c r="C2261">
        <v>158</v>
      </c>
      <c r="D2261">
        <v>199</v>
      </c>
      <c r="E2261">
        <v>0</v>
      </c>
      <c r="F2261">
        <v>199</v>
      </c>
      <c r="G2261">
        <v>158</v>
      </c>
      <c r="H2261">
        <v>0</v>
      </c>
      <c r="I2261">
        <v>158</v>
      </c>
      <c r="J2261">
        <v>41</v>
      </c>
      <c r="K2261" t="s">
        <v>1</v>
      </c>
      <c r="L2261" t="s">
        <v>2704</v>
      </c>
      <c r="M2261">
        <f t="shared" si="35"/>
        <v>0.25949367088607594</v>
      </c>
    </row>
    <row r="2262" spans="1:13" x14ac:dyDescent="0.35">
      <c r="A2262" s="13" t="s">
        <v>107</v>
      </c>
      <c r="B2262" t="s">
        <v>106</v>
      </c>
      <c r="C2262">
        <v>7</v>
      </c>
      <c r="D2262">
        <v>7</v>
      </c>
      <c r="E2262">
        <v>0</v>
      </c>
      <c r="F2262">
        <v>7</v>
      </c>
      <c r="G2262">
        <v>7</v>
      </c>
      <c r="H2262">
        <v>0</v>
      </c>
      <c r="I2262">
        <v>7</v>
      </c>
      <c r="J2262">
        <v>0</v>
      </c>
      <c r="K2262" t="s">
        <v>1</v>
      </c>
      <c r="L2262" t="s">
        <v>2704</v>
      </c>
      <c r="M2262">
        <f t="shared" si="35"/>
        <v>0</v>
      </c>
    </row>
    <row r="2263" spans="1:13" x14ac:dyDescent="0.35">
      <c r="A2263" s="13" t="s">
        <v>105</v>
      </c>
      <c r="B2263" t="s">
        <v>104</v>
      </c>
      <c r="C2263">
        <v>3</v>
      </c>
      <c r="D2263">
        <v>8</v>
      </c>
      <c r="E2263">
        <v>0</v>
      </c>
      <c r="F2263">
        <v>8</v>
      </c>
      <c r="G2263">
        <v>3</v>
      </c>
      <c r="H2263">
        <v>0</v>
      </c>
      <c r="I2263">
        <v>3</v>
      </c>
      <c r="J2263">
        <v>5</v>
      </c>
      <c r="L2263" t="s">
        <v>2705</v>
      </c>
      <c r="M2263">
        <f t="shared" si="35"/>
        <v>1.6666666666666667</v>
      </c>
    </row>
    <row r="2264" spans="1:13" x14ac:dyDescent="0.35">
      <c r="A2264" s="13" t="s">
        <v>103</v>
      </c>
      <c r="B2264" t="s">
        <v>102</v>
      </c>
      <c r="C2264">
        <v>18</v>
      </c>
      <c r="D2264">
        <v>18</v>
      </c>
      <c r="E2264">
        <v>0</v>
      </c>
      <c r="F2264">
        <v>18</v>
      </c>
      <c r="G2264">
        <v>18</v>
      </c>
      <c r="H2264">
        <v>0</v>
      </c>
      <c r="I2264">
        <v>18</v>
      </c>
      <c r="J2264">
        <v>0</v>
      </c>
      <c r="K2264" t="s">
        <v>1</v>
      </c>
      <c r="L2264" t="s">
        <v>2704</v>
      </c>
      <c r="M2264">
        <f t="shared" si="35"/>
        <v>0</v>
      </c>
    </row>
    <row r="2265" spans="1:13" x14ac:dyDescent="0.35">
      <c r="A2265" s="13" t="s">
        <v>101</v>
      </c>
      <c r="B2265" t="s">
        <v>100</v>
      </c>
      <c r="C2265">
        <v>20</v>
      </c>
      <c r="D2265">
        <v>25</v>
      </c>
      <c r="E2265">
        <v>0</v>
      </c>
      <c r="F2265">
        <v>25</v>
      </c>
      <c r="G2265">
        <v>20</v>
      </c>
      <c r="H2265">
        <v>0</v>
      </c>
      <c r="I2265">
        <v>20</v>
      </c>
      <c r="J2265">
        <v>5</v>
      </c>
      <c r="K2265" t="s">
        <v>1</v>
      </c>
      <c r="L2265" t="s">
        <v>2704</v>
      </c>
      <c r="M2265">
        <f t="shared" si="35"/>
        <v>0.25</v>
      </c>
    </row>
    <row r="2266" spans="1:13" x14ac:dyDescent="0.35">
      <c r="A2266" s="13" t="s">
        <v>99</v>
      </c>
      <c r="B2266" t="s">
        <v>98</v>
      </c>
      <c r="C2266">
        <v>35</v>
      </c>
      <c r="D2266">
        <v>35</v>
      </c>
      <c r="E2266">
        <v>0</v>
      </c>
      <c r="F2266">
        <v>35</v>
      </c>
      <c r="G2266">
        <v>35</v>
      </c>
      <c r="H2266">
        <v>0</v>
      </c>
      <c r="I2266">
        <v>35</v>
      </c>
      <c r="J2266">
        <v>0</v>
      </c>
      <c r="K2266" t="s">
        <v>1</v>
      </c>
      <c r="L2266" t="s">
        <v>2704</v>
      </c>
      <c r="M2266">
        <f t="shared" si="35"/>
        <v>0</v>
      </c>
    </row>
    <row r="2267" spans="1:13" x14ac:dyDescent="0.35">
      <c r="A2267" s="13" t="s">
        <v>97</v>
      </c>
      <c r="B2267" t="s">
        <v>96</v>
      </c>
      <c r="C2267">
        <v>6</v>
      </c>
      <c r="D2267">
        <v>6</v>
      </c>
      <c r="E2267">
        <v>0</v>
      </c>
      <c r="F2267">
        <v>6</v>
      </c>
      <c r="G2267">
        <v>6</v>
      </c>
      <c r="H2267">
        <v>0</v>
      </c>
      <c r="I2267">
        <v>6</v>
      </c>
      <c r="J2267">
        <v>0</v>
      </c>
      <c r="K2267" t="s">
        <v>1</v>
      </c>
      <c r="L2267" t="s">
        <v>2704</v>
      </c>
      <c r="M2267">
        <f t="shared" si="35"/>
        <v>0</v>
      </c>
    </row>
    <row r="2268" spans="1:13" x14ac:dyDescent="0.35">
      <c r="A2268" s="13" t="s">
        <v>95</v>
      </c>
      <c r="B2268" t="s">
        <v>94</v>
      </c>
      <c r="C2268">
        <v>23</v>
      </c>
      <c r="D2268">
        <v>23</v>
      </c>
      <c r="E2268">
        <v>0</v>
      </c>
      <c r="F2268">
        <v>23</v>
      </c>
      <c r="G2268">
        <v>23</v>
      </c>
      <c r="H2268">
        <v>0</v>
      </c>
      <c r="I2268">
        <v>23</v>
      </c>
      <c r="J2268">
        <v>0</v>
      </c>
      <c r="K2268" t="s">
        <v>1</v>
      </c>
      <c r="L2268" t="s">
        <v>2704</v>
      </c>
      <c r="M2268">
        <f t="shared" si="35"/>
        <v>0</v>
      </c>
    </row>
    <row r="2269" spans="1:13" x14ac:dyDescent="0.35">
      <c r="A2269" s="13" t="s">
        <v>93</v>
      </c>
      <c r="B2269" t="s">
        <v>92</v>
      </c>
      <c r="C2269">
        <v>13</v>
      </c>
      <c r="D2269">
        <v>13</v>
      </c>
      <c r="E2269">
        <v>0</v>
      </c>
      <c r="F2269">
        <v>13</v>
      </c>
      <c r="G2269">
        <v>13</v>
      </c>
      <c r="H2269">
        <v>0</v>
      </c>
      <c r="I2269">
        <v>13</v>
      </c>
      <c r="J2269">
        <v>0</v>
      </c>
      <c r="K2269" t="s">
        <v>1</v>
      </c>
      <c r="L2269" t="s">
        <v>2704</v>
      </c>
      <c r="M2269">
        <f t="shared" si="35"/>
        <v>0</v>
      </c>
    </row>
    <row r="2270" spans="1:13" x14ac:dyDescent="0.35">
      <c r="A2270" s="13" t="s">
        <v>91</v>
      </c>
      <c r="B2270" t="s">
        <v>90</v>
      </c>
      <c r="C2270">
        <v>20</v>
      </c>
      <c r="D2270">
        <v>20</v>
      </c>
      <c r="E2270">
        <v>0</v>
      </c>
      <c r="F2270">
        <v>20</v>
      </c>
      <c r="G2270">
        <v>20</v>
      </c>
      <c r="H2270">
        <v>0</v>
      </c>
      <c r="I2270">
        <v>20</v>
      </c>
      <c r="J2270">
        <v>0</v>
      </c>
      <c r="K2270" t="s">
        <v>1</v>
      </c>
      <c r="L2270" t="s">
        <v>2704</v>
      </c>
      <c r="M2270">
        <f t="shared" si="35"/>
        <v>0</v>
      </c>
    </row>
    <row r="2271" spans="1:13" x14ac:dyDescent="0.35">
      <c r="A2271" s="13" t="s">
        <v>89</v>
      </c>
      <c r="B2271" t="s">
        <v>88</v>
      </c>
      <c r="C2271">
        <v>14</v>
      </c>
      <c r="D2271">
        <v>14</v>
      </c>
      <c r="E2271">
        <v>0</v>
      </c>
      <c r="F2271">
        <v>14</v>
      </c>
      <c r="G2271">
        <v>14</v>
      </c>
      <c r="H2271">
        <v>0</v>
      </c>
      <c r="I2271">
        <v>14</v>
      </c>
      <c r="J2271">
        <v>0</v>
      </c>
      <c r="K2271" t="s">
        <v>1</v>
      </c>
      <c r="L2271" t="s">
        <v>2704</v>
      </c>
      <c r="M2271">
        <f t="shared" si="35"/>
        <v>0</v>
      </c>
    </row>
    <row r="2272" spans="1:13" x14ac:dyDescent="0.35">
      <c r="A2272" s="13" t="s">
        <v>87</v>
      </c>
      <c r="B2272" t="s">
        <v>86</v>
      </c>
      <c r="C2272">
        <v>11</v>
      </c>
      <c r="D2272">
        <v>11</v>
      </c>
      <c r="E2272">
        <v>0</v>
      </c>
      <c r="F2272">
        <v>11</v>
      </c>
      <c r="G2272">
        <v>11</v>
      </c>
      <c r="H2272">
        <v>0</v>
      </c>
      <c r="I2272">
        <v>11</v>
      </c>
      <c r="J2272">
        <v>0</v>
      </c>
      <c r="K2272" t="s">
        <v>1</v>
      </c>
      <c r="L2272" t="s">
        <v>2704</v>
      </c>
      <c r="M2272">
        <f t="shared" si="35"/>
        <v>0</v>
      </c>
    </row>
    <row r="2273" spans="1:13" x14ac:dyDescent="0.35">
      <c r="A2273" s="13" t="s">
        <v>85</v>
      </c>
      <c r="B2273" t="s">
        <v>84</v>
      </c>
      <c r="C2273">
        <v>5</v>
      </c>
      <c r="D2273">
        <v>5</v>
      </c>
      <c r="E2273">
        <v>0</v>
      </c>
      <c r="F2273">
        <v>5</v>
      </c>
      <c r="G2273">
        <v>5</v>
      </c>
      <c r="H2273">
        <v>0</v>
      </c>
      <c r="I2273">
        <v>5</v>
      </c>
      <c r="J2273">
        <v>0</v>
      </c>
      <c r="K2273" t="s">
        <v>1</v>
      </c>
      <c r="L2273" t="s">
        <v>2704</v>
      </c>
      <c r="M2273">
        <f t="shared" si="35"/>
        <v>0</v>
      </c>
    </row>
    <row r="2274" spans="1:13" x14ac:dyDescent="0.35">
      <c r="A2274" s="13" t="s">
        <v>83</v>
      </c>
      <c r="B2274" t="s">
        <v>82</v>
      </c>
      <c r="C2274">
        <v>7</v>
      </c>
      <c r="D2274">
        <v>7</v>
      </c>
      <c r="E2274">
        <v>0</v>
      </c>
      <c r="F2274">
        <v>7</v>
      </c>
      <c r="G2274">
        <v>7</v>
      </c>
      <c r="H2274">
        <v>0</v>
      </c>
      <c r="I2274">
        <v>7</v>
      </c>
      <c r="J2274">
        <v>0</v>
      </c>
      <c r="K2274" t="s">
        <v>1</v>
      </c>
      <c r="L2274" t="s">
        <v>2704</v>
      </c>
      <c r="M2274">
        <f t="shared" si="35"/>
        <v>0</v>
      </c>
    </row>
    <row r="2275" spans="1:13" x14ac:dyDescent="0.35">
      <c r="A2275" s="13">
        <v>150000000000</v>
      </c>
      <c r="B2275" t="s">
        <v>81</v>
      </c>
      <c r="C2275">
        <v>1.147</v>
      </c>
      <c r="D2275">
        <v>1.147</v>
      </c>
      <c r="E2275">
        <v>0</v>
      </c>
      <c r="F2275">
        <v>1.147</v>
      </c>
      <c r="G2275">
        <v>1.147</v>
      </c>
      <c r="H2275">
        <v>0</v>
      </c>
      <c r="I2275">
        <v>1.147</v>
      </c>
      <c r="J2275">
        <v>0</v>
      </c>
      <c r="K2275" t="s">
        <v>1</v>
      </c>
      <c r="L2275" t="s">
        <v>2704</v>
      </c>
      <c r="M2275">
        <f t="shared" si="35"/>
        <v>0</v>
      </c>
    </row>
    <row r="2276" spans="1:13" x14ac:dyDescent="0.35">
      <c r="A2276" s="13" t="s">
        <v>80</v>
      </c>
      <c r="B2276" t="s">
        <v>79</v>
      </c>
      <c r="C2276">
        <v>2</v>
      </c>
      <c r="D2276">
        <v>2</v>
      </c>
      <c r="E2276">
        <v>0</v>
      </c>
      <c r="F2276">
        <v>2</v>
      </c>
      <c r="G2276">
        <v>2</v>
      </c>
      <c r="H2276">
        <v>0</v>
      </c>
      <c r="I2276">
        <v>2</v>
      </c>
      <c r="J2276">
        <v>0</v>
      </c>
      <c r="K2276" t="s">
        <v>1</v>
      </c>
      <c r="L2276" t="s">
        <v>2704</v>
      </c>
      <c r="M2276">
        <f t="shared" si="35"/>
        <v>0</v>
      </c>
    </row>
    <row r="2277" spans="1:13" x14ac:dyDescent="0.35">
      <c r="A2277" s="13" t="s">
        <v>78</v>
      </c>
      <c r="B2277" t="s">
        <v>77</v>
      </c>
      <c r="C2277">
        <v>4</v>
      </c>
      <c r="D2277">
        <v>4</v>
      </c>
      <c r="E2277">
        <v>0</v>
      </c>
      <c r="F2277">
        <v>4</v>
      </c>
      <c r="G2277">
        <v>4</v>
      </c>
      <c r="H2277">
        <v>0</v>
      </c>
      <c r="I2277">
        <v>4</v>
      </c>
      <c r="J2277">
        <v>0</v>
      </c>
      <c r="K2277" t="s">
        <v>1</v>
      </c>
      <c r="L2277" t="s">
        <v>2704</v>
      </c>
      <c r="M2277">
        <f t="shared" si="35"/>
        <v>0</v>
      </c>
    </row>
    <row r="2278" spans="1:13" x14ac:dyDescent="0.35">
      <c r="A2278" s="13" t="s">
        <v>76</v>
      </c>
      <c r="B2278" t="s">
        <v>75</v>
      </c>
      <c r="C2278">
        <v>2</v>
      </c>
      <c r="D2278">
        <v>2</v>
      </c>
      <c r="E2278">
        <v>0</v>
      </c>
      <c r="F2278">
        <v>2</v>
      </c>
      <c r="G2278">
        <v>2</v>
      </c>
      <c r="H2278">
        <v>0</v>
      </c>
      <c r="I2278">
        <v>2</v>
      </c>
      <c r="J2278">
        <v>0</v>
      </c>
      <c r="K2278" t="s">
        <v>1</v>
      </c>
      <c r="L2278" t="s">
        <v>2704</v>
      </c>
      <c r="M2278">
        <f t="shared" si="35"/>
        <v>0</v>
      </c>
    </row>
    <row r="2279" spans="1:13" x14ac:dyDescent="0.35">
      <c r="A2279" s="13" t="s">
        <v>74</v>
      </c>
      <c r="B2279" t="s">
        <v>73</v>
      </c>
      <c r="C2279">
        <v>1</v>
      </c>
      <c r="D2279">
        <v>2</v>
      </c>
      <c r="E2279">
        <v>0</v>
      </c>
      <c r="F2279">
        <v>2</v>
      </c>
      <c r="G2279">
        <v>1</v>
      </c>
      <c r="H2279">
        <v>0</v>
      </c>
      <c r="I2279">
        <v>1</v>
      </c>
      <c r="J2279">
        <v>1</v>
      </c>
      <c r="L2279" t="s">
        <v>2705</v>
      </c>
      <c r="M2279">
        <f t="shared" si="35"/>
        <v>1</v>
      </c>
    </row>
    <row r="2280" spans="1:13" x14ac:dyDescent="0.35">
      <c r="A2280" s="13" t="s">
        <v>72</v>
      </c>
      <c r="B2280" t="s">
        <v>71</v>
      </c>
      <c r="C2280">
        <v>3</v>
      </c>
      <c r="D2280">
        <v>3</v>
      </c>
      <c r="E2280">
        <v>0</v>
      </c>
      <c r="F2280">
        <v>3</v>
      </c>
      <c r="G2280">
        <v>3</v>
      </c>
      <c r="H2280">
        <v>0</v>
      </c>
      <c r="I2280">
        <v>3</v>
      </c>
      <c r="J2280">
        <v>0</v>
      </c>
      <c r="K2280" t="s">
        <v>1</v>
      </c>
      <c r="L2280" t="s">
        <v>2704</v>
      </c>
      <c r="M2280">
        <f t="shared" si="35"/>
        <v>0</v>
      </c>
    </row>
    <row r="2281" spans="1:13" x14ac:dyDescent="0.35">
      <c r="A2281" s="13" t="s">
        <v>70</v>
      </c>
      <c r="B2281" t="s">
        <v>69</v>
      </c>
      <c r="C2281">
        <v>3</v>
      </c>
      <c r="D2281">
        <v>3</v>
      </c>
      <c r="E2281">
        <v>0</v>
      </c>
      <c r="F2281">
        <v>3</v>
      </c>
      <c r="G2281">
        <v>3</v>
      </c>
      <c r="H2281">
        <v>0</v>
      </c>
      <c r="I2281">
        <v>3</v>
      </c>
      <c r="J2281">
        <v>0</v>
      </c>
      <c r="K2281" t="s">
        <v>1</v>
      </c>
      <c r="L2281" t="s">
        <v>2704</v>
      </c>
      <c r="M2281">
        <f t="shared" si="35"/>
        <v>0</v>
      </c>
    </row>
    <row r="2282" spans="1:13" x14ac:dyDescent="0.35">
      <c r="A2282" s="13" t="s">
        <v>68</v>
      </c>
      <c r="B2282" t="s">
        <v>67</v>
      </c>
      <c r="C2282">
        <v>2</v>
      </c>
      <c r="D2282">
        <v>2</v>
      </c>
      <c r="E2282">
        <v>0</v>
      </c>
      <c r="F2282">
        <v>2</v>
      </c>
      <c r="G2282">
        <v>2</v>
      </c>
      <c r="H2282">
        <v>0</v>
      </c>
      <c r="I2282">
        <v>2</v>
      </c>
      <c r="J2282">
        <v>0</v>
      </c>
      <c r="K2282" t="s">
        <v>1</v>
      </c>
      <c r="L2282" t="s">
        <v>2704</v>
      </c>
      <c r="M2282">
        <f t="shared" si="35"/>
        <v>0</v>
      </c>
    </row>
    <row r="2283" spans="1:13" x14ac:dyDescent="0.35">
      <c r="A2283" s="13">
        <v>412000000000</v>
      </c>
      <c r="B2283" t="s">
        <v>66</v>
      </c>
      <c r="C2283">
        <v>2</v>
      </c>
      <c r="D2283">
        <v>2</v>
      </c>
      <c r="E2283">
        <v>0</v>
      </c>
      <c r="F2283">
        <v>2</v>
      </c>
      <c r="G2283">
        <v>2</v>
      </c>
      <c r="H2283">
        <v>0</v>
      </c>
      <c r="I2283">
        <v>2</v>
      </c>
      <c r="J2283">
        <v>0</v>
      </c>
      <c r="K2283" t="s">
        <v>1</v>
      </c>
      <c r="L2283" t="s">
        <v>2704</v>
      </c>
      <c r="M2283">
        <f t="shared" si="35"/>
        <v>0</v>
      </c>
    </row>
    <row r="2284" spans="1:13" x14ac:dyDescent="0.35">
      <c r="A2284" s="13" t="s">
        <v>65</v>
      </c>
      <c r="B2284" t="s">
        <v>64</v>
      </c>
      <c r="C2284">
        <v>2</v>
      </c>
      <c r="D2284">
        <v>3</v>
      </c>
      <c r="E2284">
        <v>0</v>
      </c>
      <c r="F2284">
        <v>3</v>
      </c>
      <c r="G2284">
        <v>2</v>
      </c>
      <c r="H2284">
        <v>0</v>
      </c>
      <c r="I2284">
        <v>2</v>
      </c>
      <c r="J2284">
        <v>1</v>
      </c>
      <c r="K2284" t="s">
        <v>8</v>
      </c>
      <c r="L2284" t="s">
        <v>2704</v>
      </c>
      <c r="M2284">
        <f t="shared" si="35"/>
        <v>0.5</v>
      </c>
    </row>
    <row r="2285" spans="1:13" x14ac:dyDescent="0.35">
      <c r="A2285" s="13" t="s">
        <v>63</v>
      </c>
      <c r="B2285" t="s">
        <v>62</v>
      </c>
      <c r="C2285">
        <v>10</v>
      </c>
      <c r="D2285">
        <v>10</v>
      </c>
      <c r="E2285">
        <v>0</v>
      </c>
      <c r="F2285">
        <v>10</v>
      </c>
      <c r="G2285">
        <v>10</v>
      </c>
      <c r="H2285">
        <v>0</v>
      </c>
      <c r="I2285">
        <v>10</v>
      </c>
      <c r="J2285">
        <v>0</v>
      </c>
      <c r="K2285" t="s">
        <v>1</v>
      </c>
      <c r="L2285" t="s">
        <v>2704</v>
      </c>
      <c r="M2285">
        <f t="shared" si="35"/>
        <v>0</v>
      </c>
    </row>
    <row r="2286" spans="1:13" x14ac:dyDescent="0.35">
      <c r="A2286" s="13" t="s">
        <v>61</v>
      </c>
      <c r="B2286" t="s">
        <v>60</v>
      </c>
      <c r="C2286">
        <v>17</v>
      </c>
      <c r="D2286">
        <v>17</v>
      </c>
      <c r="E2286">
        <v>0</v>
      </c>
      <c r="F2286">
        <v>17</v>
      </c>
      <c r="G2286">
        <v>17</v>
      </c>
      <c r="H2286">
        <v>0</v>
      </c>
      <c r="I2286">
        <v>17</v>
      </c>
      <c r="J2286">
        <v>0</v>
      </c>
      <c r="K2286" t="s">
        <v>1</v>
      </c>
      <c r="L2286" t="s">
        <v>2704</v>
      </c>
      <c r="M2286">
        <f t="shared" si="35"/>
        <v>0</v>
      </c>
    </row>
    <row r="2287" spans="1:13" x14ac:dyDescent="0.35">
      <c r="A2287" s="13">
        <v>153000000000</v>
      </c>
      <c r="B2287" t="s">
        <v>59</v>
      </c>
      <c r="C2287">
        <v>0.67200000000000004</v>
      </c>
      <c r="D2287">
        <v>0.67200000000000004</v>
      </c>
      <c r="E2287">
        <v>0</v>
      </c>
      <c r="F2287">
        <v>0.67200000000000004</v>
      </c>
      <c r="G2287">
        <v>0.67200000000000004</v>
      </c>
      <c r="H2287">
        <v>0</v>
      </c>
      <c r="I2287">
        <v>0.67200000000000004</v>
      </c>
      <c r="J2287">
        <v>0</v>
      </c>
      <c r="K2287" t="s">
        <v>1</v>
      </c>
      <c r="L2287" t="s">
        <v>2704</v>
      </c>
      <c r="M2287">
        <f t="shared" si="35"/>
        <v>0</v>
      </c>
    </row>
    <row r="2288" spans="1:13" x14ac:dyDescent="0.35">
      <c r="A2288" s="13" t="s">
        <v>58</v>
      </c>
      <c r="B2288" t="s">
        <v>57</v>
      </c>
      <c r="C2288">
        <v>2</v>
      </c>
      <c r="D2288">
        <v>2</v>
      </c>
      <c r="E2288">
        <v>0</v>
      </c>
      <c r="F2288">
        <v>2</v>
      </c>
      <c r="G2288">
        <v>2</v>
      </c>
      <c r="H2288">
        <v>0</v>
      </c>
      <c r="I2288">
        <v>2</v>
      </c>
      <c r="J2288">
        <v>0</v>
      </c>
      <c r="K2288" t="s">
        <v>1</v>
      </c>
      <c r="L2288" t="s">
        <v>2704</v>
      </c>
      <c r="M2288">
        <f t="shared" si="35"/>
        <v>0</v>
      </c>
    </row>
    <row r="2289" spans="1:13" x14ac:dyDescent="0.35">
      <c r="A2289" s="13" t="s">
        <v>56</v>
      </c>
      <c r="B2289" t="s">
        <v>55</v>
      </c>
      <c r="C2289">
        <v>1</v>
      </c>
      <c r="D2289">
        <v>1</v>
      </c>
      <c r="E2289">
        <v>0</v>
      </c>
      <c r="F2289">
        <v>1</v>
      </c>
      <c r="G2289">
        <v>1</v>
      </c>
      <c r="H2289">
        <v>0</v>
      </c>
      <c r="I2289">
        <v>1</v>
      </c>
      <c r="J2289">
        <v>0</v>
      </c>
      <c r="K2289" t="s">
        <v>1</v>
      </c>
      <c r="L2289" t="s">
        <v>2704</v>
      </c>
      <c r="M2289">
        <f t="shared" si="35"/>
        <v>0</v>
      </c>
    </row>
    <row r="2290" spans="1:13" x14ac:dyDescent="0.35">
      <c r="A2290" s="13" t="s">
        <v>54</v>
      </c>
      <c r="B2290" t="s">
        <v>53</v>
      </c>
      <c r="C2290">
        <v>8</v>
      </c>
      <c r="D2290">
        <v>8</v>
      </c>
      <c r="E2290">
        <v>0</v>
      </c>
      <c r="F2290">
        <v>8</v>
      </c>
      <c r="G2290">
        <v>8</v>
      </c>
      <c r="H2290">
        <v>0</v>
      </c>
      <c r="I2290">
        <v>8</v>
      </c>
      <c r="J2290">
        <v>0</v>
      </c>
      <c r="K2290" t="s">
        <v>1</v>
      </c>
      <c r="L2290" t="s">
        <v>2704</v>
      </c>
      <c r="M2290">
        <f t="shared" si="35"/>
        <v>0</v>
      </c>
    </row>
    <row r="2291" spans="1:13" x14ac:dyDescent="0.35">
      <c r="A2291" s="13" t="s">
        <v>52</v>
      </c>
      <c r="B2291" t="s">
        <v>51</v>
      </c>
      <c r="C2291">
        <v>8</v>
      </c>
      <c r="D2291">
        <v>8</v>
      </c>
      <c r="E2291">
        <v>0</v>
      </c>
      <c r="F2291">
        <v>8</v>
      </c>
      <c r="G2291">
        <v>8</v>
      </c>
      <c r="H2291">
        <v>0</v>
      </c>
      <c r="I2291">
        <v>8</v>
      </c>
      <c r="J2291">
        <v>0</v>
      </c>
      <c r="K2291" t="s">
        <v>1</v>
      </c>
      <c r="L2291" t="s">
        <v>2704</v>
      </c>
      <c r="M2291">
        <f t="shared" si="35"/>
        <v>0</v>
      </c>
    </row>
    <row r="2292" spans="1:13" x14ac:dyDescent="0.35">
      <c r="A2292" s="13" t="s">
        <v>50</v>
      </c>
      <c r="B2292" t="s">
        <v>49</v>
      </c>
      <c r="C2292">
        <v>2</v>
      </c>
      <c r="D2292">
        <v>2</v>
      </c>
      <c r="E2292">
        <v>0</v>
      </c>
      <c r="F2292">
        <v>2</v>
      </c>
      <c r="G2292">
        <v>2</v>
      </c>
      <c r="H2292">
        <v>0</v>
      </c>
      <c r="I2292">
        <v>2</v>
      </c>
      <c r="J2292">
        <v>0</v>
      </c>
      <c r="K2292" t="s">
        <v>1</v>
      </c>
      <c r="L2292" t="s">
        <v>2704</v>
      </c>
      <c r="M2292">
        <f t="shared" si="35"/>
        <v>0</v>
      </c>
    </row>
    <row r="2293" spans="1:13" x14ac:dyDescent="0.35">
      <c r="A2293" s="13" t="s">
        <v>48</v>
      </c>
      <c r="B2293" t="s">
        <v>47</v>
      </c>
      <c r="C2293">
        <v>6</v>
      </c>
      <c r="D2293">
        <v>6</v>
      </c>
      <c r="E2293">
        <v>0</v>
      </c>
      <c r="F2293">
        <v>6</v>
      </c>
      <c r="G2293">
        <v>6</v>
      </c>
      <c r="H2293">
        <v>0</v>
      </c>
      <c r="I2293">
        <v>6</v>
      </c>
      <c r="J2293">
        <v>0</v>
      </c>
      <c r="K2293" t="s">
        <v>1</v>
      </c>
      <c r="L2293" t="s">
        <v>2704</v>
      </c>
      <c r="M2293">
        <f t="shared" si="35"/>
        <v>0</v>
      </c>
    </row>
    <row r="2294" spans="1:13" x14ac:dyDescent="0.35">
      <c r="A2294" s="13" t="s">
        <v>46</v>
      </c>
      <c r="B2294" t="s">
        <v>45</v>
      </c>
      <c r="C2294">
        <v>6</v>
      </c>
      <c r="D2294">
        <v>6</v>
      </c>
      <c r="E2294">
        <v>0</v>
      </c>
      <c r="F2294">
        <v>6</v>
      </c>
      <c r="G2294">
        <v>6</v>
      </c>
      <c r="H2294">
        <v>0</v>
      </c>
      <c r="I2294">
        <v>6</v>
      </c>
      <c r="J2294">
        <v>0</v>
      </c>
      <c r="K2294" t="s">
        <v>1</v>
      </c>
      <c r="L2294" t="s">
        <v>2704</v>
      </c>
      <c r="M2294">
        <f t="shared" si="35"/>
        <v>0</v>
      </c>
    </row>
    <row r="2295" spans="1:13" x14ac:dyDescent="0.35">
      <c r="A2295" s="13" t="s">
        <v>44</v>
      </c>
      <c r="B2295" t="s">
        <v>43</v>
      </c>
      <c r="C2295">
        <v>10</v>
      </c>
      <c r="D2295">
        <v>10</v>
      </c>
      <c r="E2295">
        <v>0</v>
      </c>
      <c r="F2295">
        <v>10</v>
      </c>
      <c r="G2295">
        <v>10</v>
      </c>
      <c r="H2295">
        <v>0</v>
      </c>
      <c r="I2295">
        <v>10</v>
      </c>
      <c r="J2295">
        <v>0</v>
      </c>
      <c r="K2295" t="s">
        <v>1</v>
      </c>
      <c r="L2295" t="s">
        <v>2704</v>
      </c>
      <c r="M2295">
        <f t="shared" si="35"/>
        <v>0</v>
      </c>
    </row>
    <row r="2296" spans="1:13" x14ac:dyDescent="0.35">
      <c r="A2296" s="13" t="s">
        <v>42</v>
      </c>
      <c r="B2296" t="s">
        <v>41</v>
      </c>
      <c r="C2296">
        <v>6</v>
      </c>
      <c r="D2296">
        <v>6</v>
      </c>
      <c r="E2296">
        <v>0</v>
      </c>
      <c r="F2296">
        <v>6</v>
      </c>
      <c r="G2296">
        <v>6</v>
      </c>
      <c r="H2296">
        <v>0</v>
      </c>
      <c r="I2296">
        <v>6</v>
      </c>
      <c r="J2296">
        <v>0</v>
      </c>
      <c r="K2296" t="s">
        <v>1</v>
      </c>
      <c r="L2296" t="s">
        <v>2704</v>
      </c>
      <c r="M2296">
        <f t="shared" si="35"/>
        <v>0</v>
      </c>
    </row>
    <row r="2297" spans="1:13" x14ac:dyDescent="0.35">
      <c r="A2297" s="13" t="s">
        <v>40</v>
      </c>
      <c r="B2297" t="s">
        <v>31</v>
      </c>
      <c r="C2297">
        <v>0</v>
      </c>
      <c r="D2297">
        <v>7</v>
      </c>
      <c r="E2297">
        <v>0</v>
      </c>
      <c r="F2297">
        <v>7</v>
      </c>
      <c r="G2297">
        <v>0</v>
      </c>
      <c r="H2297">
        <v>0</v>
      </c>
      <c r="I2297">
        <v>0</v>
      </c>
      <c r="J2297">
        <v>0</v>
      </c>
      <c r="L2297" t="s">
        <v>2705</v>
      </c>
      <c r="M2297" t="e">
        <f t="shared" si="35"/>
        <v>#DIV/0!</v>
      </c>
    </row>
    <row r="2298" spans="1:13" x14ac:dyDescent="0.35">
      <c r="A2298" s="13">
        <v>412000000000</v>
      </c>
      <c r="B2298" t="s">
        <v>39</v>
      </c>
      <c r="C2298">
        <v>32</v>
      </c>
      <c r="D2298">
        <v>32</v>
      </c>
      <c r="E2298">
        <v>0</v>
      </c>
      <c r="F2298">
        <v>32</v>
      </c>
      <c r="G2298">
        <v>32</v>
      </c>
      <c r="H2298">
        <v>0</v>
      </c>
      <c r="I2298">
        <v>32</v>
      </c>
      <c r="J2298">
        <v>0</v>
      </c>
      <c r="K2298" t="s">
        <v>1</v>
      </c>
      <c r="L2298" t="s">
        <v>2704</v>
      </c>
      <c r="M2298">
        <f t="shared" si="35"/>
        <v>0</v>
      </c>
    </row>
    <row r="2299" spans="1:13" x14ac:dyDescent="0.35">
      <c r="A2299" s="13" t="s">
        <v>38</v>
      </c>
      <c r="B2299" t="s">
        <v>31</v>
      </c>
      <c r="C2299">
        <v>3</v>
      </c>
      <c r="D2299">
        <v>5</v>
      </c>
      <c r="E2299">
        <v>0</v>
      </c>
      <c r="F2299">
        <v>5</v>
      </c>
      <c r="G2299">
        <v>3</v>
      </c>
      <c r="H2299">
        <v>0</v>
      </c>
      <c r="I2299">
        <v>3</v>
      </c>
      <c r="J2299">
        <v>0</v>
      </c>
      <c r="K2299" t="s">
        <v>8</v>
      </c>
      <c r="L2299" t="s">
        <v>2704</v>
      </c>
      <c r="M2299">
        <f t="shared" si="35"/>
        <v>0</v>
      </c>
    </row>
    <row r="2300" spans="1:13" x14ac:dyDescent="0.35">
      <c r="A2300" s="13" t="s">
        <v>37</v>
      </c>
      <c r="B2300" t="s">
        <v>31</v>
      </c>
      <c r="C2300">
        <v>10</v>
      </c>
      <c r="D2300">
        <v>10</v>
      </c>
      <c r="E2300">
        <v>0</v>
      </c>
      <c r="F2300">
        <v>10</v>
      </c>
      <c r="G2300">
        <v>10</v>
      </c>
      <c r="H2300">
        <v>0</v>
      </c>
      <c r="I2300">
        <v>10</v>
      </c>
      <c r="J2300">
        <v>0</v>
      </c>
      <c r="K2300" t="s">
        <v>8</v>
      </c>
      <c r="L2300" t="s">
        <v>2704</v>
      </c>
      <c r="M2300">
        <f t="shared" si="35"/>
        <v>0</v>
      </c>
    </row>
    <row r="2301" spans="1:13" x14ac:dyDescent="0.35">
      <c r="A2301" s="13" t="s">
        <v>36</v>
      </c>
      <c r="B2301" t="s">
        <v>31</v>
      </c>
      <c r="C2301">
        <v>1</v>
      </c>
      <c r="D2301">
        <v>1</v>
      </c>
      <c r="E2301">
        <v>0</v>
      </c>
      <c r="F2301">
        <v>1</v>
      </c>
      <c r="G2301">
        <v>1</v>
      </c>
      <c r="H2301">
        <v>0</v>
      </c>
      <c r="I2301">
        <v>1</v>
      </c>
      <c r="J2301">
        <v>0</v>
      </c>
      <c r="K2301" t="s">
        <v>8</v>
      </c>
      <c r="L2301" t="s">
        <v>2704</v>
      </c>
      <c r="M2301">
        <f t="shared" si="35"/>
        <v>0</v>
      </c>
    </row>
    <row r="2302" spans="1:13" x14ac:dyDescent="0.35">
      <c r="A2302" s="13" t="s">
        <v>35</v>
      </c>
      <c r="B2302" t="s">
        <v>31</v>
      </c>
      <c r="C2302">
        <v>55</v>
      </c>
      <c r="D2302">
        <v>67</v>
      </c>
      <c r="E2302">
        <v>0</v>
      </c>
      <c r="F2302">
        <v>67</v>
      </c>
      <c r="G2302">
        <v>55</v>
      </c>
      <c r="H2302">
        <v>0</v>
      </c>
      <c r="I2302">
        <v>55</v>
      </c>
      <c r="J2302">
        <v>0</v>
      </c>
      <c r="K2302" t="s">
        <v>8</v>
      </c>
      <c r="L2302" t="s">
        <v>2704</v>
      </c>
      <c r="M2302">
        <f t="shared" si="35"/>
        <v>0</v>
      </c>
    </row>
    <row r="2303" spans="1:13" x14ac:dyDescent="0.35">
      <c r="A2303" s="13" t="s">
        <v>34</v>
      </c>
      <c r="B2303" t="s">
        <v>31</v>
      </c>
      <c r="C2303">
        <v>16</v>
      </c>
      <c r="D2303">
        <v>16</v>
      </c>
      <c r="E2303">
        <v>0</v>
      </c>
      <c r="F2303">
        <v>16</v>
      </c>
      <c r="G2303">
        <v>16</v>
      </c>
      <c r="H2303">
        <v>0</v>
      </c>
      <c r="I2303">
        <v>16</v>
      </c>
      <c r="J2303">
        <v>0</v>
      </c>
      <c r="K2303" t="s">
        <v>8</v>
      </c>
      <c r="L2303" t="s">
        <v>2704</v>
      </c>
      <c r="M2303">
        <f t="shared" si="35"/>
        <v>0</v>
      </c>
    </row>
    <row r="2304" spans="1:13" x14ac:dyDescent="0.35">
      <c r="A2304" s="13" t="s">
        <v>33</v>
      </c>
      <c r="B2304" t="s">
        <v>31</v>
      </c>
      <c r="C2304">
        <v>17</v>
      </c>
      <c r="D2304">
        <v>17</v>
      </c>
      <c r="E2304">
        <v>0</v>
      </c>
      <c r="F2304">
        <v>17</v>
      </c>
      <c r="G2304">
        <v>17</v>
      </c>
      <c r="H2304">
        <v>0</v>
      </c>
      <c r="I2304">
        <v>17</v>
      </c>
      <c r="J2304">
        <v>0</v>
      </c>
      <c r="K2304" t="s">
        <v>8</v>
      </c>
      <c r="L2304" t="s">
        <v>2704</v>
      </c>
      <c r="M2304">
        <f t="shared" si="35"/>
        <v>0</v>
      </c>
    </row>
    <row r="2305" spans="1:13" x14ac:dyDescent="0.35">
      <c r="A2305" s="13" t="s">
        <v>32</v>
      </c>
      <c r="B2305" t="s">
        <v>31</v>
      </c>
      <c r="C2305">
        <v>5</v>
      </c>
      <c r="D2305">
        <v>5</v>
      </c>
      <c r="E2305">
        <v>0</v>
      </c>
      <c r="F2305">
        <v>5</v>
      </c>
      <c r="G2305">
        <v>5</v>
      </c>
      <c r="H2305">
        <v>0</v>
      </c>
      <c r="I2305">
        <v>5</v>
      </c>
      <c r="J2305">
        <v>0</v>
      </c>
      <c r="K2305" t="s">
        <v>8</v>
      </c>
      <c r="L2305" t="s">
        <v>2704</v>
      </c>
      <c r="M2305">
        <f t="shared" si="35"/>
        <v>0</v>
      </c>
    </row>
    <row r="2306" spans="1:13" x14ac:dyDescent="0.35">
      <c r="A2306" s="13">
        <v>159000000000</v>
      </c>
      <c r="B2306" t="s">
        <v>30</v>
      </c>
      <c r="C2306">
        <v>0.17399999999999999</v>
      </c>
      <c r="D2306">
        <v>0.17399999999999999</v>
      </c>
      <c r="E2306">
        <v>0</v>
      </c>
      <c r="F2306">
        <v>0.17399999999999999</v>
      </c>
      <c r="G2306">
        <v>0.17399999999999999</v>
      </c>
      <c r="H2306">
        <v>0</v>
      </c>
      <c r="I2306">
        <v>0.17399999999999999</v>
      </c>
      <c r="J2306">
        <v>0</v>
      </c>
      <c r="K2306" t="s">
        <v>1</v>
      </c>
      <c r="L2306" t="s">
        <v>2704</v>
      </c>
      <c r="M2306">
        <f t="shared" si="35"/>
        <v>0</v>
      </c>
    </row>
    <row r="2307" spans="1:13" x14ac:dyDescent="0.35">
      <c r="A2307" s="13" t="s">
        <v>29</v>
      </c>
      <c r="B2307" t="s">
        <v>28</v>
      </c>
      <c r="C2307">
        <v>4</v>
      </c>
      <c r="D2307">
        <v>4</v>
      </c>
      <c r="E2307">
        <v>0</v>
      </c>
      <c r="F2307">
        <v>4</v>
      </c>
      <c r="G2307">
        <v>4</v>
      </c>
      <c r="H2307">
        <v>0</v>
      </c>
      <c r="I2307">
        <v>4</v>
      </c>
      <c r="J2307">
        <v>0</v>
      </c>
      <c r="K2307" t="s">
        <v>1</v>
      </c>
      <c r="L2307" t="s">
        <v>2704</v>
      </c>
      <c r="M2307">
        <f t="shared" ref="M2307:M2323" si="36">J2307/G2307</f>
        <v>0</v>
      </c>
    </row>
    <row r="2308" spans="1:13" x14ac:dyDescent="0.35">
      <c r="A2308" s="13" t="s">
        <v>27</v>
      </c>
      <c r="B2308" t="s">
        <v>26</v>
      </c>
      <c r="C2308">
        <v>5</v>
      </c>
      <c r="D2308">
        <v>5</v>
      </c>
      <c r="E2308">
        <v>0</v>
      </c>
      <c r="F2308">
        <v>5</v>
      </c>
      <c r="G2308">
        <v>5</v>
      </c>
      <c r="H2308">
        <v>0</v>
      </c>
      <c r="I2308">
        <v>5</v>
      </c>
      <c r="J2308">
        <v>0</v>
      </c>
      <c r="K2308" t="s">
        <v>1</v>
      </c>
      <c r="L2308" t="s">
        <v>2704</v>
      </c>
      <c r="M2308">
        <f t="shared" si="36"/>
        <v>0</v>
      </c>
    </row>
    <row r="2309" spans="1:13" x14ac:dyDescent="0.35">
      <c r="A2309" s="13" t="s">
        <v>25</v>
      </c>
      <c r="B2309" t="s">
        <v>24</v>
      </c>
      <c r="C2309">
        <v>0</v>
      </c>
      <c r="D2309">
        <v>1</v>
      </c>
      <c r="E2309">
        <v>0</v>
      </c>
      <c r="F2309">
        <v>1</v>
      </c>
      <c r="G2309">
        <v>0</v>
      </c>
      <c r="H2309">
        <v>0</v>
      </c>
      <c r="I2309">
        <v>0</v>
      </c>
      <c r="J2309">
        <v>1</v>
      </c>
      <c r="L2309" t="s">
        <v>2705</v>
      </c>
      <c r="M2309" t="e">
        <f t="shared" si="36"/>
        <v>#DIV/0!</v>
      </c>
    </row>
    <row r="2310" spans="1:13" x14ac:dyDescent="0.35">
      <c r="A2310" s="13" t="s">
        <v>23</v>
      </c>
      <c r="B2310" t="s">
        <v>22</v>
      </c>
      <c r="C2310">
        <v>0</v>
      </c>
      <c r="D2310">
        <v>1</v>
      </c>
      <c r="E2310">
        <v>0</v>
      </c>
      <c r="F2310">
        <v>1</v>
      </c>
      <c r="G2310">
        <v>0</v>
      </c>
      <c r="H2310">
        <v>0</v>
      </c>
      <c r="I2310">
        <v>0</v>
      </c>
      <c r="J2310">
        <v>1</v>
      </c>
      <c r="L2310" t="s">
        <v>2705</v>
      </c>
      <c r="M2310" t="e">
        <f t="shared" si="36"/>
        <v>#DIV/0!</v>
      </c>
    </row>
    <row r="2311" spans="1:13" x14ac:dyDescent="0.35">
      <c r="A2311" s="13" t="s">
        <v>21</v>
      </c>
      <c r="B2311" t="s">
        <v>20</v>
      </c>
      <c r="C2311">
        <v>0</v>
      </c>
      <c r="D2311">
        <v>1</v>
      </c>
      <c r="E2311">
        <v>0</v>
      </c>
      <c r="F2311">
        <v>1</v>
      </c>
      <c r="G2311">
        <v>0</v>
      </c>
      <c r="H2311">
        <v>0</v>
      </c>
      <c r="I2311">
        <v>0</v>
      </c>
      <c r="J2311">
        <v>1</v>
      </c>
      <c r="L2311" t="s">
        <v>2705</v>
      </c>
      <c r="M2311" t="e">
        <f t="shared" si="36"/>
        <v>#DIV/0!</v>
      </c>
    </row>
    <row r="2312" spans="1:13" x14ac:dyDescent="0.35">
      <c r="A2312" s="13" t="s">
        <v>19</v>
      </c>
      <c r="B2312" t="s">
        <v>18</v>
      </c>
      <c r="C2312">
        <v>3</v>
      </c>
      <c r="D2312">
        <v>5</v>
      </c>
      <c r="E2312">
        <v>0</v>
      </c>
      <c r="F2312">
        <v>5</v>
      </c>
      <c r="G2312">
        <v>3</v>
      </c>
      <c r="H2312">
        <v>0</v>
      </c>
      <c r="I2312">
        <v>3</v>
      </c>
      <c r="J2312">
        <v>2</v>
      </c>
      <c r="L2312" t="s">
        <v>2705</v>
      </c>
      <c r="M2312">
        <f t="shared" si="36"/>
        <v>0.66666666666666663</v>
      </c>
    </row>
    <row r="2313" spans="1:13" x14ac:dyDescent="0.35">
      <c r="A2313" s="13" t="s">
        <v>17</v>
      </c>
      <c r="B2313" t="s">
        <v>16</v>
      </c>
      <c r="C2313">
        <v>0</v>
      </c>
      <c r="D2313">
        <v>3</v>
      </c>
      <c r="E2313">
        <v>0</v>
      </c>
      <c r="F2313">
        <v>3</v>
      </c>
      <c r="G2313">
        <v>0</v>
      </c>
      <c r="H2313">
        <v>0</v>
      </c>
      <c r="I2313">
        <v>0</v>
      </c>
      <c r="J2313">
        <v>3</v>
      </c>
      <c r="L2313" t="s">
        <v>2705</v>
      </c>
      <c r="M2313" t="e">
        <f t="shared" si="36"/>
        <v>#DIV/0!</v>
      </c>
    </row>
    <row r="2314" spans="1:13" x14ac:dyDescent="0.35">
      <c r="A2314" s="13" t="s">
        <v>15</v>
      </c>
      <c r="B2314" t="s">
        <v>14</v>
      </c>
      <c r="C2314">
        <v>2</v>
      </c>
      <c r="D2314">
        <v>2</v>
      </c>
      <c r="E2314">
        <v>0</v>
      </c>
      <c r="F2314">
        <v>2</v>
      </c>
      <c r="G2314">
        <v>2</v>
      </c>
      <c r="H2314">
        <v>0</v>
      </c>
      <c r="I2314">
        <v>2</v>
      </c>
      <c r="J2314">
        <v>0</v>
      </c>
      <c r="K2314" t="s">
        <v>1</v>
      </c>
      <c r="L2314" t="s">
        <v>2704</v>
      </c>
      <c r="M2314">
        <f t="shared" si="36"/>
        <v>0</v>
      </c>
    </row>
    <row r="2315" spans="1:13" x14ac:dyDescent="0.35">
      <c r="A2315" s="13">
        <v>159000000000</v>
      </c>
      <c r="B2315" t="s">
        <v>13</v>
      </c>
      <c r="C2315">
        <v>0.23699999999999999</v>
      </c>
      <c r="D2315">
        <v>0.23699999999999999</v>
      </c>
      <c r="E2315">
        <v>0</v>
      </c>
      <c r="F2315">
        <v>0.23699999999999999</v>
      </c>
      <c r="G2315">
        <v>0.23699999999999999</v>
      </c>
      <c r="H2315">
        <v>0</v>
      </c>
      <c r="I2315">
        <v>0.23699999999999999</v>
      </c>
      <c r="J2315">
        <v>0</v>
      </c>
      <c r="K2315" t="s">
        <v>1</v>
      </c>
      <c r="L2315" t="s">
        <v>2704</v>
      </c>
      <c r="M2315">
        <f t="shared" si="36"/>
        <v>0</v>
      </c>
    </row>
    <row r="2316" spans="1:13" x14ac:dyDescent="0.35">
      <c r="A2316" s="13">
        <v>160000000000</v>
      </c>
      <c r="B2316" t="s">
        <v>2781</v>
      </c>
      <c r="C2316">
        <v>4.0000000000000001E-3</v>
      </c>
      <c r="D2316">
        <v>4.0000000000000001E-3</v>
      </c>
      <c r="E2316">
        <v>0</v>
      </c>
      <c r="F2316">
        <v>4.0000000000000001E-3</v>
      </c>
      <c r="G2316">
        <v>4.0000000000000001E-3</v>
      </c>
      <c r="H2316">
        <v>0</v>
      </c>
      <c r="I2316">
        <v>4.0000000000000001E-3</v>
      </c>
      <c r="J2316">
        <v>0</v>
      </c>
      <c r="K2316" t="s">
        <v>1</v>
      </c>
      <c r="L2316" t="s">
        <v>2704</v>
      </c>
      <c r="M2316">
        <f t="shared" si="36"/>
        <v>0</v>
      </c>
    </row>
    <row r="2317" spans="1:13" x14ac:dyDescent="0.35">
      <c r="A2317" s="13">
        <v>153000000000</v>
      </c>
      <c r="B2317" t="s">
        <v>2782</v>
      </c>
      <c r="C2317">
        <v>1.7000000000000001E-2</v>
      </c>
      <c r="D2317">
        <v>1.7000000000000001E-2</v>
      </c>
      <c r="E2317">
        <v>0</v>
      </c>
      <c r="F2317">
        <v>1.7000000000000001E-2</v>
      </c>
      <c r="G2317">
        <v>1.7000000000000001E-2</v>
      </c>
      <c r="H2317">
        <v>0</v>
      </c>
      <c r="I2317">
        <v>1.7000000000000001E-2</v>
      </c>
      <c r="J2317">
        <v>0</v>
      </c>
      <c r="K2317" t="s">
        <v>1</v>
      </c>
      <c r="L2317" t="s">
        <v>2704</v>
      </c>
      <c r="M2317">
        <f t="shared" si="36"/>
        <v>0</v>
      </c>
    </row>
    <row r="2318" spans="1:13" x14ac:dyDescent="0.35">
      <c r="A2318" s="13" t="s">
        <v>10</v>
      </c>
      <c r="B2318" t="s">
        <v>9</v>
      </c>
      <c r="C2318">
        <v>70</v>
      </c>
      <c r="D2318">
        <v>90</v>
      </c>
      <c r="E2318">
        <v>0</v>
      </c>
      <c r="F2318">
        <v>90</v>
      </c>
      <c r="G2318">
        <v>70</v>
      </c>
      <c r="H2318">
        <v>0</v>
      </c>
      <c r="I2318">
        <v>70</v>
      </c>
      <c r="J2318">
        <v>20</v>
      </c>
      <c r="K2318" t="s">
        <v>8</v>
      </c>
      <c r="L2318" t="s">
        <v>2704</v>
      </c>
      <c r="M2318">
        <f t="shared" si="36"/>
        <v>0.2857142857142857</v>
      </c>
    </row>
    <row r="2319" spans="1:13" x14ac:dyDescent="0.35">
      <c r="A2319" s="13" t="s">
        <v>7</v>
      </c>
      <c r="B2319" t="s">
        <v>6</v>
      </c>
      <c r="C2319">
        <v>4</v>
      </c>
      <c r="D2319">
        <v>4</v>
      </c>
      <c r="E2319">
        <v>0</v>
      </c>
      <c r="F2319">
        <v>4</v>
      </c>
      <c r="G2319">
        <v>4</v>
      </c>
      <c r="H2319">
        <v>0</v>
      </c>
      <c r="I2319">
        <v>4</v>
      </c>
      <c r="J2319">
        <v>0</v>
      </c>
      <c r="K2319" t="s">
        <v>1</v>
      </c>
      <c r="L2319" t="s">
        <v>2704</v>
      </c>
      <c r="M2319">
        <f t="shared" si="36"/>
        <v>0</v>
      </c>
    </row>
    <row r="2320" spans="1:13" x14ac:dyDescent="0.35">
      <c r="A2320" s="13" t="s">
        <v>5</v>
      </c>
      <c r="B2320" t="s">
        <v>4</v>
      </c>
      <c r="C2320">
        <v>7</v>
      </c>
      <c r="D2320">
        <v>4</v>
      </c>
      <c r="E2320">
        <v>0</v>
      </c>
      <c r="F2320">
        <v>4</v>
      </c>
      <c r="G2320">
        <v>7</v>
      </c>
      <c r="H2320">
        <v>0</v>
      </c>
      <c r="I2320">
        <v>7</v>
      </c>
      <c r="J2320">
        <v>0</v>
      </c>
      <c r="K2320" t="s">
        <v>1</v>
      </c>
      <c r="L2320" t="s">
        <v>2704</v>
      </c>
      <c r="M2320">
        <f t="shared" si="36"/>
        <v>0</v>
      </c>
    </row>
    <row r="2321" spans="1:13" x14ac:dyDescent="0.35">
      <c r="A2321" s="13">
        <v>159000000000</v>
      </c>
      <c r="B2321" t="s">
        <v>3</v>
      </c>
      <c r="C2321">
        <v>7.2999999999999995E-2</v>
      </c>
      <c r="D2321">
        <v>7.2999999999999995E-2</v>
      </c>
      <c r="E2321">
        <v>0</v>
      </c>
      <c r="F2321">
        <v>7.2999999999999995E-2</v>
      </c>
      <c r="G2321">
        <v>7.2999999999999995E-2</v>
      </c>
      <c r="H2321">
        <v>0</v>
      </c>
      <c r="I2321">
        <v>7.2999999999999995E-2</v>
      </c>
      <c r="J2321">
        <v>0</v>
      </c>
      <c r="K2321" t="s">
        <v>1</v>
      </c>
      <c r="L2321" t="s">
        <v>2704</v>
      </c>
      <c r="M2321">
        <f t="shared" si="36"/>
        <v>0</v>
      </c>
    </row>
    <row r="2322" spans="1:13" x14ac:dyDescent="0.35">
      <c r="A2322" s="13">
        <v>150000000000</v>
      </c>
      <c r="B2322" t="s">
        <v>2</v>
      </c>
      <c r="C2322">
        <v>5.6000000000000001E-2</v>
      </c>
      <c r="D2322">
        <v>5.6000000000000001E-2</v>
      </c>
      <c r="E2322">
        <v>0</v>
      </c>
      <c r="F2322">
        <v>5.6000000000000001E-2</v>
      </c>
      <c r="G2322">
        <v>5.6000000000000001E-2</v>
      </c>
      <c r="H2322">
        <v>0</v>
      </c>
      <c r="I2322">
        <v>5.6000000000000001E-2</v>
      </c>
      <c r="J2322">
        <v>0</v>
      </c>
      <c r="K2322" t="s">
        <v>1</v>
      </c>
      <c r="L2322" t="s">
        <v>2704</v>
      </c>
      <c r="M2322">
        <f t="shared" si="36"/>
        <v>0</v>
      </c>
    </row>
    <row r="2323" spans="1:13" x14ac:dyDescent="0.35">
      <c r="A2323" s="13">
        <v>153000000000</v>
      </c>
      <c r="B2323" t="s">
        <v>0</v>
      </c>
      <c r="C2323">
        <v>3410.3679999999999</v>
      </c>
      <c r="D2323">
        <v>1.7000000000000001E-2</v>
      </c>
      <c r="E2323">
        <v>0</v>
      </c>
      <c r="F2323">
        <v>1.7000000000000001E-2</v>
      </c>
      <c r="G2323">
        <v>3410.3679999999999</v>
      </c>
      <c r="H2323">
        <v>753.06600000000003</v>
      </c>
      <c r="I2323">
        <v>2657.3020000000001</v>
      </c>
      <c r="J2323">
        <v>2802.7150000000001</v>
      </c>
      <c r="L2323" t="s">
        <v>2705</v>
      </c>
      <c r="M2323">
        <f t="shared" si="36"/>
        <v>0.8218218679039917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4D50F-D50C-1542-BE47-5536EE09E094}">
  <sheetPr>
    <tabColor theme="1"/>
  </sheetPr>
  <dimension ref="A3:C2294"/>
  <sheetViews>
    <sheetView topLeftCell="A2" workbookViewId="0">
      <selection activeCell="L10" sqref="L10"/>
    </sheetView>
  </sheetViews>
  <sheetFormatPr defaultColWidth="10.90625" defaultRowHeight="14.5" x14ac:dyDescent="0.35"/>
  <cols>
    <col min="1" max="1" width="43.54296875" bestFit="1" customWidth="1"/>
    <col min="2" max="3" width="16.7265625" bestFit="1" customWidth="1"/>
  </cols>
  <sheetData>
    <row r="3" spans="1:3" x14ac:dyDescent="0.35">
      <c r="A3" s="14" t="s">
        <v>2691</v>
      </c>
      <c r="B3" t="s">
        <v>2786</v>
      </c>
      <c r="C3" t="s">
        <v>2787</v>
      </c>
    </row>
    <row r="4" spans="1:3" x14ac:dyDescent="0.35">
      <c r="A4" s="15" t="s">
        <v>2781</v>
      </c>
      <c r="B4" s="19">
        <v>4.0000000000000001E-3</v>
      </c>
      <c r="C4" s="19">
        <v>4.0000000000000001E-3</v>
      </c>
    </row>
    <row r="5" spans="1:3" x14ac:dyDescent="0.35">
      <c r="A5" s="15" t="s">
        <v>2764</v>
      </c>
      <c r="B5" s="19">
        <v>79</v>
      </c>
      <c r="C5" s="19">
        <v>79</v>
      </c>
    </row>
    <row r="6" spans="1:3" x14ac:dyDescent="0.35">
      <c r="A6" s="15" t="s">
        <v>2776</v>
      </c>
      <c r="B6" s="19">
        <v>36</v>
      </c>
      <c r="C6" s="19">
        <v>22</v>
      </c>
    </row>
    <row r="7" spans="1:3" x14ac:dyDescent="0.35">
      <c r="A7" s="15" t="s">
        <v>2759</v>
      </c>
      <c r="B7" s="19">
        <v>5</v>
      </c>
      <c r="C7" s="19">
        <v>0</v>
      </c>
    </row>
    <row r="8" spans="1:3" x14ac:dyDescent="0.35">
      <c r="A8" s="15" t="s">
        <v>2769</v>
      </c>
      <c r="B8" s="19">
        <v>1</v>
      </c>
      <c r="C8" s="19">
        <v>0</v>
      </c>
    </row>
    <row r="9" spans="1:3" x14ac:dyDescent="0.35">
      <c r="A9" s="15" t="s">
        <v>872</v>
      </c>
      <c r="B9" s="19">
        <v>5</v>
      </c>
      <c r="C9" s="19">
        <v>5</v>
      </c>
    </row>
    <row r="10" spans="1:3" x14ac:dyDescent="0.35">
      <c r="A10" s="15" t="s">
        <v>873</v>
      </c>
      <c r="B10" s="19">
        <v>5</v>
      </c>
      <c r="C10" s="19">
        <v>5</v>
      </c>
    </row>
    <row r="11" spans="1:3" x14ac:dyDescent="0.35">
      <c r="A11" s="15" t="s">
        <v>2034</v>
      </c>
      <c r="B11" s="19">
        <v>1</v>
      </c>
      <c r="C11" s="19">
        <v>0</v>
      </c>
    </row>
    <row r="12" spans="1:3" x14ac:dyDescent="0.35">
      <c r="A12" s="15" t="s">
        <v>660</v>
      </c>
      <c r="B12" s="19">
        <v>1</v>
      </c>
      <c r="C12" s="19">
        <v>0</v>
      </c>
    </row>
    <row r="13" spans="1:3" x14ac:dyDescent="0.35">
      <c r="A13" s="15" t="s">
        <v>474</v>
      </c>
      <c r="B13" s="19">
        <v>11</v>
      </c>
      <c r="C13" s="19">
        <v>11</v>
      </c>
    </row>
    <row r="14" spans="1:3" x14ac:dyDescent="0.35">
      <c r="A14" s="15" t="s">
        <v>1117</v>
      </c>
      <c r="B14" s="19">
        <v>700</v>
      </c>
      <c r="C14" s="19">
        <v>650</v>
      </c>
    </row>
    <row r="15" spans="1:3" x14ac:dyDescent="0.35">
      <c r="A15" s="15" t="s">
        <v>1820</v>
      </c>
      <c r="B15" s="19">
        <v>2</v>
      </c>
      <c r="C15" s="19">
        <v>2</v>
      </c>
    </row>
    <row r="16" spans="1:3" x14ac:dyDescent="0.35">
      <c r="A16" s="15" t="s">
        <v>1980</v>
      </c>
      <c r="B16" s="19">
        <v>1</v>
      </c>
      <c r="C16" s="19">
        <v>1</v>
      </c>
    </row>
    <row r="17" spans="1:3" x14ac:dyDescent="0.35">
      <c r="A17" s="15" t="s">
        <v>1981</v>
      </c>
      <c r="B17" s="19">
        <v>3</v>
      </c>
      <c r="C17" s="19">
        <v>3</v>
      </c>
    </row>
    <row r="18" spans="1:3" x14ac:dyDescent="0.35">
      <c r="A18" s="15" t="s">
        <v>1239</v>
      </c>
      <c r="B18" s="19">
        <v>2</v>
      </c>
      <c r="C18" s="19">
        <v>2</v>
      </c>
    </row>
    <row r="19" spans="1:3" x14ac:dyDescent="0.35">
      <c r="A19" s="15" t="s">
        <v>1372</v>
      </c>
      <c r="B19" s="19">
        <v>1</v>
      </c>
      <c r="C19" s="19">
        <v>1</v>
      </c>
    </row>
    <row r="20" spans="1:3" x14ac:dyDescent="0.35">
      <c r="A20" s="15" t="s">
        <v>1371</v>
      </c>
      <c r="B20" s="19">
        <v>2</v>
      </c>
      <c r="C20" s="19">
        <v>2</v>
      </c>
    </row>
    <row r="21" spans="1:3" x14ac:dyDescent="0.35">
      <c r="A21" s="15" t="s">
        <v>1321</v>
      </c>
      <c r="B21" s="19">
        <v>1</v>
      </c>
      <c r="C21" s="19">
        <v>1</v>
      </c>
    </row>
    <row r="22" spans="1:3" x14ac:dyDescent="0.35">
      <c r="A22" s="15" t="s">
        <v>1320</v>
      </c>
      <c r="B22" s="19">
        <v>1</v>
      </c>
      <c r="C22" s="19">
        <v>1</v>
      </c>
    </row>
    <row r="23" spans="1:3" x14ac:dyDescent="0.35">
      <c r="A23" s="15" t="s">
        <v>757</v>
      </c>
      <c r="B23" s="19">
        <v>1</v>
      </c>
      <c r="C23" s="19">
        <v>1</v>
      </c>
    </row>
    <row r="24" spans="1:3" x14ac:dyDescent="0.35">
      <c r="A24" s="15" t="s">
        <v>1319</v>
      </c>
      <c r="B24" s="19">
        <v>1</v>
      </c>
      <c r="C24" s="19">
        <v>1</v>
      </c>
    </row>
    <row r="25" spans="1:3" x14ac:dyDescent="0.35">
      <c r="A25" s="15" t="s">
        <v>1370</v>
      </c>
      <c r="B25" s="19">
        <v>1</v>
      </c>
      <c r="C25" s="19">
        <v>1</v>
      </c>
    </row>
    <row r="26" spans="1:3" x14ac:dyDescent="0.35">
      <c r="A26" s="15" t="s">
        <v>1468</v>
      </c>
      <c r="B26" s="19">
        <v>1</v>
      </c>
      <c r="C26" s="19">
        <v>1</v>
      </c>
    </row>
    <row r="27" spans="1:3" x14ac:dyDescent="0.35">
      <c r="A27" s="15" t="s">
        <v>1465</v>
      </c>
      <c r="B27" s="19">
        <v>1</v>
      </c>
      <c r="C27" s="19">
        <v>1</v>
      </c>
    </row>
    <row r="28" spans="1:3" x14ac:dyDescent="0.35">
      <c r="A28" s="15" t="s">
        <v>1469</v>
      </c>
      <c r="B28" s="19">
        <v>9</v>
      </c>
      <c r="C28" s="19">
        <v>9</v>
      </c>
    </row>
    <row r="29" spans="1:3" x14ac:dyDescent="0.35">
      <c r="A29" s="15" t="s">
        <v>1464</v>
      </c>
      <c r="B29" s="19">
        <v>8</v>
      </c>
      <c r="C29" s="19">
        <v>16</v>
      </c>
    </row>
    <row r="30" spans="1:3" x14ac:dyDescent="0.35">
      <c r="A30" s="15" t="s">
        <v>1466</v>
      </c>
      <c r="B30" s="19">
        <v>5</v>
      </c>
      <c r="C30" s="19">
        <v>5</v>
      </c>
    </row>
    <row r="31" spans="1:3" x14ac:dyDescent="0.35">
      <c r="A31" s="15" t="s">
        <v>1467</v>
      </c>
      <c r="B31" s="19">
        <v>1</v>
      </c>
      <c r="C31" s="19">
        <v>1</v>
      </c>
    </row>
    <row r="32" spans="1:3" x14ac:dyDescent="0.35">
      <c r="A32" s="15" t="s">
        <v>2679</v>
      </c>
      <c r="B32" s="19">
        <v>11</v>
      </c>
      <c r="C32" s="19">
        <v>9</v>
      </c>
    </row>
    <row r="33" spans="1:3" x14ac:dyDescent="0.35">
      <c r="A33" s="15" t="s">
        <v>2674</v>
      </c>
      <c r="B33" s="19">
        <v>1</v>
      </c>
      <c r="C33" s="19">
        <v>1</v>
      </c>
    </row>
    <row r="34" spans="1:3" x14ac:dyDescent="0.35">
      <c r="A34" s="15" t="s">
        <v>1420</v>
      </c>
      <c r="B34" s="19">
        <v>1</v>
      </c>
      <c r="C34" s="19">
        <v>1</v>
      </c>
    </row>
    <row r="35" spans="1:3" x14ac:dyDescent="0.35">
      <c r="A35" s="15" t="s">
        <v>2657</v>
      </c>
      <c r="B35" s="19">
        <v>14</v>
      </c>
      <c r="C35" s="19">
        <v>13</v>
      </c>
    </row>
    <row r="36" spans="1:3" x14ac:dyDescent="0.35">
      <c r="A36" s="15" t="s">
        <v>2026</v>
      </c>
      <c r="B36" s="19">
        <v>1</v>
      </c>
      <c r="C36" s="19">
        <v>0</v>
      </c>
    </row>
    <row r="37" spans="1:3" x14ac:dyDescent="0.35">
      <c r="A37" s="15" t="s">
        <v>1482</v>
      </c>
      <c r="B37" s="19">
        <v>23</v>
      </c>
      <c r="C37" s="19">
        <v>48</v>
      </c>
    </row>
    <row r="38" spans="1:3" x14ac:dyDescent="0.35">
      <c r="A38" s="15" t="s">
        <v>2342</v>
      </c>
      <c r="B38" s="19">
        <v>2</v>
      </c>
      <c r="C38" s="19">
        <v>6</v>
      </c>
    </row>
    <row r="39" spans="1:3" x14ac:dyDescent="0.35">
      <c r="A39" s="15" t="s">
        <v>2651</v>
      </c>
      <c r="B39" s="19">
        <v>11</v>
      </c>
      <c r="C39" s="19">
        <v>8</v>
      </c>
    </row>
    <row r="40" spans="1:3" x14ac:dyDescent="0.35">
      <c r="A40" s="15" t="s">
        <v>2467</v>
      </c>
      <c r="B40" s="19">
        <v>3</v>
      </c>
      <c r="C40" s="19">
        <v>13</v>
      </c>
    </row>
    <row r="41" spans="1:3" x14ac:dyDescent="0.35">
      <c r="A41" s="15" t="s">
        <v>2464</v>
      </c>
      <c r="B41" s="19">
        <v>3</v>
      </c>
      <c r="C41" s="19">
        <v>0</v>
      </c>
    </row>
    <row r="42" spans="1:3" x14ac:dyDescent="0.35">
      <c r="A42" s="15" t="s">
        <v>2594</v>
      </c>
      <c r="B42" s="19">
        <v>7</v>
      </c>
      <c r="C42" s="19">
        <v>3</v>
      </c>
    </row>
    <row r="43" spans="1:3" x14ac:dyDescent="0.35">
      <c r="A43" s="15" t="s">
        <v>727</v>
      </c>
      <c r="B43" s="19">
        <v>1</v>
      </c>
      <c r="C43" s="19">
        <v>1</v>
      </c>
    </row>
    <row r="44" spans="1:3" x14ac:dyDescent="0.35">
      <c r="A44" s="15" t="s">
        <v>2050</v>
      </c>
      <c r="B44" s="19">
        <v>2</v>
      </c>
      <c r="C44" s="19">
        <v>2</v>
      </c>
    </row>
    <row r="45" spans="1:3" x14ac:dyDescent="0.35">
      <c r="A45" s="15" t="s">
        <v>724</v>
      </c>
      <c r="B45" s="19">
        <v>1</v>
      </c>
      <c r="C45" s="19">
        <v>1</v>
      </c>
    </row>
    <row r="46" spans="1:3" x14ac:dyDescent="0.35">
      <c r="A46" s="15" t="s">
        <v>2487</v>
      </c>
      <c r="B46" s="19">
        <v>3</v>
      </c>
      <c r="C46" s="19">
        <v>2</v>
      </c>
    </row>
    <row r="47" spans="1:3" x14ac:dyDescent="0.35">
      <c r="A47" s="15" t="s">
        <v>2510</v>
      </c>
      <c r="B47" s="19">
        <v>3</v>
      </c>
      <c r="C47" s="19">
        <v>6</v>
      </c>
    </row>
    <row r="48" spans="1:3" x14ac:dyDescent="0.35">
      <c r="A48" s="15" t="s">
        <v>2662</v>
      </c>
      <c r="B48" s="19">
        <v>1</v>
      </c>
      <c r="C48" s="19">
        <v>7</v>
      </c>
    </row>
    <row r="49" spans="1:3" x14ac:dyDescent="0.35">
      <c r="A49" s="15" t="s">
        <v>1479</v>
      </c>
      <c r="B49" s="19">
        <v>2</v>
      </c>
      <c r="C49" s="19">
        <v>2</v>
      </c>
    </row>
    <row r="50" spans="1:3" x14ac:dyDescent="0.35">
      <c r="A50" s="15" t="s">
        <v>1478</v>
      </c>
      <c r="B50" s="19">
        <v>1</v>
      </c>
      <c r="C50" s="19">
        <v>1</v>
      </c>
    </row>
    <row r="51" spans="1:3" x14ac:dyDescent="0.35">
      <c r="A51" s="15" t="s">
        <v>1375</v>
      </c>
      <c r="B51" s="19">
        <v>5</v>
      </c>
      <c r="C51" s="19">
        <v>5</v>
      </c>
    </row>
    <row r="52" spans="1:3" x14ac:dyDescent="0.35">
      <c r="A52" s="15" t="s">
        <v>1374</v>
      </c>
      <c r="B52" s="19">
        <v>13</v>
      </c>
      <c r="C52" s="19">
        <v>9</v>
      </c>
    </row>
    <row r="53" spans="1:3" x14ac:dyDescent="0.35">
      <c r="A53" s="15" t="s">
        <v>2268</v>
      </c>
      <c r="B53" s="19">
        <v>1</v>
      </c>
      <c r="C53" s="19">
        <v>2</v>
      </c>
    </row>
    <row r="54" spans="1:3" x14ac:dyDescent="0.35">
      <c r="A54" s="15" t="s">
        <v>2385</v>
      </c>
      <c r="B54" s="19">
        <v>2</v>
      </c>
      <c r="C54" s="19">
        <v>0</v>
      </c>
    </row>
    <row r="55" spans="1:3" x14ac:dyDescent="0.35">
      <c r="A55" s="15" t="s">
        <v>2547</v>
      </c>
      <c r="B55" s="19">
        <v>3</v>
      </c>
      <c r="C55" s="19">
        <v>1</v>
      </c>
    </row>
    <row r="56" spans="1:3" x14ac:dyDescent="0.35">
      <c r="A56" s="15" t="s">
        <v>1336</v>
      </c>
      <c r="B56" s="19">
        <v>1</v>
      </c>
      <c r="C56" s="19">
        <v>1</v>
      </c>
    </row>
    <row r="57" spans="1:3" x14ac:dyDescent="0.35">
      <c r="A57" s="15" t="s">
        <v>2643</v>
      </c>
      <c r="B57" s="19">
        <v>1</v>
      </c>
      <c r="C57" s="19">
        <v>1</v>
      </c>
    </row>
    <row r="58" spans="1:3" x14ac:dyDescent="0.35">
      <c r="A58" s="15" t="s">
        <v>1474</v>
      </c>
      <c r="B58" s="19">
        <v>2</v>
      </c>
      <c r="C58" s="19">
        <v>2</v>
      </c>
    </row>
    <row r="59" spans="1:3" x14ac:dyDescent="0.35">
      <c r="A59" s="15" t="s">
        <v>1472</v>
      </c>
      <c r="B59" s="19">
        <v>1</v>
      </c>
      <c r="C59" s="19">
        <v>1</v>
      </c>
    </row>
    <row r="60" spans="1:3" x14ac:dyDescent="0.35">
      <c r="A60" s="15" t="s">
        <v>1471</v>
      </c>
      <c r="B60" s="19">
        <v>16</v>
      </c>
      <c r="C60" s="19">
        <v>8</v>
      </c>
    </row>
    <row r="61" spans="1:3" x14ac:dyDescent="0.35">
      <c r="A61" s="15" t="s">
        <v>2607</v>
      </c>
      <c r="B61" s="19">
        <v>8</v>
      </c>
      <c r="C61" s="19">
        <v>9</v>
      </c>
    </row>
    <row r="62" spans="1:3" x14ac:dyDescent="0.35">
      <c r="A62" s="15" t="s">
        <v>1213</v>
      </c>
      <c r="B62" s="19">
        <v>2</v>
      </c>
      <c r="C62" s="19">
        <v>2</v>
      </c>
    </row>
    <row r="63" spans="1:3" x14ac:dyDescent="0.35">
      <c r="A63" s="15" t="s">
        <v>1458</v>
      </c>
      <c r="B63" s="19">
        <v>8</v>
      </c>
      <c r="C63" s="19">
        <v>8</v>
      </c>
    </row>
    <row r="64" spans="1:3" x14ac:dyDescent="0.35">
      <c r="A64" s="15" t="s">
        <v>2602</v>
      </c>
      <c r="B64" s="19">
        <v>4</v>
      </c>
      <c r="C64" s="19">
        <v>11</v>
      </c>
    </row>
    <row r="65" spans="1:3" x14ac:dyDescent="0.35">
      <c r="A65" s="15" t="s">
        <v>2631</v>
      </c>
      <c r="B65" s="19">
        <v>2</v>
      </c>
      <c r="C65" s="19">
        <v>8</v>
      </c>
    </row>
    <row r="66" spans="1:3" x14ac:dyDescent="0.35">
      <c r="A66" s="15" t="s">
        <v>1461</v>
      </c>
      <c r="B66" s="19">
        <v>18</v>
      </c>
      <c r="C66" s="19">
        <v>8</v>
      </c>
    </row>
    <row r="67" spans="1:3" x14ac:dyDescent="0.35">
      <c r="A67" s="15" t="s">
        <v>1953</v>
      </c>
      <c r="B67" s="19">
        <v>1</v>
      </c>
      <c r="C67" s="19">
        <v>1</v>
      </c>
    </row>
    <row r="68" spans="1:3" x14ac:dyDescent="0.35">
      <c r="A68" s="15" t="s">
        <v>2536</v>
      </c>
      <c r="B68" s="19">
        <v>2</v>
      </c>
      <c r="C68" s="19">
        <v>0</v>
      </c>
    </row>
    <row r="69" spans="1:3" x14ac:dyDescent="0.35">
      <c r="A69" s="15" t="s">
        <v>1221</v>
      </c>
      <c r="B69" s="19">
        <v>1</v>
      </c>
      <c r="C69" s="19">
        <v>1</v>
      </c>
    </row>
    <row r="70" spans="1:3" x14ac:dyDescent="0.35">
      <c r="A70" s="15" t="s">
        <v>728</v>
      </c>
      <c r="B70" s="19">
        <v>7</v>
      </c>
      <c r="C70" s="19">
        <v>2</v>
      </c>
    </row>
    <row r="71" spans="1:3" x14ac:dyDescent="0.35">
      <c r="A71" s="15" t="s">
        <v>1299</v>
      </c>
      <c r="B71" s="19">
        <v>1</v>
      </c>
      <c r="C71" s="19">
        <v>1</v>
      </c>
    </row>
    <row r="72" spans="1:3" x14ac:dyDescent="0.35">
      <c r="A72" s="15" t="s">
        <v>2560</v>
      </c>
      <c r="B72" s="19">
        <v>5</v>
      </c>
      <c r="C72" s="19">
        <v>5</v>
      </c>
    </row>
    <row r="73" spans="1:3" x14ac:dyDescent="0.35">
      <c r="A73" s="15" t="s">
        <v>2628</v>
      </c>
      <c r="B73" s="19">
        <v>5</v>
      </c>
      <c r="C73" s="19">
        <v>5</v>
      </c>
    </row>
    <row r="74" spans="1:3" x14ac:dyDescent="0.35">
      <c r="A74" s="15" t="s">
        <v>1790</v>
      </c>
      <c r="B74" s="19">
        <v>1</v>
      </c>
      <c r="C74" s="19">
        <v>1</v>
      </c>
    </row>
    <row r="75" spans="1:3" x14ac:dyDescent="0.35">
      <c r="A75" s="15" t="s">
        <v>1209</v>
      </c>
      <c r="B75" s="19">
        <v>1</v>
      </c>
      <c r="C75" s="19">
        <v>1</v>
      </c>
    </row>
    <row r="76" spans="1:3" x14ac:dyDescent="0.35">
      <c r="A76" s="15" t="s">
        <v>1210</v>
      </c>
      <c r="B76" s="19">
        <v>4</v>
      </c>
      <c r="C76" s="19">
        <v>4</v>
      </c>
    </row>
    <row r="77" spans="1:3" x14ac:dyDescent="0.35">
      <c r="A77" s="15" t="s">
        <v>2620</v>
      </c>
      <c r="B77" s="19">
        <v>7</v>
      </c>
      <c r="C77" s="19">
        <v>5</v>
      </c>
    </row>
    <row r="78" spans="1:3" x14ac:dyDescent="0.35">
      <c r="A78" s="15" t="s">
        <v>1207</v>
      </c>
      <c r="B78" s="19">
        <v>4</v>
      </c>
      <c r="C78" s="19">
        <v>4</v>
      </c>
    </row>
    <row r="79" spans="1:3" x14ac:dyDescent="0.35">
      <c r="A79" s="15" t="s">
        <v>1212</v>
      </c>
      <c r="B79" s="19">
        <v>1</v>
      </c>
      <c r="C79" s="19">
        <v>1</v>
      </c>
    </row>
    <row r="80" spans="1:3" x14ac:dyDescent="0.35">
      <c r="A80" s="15" t="s">
        <v>2085</v>
      </c>
      <c r="B80" s="19">
        <v>1</v>
      </c>
      <c r="C80" s="19">
        <v>1</v>
      </c>
    </row>
    <row r="81" spans="1:3" x14ac:dyDescent="0.35">
      <c r="A81" s="15" t="s">
        <v>709</v>
      </c>
      <c r="B81" s="19">
        <v>2</v>
      </c>
      <c r="C81" s="19">
        <v>2</v>
      </c>
    </row>
    <row r="82" spans="1:3" x14ac:dyDescent="0.35">
      <c r="A82" s="15" t="s">
        <v>2372</v>
      </c>
      <c r="B82" s="19">
        <v>1</v>
      </c>
      <c r="C82" s="19">
        <v>0</v>
      </c>
    </row>
    <row r="83" spans="1:3" x14ac:dyDescent="0.35">
      <c r="A83" s="15" t="s">
        <v>1296</v>
      </c>
      <c r="B83" s="19">
        <v>6</v>
      </c>
      <c r="C83" s="19">
        <v>6</v>
      </c>
    </row>
    <row r="84" spans="1:3" x14ac:dyDescent="0.35">
      <c r="A84" s="15" t="s">
        <v>1214</v>
      </c>
      <c r="B84" s="19">
        <v>2</v>
      </c>
      <c r="C84" s="19">
        <v>2</v>
      </c>
    </row>
    <row r="85" spans="1:3" x14ac:dyDescent="0.35">
      <c r="A85" s="15" t="s">
        <v>2614</v>
      </c>
      <c r="B85" s="19">
        <v>1</v>
      </c>
      <c r="C85" s="19">
        <v>1</v>
      </c>
    </row>
    <row r="86" spans="1:3" x14ac:dyDescent="0.35">
      <c r="A86" s="15" t="s">
        <v>2273</v>
      </c>
      <c r="B86" s="19">
        <v>1</v>
      </c>
      <c r="C86" s="19">
        <v>1</v>
      </c>
    </row>
    <row r="87" spans="1:3" x14ac:dyDescent="0.35">
      <c r="A87" s="15" t="s">
        <v>2491</v>
      </c>
      <c r="B87" s="19">
        <v>1</v>
      </c>
      <c r="C87" s="19">
        <v>1</v>
      </c>
    </row>
    <row r="88" spans="1:3" x14ac:dyDescent="0.35">
      <c r="A88" s="15" t="s">
        <v>1306</v>
      </c>
      <c r="B88" s="19">
        <v>1</v>
      </c>
      <c r="C88" s="19">
        <v>1</v>
      </c>
    </row>
    <row r="89" spans="1:3" x14ac:dyDescent="0.35">
      <c r="A89" s="15" t="s">
        <v>1303</v>
      </c>
      <c r="B89" s="19">
        <v>8</v>
      </c>
      <c r="C89" s="19">
        <v>8</v>
      </c>
    </row>
    <row r="90" spans="1:3" x14ac:dyDescent="0.35">
      <c r="A90" s="15" t="s">
        <v>1304</v>
      </c>
      <c r="B90" s="19">
        <v>1</v>
      </c>
      <c r="C90" s="19">
        <v>0</v>
      </c>
    </row>
    <row r="91" spans="1:3" x14ac:dyDescent="0.35">
      <c r="A91" s="15" t="s">
        <v>2613</v>
      </c>
      <c r="B91" s="19">
        <v>2</v>
      </c>
      <c r="C91" s="19">
        <v>2</v>
      </c>
    </row>
    <row r="92" spans="1:3" x14ac:dyDescent="0.35">
      <c r="A92" s="15" t="s">
        <v>2609</v>
      </c>
      <c r="B92" s="19">
        <v>2</v>
      </c>
      <c r="C92" s="19">
        <v>3</v>
      </c>
    </row>
    <row r="93" spans="1:3" x14ac:dyDescent="0.35">
      <c r="A93" s="15" t="s">
        <v>2488</v>
      </c>
      <c r="B93" s="19">
        <v>1</v>
      </c>
      <c r="C93" s="19">
        <v>1</v>
      </c>
    </row>
    <row r="94" spans="1:3" x14ac:dyDescent="0.35">
      <c r="A94" s="15" t="s">
        <v>1236</v>
      </c>
      <c r="B94" s="19">
        <v>1</v>
      </c>
      <c r="C94" s="19">
        <v>1</v>
      </c>
    </row>
    <row r="95" spans="1:3" x14ac:dyDescent="0.35">
      <c r="A95" s="15" t="s">
        <v>1233</v>
      </c>
      <c r="B95" s="19">
        <v>3</v>
      </c>
      <c r="C95" s="19">
        <v>3</v>
      </c>
    </row>
    <row r="96" spans="1:3" x14ac:dyDescent="0.35">
      <c r="A96" s="15" t="s">
        <v>1803</v>
      </c>
      <c r="B96" s="19">
        <v>1</v>
      </c>
      <c r="C96" s="19">
        <v>0</v>
      </c>
    </row>
    <row r="97" spans="1:3" x14ac:dyDescent="0.35">
      <c r="A97" s="15" t="s">
        <v>1234</v>
      </c>
      <c r="B97" s="19">
        <v>1</v>
      </c>
      <c r="C97" s="19">
        <v>1</v>
      </c>
    </row>
    <row r="98" spans="1:3" x14ac:dyDescent="0.35">
      <c r="A98" s="15" t="s">
        <v>2409</v>
      </c>
      <c r="B98" s="19">
        <v>2</v>
      </c>
      <c r="C98" s="19">
        <v>2</v>
      </c>
    </row>
    <row r="99" spans="1:3" x14ac:dyDescent="0.35">
      <c r="A99" s="15" t="s">
        <v>758</v>
      </c>
      <c r="B99" s="19">
        <v>2</v>
      </c>
      <c r="C99" s="19">
        <v>2</v>
      </c>
    </row>
    <row r="100" spans="1:3" x14ac:dyDescent="0.35">
      <c r="A100" s="15" t="s">
        <v>721</v>
      </c>
      <c r="B100" s="19">
        <v>7</v>
      </c>
      <c r="C100" s="19">
        <v>7</v>
      </c>
    </row>
    <row r="101" spans="1:3" x14ac:dyDescent="0.35">
      <c r="A101" s="15" t="s">
        <v>1226</v>
      </c>
      <c r="B101" s="19">
        <v>1</v>
      </c>
      <c r="C101" s="19">
        <v>1</v>
      </c>
    </row>
    <row r="102" spans="1:3" x14ac:dyDescent="0.35">
      <c r="A102" s="15" t="s">
        <v>1224</v>
      </c>
      <c r="B102" s="19">
        <v>1</v>
      </c>
      <c r="C102" s="19">
        <v>1</v>
      </c>
    </row>
    <row r="103" spans="1:3" x14ac:dyDescent="0.35">
      <c r="A103" s="15" t="s">
        <v>1225</v>
      </c>
      <c r="B103" s="19">
        <v>2</v>
      </c>
      <c r="C103" s="19">
        <v>2</v>
      </c>
    </row>
    <row r="104" spans="1:3" x14ac:dyDescent="0.35">
      <c r="A104" s="15" t="s">
        <v>2600</v>
      </c>
      <c r="B104" s="19">
        <v>1</v>
      </c>
      <c r="C104" s="19">
        <v>0</v>
      </c>
    </row>
    <row r="105" spans="1:3" x14ac:dyDescent="0.35">
      <c r="A105" s="15" t="s">
        <v>2590</v>
      </c>
      <c r="B105" s="19">
        <v>7</v>
      </c>
      <c r="C105" s="19">
        <v>9</v>
      </c>
    </row>
    <row r="106" spans="1:3" x14ac:dyDescent="0.35">
      <c r="A106" s="15" t="s">
        <v>697</v>
      </c>
      <c r="B106" s="19">
        <v>2</v>
      </c>
      <c r="C106" s="19">
        <v>0</v>
      </c>
    </row>
    <row r="107" spans="1:3" x14ac:dyDescent="0.35">
      <c r="A107" s="15" t="s">
        <v>723</v>
      </c>
      <c r="B107" s="19">
        <v>1</v>
      </c>
      <c r="C107" s="19">
        <v>1</v>
      </c>
    </row>
    <row r="108" spans="1:3" x14ac:dyDescent="0.35">
      <c r="A108" s="15" t="s">
        <v>722</v>
      </c>
      <c r="B108" s="19">
        <v>1</v>
      </c>
      <c r="C108" s="19">
        <v>1</v>
      </c>
    </row>
    <row r="109" spans="1:3" x14ac:dyDescent="0.35">
      <c r="A109" s="15" t="s">
        <v>720</v>
      </c>
      <c r="B109" s="19">
        <v>1</v>
      </c>
      <c r="C109" s="19">
        <v>1</v>
      </c>
    </row>
    <row r="110" spans="1:3" x14ac:dyDescent="0.35">
      <c r="A110" s="15" t="s">
        <v>1237</v>
      </c>
      <c r="B110" s="19">
        <v>1</v>
      </c>
      <c r="C110" s="19">
        <v>1</v>
      </c>
    </row>
    <row r="111" spans="1:3" x14ac:dyDescent="0.35">
      <c r="A111" s="15" t="s">
        <v>1881</v>
      </c>
      <c r="B111" s="19">
        <v>1</v>
      </c>
      <c r="C111" s="19">
        <v>2</v>
      </c>
    </row>
    <row r="112" spans="1:3" x14ac:dyDescent="0.35">
      <c r="A112" s="15" t="s">
        <v>1219</v>
      </c>
      <c r="B112" s="19">
        <v>2</v>
      </c>
      <c r="C112" s="19">
        <v>2</v>
      </c>
    </row>
    <row r="113" spans="1:3" x14ac:dyDescent="0.35">
      <c r="A113" s="15" t="s">
        <v>2582</v>
      </c>
      <c r="B113" s="19">
        <v>4</v>
      </c>
      <c r="C113" s="19">
        <v>2</v>
      </c>
    </row>
    <row r="114" spans="1:3" x14ac:dyDescent="0.35">
      <c r="A114" s="15" t="s">
        <v>2565</v>
      </c>
      <c r="B114" s="19">
        <v>3</v>
      </c>
      <c r="C114" s="19">
        <v>3</v>
      </c>
    </row>
    <row r="115" spans="1:3" x14ac:dyDescent="0.35">
      <c r="A115" s="15" t="s">
        <v>1308</v>
      </c>
      <c r="B115" s="19">
        <v>6</v>
      </c>
      <c r="C115" s="19">
        <v>0</v>
      </c>
    </row>
    <row r="116" spans="1:3" x14ac:dyDescent="0.35">
      <c r="A116" s="15" t="s">
        <v>1311</v>
      </c>
      <c r="B116" s="19">
        <v>1</v>
      </c>
      <c r="C116" s="19">
        <v>0</v>
      </c>
    </row>
    <row r="117" spans="1:3" x14ac:dyDescent="0.35">
      <c r="A117" s="15" t="s">
        <v>2563</v>
      </c>
      <c r="B117" s="19">
        <v>3</v>
      </c>
      <c r="C117" s="19">
        <v>0</v>
      </c>
    </row>
    <row r="118" spans="1:3" x14ac:dyDescent="0.35">
      <c r="A118" s="15" t="s">
        <v>1246</v>
      </c>
      <c r="B118" s="19">
        <v>6</v>
      </c>
      <c r="C118" s="19">
        <v>6</v>
      </c>
    </row>
    <row r="119" spans="1:3" x14ac:dyDescent="0.35">
      <c r="A119" s="15" t="s">
        <v>2040</v>
      </c>
      <c r="B119" s="19">
        <v>1</v>
      </c>
      <c r="C119" s="19">
        <v>1</v>
      </c>
    </row>
    <row r="120" spans="1:3" x14ac:dyDescent="0.35">
      <c r="A120" s="15" t="s">
        <v>2221</v>
      </c>
      <c r="B120" s="19">
        <v>1</v>
      </c>
      <c r="C120" s="19">
        <v>1</v>
      </c>
    </row>
    <row r="121" spans="1:3" x14ac:dyDescent="0.35">
      <c r="A121" s="15" t="s">
        <v>2538</v>
      </c>
      <c r="B121" s="19">
        <v>2</v>
      </c>
      <c r="C121" s="19">
        <v>3</v>
      </c>
    </row>
    <row r="122" spans="1:3" x14ac:dyDescent="0.35">
      <c r="A122" s="15" t="s">
        <v>2016</v>
      </c>
      <c r="B122" s="19">
        <v>1</v>
      </c>
      <c r="C122" s="19">
        <v>0</v>
      </c>
    </row>
    <row r="123" spans="1:3" x14ac:dyDescent="0.35">
      <c r="A123" s="15" t="s">
        <v>1229</v>
      </c>
      <c r="B123" s="19">
        <v>2</v>
      </c>
      <c r="C123" s="19">
        <v>2</v>
      </c>
    </row>
    <row r="124" spans="1:3" x14ac:dyDescent="0.35">
      <c r="A124" s="15" t="s">
        <v>1228</v>
      </c>
      <c r="B124" s="19">
        <v>1</v>
      </c>
      <c r="C124" s="19">
        <v>1</v>
      </c>
    </row>
    <row r="125" spans="1:3" x14ac:dyDescent="0.35">
      <c r="A125" s="15" t="s">
        <v>2096</v>
      </c>
      <c r="B125" s="19">
        <v>1</v>
      </c>
      <c r="C125" s="19">
        <v>0</v>
      </c>
    </row>
    <row r="126" spans="1:3" x14ac:dyDescent="0.35">
      <c r="A126" s="15" t="s">
        <v>2215</v>
      </c>
      <c r="B126" s="19">
        <v>1</v>
      </c>
      <c r="C126" s="19">
        <v>1</v>
      </c>
    </row>
    <row r="127" spans="1:3" x14ac:dyDescent="0.35">
      <c r="A127" s="15" t="s">
        <v>1315</v>
      </c>
      <c r="B127" s="19">
        <v>2</v>
      </c>
      <c r="C127" s="19">
        <v>2</v>
      </c>
    </row>
    <row r="128" spans="1:3" x14ac:dyDescent="0.35">
      <c r="A128" s="15" t="s">
        <v>1827</v>
      </c>
      <c r="B128" s="19">
        <v>1</v>
      </c>
      <c r="C128" s="19">
        <v>1</v>
      </c>
    </row>
    <row r="129" spans="1:3" x14ac:dyDescent="0.35">
      <c r="A129" s="15" t="s">
        <v>2598</v>
      </c>
      <c r="B129" s="19">
        <v>1</v>
      </c>
      <c r="C129" s="19">
        <v>1</v>
      </c>
    </row>
    <row r="130" spans="1:3" x14ac:dyDescent="0.35">
      <c r="A130" s="15" t="s">
        <v>1316</v>
      </c>
      <c r="B130" s="19">
        <v>3</v>
      </c>
      <c r="C130" s="19">
        <v>3</v>
      </c>
    </row>
    <row r="131" spans="1:3" x14ac:dyDescent="0.35">
      <c r="A131" s="15" t="s">
        <v>1354</v>
      </c>
      <c r="B131" s="19">
        <v>4</v>
      </c>
      <c r="C131" s="19">
        <v>4</v>
      </c>
    </row>
    <row r="132" spans="1:3" x14ac:dyDescent="0.35">
      <c r="A132" s="15" t="s">
        <v>163</v>
      </c>
      <c r="B132" s="19">
        <v>5</v>
      </c>
      <c r="C132" s="19">
        <v>5</v>
      </c>
    </row>
    <row r="133" spans="1:3" x14ac:dyDescent="0.35">
      <c r="A133" s="15" t="s">
        <v>138</v>
      </c>
      <c r="B133" s="19">
        <v>8</v>
      </c>
      <c r="C133" s="19">
        <v>8</v>
      </c>
    </row>
    <row r="134" spans="1:3" x14ac:dyDescent="0.35">
      <c r="A134" s="15" t="s">
        <v>427</v>
      </c>
      <c r="B134" s="19">
        <v>5</v>
      </c>
      <c r="C134" s="19">
        <v>5</v>
      </c>
    </row>
    <row r="135" spans="1:3" x14ac:dyDescent="0.35">
      <c r="A135" s="15" t="s">
        <v>2743</v>
      </c>
      <c r="B135" s="19">
        <v>4</v>
      </c>
      <c r="C135" s="19">
        <v>4</v>
      </c>
    </row>
    <row r="136" spans="1:3" x14ac:dyDescent="0.35">
      <c r="A136" s="15" t="s">
        <v>2434</v>
      </c>
      <c r="B136" s="19">
        <v>21</v>
      </c>
      <c r="C136" s="19">
        <v>0</v>
      </c>
    </row>
    <row r="137" spans="1:3" x14ac:dyDescent="0.35">
      <c r="A137" s="15" t="s">
        <v>2426</v>
      </c>
      <c r="B137" s="19">
        <v>10</v>
      </c>
      <c r="C137" s="19">
        <v>9</v>
      </c>
    </row>
    <row r="138" spans="1:3" x14ac:dyDescent="0.35">
      <c r="A138" s="15" t="s">
        <v>754</v>
      </c>
      <c r="B138" s="19">
        <v>4</v>
      </c>
      <c r="C138" s="19">
        <v>4</v>
      </c>
    </row>
    <row r="139" spans="1:3" x14ac:dyDescent="0.35">
      <c r="A139" s="15" t="s">
        <v>753</v>
      </c>
      <c r="B139" s="19">
        <v>3</v>
      </c>
      <c r="C139" s="19">
        <v>3</v>
      </c>
    </row>
    <row r="140" spans="1:3" x14ac:dyDescent="0.35">
      <c r="A140" s="15" t="s">
        <v>827</v>
      </c>
      <c r="B140" s="19">
        <v>2</v>
      </c>
      <c r="C140" s="19">
        <v>0</v>
      </c>
    </row>
    <row r="141" spans="1:3" x14ac:dyDescent="0.35">
      <c r="A141" s="15" t="s">
        <v>186</v>
      </c>
      <c r="B141" s="19">
        <v>1</v>
      </c>
      <c r="C141" s="19">
        <v>0</v>
      </c>
    </row>
    <row r="142" spans="1:3" x14ac:dyDescent="0.35">
      <c r="A142" s="15" t="s">
        <v>532</v>
      </c>
      <c r="B142" s="19">
        <v>1</v>
      </c>
      <c r="C142" s="19">
        <v>0</v>
      </c>
    </row>
    <row r="143" spans="1:3" x14ac:dyDescent="0.35">
      <c r="A143" s="15" t="s">
        <v>748</v>
      </c>
      <c r="B143" s="19">
        <v>10</v>
      </c>
      <c r="C143" s="19">
        <v>10</v>
      </c>
    </row>
    <row r="144" spans="1:3" x14ac:dyDescent="0.35">
      <c r="A144" s="15" t="s">
        <v>747</v>
      </c>
      <c r="B144" s="19">
        <v>5</v>
      </c>
      <c r="C144" s="19">
        <v>4</v>
      </c>
    </row>
    <row r="145" spans="1:3" x14ac:dyDescent="0.35">
      <c r="A145" s="15" t="s">
        <v>746</v>
      </c>
      <c r="B145" s="19">
        <v>2</v>
      </c>
      <c r="C145" s="19">
        <v>2</v>
      </c>
    </row>
    <row r="146" spans="1:3" x14ac:dyDescent="0.35">
      <c r="A146" s="15" t="s">
        <v>745</v>
      </c>
      <c r="B146" s="19">
        <v>2</v>
      </c>
      <c r="C146" s="19">
        <v>0</v>
      </c>
    </row>
    <row r="147" spans="1:3" x14ac:dyDescent="0.35">
      <c r="A147" s="15" t="s">
        <v>744</v>
      </c>
      <c r="B147" s="19">
        <v>8</v>
      </c>
      <c r="C147" s="19">
        <v>8</v>
      </c>
    </row>
    <row r="148" spans="1:3" x14ac:dyDescent="0.35">
      <c r="A148" s="15" t="s">
        <v>2548</v>
      </c>
      <c r="B148" s="19">
        <v>65</v>
      </c>
      <c r="C148" s="19">
        <v>64</v>
      </c>
    </row>
    <row r="149" spans="1:3" x14ac:dyDescent="0.35">
      <c r="A149" s="15" t="s">
        <v>742</v>
      </c>
      <c r="B149" s="19">
        <v>9</v>
      </c>
      <c r="C149" s="19">
        <v>8</v>
      </c>
    </row>
    <row r="150" spans="1:3" x14ac:dyDescent="0.35">
      <c r="A150" s="15" t="s">
        <v>741</v>
      </c>
      <c r="B150" s="19">
        <v>1</v>
      </c>
      <c r="C150" s="19">
        <v>0</v>
      </c>
    </row>
    <row r="151" spans="1:3" x14ac:dyDescent="0.35">
      <c r="A151" s="15" t="s">
        <v>1883</v>
      </c>
      <c r="B151" s="19">
        <v>70</v>
      </c>
      <c r="C151" s="19">
        <v>70</v>
      </c>
    </row>
    <row r="152" spans="1:3" x14ac:dyDescent="0.35">
      <c r="A152" s="15" t="s">
        <v>739</v>
      </c>
      <c r="B152" s="19">
        <v>57</v>
      </c>
      <c r="C152" s="19">
        <v>57</v>
      </c>
    </row>
    <row r="153" spans="1:3" x14ac:dyDescent="0.35">
      <c r="A153" s="15" t="s">
        <v>738</v>
      </c>
      <c r="B153" s="19">
        <v>7</v>
      </c>
      <c r="C153" s="19">
        <v>7</v>
      </c>
    </row>
    <row r="154" spans="1:3" x14ac:dyDescent="0.35">
      <c r="A154" s="15" t="s">
        <v>736</v>
      </c>
      <c r="B154" s="19">
        <v>14</v>
      </c>
      <c r="C154" s="19">
        <v>14</v>
      </c>
    </row>
    <row r="155" spans="1:3" x14ac:dyDescent="0.35">
      <c r="A155" s="15" t="s">
        <v>735</v>
      </c>
      <c r="B155" s="19">
        <v>1</v>
      </c>
      <c r="C155" s="19">
        <v>1</v>
      </c>
    </row>
    <row r="156" spans="1:3" x14ac:dyDescent="0.35">
      <c r="A156" s="15" t="s">
        <v>752</v>
      </c>
      <c r="B156" s="19">
        <v>1</v>
      </c>
      <c r="C156" s="19">
        <v>1</v>
      </c>
    </row>
    <row r="157" spans="1:3" x14ac:dyDescent="0.35">
      <c r="A157" s="15" t="s">
        <v>1021</v>
      </c>
      <c r="B157" s="19">
        <v>3</v>
      </c>
      <c r="C157" s="19">
        <v>1</v>
      </c>
    </row>
    <row r="158" spans="1:3" x14ac:dyDescent="0.35">
      <c r="A158" s="15" t="s">
        <v>1947</v>
      </c>
      <c r="B158" s="19">
        <v>5</v>
      </c>
      <c r="C158" s="19">
        <v>3</v>
      </c>
    </row>
    <row r="159" spans="1:3" x14ac:dyDescent="0.35">
      <c r="A159" s="15" t="s">
        <v>737</v>
      </c>
      <c r="B159" s="19">
        <v>1</v>
      </c>
      <c r="C159" s="19">
        <v>0</v>
      </c>
    </row>
    <row r="160" spans="1:3" x14ac:dyDescent="0.35">
      <c r="A160" s="15" t="s">
        <v>1476</v>
      </c>
      <c r="B160" s="19">
        <v>120</v>
      </c>
      <c r="C160" s="19">
        <v>60</v>
      </c>
    </row>
    <row r="161" spans="1:3" x14ac:dyDescent="0.35">
      <c r="A161" s="15" t="s">
        <v>1247</v>
      </c>
      <c r="B161" s="19">
        <v>80</v>
      </c>
      <c r="C161" s="19">
        <v>80</v>
      </c>
    </row>
    <row r="162" spans="1:3" x14ac:dyDescent="0.35">
      <c r="A162" s="15" t="s">
        <v>840</v>
      </c>
      <c r="B162" s="19">
        <v>49</v>
      </c>
      <c r="C162" s="19">
        <v>49</v>
      </c>
    </row>
    <row r="163" spans="1:3" x14ac:dyDescent="0.35">
      <c r="A163" s="15" t="s">
        <v>2425</v>
      </c>
      <c r="B163" s="19">
        <v>16.291</v>
      </c>
      <c r="C163" s="19">
        <v>0</v>
      </c>
    </row>
    <row r="164" spans="1:3" x14ac:dyDescent="0.35">
      <c r="A164" s="15" t="s">
        <v>2638</v>
      </c>
      <c r="B164" s="19">
        <v>179.07</v>
      </c>
      <c r="C164" s="19">
        <v>179.07</v>
      </c>
    </row>
    <row r="165" spans="1:3" x14ac:dyDescent="0.35">
      <c r="A165" s="15" t="s">
        <v>2641</v>
      </c>
      <c r="B165" s="19">
        <v>383.31</v>
      </c>
      <c r="C165" s="19">
        <v>383.31</v>
      </c>
    </row>
    <row r="166" spans="1:3" x14ac:dyDescent="0.35">
      <c r="A166" s="15" t="s">
        <v>2640</v>
      </c>
      <c r="B166" s="19">
        <v>1069.6500000000001</v>
      </c>
      <c r="C166" s="19">
        <v>819.65</v>
      </c>
    </row>
    <row r="167" spans="1:3" x14ac:dyDescent="0.35">
      <c r="A167" s="15" t="s">
        <v>2714</v>
      </c>
      <c r="B167" s="19">
        <v>235.68199999999999</v>
      </c>
      <c r="C167" s="19">
        <v>18.414000000000001</v>
      </c>
    </row>
    <row r="168" spans="1:3" x14ac:dyDescent="0.35">
      <c r="A168" s="15" t="s">
        <v>1942</v>
      </c>
      <c r="B168" s="19">
        <v>1</v>
      </c>
      <c r="C168" s="19">
        <v>1</v>
      </c>
    </row>
    <row r="169" spans="1:3" x14ac:dyDescent="0.35">
      <c r="A169" s="15" t="s">
        <v>1291</v>
      </c>
      <c r="B169" s="19">
        <v>174</v>
      </c>
      <c r="C169" s="19">
        <v>402</v>
      </c>
    </row>
    <row r="170" spans="1:3" x14ac:dyDescent="0.35">
      <c r="A170" s="15" t="s">
        <v>1778</v>
      </c>
      <c r="B170" s="19">
        <v>2</v>
      </c>
      <c r="C170" s="19">
        <v>2</v>
      </c>
    </row>
    <row r="171" spans="1:3" x14ac:dyDescent="0.35">
      <c r="A171" s="15" t="s">
        <v>2545</v>
      </c>
      <c r="B171" s="19">
        <v>17</v>
      </c>
      <c r="C171" s="19">
        <v>2</v>
      </c>
    </row>
    <row r="172" spans="1:3" x14ac:dyDescent="0.35">
      <c r="A172" s="15" t="s">
        <v>1691</v>
      </c>
      <c r="B172" s="19">
        <v>3</v>
      </c>
      <c r="C172" s="19">
        <v>3</v>
      </c>
    </row>
    <row r="173" spans="1:3" x14ac:dyDescent="0.35">
      <c r="A173" s="15" t="s">
        <v>1705</v>
      </c>
      <c r="B173" s="19">
        <v>3</v>
      </c>
      <c r="C173" s="19">
        <v>2</v>
      </c>
    </row>
    <row r="174" spans="1:3" x14ac:dyDescent="0.35">
      <c r="A174" s="15" t="s">
        <v>2541</v>
      </c>
      <c r="B174" s="19">
        <v>4</v>
      </c>
      <c r="C174" s="19">
        <v>4</v>
      </c>
    </row>
    <row r="175" spans="1:3" x14ac:dyDescent="0.35">
      <c r="A175" s="15" t="s">
        <v>901</v>
      </c>
      <c r="B175" s="19">
        <v>2</v>
      </c>
      <c r="C175" s="19">
        <v>2</v>
      </c>
    </row>
    <row r="176" spans="1:3" x14ac:dyDescent="0.35">
      <c r="A176" s="15" t="s">
        <v>1703</v>
      </c>
      <c r="B176" s="19">
        <v>1</v>
      </c>
      <c r="C176" s="19">
        <v>1</v>
      </c>
    </row>
    <row r="177" spans="1:3" x14ac:dyDescent="0.35">
      <c r="A177" s="15" t="s">
        <v>1652</v>
      </c>
      <c r="B177" s="19">
        <v>1</v>
      </c>
      <c r="C177" s="19">
        <v>1</v>
      </c>
    </row>
    <row r="178" spans="1:3" x14ac:dyDescent="0.35">
      <c r="A178" s="15" t="s">
        <v>2539</v>
      </c>
      <c r="B178" s="19">
        <v>13</v>
      </c>
      <c r="C178" s="19">
        <v>0</v>
      </c>
    </row>
    <row r="179" spans="1:3" x14ac:dyDescent="0.35">
      <c r="A179" s="15" t="s">
        <v>1702</v>
      </c>
      <c r="B179" s="19">
        <v>2</v>
      </c>
      <c r="C179" s="19">
        <v>2</v>
      </c>
    </row>
    <row r="180" spans="1:3" x14ac:dyDescent="0.35">
      <c r="A180" s="15" t="s">
        <v>248</v>
      </c>
      <c r="B180" s="19">
        <v>1</v>
      </c>
      <c r="C180" s="19">
        <v>0</v>
      </c>
    </row>
    <row r="181" spans="1:3" x14ac:dyDescent="0.35">
      <c r="A181" s="15" t="s">
        <v>1582</v>
      </c>
      <c r="B181" s="19">
        <v>2</v>
      </c>
      <c r="C181" s="19">
        <v>2</v>
      </c>
    </row>
    <row r="182" spans="1:3" x14ac:dyDescent="0.35">
      <c r="A182" s="15" t="s">
        <v>1611</v>
      </c>
      <c r="B182" s="19">
        <v>10</v>
      </c>
      <c r="C182" s="19">
        <v>10</v>
      </c>
    </row>
    <row r="183" spans="1:3" x14ac:dyDescent="0.35">
      <c r="A183" s="15" t="s">
        <v>1729</v>
      </c>
      <c r="B183" s="19">
        <v>4</v>
      </c>
      <c r="C183" s="19">
        <v>6</v>
      </c>
    </row>
    <row r="184" spans="1:3" x14ac:dyDescent="0.35">
      <c r="A184" s="15" t="s">
        <v>1945</v>
      </c>
      <c r="B184" s="19">
        <v>10</v>
      </c>
      <c r="C184" s="19">
        <v>10</v>
      </c>
    </row>
    <row r="185" spans="1:3" x14ac:dyDescent="0.35">
      <c r="A185" s="15" t="s">
        <v>1430</v>
      </c>
      <c r="B185" s="19">
        <v>665.02</v>
      </c>
      <c r="C185" s="19">
        <v>1481.02</v>
      </c>
    </row>
    <row r="186" spans="1:3" x14ac:dyDescent="0.35">
      <c r="A186" s="15" t="s">
        <v>1413</v>
      </c>
      <c r="B186" s="19">
        <v>5</v>
      </c>
      <c r="C186" s="19">
        <v>5</v>
      </c>
    </row>
    <row r="187" spans="1:3" x14ac:dyDescent="0.35">
      <c r="A187" s="15" t="s">
        <v>1412</v>
      </c>
      <c r="B187" s="19">
        <v>5</v>
      </c>
      <c r="C187" s="19">
        <v>5</v>
      </c>
    </row>
    <row r="188" spans="1:3" x14ac:dyDescent="0.35">
      <c r="A188" s="15" t="s">
        <v>374</v>
      </c>
      <c r="B188" s="19">
        <v>7</v>
      </c>
      <c r="C188" s="19">
        <v>7</v>
      </c>
    </row>
    <row r="189" spans="1:3" x14ac:dyDescent="0.35">
      <c r="A189" s="15" t="s">
        <v>372</v>
      </c>
      <c r="B189" s="19">
        <v>5</v>
      </c>
      <c r="C189" s="19">
        <v>5</v>
      </c>
    </row>
    <row r="190" spans="1:3" x14ac:dyDescent="0.35">
      <c r="A190" s="15" t="s">
        <v>897</v>
      </c>
      <c r="B190" s="19">
        <v>150</v>
      </c>
      <c r="C190" s="19">
        <v>150</v>
      </c>
    </row>
    <row r="191" spans="1:3" x14ac:dyDescent="0.35">
      <c r="A191" s="15" t="s">
        <v>1575</v>
      </c>
      <c r="B191" s="19">
        <v>5</v>
      </c>
      <c r="C191" s="19">
        <v>5</v>
      </c>
    </row>
    <row r="192" spans="1:3" x14ac:dyDescent="0.35">
      <c r="A192" s="15" t="s">
        <v>1572</v>
      </c>
      <c r="B192" s="19">
        <v>12</v>
      </c>
      <c r="C192" s="19">
        <v>12</v>
      </c>
    </row>
    <row r="193" spans="1:3" x14ac:dyDescent="0.35">
      <c r="A193" s="15" t="s">
        <v>644</v>
      </c>
      <c r="B193" s="19">
        <v>5</v>
      </c>
      <c r="C193" s="19">
        <v>5</v>
      </c>
    </row>
    <row r="194" spans="1:3" x14ac:dyDescent="0.35">
      <c r="A194" s="15" t="s">
        <v>646</v>
      </c>
      <c r="B194" s="19">
        <v>990</v>
      </c>
      <c r="C194" s="19">
        <v>990</v>
      </c>
    </row>
    <row r="195" spans="1:3" x14ac:dyDescent="0.35">
      <c r="A195" s="15" t="s">
        <v>642</v>
      </c>
      <c r="B195" s="19">
        <v>271</v>
      </c>
      <c r="C195" s="19">
        <v>271</v>
      </c>
    </row>
    <row r="196" spans="1:3" x14ac:dyDescent="0.35">
      <c r="A196" s="15" t="s">
        <v>648</v>
      </c>
      <c r="B196" s="19">
        <v>450</v>
      </c>
      <c r="C196" s="19">
        <v>450</v>
      </c>
    </row>
    <row r="197" spans="1:3" x14ac:dyDescent="0.35">
      <c r="A197" s="15" t="s">
        <v>291</v>
      </c>
      <c r="B197" s="19">
        <v>3</v>
      </c>
      <c r="C197" s="19">
        <v>3</v>
      </c>
    </row>
    <row r="198" spans="1:3" x14ac:dyDescent="0.35">
      <c r="A198" s="15" t="s">
        <v>2129</v>
      </c>
      <c r="B198" s="19">
        <v>1687</v>
      </c>
      <c r="C198" s="19">
        <v>1299</v>
      </c>
    </row>
    <row r="199" spans="1:3" x14ac:dyDescent="0.35">
      <c r="A199" s="15" t="s">
        <v>2128</v>
      </c>
      <c r="B199" s="19">
        <v>1525</v>
      </c>
      <c r="C199" s="19">
        <v>1290</v>
      </c>
    </row>
    <row r="200" spans="1:3" x14ac:dyDescent="0.35">
      <c r="A200" s="15" t="s">
        <v>2123</v>
      </c>
      <c r="B200" s="19">
        <v>18</v>
      </c>
      <c r="C200" s="19">
        <v>18</v>
      </c>
    </row>
    <row r="201" spans="1:3" x14ac:dyDescent="0.35">
      <c r="A201" s="15" t="s">
        <v>2121</v>
      </c>
      <c r="B201" s="19">
        <v>117</v>
      </c>
      <c r="C201" s="19">
        <v>75</v>
      </c>
    </row>
    <row r="202" spans="1:3" x14ac:dyDescent="0.35">
      <c r="A202" s="15" t="s">
        <v>2120</v>
      </c>
      <c r="B202" s="19">
        <v>12</v>
      </c>
      <c r="C202" s="19">
        <v>12</v>
      </c>
    </row>
    <row r="203" spans="1:3" x14ac:dyDescent="0.35">
      <c r="A203" s="15" t="s">
        <v>2119</v>
      </c>
      <c r="B203" s="19">
        <v>27</v>
      </c>
      <c r="C203" s="19">
        <v>27</v>
      </c>
    </row>
    <row r="204" spans="1:3" x14ac:dyDescent="0.35">
      <c r="A204" s="15" t="s">
        <v>2117</v>
      </c>
      <c r="B204" s="19">
        <v>66</v>
      </c>
      <c r="C204" s="19">
        <v>66</v>
      </c>
    </row>
    <row r="205" spans="1:3" x14ac:dyDescent="0.35">
      <c r="A205" s="15" t="s">
        <v>2124</v>
      </c>
      <c r="B205" s="19">
        <v>40</v>
      </c>
      <c r="C205" s="19">
        <v>30</v>
      </c>
    </row>
    <row r="206" spans="1:3" x14ac:dyDescent="0.35">
      <c r="A206" s="15" t="s">
        <v>2122</v>
      </c>
      <c r="B206" s="19">
        <v>1</v>
      </c>
      <c r="C206" s="19">
        <v>1</v>
      </c>
    </row>
    <row r="207" spans="1:3" x14ac:dyDescent="0.35">
      <c r="A207" s="15" t="s">
        <v>1675</v>
      </c>
      <c r="B207" s="19">
        <v>151</v>
      </c>
      <c r="C207" s="19">
        <v>113</v>
      </c>
    </row>
    <row r="208" spans="1:3" x14ac:dyDescent="0.35">
      <c r="A208" s="15" t="s">
        <v>2130</v>
      </c>
      <c r="B208" s="19">
        <v>742</v>
      </c>
      <c r="C208" s="19">
        <v>1026</v>
      </c>
    </row>
    <row r="209" spans="1:3" x14ac:dyDescent="0.35">
      <c r="A209" s="15" t="s">
        <v>2417</v>
      </c>
      <c r="B209" s="19">
        <v>308</v>
      </c>
      <c r="C209" s="19">
        <v>308</v>
      </c>
    </row>
    <row r="210" spans="1:3" x14ac:dyDescent="0.35">
      <c r="A210" s="15" t="s">
        <v>1122</v>
      </c>
      <c r="B210" s="19">
        <v>10</v>
      </c>
      <c r="C210" s="19">
        <v>10</v>
      </c>
    </row>
    <row r="211" spans="1:3" x14ac:dyDescent="0.35">
      <c r="A211" s="15" t="s">
        <v>1358</v>
      </c>
      <c r="B211" s="19">
        <v>3</v>
      </c>
      <c r="C211" s="19">
        <v>3</v>
      </c>
    </row>
    <row r="212" spans="1:3" x14ac:dyDescent="0.35">
      <c r="A212" s="15" t="s">
        <v>1357</v>
      </c>
      <c r="B212" s="19">
        <v>7</v>
      </c>
      <c r="C212" s="19">
        <v>22</v>
      </c>
    </row>
    <row r="213" spans="1:3" x14ac:dyDescent="0.35">
      <c r="A213" s="15" t="s">
        <v>2091</v>
      </c>
      <c r="B213" s="19">
        <v>658</v>
      </c>
      <c r="C213" s="19">
        <v>129</v>
      </c>
    </row>
    <row r="214" spans="1:3" x14ac:dyDescent="0.35">
      <c r="A214" s="15" t="s">
        <v>2088</v>
      </c>
      <c r="B214" s="19">
        <v>626</v>
      </c>
      <c r="C214" s="19">
        <v>279</v>
      </c>
    </row>
    <row r="215" spans="1:3" x14ac:dyDescent="0.35">
      <c r="A215" s="15" t="s">
        <v>2125</v>
      </c>
      <c r="B215" s="19">
        <v>13</v>
      </c>
      <c r="C215" s="19">
        <v>13</v>
      </c>
    </row>
    <row r="216" spans="1:3" x14ac:dyDescent="0.35">
      <c r="A216" s="15" t="s">
        <v>2415</v>
      </c>
      <c r="B216" s="19">
        <v>647</v>
      </c>
      <c r="C216" s="19">
        <v>1469</v>
      </c>
    </row>
    <row r="217" spans="1:3" x14ac:dyDescent="0.35">
      <c r="A217" s="15" t="s">
        <v>478</v>
      </c>
      <c r="B217" s="19">
        <v>8960</v>
      </c>
      <c r="C217" s="19">
        <v>6400</v>
      </c>
    </row>
    <row r="218" spans="1:3" x14ac:dyDescent="0.35">
      <c r="A218" s="15" t="s">
        <v>480</v>
      </c>
      <c r="B218" s="19">
        <v>37840</v>
      </c>
      <c r="C218" s="19">
        <v>36780</v>
      </c>
    </row>
    <row r="219" spans="1:3" x14ac:dyDescent="0.35">
      <c r="A219" s="15" t="s">
        <v>482</v>
      </c>
      <c r="B219" s="19">
        <v>25494</v>
      </c>
      <c r="C219" s="19">
        <v>25494</v>
      </c>
    </row>
    <row r="220" spans="1:3" x14ac:dyDescent="0.35">
      <c r="A220" s="15" t="s">
        <v>1251</v>
      </c>
      <c r="B220" s="19">
        <v>21</v>
      </c>
      <c r="C220" s="19">
        <v>16</v>
      </c>
    </row>
    <row r="221" spans="1:3" x14ac:dyDescent="0.35">
      <c r="A221" s="15" t="s">
        <v>2535</v>
      </c>
      <c r="B221" s="19">
        <v>168</v>
      </c>
      <c r="C221" s="19">
        <v>478</v>
      </c>
    </row>
    <row r="222" spans="1:3" x14ac:dyDescent="0.35">
      <c r="A222" s="15" t="s">
        <v>1970</v>
      </c>
      <c r="B222" s="19">
        <v>6</v>
      </c>
      <c r="C222" s="19">
        <v>6</v>
      </c>
    </row>
    <row r="223" spans="1:3" x14ac:dyDescent="0.35">
      <c r="A223" s="15" t="s">
        <v>922</v>
      </c>
      <c r="B223" s="19">
        <v>4</v>
      </c>
      <c r="C223" s="19">
        <v>0</v>
      </c>
    </row>
    <row r="224" spans="1:3" x14ac:dyDescent="0.35">
      <c r="A224" s="15" t="s">
        <v>1685</v>
      </c>
      <c r="B224" s="19">
        <v>1</v>
      </c>
      <c r="C224" s="19">
        <v>1</v>
      </c>
    </row>
    <row r="225" spans="1:3" x14ac:dyDescent="0.35">
      <c r="A225" s="15" t="s">
        <v>1686</v>
      </c>
      <c r="B225" s="19">
        <v>1</v>
      </c>
      <c r="C225" s="19">
        <v>1</v>
      </c>
    </row>
    <row r="226" spans="1:3" x14ac:dyDescent="0.35">
      <c r="A226" s="15" t="s">
        <v>2516</v>
      </c>
      <c r="B226" s="19">
        <v>1</v>
      </c>
      <c r="C226" s="19">
        <v>0</v>
      </c>
    </row>
    <row r="227" spans="1:3" x14ac:dyDescent="0.35">
      <c r="A227" s="15" t="s">
        <v>1253</v>
      </c>
      <c r="B227" s="19">
        <v>1</v>
      </c>
      <c r="C227" s="19">
        <v>1</v>
      </c>
    </row>
    <row r="228" spans="1:3" x14ac:dyDescent="0.35">
      <c r="A228" s="15" t="s">
        <v>1462</v>
      </c>
      <c r="B228" s="19">
        <v>1</v>
      </c>
      <c r="C228" s="19">
        <v>0</v>
      </c>
    </row>
    <row r="229" spans="1:3" x14ac:dyDescent="0.35">
      <c r="A229" s="15" t="s">
        <v>726</v>
      </c>
      <c r="B229" s="19">
        <v>1</v>
      </c>
      <c r="C229" s="19">
        <v>0</v>
      </c>
    </row>
    <row r="230" spans="1:3" x14ac:dyDescent="0.35">
      <c r="A230" s="15" t="s">
        <v>2514</v>
      </c>
      <c r="B230" s="19">
        <v>29</v>
      </c>
      <c r="C230" s="19">
        <v>0</v>
      </c>
    </row>
    <row r="231" spans="1:3" x14ac:dyDescent="0.35">
      <c r="A231" s="15" t="s">
        <v>1353</v>
      </c>
      <c r="B231" s="19">
        <v>2</v>
      </c>
      <c r="C231" s="19">
        <v>1</v>
      </c>
    </row>
    <row r="232" spans="1:3" x14ac:dyDescent="0.35">
      <c r="A232" s="15" t="s">
        <v>1927</v>
      </c>
      <c r="B232" s="19">
        <v>1</v>
      </c>
      <c r="C232" s="19">
        <v>0</v>
      </c>
    </row>
    <row r="233" spans="1:3" x14ac:dyDescent="0.35">
      <c r="A233" s="15" t="s">
        <v>2455</v>
      </c>
      <c r="B233" s="19">
        <v>9</v>
      </c>
      <c r="C233" s="19">
        <v>0</v>
      </c>
    </row>
    <row r="234" spans="1:3" x14ac:dyDescent="0.35">
      <c r="A234" s="15" t="s">
        <v>2028</v>
      </c>
      <c r="B234" s="19">
        <v>2</v>
      </c>
      <c r="C234" s="19">
        <v>2</v>
      </c>
    </row>
    <row r="235" spans="1:3" x14ac:dyDescent="0.35">
      <c r="A235" s="15" t="s">
        <v>2245</v>
      </c>
      <c r="B235" s="19">
        <v>5</v>
      </c>
      <c r="C235" s="19">
        <v>0</v>
      </c>
    </row>
    <row r="236" spans="1:3" x14ac:dyDescent="0.35">
      <c r="A236" s="15" t="s">
        <v>1814</v>
      </c>
      <c r="B236" s="19">
        <v>18</v>
      </c>
      <c r="C236" s="19">
        <v>8</v>
      </c>
    </row>
    <row r="237" spans="1:3" x14ac:dyDescent="0.35">
      <c r="A237" s="15" t="s">
        <v>1808</v>
      </c>
      <c r="B237" s="19">
        <v>6</v>
      </c>
      <c r="C237" s="19">
        <v>0</v>
      </c>
    </row>
    <row r="238" spans="1:3" x14ac:dyDescent="0.35">
      <c r="A238" s="15" t="s">
        <v>2506</v>
      </c>
      <c r="B238" s="19">
        <v>3</v>
      </c>
      <c r="C238" s="19">
        <v>11</v>
      </c>
    </row>
    <row r="239" spans="1:3" x14ac:dyDescent="0.35">
      <c r="A239" s="15" t="s">
        <v>1986</v>
      </c>
      <c r="B239" s="19">
        <v>2</v>
      </c>
      <c r="C239" s="19">
        <v>0</v>
      </c>
    </row>
    <row r="240" spans="1:3" x14ac:dyDescent="0.35">
      <c r="A240" s="15" t="s">
        <v>2003</v>
      </c>
      <c r="B240" s="19">
        <v>1</v>
      </c>
      <c r="C240" s="19">
        <v>1</v>
      </c>
    </row>
    <row r="241" spans="1:3" x14ac:dyDescent="0.35">
      <c r="A241" s="15" t="s">
        <v>2002</v>
      </c>
      <c r="B241" s="19">
        <v>1</v>
      </c>
      <c r="C241" s="19">
        <v>1</v>
      </c>
    </row>
    <row r="242" spans="1:3" x14ac:dyDescent="0.35">
      <c r="A242" s="15" t="s">
        <v>2012</v>
      </c>
      <c r="B242" s="19">
        <v>1</v>
      </c>
      <c r="C242" s="19">
        <v>1</v>
      </c>
    </row>
    <row r="243" spans="1:3" x14ac:dyDescent="0.35">
      <c r="A243" s="15" t="s">
        <v>1726</v>
      </c>
      <c r="B243" s="19">
        <v>3</v>
      </c>
      <c r="C243" s="19">
        <v>0</v>
      </c>
    </row>
    <row r="244" spans="1:3" x14ac:dyDescent="0.35">
      <c r="A244" s="15" t="s">
        <v>2029</v>
      </c>
      <c r="B244" s="19">
        <v>1</v>
      </c>
      <c r="C244" s="19">
        <v>1</v>
      </c>
    </row>
    <row r="245" spans="1:3" x14ac:dyDescent="0.35">
      <c r="A245" s="15" t="s">
        <v>1769</v>
      </c>
      <c r="B245" s="19">
        <v>167</v>
      </c>
      <c r="C245" s="19">
        <v>9</v>
      </c>
    </row>
    <row r="246" spans="1:3" x14ac:dyDescent="0.35">
      <c r="A246" s="15" t="s">
        <v>1806</v>
      </c>
      <c r="B246" s="19">
        <v>3</v>
      </c>
      <c r="C246" s="19">
        <v>0</v>
      </c>
    </row>
    <row r="247" spans="1:3" x14ac:dyDescent="0.35">
      <c r="A247" s="15" t="s">
        <v>1804</v>
      </c>
      <c r="B247" s="19">
        <v>5</v>
      </c>
      <c r="C247" s="19">
        <v>0</v>
      </c>
    </row>
    <row r="248" spans="1:3" x14ac:dyDescent="0.35">
      <c r="A248" s="15" t="s">
        <v>1623</v>
      </c>
      <c r="B248" s="19">
        <v>6</v>
      </c>
      <c r="C248" s="19">
        <v>3</v>
      </c>
    </row>
    <row r="249" spans="1:3" x14ac:dyDescent="0.35">
      <c r="A249" s="15" t="s">
        <v>2498</v>
      </c>
      <c r="B249" s="19">
        <v>4</v>
      </c>
      <c r="C249" s="19">
        <v>5</v>
      </c>
    </row>
    <row r="250" spans="1:3" x14ac:dyDescent="0.35">
      <c r="A250" s="15" t="s">
        <v>1917</v>
      </c>
      <c r="B250" s="19">
        <v>7</v>
      </c>
      <c r="C250" s="19">
        <v>0</v>
      </c>
    </row>
    <row r="251" spans="1:3" x14ac:dyDescent="0.35">
      <c r="A251" s="15" t="s">
        <v>1680</v>
      </c>
      <c r="B251" s="19">
        <v>2</v>
      </c>
      <c r="C251" s="19">
        <v>2</v>
      </c>
    </row>
    <row r="252" spans="1:3" x14ac:dyDescent="0.35">
      <c r="A252" s="15" t="s">
        <v>2490</v>
      </c>
      <c r="B252" s="19">
        <v>4</v>
      </c>
      <c r="C252" s="19">
        <v>3</v>
      </c>
    </row>
    <row r="253" spans="1:3" x14ac:dyDescent="0.35">
      <c r="A253" s="15" t="s">
        <v>1843</v>
      </c>
      <c r="B253" s="19">
        <v>2</v>
      </c>
      <c r="C253" s="19">
        <v>1</v>
      </c>
    </row>
    <row r="254" spans="1:3" x14ac:dyDescent="0.35">
      <c r="A254" s="15" t="s">
        <v>2337</v>
      </c>
      <c r="B254" s="19">
        <v>2</v>
      </c>
      <c r="C254" s="19">
        <v>0</v>
      </c>
    </row>
    <row r="255" spans="1:3" x14ac:dyDescent="0.35">
      <c r="A255" s="15" t="s">
        <v>1943</v>
      </c>
      <c r="B255" s="19">
        <v>2</v>
      </c>
      <c r="C255" s="19">
        <v>2</v>
      </c>
    </row>
    <row r="256" spans="1:3" x14ac:dyDescent="0.35">
      <c r="A256" s="15" t="s">
        <v>2583</v>
      </c>
      <c r="B256" s="19">
        <v>2</v>
      </c>
      <c r="C256" s="19">
        <v>2</v>
      </c>
    </row>
    <row r="257" spans="1:3" x14ac:dyDescent="0.35">
      <c r="A257" s="15" t="s">
        <v>2481</v>
      </c>
      <c r="B257" s="19">
        <v>1</v>
      </c>
      <c r="C257" s="19">
        <v>0</v>
      </c>
    </row>
    <row r="258" spans="1:3" x14ac:dyDescent="0.35">
      <c r="A258" s="15" t="s">
        <v>1683</v>
      </c>
      <c r="B258" s="19">
        <v>1</v>
      </c>
      <c r="C258" s="19">
        <v>1</v>
      </c>
    </row>
    <row r="259" spans="1:3" x14ac:dyDescent="0.35">
      <c r="A259" s="15" t="s">
        <v>1074</v>
      </c>
      <c r="B259" s="19">
        <v>1</v>
      </c>
      <c r="C259" s="19">
        <v>0</v>
      </c>
    </row>
    <row r="260" spans="1:3" x14ac:dyDescent="0.35">
      <c r="A260" s="15" t="s">
        <v>2475</v>
      </c>
      <c r="B260" s="19">
        <v>29</v>
      </c>
      <c r="C260" s="19">
        <v>6</v>
      </c>
    </row>
    <row r="261" spans="1:3" x14ac:dyDescent="0.35">
      <c r="A261" s="15" t="s">
        <v>1848</v>
      </c>
      <c r="B261" s="19">
        <v>22</v>
      </c>
      <c r="C261" s="19">
        <v>22</v>
      </c>
    </row>
    <row r="262" spans="1:3" x14ac:dyDescent="0.35">
      <c r="A262" s="15" t="s">
        <v>1687</v>
      </c>
      <c r="B262" s="19">
        <v>1</v>
      </c>
      <c r="C262" s="19">
        <v>1</v>
      </c>
    </row>
    <row r="263" spans="1:3" x14ac:dyDescent="0.35">
      <c r="A263" s="15" t="s">
        <v>1919</v>
      </c>
      <c r="B263" s="19">
        <v>25</v>
      </c>
      <c r="C263" s="19">
        <v>25</v>
      </c>
    </row>
    <row r="264" spans="1:3" x14ac:dyDescent="0.35">
      <c r="A264" s="15" t="s">
        <v>2470</v>
      </c>
      <c r="B264" s="19">
        <v>6</v>
      </c>
      <c r="C264" s="19">
        <v>0</v>
      </c>
    </row>
    <row r="265" spans="1:3" x14ac:dyDescent="0.35">
      <c r="A265" s="15" t="s">
        <v>2027</v>
      </c>
      <c r="B265" s="19">
        <v>13</v>
      </c>
      <c r="C265" s="19">
        <v>9</v>
      </c>
    </row>
    <row r="266" spans="1:3" x14ac:dyDescent="0.35">
      <c r="A266" s="15" t="s">
        <v>1754</v>
      </c>
      <c r="B266" s="19">
        <v>8</v>
      </c>
      <c r="C266" s="19">
        <v>8</v>
      </c>
    </row>
    <row r="267" spans="1:3" x14ac:dyDescent="0.35">
      <c r="A267" s="15" t="s">
        <v>1786</v>
      </c>
      <c r="B267" s="19">
        <v>21</v>
      </c>
      <c r="C267" s="19">
        <v>21</v>
      </c>
    </row>
    <row r="268" spans="1:3" x14ac:dyDescent="0.35">
      <c r="A268" s="15" t="s">
        <v>869</v>
      </c>
      <c r="B268" s="19">
        <v>1</v>
      </c>
      <c r="C268" s="19">
        <v>0</v>
      </c>
    </row>
    <row r="269" spans="1:3" x14ac:dyDescent="0.35">
      <c r="A269" s="15" t="s">
        <v>1818</v>
      </c>
      <c r="B269" s="19">
        <v>1</v>
      </c>
      <c r="C269" s="19">
        <v>1</v>
      </c>
    </row>
    <row r="270" spans="1:3" x14ac:dyDescent="0.35">
      <c r="A270" s="15" t="s">
        <v>768</v>
      </c>
      <c r="B270" s="19">
        <v>2</v>
      </c>
      <c r="C270" s="19">
        <v>0</v>
      </c>
    </row>
    <row r="271" spans="1:3" x14ac:dyDescent="0.35">
      <c r="A271" s="15" t="s">
        <v>1892</v>
      </c>
      <c r="B271" s="19">
        <v>6</v>
      </c>
      <c r="C271" s="19">
        <v>6</v>
      </c>
    </row>
    <row r="272" spans="1:3" x14ac:dyDescent="0.35">
      <c r="A272" s="15" t="s">
        <v>1565</v>
      </c>
      <c r="B272" s="19">
        <v>7</v>
      </c>
      <c r="C272" s="19">
        <v>0</v>
      </c>
    </row>
    <row r="273" spans="1:3" x14ac:dyDescent="0.35">
      <c r="A273" s="15" t="s">
        <v>955</v>
      </c>
      <c r="B273" s="19">
        <v>2</v>
      </c>
      <c r="C273" s="19">
        <v>0</v>
      </c>
    </row>
    <row r="274" spans="1:3" x14ac:dyDescent="0.35">
      <c r="A274" s="15" t="s">
        <v>2468</v>
      </c>
      <c r="B274" s="19">
        <v>3</v>
      </c>
      <c r="C274" s="19">
        <v>0</v>
      </c>
    </row>
    <row r="275" spans="1:3" x14ac:dyDescent="0.35">
      <c r="A275" s="15" t="s">
        <v>2466</v>
      </c>
      <c r="B275" s="19">
        <v>15</v>
      </c>
      <c r="C275" s="19">
        <v>0</v>
      </c>
    </row>
    <row r="276" spans="1:3" x14ac:dyDescent="0.35">
      <c r="A276" s="15" t="s">
        <v>2454</v>
      </c>
      <c r="B276" s="19">
        <v>55</v>
      </c>
      <c r="C276" s="19">
        <v>0</v>
      </c>
    </row>
    <row r="277" spans="1:3" x14ac:dyDescent="0.35">
      <c r="A277" s="15" t="s">
        <v>1747</v>
      </c>
      <c r="B277" s="19">
        <v>1</v>
      </c>
      <c r="C277" s="19">
        <v>1</v>
      </c>
    </row>
    <row r="278" spans="1:3" x14ac:dyDescent="0.35">
      <c r="A278" s="15" t="s">
        <v>2476</v>
      </c>
      <c r="B278" s="19">
        <v>5</v>
      </c>
      <c r="C278" s="19">
        <v>0</v>
      </c>
    </row>
    <row r="279" spans="1:3" x14ac:dyDescent="0.35">
      <c r="A279" s="15" t="s">
        <v>1649</v>
      </c>
      <c r="B279" s="19">
        <v>1</v>
      </c>
      <c r="C279" s="19">
        <v>1</v>
      </c>
    </row>
    <row r="280" spans="1:3" x14ac:dyDescent="0.35">
      <c r="A280" s="15" t="s">
        <v>1935</v>
      </c>
      <c r="B280" s="19">
        <v>4</v>
      </c>
      <c r="C280" s="19">
        <v>0</v>
      </c>
    </row>
    <row r="281" spans="1:3" x14ac:dyDescent="0.35">
      <c r="A281" s="15" t="s">
        <v>1815</v>
      </c>
      <c r="B281" s="19">
        <v>1</v>
      </c>
      <c r="C281" s="19">
        <v>0</v>
      </c>
    </row>
    <row r="282" spans="1:3" x14ac:dyDescent="0.35">
      <c r="A282" s="15" t="s">
        <v>1709</v>
      </c>
      <c r="B282" s="19">
        <v>3</v>
      </c>
      <c r="C282" s="19">
        <v>4</v>
      </c>
    </row>
    <row r="283" spans="1:3" x14ac:dyDescent="0.35">
      <c r="A283" s="15" t="s">
        <v>2422</v>
      </c>
      <c r="B283" s="19">
        <v>3</v>
      </c>
      <c r="C283" s="19">
        <v>0</v>
      </c>
    </row>
    <row r="284" spans="1:3" x14ac:dyDescent="0.35">
      <c r="A284" s="15" t="s">
        <v>2292</v>
      </c>
      <c r="B284" s="19">
        <v>4</v>
      </c>
      <c r="C284" s="19">
        <v>1</v>
      </c>
    </row>
    <row r="285" spans="1:3" x14ac:dyDescent="0.35">
      <c r="A285" s="15" t="s">
        <v>2199</v>
      </c>
      <c r="B285" s="19">
        <v>2</v>
      </c>
      <c r="C285" s="19">
        <v>0</v>
      </c>
    </row>
    <row r="286" spans="1:3" x14ac:dyDescent="0.35">
      <c r="A286" s="15" t="s">
        <v>1753</v>
      </c>
      <c r="B286" s="19">
        <v>1</v>
      </c>
      <c r="C286" s="19">
        <v>1</v>
      </c>
    </row>
    <row r="287" spans="1:3" x14ac:dyDescent="0.35">
      <c r="A287" s="15" t="s">
        <v>1752</v>
      </c>
      <c r="B287" s="19">
        <v>3</v>
      </c>
      <c r="C287" s="19">
        <v>0</v>
      </c>
    </row>
    <row r="288" spans="1:3" x14ac:dyDescent="0.35">
      <c r="A288" s="15" t="s">
        <v>2179</v>
      </c>
      <c r="B288" s="19">
        <v>2</v>
      </c>
      <c r="C288" s="19">
        <v>0</v>
      </c>
    </row>
    <row r="289" spans="1:3" x14ac:dyDescent="0.35">
      <c r="A289" s="15" t="s">
        <v>2350</v>
      </c>
      <c r="B289" s="19">
        <v>6</v>
      </c>
      <c r="C289" s="19">
        <v>0</v>
      </c>
    </row>
    <row r="290" spans="1:3" x14ac:dyDescent="0.35">
      <c r="A290" s="15" t="s">
        <v>2118</v>
      </c>
      <c r="B290" s="19">
        <v>64</v>
      </c>
      <c r="C290" s="19">
        <v>2</v>
      </c>
    </row>
    <row r="291" spans="1:3" x14ac:dyDescent="0.35">
      <c r="A291" s="15" t="s">
        <v>1832</v>
      </c>
      <c r="B291" s="19">
        <v>3</v>
      </c>
      <c r="C291" s="19">
        <v>15</v>
      </c>
    </row>
    <row r="292" spans="1:3" x14ac:dyDescent="0.35">
      <c r="A292" s="15" t="s">
        <v>1787</v>
      </c>
      <c r="B292" s="19">
        <v>1</v>
      </c>
      <c r="C292" s="19">
        <v>1</v>
      </c>
    </row>
    <row r="293" spans="1:3" x14ac:dyDescent="0.35">
      <c r="A293" s="15" t="s">
        <v>2107</v>
      </c>
      <c r="B293" s="19">
        <v>1</v>
      </c>
      <c r="C293" s="19">
        <v>0</v>
      </c>
    </row>
    <row r="294" spans="1:3" x14ac:dyDescent="0.35">
      <c r="A294" s="15" t="s">
        <v>1924</v>
      </c>
      <c r="B294" s="19">
        <v>3</v>
      </c>
      <c r="C294" s="19">
        <v>4</v>
      </c>
    </row>
    <row r="295" spans="1:3" x14ac:dyDescent="0.35">
      <c r="A295" s="15" t="s">
        <v>2106</v>
      </c>
      <c r="B295" s="19">
        <v>1</v>
      </c>
      <c r="C295" s="19">
        <v>0</v>
      </c>
    </row>
    <row r="296" spans="1:3" x14ac:dyDescent="0.35">
      <c r="A296" s="15" t="s">
        <v>1897</v>
      </c>
      <c r="B296" s="19">
        <v>17</v>
      </c>
      <c r="C296" s="19">
        <v>17</v>
      </c>
    </row>
    <row r="297" spans="1:3" x14ac:dyDescent="0.35">
      <c r="A297" s="15" t="s">
        <v>2105</v>
      </c>
      <c r="B297" s="19">
        <v>135</v>
      </c>
      <c r="C297" s="19">
        <v>19</v>
      </c>
    </row>
    <row r="298" spans="1:3" x14ac:dyDescent="0.35">
      <c r="A298" s="15" t="s">
        <v>1634</v>
      </c>
      <c r="B298" s="19">
        <v>1</v>
      </c>
      <c r="C298" s="19">
        <v>1</v>
      </c>
    </row>
    <row r="299" spans="1:3" x14ac:dyDescent="0.35">
      <c r="A299" s="15" t="s">
        <v>1749</v>
      </c>
      <c r="B299" s="19">
        <v>47</v>
      </c>
      <c r="C299" s="19">
        <v>47</v>
      </c>
    </row>
    <row r="300" spans="1:3" x14ac:dyDescent="0.35">
      <c r="A300" s="15" t="s">
        <v>1842</v>
      </c>
      <c r="B300" s="19">
        <v>1</v>
      </c>
      <c r="C300" s="19">
        <v>1</v>
      </c>
    </row>
    <row r="301" spans="1:3" x14ac:dyDescent="0.35">
      <c r="A301" s="15" t="s">
        <v>1828</v>
      </c>
      <c r="B301" s="19">
        <v>2</v>
      </c>
      <c r="C301" s="19">
        <v>2</v>
      </c>
    </row>
    <row r="302" spans="1:3" x14ac:dyDescent="0.35">
      <c r="A302" s="15" t="s">
        <v>1077</v>
      </c>
      <c r="B302" s="19">
        <v>2</v>
      </c>
      <c r="C302" s="19">
        <v>0</v>
      </c>
    </row>
    <row r="303" spans="1:3" x14ac:dyDescent="0.35">
      <c r="A303" s="15" t="s">
        <v>1825</v>
      </c>
      <c r="B303" s="19">
        <v>24</v>
      </c>
      <c r="C303" s="19">
        <v>24</v>
      </c>
    </row>
    <row r="304" spans="1:3" x14ac:dyDescent="0.35">
      <c r="A304" s="15" t="s">
        <v>2104</v>
      </c>
      <c r="B304" s="19">
        <v>20</v>
      </c>
      <c r="C304" s="19">
        <v>3</v>
      </c>
    </row>
    <row r="305" spans="1:3" x14ac:dyDescent="0.35">
      <c r="A305" s="15" t="s">
        <v>1788</v>
      </c>
      <c r="B305" s="19">
        <v>13</v>
      </c>
      <c r="C305" s="19">
        <v>5</v>
      </c>
    </row>
    <row r="306" spans="1:3" x14ac:dyDescent="0.35">
      <c r="A306" s="15" t="s">
        <v>2101</v>
      </c>
      <c r="B306" s="19">
        <v>39</v>
      </c>
      <c r="C306" s="19">
        <v>0</v>
      </c>
    </row>
    <row r="307" spans="1:3" x14ac:dyDescent="0.35">
      <c r="A307" s="15" t="s">
        <v>1650</v>
      </c>
      <c r="B307" s="19">
        <v>7</v>
      </c>
      <c r="C307" s="19">
        <v>0</v>
      </c>
    </row>
    <row r="308" spans="1:3" x14ac:dyDescent="0.35">
      <c r="A308" s="15" t="s">
        <v>1695</v>
      </c>
      <c r="B308" s="19">
        <v>1</v>
      </c>
      <c r="C308" s="19">
        <v>1</v>
      </c>
    </row>
    <row r="309" spans="1:3" x14ac:dyDescent="0.35">
      <c r="A309" s="15" t="s">
        <v>2020</v>
      </c>
      <c r="B309" s="19">
        <v>2</v>
      </c>
      <c r="C309" s="19">
        <v>2</v>
      </c>
    </row>
    <row r="310" spans="1:3" x14ac:dyDescent="0.35">
      <c r="A310" s="15" t="s">
        <v>2009</v>
      </c>
      <c r="B310" s="19">
        <v>14</v>
      </c>
      <c r="C310" s="19">
        <v>3</v>
      </c>
    </row>
    <row r="311" spans="1:3" x14ac:dyDescent="0.35">
      <c r="A311" s="15" t="s">
        <v>1785</v>
      </c>
      <c r="B311" s="19">
        <v>2</v>
      </c>
      <c r="C311" s="19">
        <v>0</v>
      </c>
    </row>
    <row r="312" spans="1:3" x14ac:dyDescent="0.35">
      <c r="A312" s="15" t="s">
        <v>1682</v>
      </c>
      <c r="B312" s="19">
        <v>5</v>
      </c>
      <c r="C312" s="19">
        <v>5</v>
      </c>
    </row>
    <row r="313" spans="1:3" x14ac:dyDescent="0.35">
      <c r="A313" s="15" t="s">
        <v>2025</v>
      </c>
      <c r="B313" s="19">
        <v>4</v>
      </c>
      <c r="C313" s="19">
        <v>2</v>
      </c>
    </row>
    <row r="314" spans="1:3" x14ac:dyDescent="0.35">
      <c r="A314" s="15" t="s">
        <v>2100</v>
      </c>
      <c r="B314" s="19">
        <v>2</v>
      </c>
      <c r="C314" s="19">
        <v>0</v>
      </c>
    </row>
    <row r="315" spans="1:3" x14ac:dyDescent="0.35">
      <c r="A315" s="15" t="s">
        <v>2099</v>
      </c>
      <c r="B315" s="19">
        <v>4</v>
      </c>
      <c r="C315" s="19">
        <v>1</v>
      </c>
    </row>
    <row r="316" spans="1:3" x14ac:dyDescent="0.35">
      <c r="A316" s="15" t="s">
        <v>2098</v>
      </c>
      <c r="B316" s="19">
        <v>20</v>
      </c>
      <c r="C316" s="19">
        <v>2</v>
      </c>
    </row>
    <row r="317" spans="1:3" x14ac:dyDescent="0.35">
      <c r="A317" s="15" t="s">
        <v>2354</v>
      </c>
      <c r="B317" s="19">
        <v>10</v>
      </c>
      <c r="C317" s="19">
        <v>0</v>
      </c>
    </row>
    <row r="318" spans="1:3" x14ac:dyDescent="0.35">
      <c r="A318" s="15" t="s">
        <v>1817</v>
      </c>
      <c r="B318" s="19">
        <v>19</v>
      </c>
      <c r="C318" s="19">
        <v>19</v>
      </c>
    </row>
    <row r="319" spans="1:3" x14ac:dyDescent="0.35">
      <c r="A319" s="15" t="s">
        <v>2097</v>
      </c>
      <c r="B319" s="19">
        <v>24</v>
      </c>
      <c r="C319" s="19">
        <v>0</v>
      </c>
    </row>
    <row r="320" spans="1:3" x14ac:dyDescent="0.35">
      <c r="A320" s="15" t="s">
        <v>2092</v>
      </c>
      <c r="B320" s="19">
        <v>7</v>
      </c>
      <c r="C320" s="19">
        <v>0</v>
      </c>
    </row>
    <row r="321" spans="1:3" x14ac:dyDescent="0.35">
      <c r="A321" s="15" t="s">
        <v>1197</v>
      </c>
      <c r="B321" s="19">
        <v>1</v>
      </c>
      <c r="C321" s="19">
        <v>6</v>
      </c>
    </row>
    <row r="322" spans="1:3" x14ac:dyDescent="0.35">
      <c r="A322" s="15" t="s">
        <v>2087</v>
      </c>
      <c r="B322" s="19">
        <v>2</v>
      </c>
      <c r="C322" s="19">
        <v>1</v>
      </c>
    </row>
    <row r="323" spans="1:3" x14ac:dyDescent="0.35">
      <c r="A323" s="15" t="s">
        <v>1086</v>
      </c>
      <c r="B323" s="19">
        <v>1</v>
      </c>
      <c r="C323" s="19">
        <v>4</v>
      </c>
    </row>
    <row r="324" spans="1:3" x14ac:dyDescent="0.35">
      <c r="A324" s="15" t="s">
        <v>1877</v>
      </c>
      <c r="B324" s="19">
        <v>3</v>
      </c>
      <c r="C324" s="19">
        <v>0</v>
      </c>
    </row>
    <row r="325" spans="1:3" x14ac:dyDescent="0.35">
      <c r="A325" s="15" t="s">
        <v>1718</v>
      </c>
      <c r="B325" s="19">
        <v>4</v>
      </c>
      <c r="C325" s="19">
        <v>7</v>
      </c>
    </row>
    <row r="326" spans="1:3" x14ac:dyDescent="0.35">
      <c r="A326" s="15" t="s">
        <v>1759</v>
      </c>
      <c r="B326" s="19">
        <v>2</v>
      </c>
      <c r="C326" s="19">
        <v>2</v>
      </c>
    </row>
    <row r="327" spans="1:3" x14ac:dyDescent="0.35">
      <c r="A327" s="15" t="s">
        <v>1840</v>
      </c>
      <c r="B327" s="19">
        <v>3</v>
      </c>
      <c r="C327" s="19">
        <v>3</v>
      </c>
    </row>
    <row r="328" spans="1:3" x14ac:dyDescent="0.35">
      <c r="A328" s="15" t="s">
        <v>1681</v>
      </c>
      <c r="B328" s="19">
        <v>2</v>
      </c>
      <c r="C328" s="19">
        <v>2</v>
      </c>
    </row>
    <row r="329" spans="1:3" x14ac:dyDescent="0.35">
      <c r="A329" s="15" t="s">
        <v>2008</v>
      </c>
      <c r="B329" s="19">
        <v>3</v>
      </c>
      <c r="C329" s="19">
        <v>0</v>
      </c>
    </row>
    <row r="330" spans="1:3" x14ac:dyDescent="0.35">
      <c r="A330" s="15" t="s">
        <v>2017</v>
      </c>
      <c r="B330" s="19">
        <v>1</v>
      </c>
      <c r="C330" s="19">
        <v>1</v>
      </c>
    </row>
    <row r="331" spans="1:3" x14ac:dyDescent="0.35">
      <c r="A331" s="15" t="s">
        <v>1775</v>
      </c>
      <c r="B331" s="19">
        <v>15</v>
      </c>
      <c r="C331" s="19">
        <v>14</v>
      </c>
    </row>
    <row r="332" spans="1:3" x14ac:dyDescent="0.35">
      <c r="A332" s="15" t="s">
        <v>1955</v>
      </c>
      <c r="B332" s="19">
        <v>4</v>
      </c>
      <c r="C332" s="19">
        <v>0</v>
      </c>
    </row>
    <row r="333" spans="1:3" x14ac:dyDescent="0.35">
      <c r="A333" s="15" t="s">
        <v>1777</v>
      </c>
      <c r="B333" s="19">
        <v>1</v>
      </c>
      <c r="C333" s="19">
        <v>0</v>
      </c>
    </row>
    <row r="334" spans="1:3" x14ac:dyDescent="0.35">
      <c r="A334" s="15" t="s">
        <v>2086</v>
      </c>
      <c r="B334" s="19">
        <v>5</v>
      </c>
      <c r="C334" s="19">
        <v>0</v>
      </c>
    </row>
    <row r="335" spans="1:3" x14ac:dyDescent="0.35">
      <c r="A335" s="15" t="s">
        <v>2591</v>
      </c>
      <c r="B335" s="19">
        <v>47</v>
      </c>
      <c r="C335" s="19">
        <v>30</v>
      </c>
    </row>
    <row r="336" spans="1:3" x14ac:dyDescent="0.35">
      <c r="A336" s="15" t="s">
        <v>1739</v>
      </c>
      <c r="B336" s="19">
        <v>2</v>
      </c>
      <c r="C336" s="19">
        <v>2</v>
      </c>
    </row>
    <row r="337" spans="1:3" x14ac:dyDescent="0.35">
      <c r="A337" s="15" t="s">
        <v>2083</v>
      </c>
      <c r="B337" s="19">
        <v>4</v>
      </c>
      <c r="C337" s="19">
        <v>0</v>
      </c>
    </row>
    <row r="338" spans="1:3" x14ac:dyDescent="0.35">
      <c r="A338" s="15" t="s">
        <v>1900</v>
      </c>
      <c r="B338" s="19">
        <v>1</v>
      </c>
      <c r="C338" s="19">
        <v>1</v>
      </c>
    </row>
    <row r="339" spans="1:3" x14ac:dyDescent="0.35">
      <c r="A339" s="15" t="s">
        <v>2082</v>
      </c>
      <c r="B339" s="19">
        <v>140</v>
      </c>
      <c r="C339" s="19">
        <v>73</v>
      </c>
    </row>
    <row r="340" spans="1:3" x14ac:dyDescent="0.35">
      <c r="A340" s="15" t="s">
        <v>1758</v>
      </c>
      <c r="B340" s="19">
        <v>1</v>
      </c>
      <c r="C340" s="19">
        <v>0</v>
      </c>
    </row>
    <row r="341" spans="1:3" x14ac:dyDescent="0.35">
      <c r="A341" s="15" t="s">
        <v>1674</v>
      </c>
      <c r="B341" s="19">
        <v>2</v>
      </c>
      <c r="C341" s="19">
        <v>2</v>
      </c>
    </row>
    <row r="342" spans="1:3" x14ac:dyDescent="0.35">
      <c r="A342" s="15" t="s">
        <v>1789</v>
      </c>
      <c r="B342" s="19">
        <v>7</v>
      </c>
      <c r="C342" s="19">
        <v>7</v>
      </c>
    </row>
    <row r="343" spans="1:3" x14ac:dyDescent="0.35">
      <c r="A343" s="15" t="s">
        <v>1783</v>
      </c>
      <c r="B343" s="19">
        <v>1</v>
      </c>
      <c r="C343" s="19">
        <v>1</v>
      </c>
    </row>
    <row r="344" spans="1:3" x14ac:dyDescent="0.35">
      <c r="A344" s="15" t="s">
        <v>2039</v>
      </c>
      <c r="B344" s="19">
        <v>1</v>
      </c>
      <c r="C344" s="19">
        <v>1</v>
      </c>
    </row>
    <row r="345" spans="1:3" x14ac:dyDescent="0.35">
      <c r="A345" s="15" t="s">
        <v>2081</v>
      </c>
      <c r="B345" s="19">
        <v>1</v>
      </c>
      <c r="C345" s="19">
        <v>0</v>
      </c>
    </row>
    <row r="346" spans="1:3" x14ac:dyDescent="0.35">
      <c r="A346" s="15" t="s">
        <v>2078</v>
      </c>
      <c r="B346" s="19">
        <v>11</v>
      </c>
      <c r="C346" s="19">
        <v>21</v>
      </c>
    </row>
    <row r="347" spans="1:3" x14ac:dyDescent="0.35">
      <c r="A347" s="15" t="s">
        <v>2077</v>
      </c>
      <c r="B347" s="19">
        <v>19</v>
      </c>
      <c r="C347" s="19">
        <v>5</v>
      </c>
    </row>
    <row r="348" spans="1:3" x14ac:dyDescent="0.35">
      <c r="A348" s="15" t="s">
        <v>2041</v>
      </c>
      <c r="B348" s="19">
        <v>2</v>
      </c>
      <c r="C348" s="19">
        <v>5</v>
      </c>
    </row>
    <row r="349" spans="1:3" x14ac:dyDescent="0.35">
      <c r="A349" s="15" t="s">
        <v>1622</v>
      </c>
      <c r="B349" s="19">
        <v>1</v>
      </c>
      <c r="C349" s="19">
        <v>0</v>
      </c>
    </row>
    <row r="350" spans="1:3" x14ac:dyDescent="0.35">
      <c r="A350" s="15" t="s">
        <v>2076</v>
      </c>
      <c r="B350" s="19">
        <v>1</v>
      </c>
      <c r="C350" s="19">
        <v>0</v>
      </c>
    </row>
    <row r="351" spans="1:3" x14ac:dyDescent="0.35">
      <c r="A351" s="15" t="s">
        <v>1631</v>
      </c>
      <c r="B351" s="19">
        <v>5</v>
      </c>
      <c r="C351" s="19">
        <v>0</v>
      </c>
    </row>
    <row r="352" spans="1:3" x14ac:dyDescent="0.35">
      <c r="A352" s="15" t="s">
        <v>2014</v>
      </c>
      <c r="B352" s="19">
        <v>12</v>
      </c>
      <c r="C352" s="19">
        <v>11</v>
      </c>
    </row>
    <row r="353" spans="1:3" x14ac:dyDescent="0.35">
      <c r="A353" s="15" t="s">
        <v>2006</v>
      </c>
      <c r="B353" s="19">
        <v>2</v>
      </c>
      <c r="C353" s="19">
        <v>0</v>
      </c>
    </row>
    <row r="354" spans="1:3" x14ac:dyDescent="0.35">
      <c r="A354" s="15" t="s">
        <v>2007</v>
      </c>
      <c r="B354" s="19">
        <v>36</v>
      </c>
      <c r="C354" s="19">
        <v>15</v>
      </c>
    </row>
    <row r="355" spans="1:3" x14ac:dyDescent="0.35">
      <c r="A355" s="15" t="s">
        <v>1774</v>
      </c>
      <c r="B355" s="19">
        <v>1</v>
      </c>
      <c r="C355" s="19">
        <v>1</v>
      </c>
    </row>
    <row r="356" spans="1:3" x14ac:dyDescent="0.35">
      <c r="A356" s="15" t="s">
        <v>1931</v>
      </c>
      <c r="B356" s="19">
        <v>2</v>
      </c>
      <c r="C356" s="19">
        <v>8</v>
      </c>
    </row>
    <row r="357" spans="1:3" x14ac:dyDescent="0.35">
      <c r="A357" s="15" t="s">
        <v>1473</v>
      </c>
      <c r="B357" s="19">
        <v>1</v>
      </c>
      <c r="C357" s="19">
        <v>7</v>
      </c>
    </row>
    <row r="358" spans="1:3" x14ac:dyDescent="0.35">
      <c r="A358" s="15" t="s">
        <v>1776</v>
      </c>
      <c r="B358" s="19">
        <v>1</v>
      </c>
      <c r="C358" s="19">
        <v>1</v>
      </c>
    </row>
    <row r="359" spans="1:3" x14ac:dyDescent="0.35">
      <c r="A359" s="15" t="s">
        <v>1657</v>
      </c>
      <c r="B359" s="19">
        <v>5</v>
      </c>
      <c r="C359" s="19">
        <v>5</v>
      </c>
    </row>
    <row r="360" spans="1:3" x14ac:dyDescent="0.35">
      <c r="A360" s="15" t="s">
        <v>1037</v>
      </c>
      <c r="B360" s="19">
        <v>1</v>
      </c>
      <c r="C360" s="19">
        <v>9</v>
      </c>
    </row>
    <row r="361" spans="1:3" x14ac:dyDescent="0.35">
      <c r="A361" s="15" t="s">
        <v>1821</v>
      </c>
      <c r="B361" s="19">
        <v>1</v>
      </c>
      <c r="C361" s="19">
        <v>1</v>
      </c>
    </row>
    <row r="362" spans="1:3" x14ac:dyDescent="0.35">
      <c r="A362" s="15" t="s">
        <v>1764</v>
      </c>
      <c r="B362" s="19">
        <v>27</v>
      </c>
      <c r="C362" s="19">
        <v>0</v>
      </c>
    </row>
    <row r="363" spans="1:3" x14ac:dyDescent="0.35">
      <c r="A363" s="15" t="s">
        <v>1720</v>
      </c>
      <c r="B363" s="19">
        <v>2</v>
      </c>
      <c r="C363" s="19">
        <v>2</v>
      </c>
    </row>
    <row r="364" spans="1:3" x14ac:dyDescent="0.35">
      <c r="A364" s="15" t="s">
        <v>1659</v>
      </c>
      <c r="B364" s="19">
        <v>3</v>
      </c>
      <c r="C364" s="19">
        <v>3</v>
      </c>
    </row>
    <row r="365" spans="1:3" x14ac:dyDescent="0.35">
      <c r="A365" s="15" t="s">
        <v>1929</v>
      </c>
      <c r="B365" s="19">
        <v>2</v>
      </c>
      <c r="C365" s="19">
        <v>2</v>
      </c>
    </row>
    <row r="366" spans="1:3" x14ac:dyDescent="0.35">
      <c r="A366" s="15" t="s">
        <v>1712</v>
      </c>
      <c r="B366" s="19">
        <v>1</v>
      </c>
      <c r="C366" s="19">
        <v>13</v>
      </c>
    </row>
    <row r="367" spans="1:3" x14ac:dyDescent="0.35">
      <c r="A367" s="15" t="s">
        <v>1761</v>
      </c>
      <c r="B367" s="19">
        <v>2</v>
      </c>
      <c r="C367" s="19">
        <v>2</v>
      </c>
    </row>
    <row r="368" spans="1:3" x14ac:dyDescent="0.35">
      <c r="A368" s="15" t="s">
        <v>2024</v>
      </c>
      <c r="B368" s="19">
        <v>1</v>
      </c>
      <c r="C368" s="19">
        <v>1</v>
      </c>
    </row>
    <row r="369" spans="1:3" x14ac:dyDescent="0.35">
      <c r="A369" s="15" t="s">
        <v>1734</v>
      </c>
      <c r="B369" s="19">
        <v>1</v>
      </c>
      <c r="C369" s="19">
        <v>0</v>
      </c>
    </row>
    <row r="370" spans="1:3" x14ac:dyDescent="0.35">
      <c r="A370" s="15" t="s">
        <v>1651</v>
      </c>
      <c r="B370" s="19">
        <v>1</v>
      </c>
      <c r="C370" s="19">
        <v>0</v>
      </c>
    </row>
    <row r="371" spans="1:3" x14ac:dyDescent="0.35">
      <c r="A371" s="15" t="s">
        <v>1477</v>
      </c>
      <c r="B371" s="19">
        <v>1</v>
      </c>
      <c r="C371" s="19">
        <v>0</v>
      </c>
    </row>
    <row r="372" spans="1:3" x14ac:dyDescent="0.35">
      <c r="A372" s="15" t="s">
        <v>2013</v>
      </c>
      <c r="B372" s="19">
        <v>6</v>
      </c>
      <c r="C372" s="19">
        <v>6</v>
      </c>
    </row>
    <row r="373" spans="1:3" x14ac:dyDescent="0.35">
      <c r="A373" s="15" t="s">
        <v>2004</v>
      </c>
      <c r="B373" s="19">
        <v>1</v>
      </c>
      <c r="C373" s="19">
        <v>1</v>
      </c>
    </row>
    <row r="374" spans="1:3" x14ac:dyDescent="0.35">
      <c r="A374" s="15" t="s">
        <v>2005</v>
      </c>
      <c r="B374" s="19">
        <v>2</v>
      </c>
      <c r="C374" s="19">
        <v>2</v>
      </c>
    </row>
    <row r="375" spans="1:3" x14ac:dyDescent="0.35">
      <c r="A375" s="15" t="s">
        <v>1628</v>
      </c>
      <c r="B375" s="19">
        <v>1</v>
      </c>
      <c r="C375" s="19">
        <v>0</v>
      </c>
    </row>
    <row r="376" spans="1:3" x14ac:dyDescent="0.35">
      <c r="A376" s="15" t="s">
        <v>2075</v>
      </c>
      <c r="B376" s="19">
        <v>1</v>
      </c>
      <c r="C376" s="19">
        <v>0</v>
      </c>
    </row>
    <row r="377" spans="1:3" x14ac:dyDescent="0.35">
      <c r="A377" s="15" t="s">
        <v>1714</v>
      </c>
      <c r="B377" s="19">
        <v>1</v>
      </c>
      <c r="C377" s="19">
        <v>0</v>
      </c>
    </row>
    <row r="378" spans="1:3" x14ac:dyDescent="0.35">
      <c r="A378" s="15" t="s">
        <v>1694</v>
      </c>
      <c r="B378" s="19">
        <v>1</v>
      </c>
      <c r="C378" s="19">
        <v>0</v>
      </c>
    </row>
    <row r="379" spans="1:3" x14ac:dyDescent="0.35">
      <c r="A379" s="15" t="s">
        <v>917</v>
      </c>
      <c r="B379" s="19">
        <v>1</v>
      </c>
      <c r="C379" s="19">
        <v>0</v>
      </c>
    </row>
    <row r="380" spans="1:3" x14ac:dyDescent="0.35">
      <c r="A380" s="15" t="s">
        <v>814</v>
      </c>
      <c r="B380" s="19">
        <v>1</v>
      </c>
      <c r="C380" s="19">
        <v>0</v>
      </c>
    </row>
    <row r="381" spans="1:3" x14ac:dyDescent="0.35">
      <c r="A381" s="15" t="s">
        <v>1688</v>
      </c>
      <c r="B381" s="19">
        <v>1</v>
      </c>
      <c r="C381" s="19">
        <v>1</v>
      </c>
    </row>
    <row r="382" spans="1:3" x14ac:dyDescent="0.35">
      <c r="A382" s="15" t="s">
        <v>1746</v>
      </c>
      <c r="B382" s="19">
        <v>1</v>
      </c>
      <c r="C382" s="19">
        <v>1</v>
      </c>
    </row>
    <row r="383" spans="1:3" x14ac:dyDescent="0.35">
      <c r="A383" s="15" t="s">
        <v>1826</v>
      </c>
      <c r="B383" s="19">
        <v>1</v>
      </c>
      <c r="C383" s="19">
        <v>0</v>
      </c>
    </row>
    <row r="384" spans="1:3" x14ac:dyDescent="0.35">
      <c r="A384" s="15" t="s">
        <v>438</v>
      </c>
      <c r="B384" s="19">
        <v>30</v>
      </c>
      <c r="C384" s="19">
        <v>30</v>
      </c>
    </row>
    <row r="385" spans="1:3" x14ac:dyDescent="0.35">
      <c r="A385" s="15" t="s">
        <v>2225</v>
      </c>
      <c r="B385" s="19">
        <v>460</v>
      </c>
      <c r="C385" s="19">
        <v>460</v>
      </c>
    </row>
    <row r="386" spans="1:3" x14ac:dyDescent="0.35">
      <c r="A386" s="15" t="s">
        <v>1094</v>
      </c>
      <c r="B386" s="19">
        <v>134</v>
      </c>
      <c r="C386" s="19">
        <v>124</v>
      </c>
    </row>
    <row r="387" spans="1:3" x14ac:dyDescent="0.35">
      <c r="A387" s="15" t="s">
        <v>1175</v>
      </c>
      <c r="B387" s="19">
        <v>1608</v>
      </c>
      <c r="C387" s="19">
        <v>1272</v>
      </c>
    </row>
    <row r="388" spans="1:3" x14ac:dyDescent="0.35">
      <c r="A388" s="15" t="s">
        <v>1174</v>
      </c>
      <c r="B388" s="19">
        <v>1438</v>
      </c>
      <c r="C388" s="19">
        <v>962</v>
      </c>
    </row>
    <row r="389" spans="1:3" x14ac:dyDescent="0.35">
      <c r="A389" s="15" t="s">
        <v>1173</v>
      </c>
      <c r="B389" s="19">
        <v>2172</v>
      </c>
      <c r="C389" s="19">
        <v>1148</v>
      </c>
    </row>
    <row r="390" spans="1:3" x14ac:dyDescent="0.35">
      <c r="A390" s="15" t="s">
        <v>1191</v>
      </c>
      <c r="B390" s="19">
        <v>484</v>
      </c>
      <c r="C390" s="19">
        <v>340</v>
      </c>
    </row>
    <row r="391" spans="1:3" x14ac:dyDescent="0.35">
      <c r="A391" s="15" t="s">
        <v>564</v>
      </c>
      <c r="B391" s="19">
        <v>176</v>
      </c>
      <c r="C391" s="19">
        <v>172</v>
      </c>
    </row>
    <row r="392" spans="1:3" x14ac:dyDescent="0.35">
      <c r="A392" s="15" t="s">
        <v>1363</v>
      </c>
      <c r="B392" s="19">
        <v>312</v>
      </c>
      <c r="C392" s="19">
        <v>293</v>
      </c>
    </row>
    <row r="393" spans="1:3" x14ac:dyDescent="0.35">
      <c r="A393" s="15" t="s">
        <v>1362</v>
      </c>
      <c r="B393" s="19">
        <v>170</v>
      </c>
      <c r="C393" s="19">
        <v>28</v>
      </c>
    </row>
    <row r="394" spans="1:3" x14ac:dyDescent="0.35">
      <c r="A394" s="15" t="s">
        <v>808</v>
      </c>
      <c r="B394" s="19">
        <v>170</v>
      </c>
      <c r="C394" s="19">
        <v>170</v>
      </c>
    </row>
    <row r="395" spans="1:3" x14ac:dyDescent="0.35">
      <c r="A395" s="15" t="s">
        <v>1112</v>
      </c>
      <c r="B395" s="19">
        <v>263</v>
      </c>
      <c r="C395" s="19">
        <v>263</v>
      </c>
    </row>
    <row r="396" spans="1:3" x14ac:dyDescent="0.35">
      <c r="A396" s="15" t="s">
        <v>2286</v>
      </c>
      <c r="B396" s="19">
        <v>435</v>
      </c>
      <c r="C396" s="19">
        <v>421</v>
      </c>
    </row>
    <row r="397" spans="1:3" x14ac:dyDescent="0.35">
      <c r="A397" s="15" t="s">
        <v>1107</v>
      </c>
      <c r="B397" s="19">
        <v>264</v>
      </c>
      <c r="C397" s="19">
        <v>264</v>
      </c>
    </row>
    <row r="398" spans="1:3" x14ac:dyDescent="0.35">
      <c r="A398" s="15" t="s">
        <v>2285</v>
      </c>
      <c r="B398" s="19">
        <v>1230</v>
      </c>
      <c r="C398" s="19">
        <v>896</v>
      </c>
    </row>
    <row r="399" spans="1:3" x14ac:dyDescent="0.35">
      <c r="A399" s="15" t="s">
        <v>783</v>
      </c>
      <c r="B399" s="19">
        <v>42</v>
      </c>
      <c r="C399" s="19">
        <v>42</v>
      </c>
    </row>
    <row r="400" spans="1:3" x14ac:dyDescent="0.35">
      <c r="A400" s="15" t="s">
        <v>1058</v>
      </c>
      <c r="B400" s="19">
        <v>180</v>
      </c>
      <c r="C400" s="19">
        <v>180</v>
      </c>
    </row>
    <row r="401" spans="1:3" x14ac:dyDescent="0.35">
      <c r="A401" s="15" t="s">
        <v>1318</v>
      </c>
      <c r="B401" s="19">
        <v>176</v>
      </c>
      <c r="C401" s="19">
        <v>176</v>
      </c>
    </row>
    <row r="402" spans="1:3" x14ac:dyDescent="0.35">
      <c r="A402" s="15" t="s">
        <v>1283</v>
      </c>
      <c r="B402" s="19">
        <v>102</v>
      </c>
      <c r="C402" s="19">
        <v>102</v>
      </c>
    </row>
    <row r="403" spans="1:3" x14ac:dyDescent="0.35">
      <c r="A403" s="15" t="s">
        <v>1383</v>
      </c>
      <c r="B403" s="19">
        <v>540</v>
      </c>
      <c r="C403" s="19">
        <v>337</v>
      </c>
    </row>
    <row r="404" spans="1:3" x14ac:dyDescent="0.35">
      <c r="A404" s="15" t="s">
        <v>2284</v>
      </c>
      <c r="B404" s="19">
        <v>790</v>
      </c>
      <c r="C404" s="19">
        <v>0</v>
      </c>
    </row>
    <row r="405" spans="1:3" x14ac:dyDescent="0.35">
      <c r="A405" s="15" t="s">
        <v>1355</v>
      </c>
      <c r="B405" s="19">
        <v>262</v>
      </c>
      <c r="C405" s="19">
        <v>116</v>
      </c>
    </row>
    <row r="406" spans="1:3" x14ac:dyDescent="0.35">
      <c r="A406" s="15" t="s">
        <v>761</v>
      </c>
      <c r="B406" s="19">
        <v>20</v>
      </c>
      <c r="C406" s="19">
        <v>20</v>
      </c>
    </row>
    <row r="407" spans="1:3" x14ac:dyDescent="0.35">
      <c r="A407" s="15" t="s">
        <v>2283</v>
      </c>
      <c r="B407" s="19">
        <v>641</v>
      </c>
      <c r="C407" s="19">
        <v>949</v>
      </c>
    </row>
    <row r="408" spans="1:3" x14ac:dyDescent="0.35">
      <c r="A408" s="15" t="s">
        <v>2203</v>
      </c>
      <c r="B408" s="19">
        <v>768</v>
      </c>
      <c r="C408" s="19">
        <v>768</v>
      </c>
    </row>
    <row r="409" spans="1:3" x14ac:dyDescent="0.35">
      <c r="A409" s="15" t="s">
        <v>793</v>
      </c>
      <c r="B409" s="19">
        <v>50</v>
      </c>
      <c r="C409" s="19">
        <v>50</v>
      </c>
    </row>
    <row r="410" spans="1:3" x14ac:dyDescent="0.35">
      <c r="A410" s="15" t="s">
        <v>1348</v>
      </c>
      <c r="B410" s="19">
        <v>3236</v>
      </c>
      <c r="C410" s="19">
        <v>3012</v>
      </c>
    </row>
    <row r="411" spans="1:3" x14ac:dyDescent="0.35">
      <c r="A411" s="15" t="s">
        <v>1380</v>
      </c>
      <c r="B411" s="19">
        <v>384</v>
      </c>
      <c r="C411" s="19">
        <v>384</v>
      </c>
    </row>
    <row r="412" spans="1:3" x14ac:dyDescent="0.35">
      <c r="A412" s="15" t="s">
        <v>2282</v>
      </c>
      <c r="B412" s="19">
        <v>210</v>
      </c>
      <c r="C412" s="19">
        <v>114</v>
      </c>
    </row>
    <row r="413" spans="1:3" x14ac:dyDescent="0.35">
      <c r="A413" s="15" t="s">
        <v>1485</v>
      </c>
      <c r="B413" s="19">
        <v>1123</v>
      </c>
      <c r="C413" s="19">
        <v>995</v>
      </c>
    </row>
    <row r="414" spans="1:3" x14ac:dyDescent="0.35">
      <c r="A414" s="15" t="s">
        <v>2220</v>
      </c>
      <c r="B414" s="19">
        <v>192</v>
      </c>
      <c r="C414" s="19">
        <v>192</v>
      </c>
    </row>
    <row r="415" spans="1:3" x14ac:dyDescent="0.35">
      <c r="A415" s="15" t="s">
        <v>1352</v>
      </c>
      <c r="B415" s="19">
        <v>942</v>
      </c>
      <c r="C415" s="19">
        <v>406</v>
      </c>
    </row>
    <row r="416" spans="1:3" x14ac:dyDescent="0.35">
      <c r="A416" s="15" t="s">
        <v>711</v>
      </c>
      <c r="B416" s="19">
        <v>166</v>
      </c>
      <c r="C416" s="19">
        <v>106</v>
      </c>
    </row>
    <row r="417" spans="1:3" x14ac:dyDescent="0.35">
      <c r="A417" s="15" t="s">
        <v>1361</v>
      </c>
      <c r="B417" s="19">
        <v>218</v>
      </c>
      <c r="C417" s="19">
        <v>0</v>
      </c>
    </row>
    <row r="418" spans="1:3" x14ac:dyDescent="0.35">
      <c r="A418" s="15" t="s">
        <v>854</v>
      </c>
      <c r="B418" s="19">
        <v>42</v>
      </c>
      <c r="C418" s="19">
        <v>42</v>
      </c>
    </row>
    <row r="419" spans="1:3" x14ac:dyDescent="0.35">
      <c r="A419" s="15" t="s">
        <v>1397</v>
      </c>
      <c r="B419" s="19">
        <v>300</v>
      </c>
      <c r="C419" s="19">
        <v>300</v>
      </c>
    </row>
    <row r="420" spans="1:3" x14ac:dyDescent="0.35">
      <c r="A420" s="15" t="s">
        <v>1305</v>
      </c>
      <c r="B420" s="19">
        <v>559</v>
      </c>
      <c r="C420" s="19">
        <v>333</v>
      </c>
    </row>
    <row r="421" spans="1:3" x14ac:dyDescent="0.35">
      <c r="A421" s="15" t="s">
        <v>2323</v>
      </c>
      <c r="B421" s="19">
        <v>260</v>
      </c>
      <c r="C421" s="19">
        <v>74</v>
      </c>
    </row>
    <row r="422" spans="1:3" x14ac:dyDescent="0.35">
      <c r="A422" s="15" t="s">
        <v>815</v>
      </c>
      <c r="B422" s="19">
        <v>30</v>
      </c>
      <c r="C422" s="19">
        <v>30</v>
      </c>
    </row>
    <row r="423" spans="1:3" x14ac:dyDescent="0.35">
      <c r="A423" s="15" t="s">
        <v>2051</v>
      </c>
      <c r="B423" s="19">
        <v>1984</v>
      </c>
      <c r="C423" s="19">
        <v>1924</v>
      </c>
    </row>
    <row r="424" spans="1:3" x14ac:dyDescent="0.35">
      <c r="A424" s="15" t="s">
        <v>1269</v>
      </c>
      <c r="B424" s="19">
        <v>64</v>
      </c>
      <c r="C424" s="19">
        <v>64</v>
      </c>
    </row>
    <row r="425" spans="1:3" x14ac:dyDescent="0.35">
      <c r="A425" s="15" t="s">
        <v>1393</v>
      </c>
      <c r="B425" s="19">
        <v>170</v>
      </c>
      <c r="C425" s="19">
        <v>156</v>
      </c>
    </row>
    <row r="426" spans="1:3" x14ac:dyDescent="0.35">
      <c r="A426" s="15" t="s">
        <v>2287</v>
      </c>
      <c r="B426" s="19">
        <v>428</v>
      </c>
      <c r="C426" s="19">
        <v>428</v>
      </c>
    </row>
    <row r="427" spans="1:3" x14ac:dyDescent="0.35">
      <c r="A427" s="15" t="s">
        <v>1345</v>
      </c>
      <c r="B427" s="19">
        <v>103</v>
      </c>
      <c r="C427" s="19">
        <v>55</v>
      </c>
    </row>
    <row r="428" spans="1:3" x14ac:dyDescent="0.35">
      <c r="A428" s="15" t="s">
        <v>1285</v>
      </c>
      <c r="B428" s="19">
        <v>86</v>
      </c>
      <c r="C428" s="19">
        <v>86</v>
      </c>
    </row>
    <row r="429" spans="1:3" x14ac:dyDescent="0.35">
      <c r="A429" s="15" t="s">
        <v>1398</v>
      </c>
      <c r="B429" s="19">
        <v>144</v>
      </c>
      <c r="C429" s="19">
        <v>40</v>
      </c>
    </row>
    <row r="430" spans="1:3" x14ac:dyDescent="0.35">
      <c r="A430" s="15" t="s">
        <v>1387</v>
      </c>
      <c r="B430" s="19">
        <v>184</v>
      </c>
      <c r="C430" s="19">
        <v>184</v>
      </c>
    </row>
    <row r="431" spans="1:3" x14ac:dyDescent="0.35">
      <c r="A431" s="15" t="s">
        <v>1060</v>
      </c>
      <c r="B431" s="19">
        <v>156</v>
      </c>
      <c r="C431" s="19">
        <v>156</v>
      </c>
    </row>
    <row r="432" spans="1:3" x14ac:dyDescent="0.35">
      <c r="A432" s="15" t="s">
        <v>1211</v>
      </c>
      <c r="B432" s="19">
        <v>230</v>
      </c>
      <c r="C432" s="19">
        <v>206</v>
      </c>
    </row>
    <row r="433" spans="1:3" x14ac:dyDescent="0.35">
      <c r="A433" s="15" t="s">
        <v>1495</v>
      </c>
      <c r="B433" s="19">
        <v>72</v>
      </c>
      <c r="C433" s="19">
        <v>72</v>
      </c>
    </row>
    <row r="434" spans="1:3" x14ac:dyDescent="0.35">
      <c r="A434" s="15" t="s">
        <v>2181</v>
      </c>
      <c r="B434" s="19">
        <v>120</v>
      </c>
      <c r="C434" s="19">
        <v>120</v>
      </c>
    </row>
    <row r="435" spans="1:3" x14ac:dyDescent="0.35">
      <c r="A435" s="15" t="s">
        <v>2258</v>
      </c>
      <c r="B435" s="19">
        <v>80</v>
      </c>
      <c r="C435" s="19">
        <v>80</v>
      </c>
    </row>
    <row r="436" spans="1:3" x14ac:dyDescent="0.35">
      <c r="A436" s="15" t="s">
        <v>140</v>
      </c>
      <c r="B436" s="19">
        <v>2</v>
      </c>
      <c r="C436" s="19">
        <v>0</v>
      </c>
    </row>
    <row r="437" spans="1:3" x14ac:dyDescent="0.35">
      <c r="A437" s="15" t="s">
        <v>1684</v>
      </c>
      <c r="B437" s="19">
        <v>1</v>
      </c>
      <c r="C437" s="19">
        <v>1</v>
      </c>
    </row>
    <row r="438" spans="1:3" x14ac:dyDescent="0.35">
      <c r="A438" s="15" t="s">
        <v>2001</v>
      </c>
      <c r="B438" s="19">
        <v>1</v>
      </c>
      <c r="C438" s="19">
        <v>1</v>
      </c>
    </row>
    <row r="439" spans="1:3" x14ac:dyDescent="0.35">
      <c r="A439" s="15" t="s">
        <v>1994</v>
      </c>
      <c r="B439" s="19">
        <v>2</v>
      </c>
      <c r="C439" s="19">
        <v>2</v>
      </c>
    </row>
    <row r="440" spans="1:3" x14ac:dyDescent="0.35">
      <c r="A440" s="15" t="s">
        <v>2010</v>
      </c>
      <c r="B440" s="19">
        <v>2</v>
      </c>
      <c r="C440" s="19">
        <v>2</v>
      </c>
    </row>
    <row r="441" spans="1:3" x14ac:dyDescent="0.35">
      <c r="A441" s="15" t="s">
        <v>1985</v>
      </c>
      <c r="B441" s="19">
        <v>5</v>
      </c>
      <c r="C441" s="19">
        <v>4</v>
      </c>
    </row>
    <row r="442" spans="1:3" x14ac:dyDescent="0.35">
      <c r="A442" s="15" t="s">
        <v>1841</v>
      </c>
      <c r="B442" s="19">
        <v>3</v>
      </c>
      <c r="C442" s="19">
        <v>3</v>
      </c>
    </row>
    <row r="443" spans="1:3" x14ac:dyDescent="0.35">
      <c r="A443" s="15" t="s">
        <v>1910</v>
      </c>
      <c r="B443" s="19">
        <v>3</v>
      </c>
      <c r="C443" s="19">
        <v>0</v>
      </c>
    </row>
    <row r="444" spans="1:3" x14ac:dyDescent="0.35">
      <c r="A444" s="15" t="s">
        <v>1333</v>
      </c>
      <c r="B444" s="19">
        <v>4</v>
      </c>
      <c r="C444" s="19">
        <v>0</v>
      </c>
    </row>
    <row r="445" spans="1:3" x14ac:dyDescent="0.35">
      <c r="A445" s="15" t="s">
        <v>1569</v>
      </c>
      <c r="B445" s="19">
        <v>1</v>
      </c>
      <c r="C445" s="19">
        <v>1</v>
      </c>
    </row>
    <row r="446" spans="1:3" x14ac:dyDescent="0.35">
      <c r="A446" s="15" t="s">
        <v>1903</v>
      </c>
      <c r="B446" s="19">
        <v>1</v>
      </c>
      <c r="C446" s="19">
        <v>2</v>
      </c>
    </row>
    <row r="447" spans="1:3" x14ac:dyDescent="0.35">
      <c r="A447" s="15" t="s">
        <v>1934</v>
      </c>
      <c r="B447" s="19">
        <v>2</v>
      </c>
      <c r="C447" s="19">
        <v>3</v>
      </c>
    </row>
    <row r="448" spans="1:3" x14ac:dyDescent="0.35">
      <c r="A448" s="15" t="s">
        <v>1875</v>
      </c>
      <c r="B448" s="19">
        <v>3</v>
      </c>
      <c r="C448" s="19">
        <v>4</v>
      </c>
    </row>
    <row r="449" spans="1:3" x14ac:dyDescent="0.35">
      <c r="A449" s="15" t="s">
        <v>1584</v>
      </c>
      <c r="B449" s="19">
        <v>1</v>
      </c>
      <c r="C449" s="19">
        <v>0</v>
      </c>
    </row>
    <row r="450" spans="1:3" x14ac:dyDescent="0.35">
      <c r="A450" s="15" t="s">
        <v>2074</v>
      </c>
      <c r="B450" s="19">
        <v>4</v>
      </c>
      <c r="C450" s="19">
        <v>1</v>
      </c>
    </row>
    <row r="451" spans="1:3" x14ac:dyDescent="0.35">
      <c r="A451" s="15" t="s">
        <v>1784</v>
      </c>
      <c r="B451" s="19">
        <v>2</v>
      </c>
      <c r="C451" s="19">
        <v>0</v>
      </c>
    </row>
    <row r="452" spans="1:3" x14ac:dyDescent="0.35">
      <c r="A452" s="15" t="s">
        <v>1254</v>
      </c>
      <c r="B452" s="19">
        <v>31</v>
      </c>
      <c r="C452" s="19">
        <v>17</v>
      </c>
    </row>
    <row r="453" spans="1:3" x14ac:dyDescent="0.35">
      <c r="A453" s="15" t="s">
        <v>1570</v>
      </c>
      <c r="B453" s="19">
        <v>1</v>
      </c>
      <c r="C453" s="19">
        <v>0</v>
      </c>
    </row>
    <row r="454" spans="1:3" x14ac:dyDescent="0.35">
      <c r="A454" s="15" t="s">
        <v>1708</v>
      </c>
      <c r="B454" s="19">
        <v>2</v>
      </c>
      <c r="C454" s="19">
        <v>2</v>
      </c>
    </row>
    <row r="455" spans="1:3" x14ac:dyDescent="0.35">
      <c r="A455" s="15" t="s">
        <v>1938</v>
      </c>
      <c r="B455" s="19">
        <v>3</v>
      </c>
      <c r="C455" s="19">
        <v>3</v>
      </c>
    </row>
    <row r="456" spans="1:3" x14ac:dyDescent="0.35">
      <c r="A456" s="15" t="s">
        <v>2093</v>
      </c>
      <c r="B456" s="19">
        <v>11</v>
      </c>
      <c r="C456" s="19">
        <v>0</v>
      </c>
    </row>
    <row r="457" spans="1:3" x14ac:dyDescent="0.35">
      <c r="A457" s="15" t="s">
        <v>931</v>
      </c>
      <c r="B457" s="19">
        <v>1</v>
      </c>
      <c r="C457" s="19">
        <v>0</v>
      </c>
    </row>
    <row r="458" spans="1:3" x14ac:dyDescent="0.35">
      <c r="A458" s="15" t="s">
        <v>2102</v>
      </c>
      <c r="B458" s="19">
        <v>8</v>
      </c>
      <c r="C458" s="19">
        <v>0</v>
      </c>
    </row>
    <row r="459" spans="1:3" x14ac:dyDescent="0.35">
      <c r="A459" s="15" t="s">
        <v>1198</v>
      </c>
      <c r="B459" s="19">
        <v>1</v>
      </c>
      <c r="C459" s="19">
        <v>0</v>
      </c>
    </row>
    <row r="460" spans="1:3" x14ac:dyDescent="0.35">
      <c r="A460" s="15" t="s">
        <v>449</v>
      </c>
      <c r="B460" s="19">
        <v>5</v>
      </c>
      <c r="C460" s="19">
        <v>0</v>
      </c>
    </row>
    <row r="461" spans="1:3" x14ac:dyDescent="0.35">
      <c r="A461" s="15" t="s">
        <v>447</v>
      </c>
      <c r="B461" s="19">
        <v>5</v>
      </c>
      <c r="C461" s="19">
        <v>0</v>
      </c>
    </row>
    <row r="462" spans="1:3" x14ac:dyDescent="0.35">
      <c r="A462" s="15" t="s">
        <v>988</v>
      </c>
      <c r="B462" s="19">
        <v>2</v>
      </c>
      <c r="C462" s="19">
        <v>0</v>
      </c>
    </row>
    <row r="463" spans="1:3" x14ac:dyDescent="0.35">
      <c r="A463" s="15" t="s">
        <v>455</v>
      </c>
      <c r="B463" s="19">
        <v>7</v>
      </c>
      <c r="C463" s="19">
        <v>0</v>
      </c>
    </row>
    <row r="464" spans="1:3" x14ac:dyDescent="0.35">
      <c r="A464" s="15" t="s">
        <v>593</v>
      </c>
      <c r="B464" s="19">
        <v>4652</v>
      </c>
      <c r="C464" s="19">
        <v>3858</v>
      </c>
    </row>
    <row r="465" spans="1:3" x14ac:dyDescent="0.35">
      <c r="A465" s="15" t="s">
        <v>601</v>
      </c>
      <c r="B465" s="19">
        <v>3157</v>
      </c>
      <c r="C465" s="19">
        <v>1569</v>
      </c>
    </row>
    <row r="466" spans="1:3" x14ac:dyDescent="0.35">
      <c r="A466" s="15" t="s">
        <v>604</v>
      </c>
      <c r="B466" s="19">
        <v>1646</v>
      </c>
      <c r="C466" s="19">
        <v>836</v>
      </c>
    </row>
    <row r="467" spans="1:3" x14ac:dyDescent="0.35">
      <c r="A467" s="15" t="s">
        <v>591</v>
      </c>
      <c r="B467" s="19">
        <v>4478</v>
      </c>
      <c r="C467" s="19">
        <v>3670</v>
      </c>
    </row>
    <row r="468" spans="1:3" x14ac:dyDescent="0.35">
      <c r="A468" s="15" t="s">
        <v>599</v>
      </c>
      <c r="B468" s="19">
        <v>2748</v>
      </c>
      <c r="C468" s="19">
        <v>897</v>
      </c>
    </row>
    <row r="469" spans="1:3" x14ac:dyDescent="0.35">
      <c r="A469" s="15" t="s">
        <v>589</v>
      </c>
      <c r="B469" s="19">
        <v>5084</v>
      </c>
      <c r="C469" s="19">
        <v>2116</v>
      </c>
    </row>
    <row r="470" spans="1:3" x14ac:dyDescent="0.35">
      <c r="A470" s="15" t="s">
        <v>597</v>
      </c>
      <c r="B470" s="19">
        <v>11101</v>
      </c>
      <c r="C470" s="19">
        <v>3885</v>
      </c>
    </row>
    <row r="471" spans="1:3" x14ac:dyDescent="0.35">
      <c r="A471" s="15" t="s">
        <v>587</v>
      </c>
      <c r="B471" s="19">
        <v>13211</v>
      </c>
      <c r="C471" s="19">
        <v>11623</v>
      </c>
    </row>
    <row r="472" spans="1:3" x14ac:dyDescent="0.35">
      <c r="A472" s="15" t="s">
        <v>595</v>
      </c>
      <c r="B472" s="19">
        <v>6223</v>
      </c>
      <c r="C472" s="19">
        <v>3047</v>
      </c>
    </row>
    <row r="473" spans="1:3" x14ac:dyDescent="0.35">
      <c r="A473" s="15" t="s">
        <v>157</v>
      </c>
      <c r="B473" s="19">
        <v>42</v>
      </c>
      <c r="C473" s="19">
        <v>4643</v>
      </c>
    </row>
    <row r="474" spans="1:3" x14ac:dyDescent="0.35">
      <c r="A474" s="15" t="s">
        <v>144</v>
      </c>
      <c r="B474" s="19">
        <v>289</v>
      </c>
      <c r="C474" s="19">
        <v>289</v>
      </c>
    </row>
    <row r="475" spans="1:3" x14ac:dyDescent="0.35">
      <c r="A475" s="15" t="s">
        <v>297</v>
      </c>
      <c r="B475" s="19">
        <v>201</v>
      </c>
      <c r="C475" s="19">
        <v>201</v>
      </c>
    </row>
    <row r="476" spans="1:3" x14ac:dyDescent="0.35">
      <c r="A476" s="15" t="s">
        <v>687</v>
      </c>
      <c r="B476" s="19">
        <v>5</v>
      </c>
      <c r="C476" s="19">
        <v>5</v>
      </c>
    </row>
    <row r="477" spans="1:3" x14ac:dyDescent="0.35">
      <c r="A477" s="15" t="s">
        <v>2767</v>
      </c>
      <c r="B477" s="19">
        <v>16</v>
      </c>
      <c r="C477" s="19">
        <v>16</v>
      </c>
    </row>
    <row r="478" spans="1:3" x14ac:dyDescent="0.35">
      <c r="A478" s="15" t="s">
        <v>2072</v>
      </c>
      <c r="B478" s="19">
        <v>153</v>
      </c>
      <c r="C478" s="19">
        <v>133</v>
      </c>
    </row>
    <row r="479" spans="1:3" x14ac:dyDescent="0.35">
      <c r="A479" s="15" t="s">
        <v>1054</v>
      </c>
      <c r="B479" s="19">
        <v>894</v>
      </c>
      <c r="C479" s="19">
        <v>662</v>
      </c>
    </row>
    <row r="480" spans="1:3" x14ac:dyDescent="0.35">
      <c r="A480" s="15" t="s">
        <v>1035</v>
      </c>
      <c r="B480" s="19">
        <v>350</v>
      </c>
      <c r="C480" s="19">
        <v>350</v>
      </c>
    </row>
    <row r="481" spans="1:3" x14ac:dyDescent="0.35">
      <c r="A481" s="15" t="s">
        <v>197</v>
      </c>
      <c r="B481" s="19">
        <v>203</v>
      </c>
      <c r="C481" s="19">
        <v>203</v>
      </c>
    </row>
    <row r="482" spans="1:3" x14ac:dyDescent="0.35">
      <c r="A482" s="15" t="s">
        <v>1048</v>
      </c>
      <c r="B482" s="19">
        <v>2305</v>
      </c>
      <c r="C482" s="19">
        <v>2000</v>
      </c>
    </row>
    <row r="483" spans="1:3" x14ac:dyDescent="0.35">
      <c r="A483" s="15" t="s">
        <v>1047</v>
      </c>
      <c r="B483" s="19">
        <v>5</v>
      </c>
      <c r="C483" s="19">
        <v>607</v>
      </c>
    </row>
    <row r="484" spans="1:3" x14ac:dyDescent="0.35">
      <c r="A484" s="15" t="s">
        <v>1612</v>
      </c>
      <c r="B484" s="19">
        <v>886</v>
      </c>
      <c r="C484" s="19">
        <v>830</v>
      </c>
    </row>
    <row r="485" spans="1:3" x14ac:dyDescent="0.35">
      <c r="A485" s="15" t="s">
        <v>2055</v>
      </c>
      <c r="B485" s="19">
        <v>92</v>
      </c>
      <c r="C485" s="19">
        <v>249</v>
      </c>
    </row>
    <row r="486" spans="1:3" x14ac:dyDescent="0.35">
      <c r="A486" s="15" t="s">
        <v>1046</v>
      </c>
      <c r="B486" s="19">
        <v>2202</v>
      </c>
      <c r="C486" s="19">
        <v>2695</v>
      </c>
    </row>
    <row r="487" spans="1:3" x14ac:dyDescent="0.35">
      <c r="A487" s="15" t="s">
        <v>1045</v>
      </c>
      <c r="B487" s="19">
        <v>2143</v>
      </c>
      <c r="C487" s="19">
        <v>1575</v>
      </c>
    </row>
    <row r="488" spans="1:3" x14ac:dyDescent="0.35">
      <c r="A488" s="15" t="s">
        <v>1179</v>
      </c>
      <c r="B488" s="19">
        <v>221</v>
      </c>
      <c r="C488" s="19">
        <v>211</v>
      </c>
    </row>
    <row r="489" spans="1:3" x14ac:dyDescent="0.35">
      <c r="A489" s="15" t="s">
        <v>1040</v>
      </c>
      <c r="B489" s="19">
        <v>146</v>
      </c>
      <c r="C489" s="19">
        <v>371</v>
      </c>
    </row>
    <row r="490" spans="1:3" x14ac:dyDescent="0.35">
      <c r="A490" s="15" t="s">
        <v>2053</v>
      </c>
      <c r="B490" s="19">
        <v>951</v>
      </c>
      <c r="C490" s="19">
        <v>666</v>
      </c>
    </row>
    <row r="491" spans="1:3" x14ac:dyDescent="0.35">
      <c r="A491" s="15" t="s">
        <v>1039</v>
      </c>
      <c r="B491" s="19">
        <v>32</v>
      </c>
      <c r="C491" s="19">
        <v>375</v>
      </c>
    </row>
    <row r="492" spans="1:3" x14ac:dyDescent="0.35">
      <c r="A492" s="15" t="s">
        <v>606</v>
      </c>
      <c r="B492" s="19">
        <v>73</v>
      </c>
      <c r="C492" s="19">
        <v>48</v>
      </c>
    </row>
    <row r="493" spans="1:3" x14ac:dyDescent="0.35">
      <c r="A493" s="15" t="s">
        <v>2048</v>
      </c>
      <c r="B493" s="19">
        <v>379</v>
      </c>
      <c r="C493" s="19">
        <v>370</v>
      </c>
    </row>
    <row r="494" spans="1:3" x14ac:dyDescent="0.35">
      <c r="A494" s="15" t="s">
        <v>1044</v>
      </c>
      <c r="B494" s="19">
        <v>380</v>
      </c>
      <c r="C494" s="19">
        <v>200</v>
      </c>
    </row>
    <row r="495" spans="1:3" x14ac:dyDescent="0.35">
      <c r="A495" s="15" t="s">
        <v>1286</v>
      </c>
      <c r="B495" s="19">
        <v>226</v>
      </c>
      <c r="C495" s="19">
        <v>216</v>
      </c>
    </row>
    <row r="496" spans="1:3" x14ac:dyDescent="0.35">
      <c r="A496" s="15" t="s">
        <v>1053</v>
      </c>
      <c r="B496" s="19">
        <v>4213</v>
      </c>
      <c r="C496" s="19">
        <v>3202</v>
      </c>
    </row>
    <row r="497" spans="1:3" x14ac:dyDescent="0.35">
      <c r="A497" s="15" t="s">
        <v>1043</v>
      </c>
      <c r="B497" s="19">
        <v>2008</v>
      </c>
      <c r="C497" s="19">
        <v>1416</v>
      </c>
    </row>
    <row r="498" spans="1:3" x14ac:dyDescent="0.35">
      <c r="A498" s="15" t="s">
        <v>1051</v>
      </c>
      <c r="B498" s="19">
        <v>941</v>
      </c>
      <c r="C498" s="19">
        <v>665</v>
      </c>
    </row>
    <row r="499" spans="1:3" x14ac:dyDescent="0.35">
      <c r="A499" s="15" t="s">
        <v>1052</v>
      </c>
      <c r="B499" s="19">
        <v>2004</v>
      </c>
      <c r="C499" s="19">
        <v>3165</v>
      </c>
    </row>
    <row r="500" spans="1:3" x14ac:dyDescent="0.35">
      <c r="A500" s="15" t="s">
        <v>1050</v>
      </c>
      <c r="B500" s="19">
        <v>139</v>
      </c>
      <c r="C500" s="19">
        <v>2901</v>
      </c>
    </row>
    <row r="501" spans="1:3" x14ac:dyDescent="0.35">
      <c r="A501" s="15" t="s">
        <v>1042</v>
      </c>
      <c r="B501" s="19">
        <v>217</v>
      </c>
      <c r="C501" s="19">
        <v>510</v>
      </c>
    </row>
    <row r="502" spans="1:3" x14ac:dyDescent="0.35">
      <c r="A502" s="15" t="s">
        <v>1049</v>
      </c>
      <c r="B502" s="19">
        <v>1404</v>
      </c>
      <c r="C502" s="19">
        <v>2891</v>
      </c>
    </row>
    <row r="503" spans="1:3" x14ac:dyDescent="0.35">
      <c r="A503" s="15" t="s">
        <v>1041</v>
      </c>
      <c r="B503" s="19">
        <v>171</v>
      </c>
      <c r="C503" s="19">
        <v>342</v>
      </c>
    </row>
    <row r="504" spans="1:3" x14ac:dyDescent="0.35">
      <c r="A504" s="15" t="s">
        <v>681</v>
      </c>
      <c r="B504" s="19">
        <v>9</v>
      </c>
      <c r="C504" s="19">
        <v>0</v>
      </c>
    </row>
    <row r="505" spans="1:3" x14ac:dyDescent="0.35">
      <c r="A505" s="15" t="s">
        <v>683</v>
      </c>
      <c r="B505" s="19">
        <v>5</v>
      </c>
      <c r="C505" s="19">
        <v>0</v>
      </c>
    </row>
    <row r="506" spans="1:3" x14ac:dyDescent="0.35">
      <c r="A506" s="15" t="s">
        <v>680</v>
      </c>
      <c r="B506" s="19">
        <v>2</v>
      </c>
      <c r="C506" s="19">
        <v>0</v>
      </c>
    </row>
    <row r="507" spans="1:3" x14ac:dyDescent="0.35">
      <c r="A507" s="15" t="s">
        <v>684</v>
      </c>
      <c r="B507" s="19">
        <v>9</v>
      </c>
      <c r="C507" s="19">
        <v>0</v>
      </c>
    </row>
    <row r="508" spans="1:3" x14ac:dyDescent="0.35">
      <c r="A508" s="15" t="s">
        <v>682</v>
      </c>
      <c r="B508" s="19">
        <v>10</v>
      </c>
      <c r="C508" s="19">
        <v>0</v>
      </c>
    </row>
    <row r="509" spans="1:3" x14ac:dyDescent="0.35">
      <c r="A509" s="15" t="s">
        <v>2421</v>
      </c>
      <c r="B509" s="19">
        <v>516</v>
      </c>
      <c r="C509" s="19">
        <v>1073</v>
      </c>
    </row>
    <row r="510" spans="1:3" x14ac:dyDescent="0.35">
      <c r="A510" s="15" t="s">
        <v>689</v>
      </c>
      <c r="B510" s="19">
        <v>10</v>
      </c>
      <c r="C510" s="19">
        <v>10</v>
      </c>
    </row>
    <row r="511" spans="1:3" x14ac:dyDescent="0.35">
      <c r="A511" s="15" t="s">
        <v>688</v>
      </c>
      <c r="B511" s="19">
        <v>10</v>
      </c>
      <c r="C511" s="19">
        <v>10</v>
      </c>
    </row>
    <row r="512" spans="1:3" x14ac:dyDescent="0.35">
      <c r="A512" s="15" t="s">
        <v>1520</v>
      </c>
      <c r="B512" s="19">
        <v>1345</v>
      </c>
      <c r="C512" s="19">
        <v>23185</v>
      </c>
    </row>
    <row r="513" spans="1:3" x14ac:dyDescent="0.35">
      <c r="A513" s="15" t="s">
        <v>1979</v>
      </c>
      <c r="B513" s="19">
        <v>1</v>
      </c>
      <c r="C513" s="19">
        <v>1</v>
      </c>
    </row>
    <row r="514" spans="1:3" x14ac:dyDescent="0.35">
      <c r="A514" s="15" t="s">
        <v>1972</v>
      </c>
      <c r="B514" s="19">
        <v>4</v>
      </c>
      <c r="C514" s="19">
        <v>4</v>
      </c>
    </row>
    <row r="515" spans="1:3" x14ac:dyDescent="0.35">
      <c r="A515" s="15" t="s">
        <v>1974</v>
      </c>
      <c r="B515" s="19">
        <v>2</v>
      </c>
      <c r="C515" s="19">
        <v>2</v>
      </c>
    </row>
    <row r="516" spans="1:3" x14ac:dyDescent="0.35">
      <c r="A516" s="15" t="s">
        <v>1975</v>
      </c>
      <c r="B516" s="19">
        <v>6</v>
      </c>
      <c r="C516" s="19">
        <v>6</v>
      </c>
    </row>
    <row r="517" spans="1:3" x14ac:dyDescent="0.35">
      <c r="A517" s="15" t="s">
        <v>1973</v>
      </c>
      <c r="B517" s="19">
        <v>1</v>
      </c>
      <c r="C517" s="19">
        <v>1</v>
      </c>
    </row>
    <row r="518" spans="1:3" x14ac:dyDescent="0.35">
      <c r="A518" s="15" t="s">
        <v>31</v>
      </c>
      <c r="B518" s="19">
        <v>207</v>
      </c>
      <c r="C518" s="19">
        <v>203</v>
      </c>
    </row>
    <row r="519" spans="1:3" x14ac:dyDescent="0.35">
      <c r="A519" s="15" t="s">
        <v>2388</v>
      </c>
      <c r="B519" s="19">
        <v>4542.8270000000002</v>
      </c>
      <c r="C519" s="19">
        <v>8511.4269999999997</v>
      </c>
    </row>
    <row r="520" spans="1:3" x14ac:dyDescent="0.35">
      <c r="A520" s="15" t="s">
        <v>2389</v>
      </c>
      <c r="B520" s="19">
        <v>1377</v>
      </c>
      <c r="C520" s="19">
        <v>1586</v>
      </c>
    </row>
    <row r="521" spans="1:3" x14ac:dyDescent="0.35">
      <c r="A521" s="15" t="s">
        <v>1421</v>
      </c>
      <c r="B521" s="19">
        <v>1258</v>
      </c>
      <c r="C521" s="19">
        <v>18</v>
      </c>
    </row>
    <row r="522" spans="1:3" x14ac:dyDescent="0.35">
      <c r="A522" s="15" t="s">
        <v>1433</v>
      </c>
      <c r="B522" s="19">
        <v>4796</v>
      </c>
      <c r="C522" s="19">
        <v>4796</v>
      </c>
    </row>
    <row r="523" spans="1:3" x14ac:dyDescent="0.35">
      <c r="A523" s="15" t="s">
        <v>2046</v>
      </c>
      <c r="B523" s="19">
        <v>537</v>
      </c>
      <c r="C523" s="19">
        <v>32</v>
      </c>
    </row>
    <row r="524" spans="1:3" x14ac:dyDescent="0.35">
      <c r="A524" s="15" t="s">
        <v>1500</v>
      </c>
      <c r="B524" s="19">
        <v>2082</v>
      </c>
      <c r="C524" s="19">
        <v>10205</v>
      </c>
    </row>
    <row r="525" spans="1:3" x14ac:dyDescent="0.35">
      <c r="A525" s="15" t="s">
        <v>1509</v>
      </c>
      <c r="B525" s="19">
        <v>26457</v>
      </c>
      <c r="C525" s="19">
        <v>37661</v>
      </c>
    </row>
    <row r="526" spans="1:3" x14ac:dyDescent="0.35">
      <c r="A526" s="15" t="s">
        <v>1508</v>
      </c>
      <c r="B526" s="19">
        <v>1986</v>
      </c>
      <c r="C526" s="19">
        <v>9410</v>
      </c>
    </row>
    <row r="527" spans="1:3" x14ac:dyDescent="0.35">
      <c r="A527" s="15" t="s">
        <v>1507</v>
      </c>
      <c r="B527" s="19">
        <v>1438</v>
      </c>
      <c r="C527" s="19">
        <v>9962</v>
      </c>
    </row>
    <row r="528" spans="1:3" x14ac:dyDescent="0.35">
      <c r="A528" s="15" t="s">
        <v>1506</v>
      </c>
      <c r="B528" s="19">
        <v>1468</v>
      </c>
      <c r="C528" s="19">
        <v>9932</v>
      </c>
    </row>
    <row r="529" spans="1:3" x14ac:dyDescent="0.35">
      <c r="A529" s="15" t="s">
        <v>1505</v>
      </c>
      <c r="B529" s="19">
        <v>2314</v>
      </c>
      <c r="C529" s="19">
        <v>10046</v>
      </c>
    </row>
    <row r="530" spans="1:3" x14ac:dyDescent="0.35">
      <c r="A530" s="15" t="s">
        <v>1504</v>
      </c>
      <c r="B530" s="19">
        <v>2396</v>
      </c>
      <c r="C530" s="19">
        <v>10320</v>
      </c>
    </row>
    <row r="531" spans="1:3" x14ac:dyDescent="0.35">
      <c r="A531" s="15" t="s">
        <v>1497</v>
      </c>
      <c r="B531" s="19">
        <v>1576</v>
      </c>
      <c r="C531" s="19">
        <v>10100</v>
      </c>
    </row>
    <row r="532" spans="1:3" x14ac:dyDescent="0.35">
      <c r="A532" s="15" t="s">
        <v>1499</v>
      </c>
      <c r="B532" s="19">
        <v>3138</v>
      </c>
      <c r="C532" s="19">
        <v>11954</v>
      </c>
    </row>
    <row r="533" spans="1:3" x14ac:dyDescent="0.35">
      <c r="A533" s="15" t="s">
        <v>1498</v>
      </c>
      <c r="B533" s="19">
        <v>2348</v>
      </c>
      <c r="C533" s="19">
        <v>11064</v>
      </c>
    </row>
    <row r="534" spans="1:3" x14ac:dyDescent="0.35">
      <c r="A534" s="15" t="s">
        <v>1501</v>
      </c>
      <c r="B534" s="19">
        <v>2844</v>
      </c>
      <c r="C534" s="19">
        <v>9344</v>
      </c>
    </row>
    <row r="535" spans="1:3" x14ac:dyDescent="0.35">
      <c r="A535" s="15" t="s">
        <v>1503</v>
      </c>
      <c r="B535" s="19">
        <v>2408</v>
      </c>
      <c r="C535" s="19">
        <v>9604</v>
      </c>
    </row>
    <row r="536" spans="1:3" x14ac:dyDescent="0.35">
      <c r="A536" s="15" t="s">
        <v>1502</v>
      </c>
      <c r="B536" s="19">
        <v>2418</v>
      </c>
      <c r="C536" s="19">
        <v>9593</v>
      </c>
    </row>
    <row r="537" spans="1:3" x14ac:dyDescent="0.35">
      <c r="A537" s="15" t="s">
        <v>1521</v>
      </c>
      <c r="B537" s="19">
        <v>110.79900000000001</v>
      </c>
      <c r="C537" s="19">
        <v>992.399</v>
      </c>
    </row>
    <row r="538" spans="1:3" x14ac:dyDescent="0.35">
      <c r="A538" s="15" t="s">
        <v>2413</v>
      </c>
      <c r="B538" s="19">
        <v>14.603999999999999</v>
      </c>
      <c r="C538" s="19">
        <v>14.603999999999999</v>
      </c>
    </row>
    <row r="539" spans="1:3" x14ac:dyDescent="0.35">
      <c r="A539" s="15" t="s">
        <v>1850</v>
      </c>
      <c r="B539" s="19">
        <v>855</v>
      </c>
      <c r="C539" s="19">
        <v>575</v>
      </c>
    </row>
    <row r="540" spans="1:3" x14ac:dyDescent="0.35">
      <c r="A540" s="15" t="s">
        <v>691</v>
      </c>
      <c r="B540" s="19">
        <v>1675</v>
      </c>
      <c r="C540" s="19">
        <v>54</v>
      </c>
    </row>
    <row r="541" spans="1:3" x14ac:dyDescent="0.35">
      <c r="A541" s="15" t="s">
        <v>407</v>
      </c>
      <c r="B541" s="19">
        <v>25</v>
      </c>
      <c r="C541" s="19">
        <v>25</v>
      </c>
    </row>
    <row r="542" spans="1:3" x14ac:dyDescent="0.35">
      <c r="A542" s="15" t="s">
        <v>409</v>
      </c>
      <c r="B542" s="19">
        <v>14</v>
      </c>
      <c r="C542" s="19">
        <v>14</v>
      </c>
    </row>
    <row r="543" spans="1:3" x14ac:dyDescent="0.35">
      <c r="A543" s="15" t="s">
        <v>413</v>
      </c>
      <c r="B543" s="19">
        <v>7</v>
      </c>
      <c r="C543" s="19">
        <v>7</v>
      </c>
    </row>
    <row r="544" spans="1:3" x14ac:dyDescent="0.35">
      <c r="A544" s="15" t="s">
        <v>411</v>
      </c>
      <c r="B544" s="19">
        <v>2</v>
      </c>
      <c r="C544" s="19">
        <v>2</v>
      </c>
    </row>
    <row r="545" spans="1:3" x14ac:dyDescent="0.35">
      <c r="A545" s="15" t="s">
        <v>415</v>
      </c>
      <c r="B545" s="19">
        <v>4</v>
      </c>
      <c r="C545" s="19">
        <v>4</v>
      </c>
    </row>
    <row r="546" spans="1:3" x14ac:dyDescent="0.35">
      <c r="A546" s="15" t="s">
        <v>417</v>
      </c>
      <c r="B546" s="19">
        <v>2</v>
      </c>
      <c r="C546" s="19">
        <v>2</v>
      </c>
    </row>
    <row r="547" spans="1:3" x14ac:dyDescent="0.35">
      <c r="A547" s="15" t="s">
        <v>393</v>
      </c>
      <c r="B547" s="19">
        <v>2</v>
      </c>
      <c r="C547" s="19">
        <v>4</v>
      </c>
    </row>
    <row r="548" spans="1:3" x14ac:dyDescent="0.35">
      <c r="A548" s="15" t="s">
        <v>2391</v>
      </c>
      <c r="B548" s="19">
        <v>616</v>
      </c>
      <c r="C548" s="19">
        <v>708</v>
      </c>
    </row>
    <row r="549" spans="1:3" x14ac:dyDescent="0.35">
      <c r="A549" s="15" t="s">
        <v>308</v>
      </c>
      <c r="B549" s="19">
        <v>17</v>
      </c>
      <c r="C549" s="19">
        <v>17</v>
      </c>
    </row>
    <row r="550" spans="1:3" x14ac:dyDescent="0.35">
      <c r="A550" s="15" t="s">
        <v>310</v>
      </c>
      <c r="B550" s="19">
        <v>18</v>
      </c>
      <c r="C550" s="19">
        <v>18</v>
      </c>
    </row>
    <row r="551" spans="1:3" x14ac:dyDescent="0.35">
      <c r="A551" s="15" t="s">
        <v>476</v>
      </c>
      <c r="B551" s="19">
        <v>89</v>
      </c>
      <c r="C551" s="19">
        <v>89</v>
      </c>
    </row>
    <row r="552" spans="1:3" x14ac:dyDescent="0.35">
      <c r="A552" s="15" t="s">
        <v>383</v>
      </c>
      <c r="B552" s="19">
        <v>25</v>
      </c>
      <c r="C552" s="19">
        <v>25</v>
      </c>
    </row>
    <row r="553" spans="1:3" x14ac:dyDescent="0.35">
      <c r="A553" s="15" t="s">
        <v>2160</v>
      </c>
      <c r="B553" s="19">
        <v>20</v>
      </c>
      <c r="C553" s="19">
        <v>20</v>
      </c>
    </row>
    <row r="554" spans="1:3" x14ac:dyDescent="0.35">
      <c r="A554" s="15" t="s">
        <v>2161</v>
      </c>
      <c r="B554" s="19">
        <v>20</v>
      </c>
      <c r="C554" s="19">
        <v>20</v>
      </c>
    </row>
    <row r="555" spans="1:3" x14ac:dyDescent="0.35">
      <c r="A555" s="15" t="s">
        <v>358</v>
      </c>
      <c r="B555" s="19">
        <v>8</v>
      </c>
      <c r="C555" s="19">
        <v>8</v>
      </c>
    </row>
    <row r="556" spans="1:3" x14ac:dyDescent="0.35">
      <c r="A556" s="15" t="s">
        <v>246</v>
      </c>
      <c r="B556" s="19">
        <v>420</v>
      </c>
      <c r="C556" s="19">
        <v>420</v>
      </c>
    </row>
    <row r="557" spans="1:3" x14ac:dyDescent="0.35">
      <c r="A557" s="15" t="s">
        <v>2711</v>
      </c>
      <c r="B557" s="19">
        <v>442.09500000000003</v>
      </c>
      <c r="C557" s="19">
        <v>196.47900000000001</v>
      </c>
    </row>
    <row r="558" spans="1:3" x14ac:dyDescent="0.35">
      <c r="A558" s="15" t="s">
        <v>2708</v>
      </c>
      <c r="B558" s="19">
        <v>164.42500000000001</v>
      </c>
      <c r="C558" s="19">
        <v>1.905</v>
      </c>
    </row>
    <row r="559" spans="1:3" x14ac:dyDescent="0.35">
      <c r="A559" s="15" t="s">
        <v>2707</v>
      </c>
      <c r="B559" s="19">
        <v>423.30799999999999</v>
      </c>
      <c r="C559" s="19">
        <v>423.30799999999999</v>
      </c>
    </row>
    <row r="560" spans="1:3" x14ac:dyDescent="0.35">
      <c r="A560" s="15" t="s">
        <v>2710</v>
      </c>
      <c r="B560" s="19">
        <v>545.99599999999998</v>
      </c>
      <c r="C560" s="19">
        <v>545.99599999999998</v>
      </c>
    </row>
    <row r="561" spans="1:3" x14ac:dyDescent="0.35">
      <c r="A561" s="15" t="s">
        <v>2712</v>
      </c>
      <c r="B561" s="19">
        <v>1014.641</v>
      </c>
      <c r="C561" s="19">
        <v>1014.641</v>
      </c>
    </row>
    <row r="562" spans="1:3" x14ac:dyDescent="0.35">
      <c r="A562" s="15" t="s">
        <v>2709</v>
      </c>
      <c r="B562" s="19">
        <v>467.64800000000002</v>
      </c>
      <c r="C562" s="19">
        <v>467.64800000000002</v>
      </c>
    </row>
    <row r="563" spans="1:3" x14ac:dyDescent="0.35">
      <c r="A563" s="15" t="s">
        <v>541</v>
      </c>
      <c r="B563" s="19">
        <v>1890</v>
      </c>
      <c r="C563" s="19">
        <v>30</v>
      </c>
    </row>
    <row r="564" spans="1:3" x14ac:dyDescent="0.35">
      <c r="A564" s="15" t="s">
        <v>445</v>
      </c>
      <c r="B564" s="19">
        <v>4</v>
      </c>
      <c r="C564" s="19">
        <v>4</v>
      </c>
    </row>
    <row r="565" spans="1:3" x14ac:dyDescent="0.35">
      <c r="A565" s="15" t="s">
        <v>1109</v>
      </c>
      <c r="B565" s="19">
        <v>375</v>
      </c>
      <c r="C565" s="19">
        <v>375</v>
      </c>
    </row>
    <row r="566" spans="1:3" x14ac:dyDescent="0.35">
      <c r="A566" s="15" t="s">
        <v>2370</v>
      </c>
      <c r="B566" s="19">
        <v>438</v>
      </c>
      <c r="C566" s="19">
        <v>644</v>
      </c>
    </row>
    <row r="567" spans="1:3" x14ac:dyDescent="0.35">
      <c r="A567" s="15" t="s">
        <v>2368</v>
      </c>
      <c r="B567" s="19">
        <v>3629</v>
      </c>
      <c r="C567" s="19">
        <v>10217</v>
      </c>
    </row>
    <row r="568" spans="1:3" x14ac:dyDescent="0.35">
      <c r="A568" s="15" t="s">
        <v>822</v>
      </c>
      <c r="B568" s="19">
        <v>550</v>
      </c>
      <c r="C568" s="19">
        <v>550</v>
      </c>
    </row>
    <row r="569" spans="1:3" x14ac:dyDescent="0.35">
      <c r="A569" s="15" t="s">
        <v>2366</v>
      </c>
      <c r="B569" s="19">
        <v>184</v>
      </c>
      <c r="C569" s="19">
        <v>3352</v>
      </c>
    </row>
    <row r="570" spans="1:3" x14ac:dyDescent="0.35">
      <c r="A570" s="15" t="s">
        <v>2365</v>
      </c>
      <c r="B570" s="19">
        <v>10018</v>
      </c>
      <c r="C570" s="19">
        <v>27482</v>
      </c>
    </row>
    <row r="571" spans="1:3" x14ac:dyDescent="0.35">
      <c r="A571" s="15" t="s">
        <v>2364</v>
      </c>
      <c r="B571" s="19">
        <v>4696</v>
      </c>
      <c r="C571" s="19">
        <v>1080</v>
      </c>
    </row>
    <row r="572" spans="1:3" x14ac:dyDescent="0.35">
      <c r="A572" s="15" t="s">
        <v>1346</v>
      </c>
      <c r="B572" s="19">
        <v>842</v>
      </c>
      <c r="C572" s="19">
        <v>842</v>
      </c>
    </row>
    <row r="573" spans="1:3" x14ac:dyDescent="0.35">
      <c r="A573" s="15" t="s">
        <v>2363</v>
      </c>
      <c r="B573" s="19">
        <v>5749</v>
      </c>
      <c r="C573" s="19">
        <v>4184</v>
      </c>
    </row>
    <row r="574" spans="1:3" x14ac:dyDescent="0.35">
      <c r="A574" s="15" t="s">
        <v>2362</v>
      </c>
      <c r="B574" s="19">
        <v>4100</v>
      </c>
      <c r="C574" s="19">
        <v>1056</v>
      </c>
    </row>
    <row r="575" spans="1:3" x14ac:dyDescent="0.35">
      <c r="A575" s="15" t="s">
        <v>433</v>
      </c>
      <c r="B575" s="19">
        <v>2</v>
      </c>
      <c r="C575" s="19">
        <v>2</v>
      </c>
    </row>
    <row r="576" spans="1:3" x14ac:dyDescent="0.35">
      <c r="A576" s="15" t="s">
        <v>1400</v>
      </c>
      <c r="B576" s="19">
        <v>208</v>
      </c>
      <c r="C576" s="19">
        <v>204</v>
      </c>
    </row>
    <row r="577" spans="1:3" x14ac:dyDescent="0.35">
      <c r="A577" s="15" t="s">
        <v>1068</v>
      </c>
      <c r="B577" s="19">
        <v>439</v>
      </c>
      <c r="C577" s="19">
        <v>393</v>
      </c>
    </row>
    <row r="578" spans="1:3" x14ac:dyDescent="0.35">
      <c r="A578" s="15" t="s">
        <v>1369</v>
      </c>
      <c r="B578" s="19">
        <v>107</v>
      </c>
      <c r="C578" s="19">
        <v>107</v>
      </c>
    </row>
    <row r="579" spans="1:3" x14ac:dyDescent="0.35">
      <c r="A579" s="15" t="s">
        <v>2398</v>
      </c>
      <c r="B579" s="19">
        <v>1030</v>
      </c>
      <c r="C579" s="19">
        <v>837</v>
      </c>
    </row>
    <row r="580" spans="1:3" x14ac:dyDescent="0.35">
      <c r="A580" s="15" t="s">
        <v>2397</v>
      </c>
      <c r="B580" s="19">
        <v>1969</v>
      </c>
      <c r="C580" s="19">
        <v>1796</v>
      </c>
    </row>
    <row r="581" spans="1:3" x14ac:dyDescent="0.35">
      <c r="A581" s="15" t="s">
        <v>2396</v>
      </c>
      <c r="B581" s="19">
        <v>559</v>
      </c>
      <c r="C581" s="19">
        <v>473</v>
      </c>
    </row>
    <row r="582" spans="1:3" x14ac:dyDescent="0.35">
      <c r="A582" s="15" t="s">
        <v>2395</v>
      </c>
      <c r="B582" s="19">
        <v>696</v>
      </c>
      <c r="C582" s="19">
        <v>501</v>
      </c>
    </row>
    <row r="583" spans="1:3" x14ac:dyDescent="0.35">
      <c r="A583" s="15" t="s">
        <v>2394</v>
      </c>
      <c r="B583" s="19">
        <v>584</v>
      </c>
      <c r="C583" s="19">
        <v>139</v>
      </c>
    </row>
    <row r="584" spans="1:3" x14ac:dyDescent="0.35">
      <c r="A584" s="15" t="s">
        <v>883</v>
      </c>
      <c r="B584" s="19">
        <v>5</v>
      </c>
      <c r="C584" s="19">
        <v>5</v>
      </c>
    </row>
    <row r="585" spans="1:3" x14ac:dyDescent="0.35">
      <c r="A585" s="15" t="s">
        <v>1260</v>
      </c>
      <c r="B585" s="19">
        <v>10</v>
      </c>
      <c r="C585" s="19">
        <v>10</v>
      </c>
    </row>
    <row r="586" spans="1:3" x14ac:dyDescent="0.35">
      <c r="A586" s="15" t="s">
        <v>1176</v>
      </c>
      <c r="B586" s="19">
        <v>10</v>
      </c>
      <c r="C586" s="19">
        <v>10</v>
      </c>
    </row>
    <row r="587" spans="1:3" x14ac:dyDescent="0.35">
      <c r="A587" s="15" t="s">
        <v>875</v>
      </c>
      <c r="B587" s="19">
        <v>5</v>
      </c>
      <c r="C587" s="19">
        <v>5</v>
      </c>
    </row>
    <row r="588" spans="1:3" x14ac:dyDescent="0.35">
      <c r="A588" s="15" t="s">
        <v>1262</v>
      </c>
      <c r="B588" s="19">
        <v>10</v>
      </c>
      <c r="C588" s="19">
        <v>10</v>
      </c>
    </row>
    <row r="589" spans="1:3" x14ac:dyDescent="0.35">
      <c r="A589" s="15" t="s">
        <v>43</v>
      </c>
      <c r="B589" s="19">
        <v>10</v>
      </c>
      <c r="C589" s="19">
        <v>10</v>
      </c>
    </row>
    <row r="590" spans="1:3" x14ac:dyDescent="0.35">
      <c r="A590" s="15" t="s">
        <v>60</v>
      </c>
      <c r="B590" s="19">
        <v>17</v>
      </c>
      <c r="C590" s="19">
        <v>17</v>
      </c>
    </row>
    <row r="591" spans="1:3" x14ac:dyDescent="0.35">
      <c r="A591" s="15" t="s">
        <v>2045</v>
      </c>
      <c r="B591" s="19">
        <v>1168</v>
      </c>
      <c r="C591" s="19">
        <v>763</v>
      </c>
    </row>
    <row r="592" spans="1:3" x14ac:dyDescent="0.35">
      <c r="A592" s="15" t="s">
        <v>581</v>
      </c>
      <c r="B592" s="19">
        <v>14</v>
      </c>
      <c r="C592" s="19">
        <v>14</v>
      </c>
    </row>
    <row r="593" spans="1:3" x14ac:dyDescent="0.35">
      <c r="A593" s="15" t="s">
        <v>2770</v>
      </c>
      <c r="B593" s="19">
        <v>2</v>
      </c>
      <c r="C593" s="19">
        <v>2</v>
      </c>
    </row>
    <row r="594" spans="1:3" x14ac:dyDescent="0.35">
      <c r="A594" s="15" t="s">
        <v>2139</v>
      </c>
      <c r="B594" s="19">
        <v>155</v>
      </c>
      <c r="C594" s="19">
        <v>140</v>
      </c>
    </row>
    <row r="595" spans="1:3" x14ac:dyDescent="0.35">
      <c r="A595" s="15" t="s">
        <v>2136</v>
      </c>
      <c r="B595" s="19">
        <v>660.45</v>
      </c>
      <c r="C595" s="19">
        <v>480.45</v>
      </c>
    </row>
    <row r="596" spans="1:3" x14ac:dyDescent="0.35">
      <c r="A596" s="15" t="s">
        <v>381</v>
      </c>
      <c r="B596" s="19">
        <v>20</v>
      </c>
      <c r="C596" s="19">
        <v>20</v>
      </c>
    </row>
    <row r="597" spans="1:3" x14ac:dyDescent="0.35">
      <c r="A597" s="15" t="s">
        <v>379</v>
      </c>
      <c r="B597" s="19">
        <v>24</v>
      </c>
      <c r="C597" s="19">
        <v>24</v>
      </c>
    </row>
    <row r="598" spans="1:3" x14ac:dyDescent="0.35">
      <c r="A598" s="15" t="s">
        <v>368</v>
      </c>
      <c r="B598" s="19">
        <v>10</v>
      </c>
      <c r="C598" s="19">
        <v>10</v>
      </c>
    </row>
    <row r="599" spans="1:3" x14ac:dyDescent="0.35">
      <c r="A599" s="15" t="s">
        <v>366</v>
      </c>
      <c r="B599" s="19">
        <v>10</v>
      </c>
      <c r="C599" s="19">
        <v>10</v>
      </c>
    </row>
    <row r="600" spans="1:3" x14ac:dyDescent="0.35">
      <c r="A600" s="15" t="s">
        <v>364</v>
      </c>
      <c r="B600" s="19">
        <v>10</v>
      </c>
      <c r="C600" s="19">
        <v>10</v>
      </c>
    </row>
    <row r="601" spans="1:3" x14ac:dyDescent="0.35">
      <c r="A601" s="15" t="s">
        <v>362</v>
      </c>
      <c r="B601" s="19">
        <v>10</v>
      </c>
      <c r="C601" s="19">
        <v>10</v>
      </c>
    </row>
    <row r="602" spans="1:3" x14ac:dyDescent="0.35">
      <c r="A602" s="15" t="s">
        <v>1597</v>
      </c>
      <c r="B602" s="19">
        <v>58</v>
      </c>
      <c r="C602" s="19">
        <v>12</v>
      </c>
    </row>
    <row r="603" spans="1:3" x14ac:dyDescent="0.35">
      <c r="A603" s="15" t="s">
        <v>1837</v>
      </c>
      <c r="B603" s="19">
        <v>34</v>
      </c>
      <c r="C603" s="19">
        <v>0</v>
      </c>
    </row>
    <row r="604" spans="1:3" x14ac:dyDescent="0.35">
      <c r="A604" s="15" t="s">
        <v>1376</v>
      </c>
      <c r="B604" s="19">
        <v>12</v>
      </c>
      <c r="C604" s="19">
        <v>6</v>
      </c>
    </row>
    <row r="605" spans="1:3" x14ac:dyDescent="0.35">
      <c r="A605" s="15" t="s">
        <v>1835</v>
      </c>
      <c r="B605" s="19">
        <v>26</v>
      </c>
      <c r="C605" s="19">
        <v>0</v>
      </c>
    </row>
    <row r="606" spans="1:3" x14ac:dyDescent="0.35">
      <c r="A606" s="15" t="s">
        <v>1834</v>
      </c>
      <c r="B606" s="19">
        <v>530</v>
      </c>
      <c r="C606" s="19">
        <v>0</v>
      </c>
    </row>
    <row r="607" spans="1:3" x14ac:dyDescent="0.35">
      <c r="A607" s="15" t="s">
        <v>1836</v>
      </c>
      <c r="B607" s="19">
        <v>100</v>
      </c>
      <c r="C607" s="19">
        <v>22</v>
      </c>
    </row>
    <row r="608" spans="1:3" x14ac:dyDescent="0.35">
      <c r="A608" s="15" t="s">
        <v>1830</v>
      </c>
      <c r="B608" s="19">
        <v>124</v>
      </c>
      <c r="C608" s="19">
        <v>0</v>
      </c>
    </row>
    <row r="609" spans="1:3" x14ac:dyDescent="0.35">
      <c r="A609" s="15" t="s">
        <v>1829</v>
      </c>
      <c r="B609" s="19">
        <v>146</v>
      </c>
      <c r="C609" s="19">
        <v>38</v>
      </c>
    </row>
    <row r="610" spans="1:3" x14ac:dyDescent="0.35">
      <c r="A610" s="15" t="s">
        <v>2044</v>
      </c>
      <c r="B610" s="19">
        <v>159</v>
      </c>
      <c r="C610" s="19">
        <v>63</v>
      </c>
    </row>
    <row r="611" spans="1:3" x14ac:dyDescent="0.35">
      <c r="A611" s="15" t="s">
        <v>1624</v>
      </c>
      <c r="B611" s="19">
        <v>138</v>
      </c>
      <c r="C611" s="19">
        <v>24</v>
      </c>
    </row>
    <row r="612" spans="1:3" x14ac:dyDescent="0.35">
      <c r="A612" s="15" t="s">
        <v>1704</v>
      </c>
      <c r="B612" s="19">
        <v>16</v>
      </c>
      <c r="C612" s="19">
        <v>0</v>
      </c>
    </row>
    <row r="613" spans="1:3" x14ac:dyDescent="0.35">
      <c r="A613" s="15" t="s">
        <v>1571</v>
      </c>
      <c r="B613" s="19">
        <v>52</v>
      </c>
      <c r="C613" s="19">
        <v>0</v>
      </c>
    </row>
    <row r="614" spans="1:3" x14ac:dyDescent="0.35">
      <c r="A614" s="15" t="s">
        <v>1740</v>
      </c>
      <c r="B614" s="19">
        <v>20</v>
      </c>
      <c r="C614" s="19">
        <v>20</v>
      </c>
    </row>
    <row r="615" spans="1:3" x14ac:dyDescent="0.35">
      <c r="A615" s="15" t="s">
        <v>2116</v>
      </c>
      <c r="B615" s="19">
        <v>2</v>
      </c>
      <c r="C615" s="19">
        <v>2</v>
      </c>
    </row>
    <row r="616" spans="1:3" x14ac:dyDescent="0.35">
      <c r="A616" s="15" t="s">
        <v>1447</v>
      </c>
      <c r="B616" s="19">
        <v>1297</v>
      </c>
      <c r="C616" s="19">
        <v>52</v>
      </c>
    </row>
    <row r="617" spans="1:3" x14ac:dyDescent="0.35">
      <c r="A617" s="15" t="s">
        <v>2036</v>
      </c>
      <c r="B617" s="19">
        <v>1646</v>
      </c>
      <c r="C617" s="19">
        <v>279</v>
      </c>
    </row>
    <row r="618" spans="1:3" x14ac:dyDescent="0.35">
      <c r="A618" s="15" t="s">
        <v>1779</v>
      </c>
      <c r="B618" s="19">
        <v>1</v>
      </c>
      <c r="C618" s="19">
        <v>1</v>
      </c>
    </row>
    <row r="619" spans="1:3" x14ac:dyDescent="0.35">
      <c r="A619" s="15" t="s">
        <v>2035</v>
      </c>
      <c r="B619" s="19">
        <v>16</v>
      </c>
      <c r="C619" s="19">
        <v>4</v>
      </c>
    </row>
    <row r="620" spans="1:3" x14ac:dyDescent="0.35">
      <c r="A620" s="15" t="s">
        <v>2033</v>
      </c>
      <c r="B620" s="19">
        <v>4</v>
      </c>
      <c r="C620" s="19">
        <v>11</v>
      </c>
    </row>
    <row r="621" spans="1:3" x14ac:dyDescent="0.35">
      <c r="A621" s="15" t="s">
        <v>2032</v>
      </c>
      <c r="B621" s="19">
        <v>4</v>
      </c>
      <c r="C621" s="19">
        <v>3</v>
      </c>
    </row>
    <row r="622" spans="1:3" x14ac:dyDescent="0.35">
      <c r="A622" s="15" t="s">
        <v>540</v>
      </c>
      <c r="B622" s="19">
        <v>1</v>
      </c>
      <c r="C622" s="19">
        <v>1</v>
      </c>
    </row>
    <row r="623" spans="1:3" x14ac:dyDescent="0.35">
      <c r="A623" s="15" t="s">
        <v>2030</v>
      </c>
      <c r="B623" s="19">
        <v>4</v>
      </c>
      <c r="C623" s="19">
        <v>0</v>
      </c>
    </row>
    <row r="624" spans="1:3" x14ac:dyDescent="0.35">
      <c r="A624" s="15" t="s">
        <v>1645</v>
      </c>
      <c r="B624" s="19">
        <v>3</v>
      </c>
      <c r="C624" s="19">
        <v>3</v>
      </c>
    </row>
    <row r="625" spans="1:3" x14ac:dyDescent="0.35">
      <c r="A625" s="15" t="s">
        <v>2047</v>
      </c>
      <c r="B625" s="19">
        <v>6</v>
      </c>
      <c r="C625" s="19">
        <v>0</v>
      </c>
    </row>
    <row r="626" spans="1:3" x14ac:dyDescent="0.35">
      <c r="A626" s="15" t="s">
        <v>2000</v>
      </c>
      <c r="B626" s="19">
        <v>5</v>
      </c>
      <c r="C626" s="19">
        <v>0</v>
      </c>
    </row>
    <row r="627" spans="1:3" x14ac:dyDescent="0.35">
      <c r="A627" s="15" t="s">
        <v>1996</v>
      </c>
      <c r="B627" s="19">
        <v>9</v>
      </c>
      <c r="C627" s="19">
        <v>0</v>
      </c>
    </row>
    <row r="628" spans="1:3" x14ac:dyDescent="0.35">
      <c r="A628" s="15" t="s">
        <v>1791</v>
      </c>
      <c r="B628" s="19">
        <v>2</v>
      </c>
      <c r="C628" s="19">
        <v>0</v>
      </c>
    </row>
    <row r="629" spans="1:3" x14ac:dyDescent="0.35">
      <c r="A629" s="15" t="s">
        <v>1748</v>
      </c>
      <c r="B629" s="19">
        <v>1</v>
      </c>
      <c r="C629" s="19">
        <v>1</v>
      </c>
    </row>
    <row r="630" spans="1:3" x14ac:dyDescent="0.35">
      <c r="A630" s="15" t="s">
        <v>1995</v>
      </c>
      <c r="B630" s="19">
        <v>2</v>
      </c>
      <c r="C630" s="19">
        <v>0</v>
      </c>
    </row>
    <row r="631" spans="1:3" x14ac:dyDescent="0.35">
      <c r="A631" s="15" t="s">
        <v>1993</v>
      </c>
      <c r="B631" s="19">
        <v>4</v>
      </c>
      <c r="C631" s="19">
        <v>0</v>
      </c>
    </row>
    <row r="632" spans="1:3" x14ac:dyDescent="0.35">
      <c r="A632" s="15" t="s">
        <v>1822</v>
      </c>
      <c r="B632" s="19">
        <v>5</v>
      </c>
      <c r="C632" s="19">
        <v>5</v>
      </c>
    </row>
    <row r="633" spans="1:3" x14ac:dyDescent="0.35">
      <c r="A633" s="15" t="s">
        <v>1819</v>
      </c>
      <c r="B633" s="19">
        <v>1</v>
      </c>
      <c r="C633" s="19">
        <v>1</v>
      </c>
    </row>
    <row r="634" spans="1:3" x14ac:dyDescent="0.35">
      <c r="A634" s="15" t="s">
        <v>2022</v>
      </c>
      <c r="B634" s="19">
        <v>11</v>
      </c>
      <c r="C634" s="19">
        <v>5</v>
      </c>
    </row>
    <row r="635" spans="1:3" x14ac:dyDescent="0.35">
      <c r="A635" s="15" t="s">
        <v>1823</v>
      </c>
      <c r="B635" s="19">
        <v>10</v>
      </c>
      <c r="C635" s="19">
        <v>10</v>
      </c>
    </row>
    <row r="636" spans="1:3" x14ac:dyDescent="0.35">
      <c r="A636" s="15" t="s">
        <v>1816</v>
      </c>
      <c r="B636" s="19">
        <v>2</v>
      </c>
      <c r="C636" s="19">
        <v>1</v>
      </c>
    </row>
    <row r="637" spans="1:3" x14ac:dyDescent="0.35">
      <c r="A637" s="15" t="s">
        <v>1851</v>
      </c>
      <c r="B637" s="19">
        <v>1</v>
      </c>
      <c r="C637" s="19">
        <v>2</v>
      </c>
    </row>
    <row r="638" spans="1:3" x14ac:dyDescent="0.35">
      <c r="A638" s="15" t="s">
        <v>1710</v>
      </c>
      <c r="B638" s="19">
        <v>3</v>
      </c>
      <c r="C638" s="19">
        <v>3</v>
      </c>
    </row>
    <row r="639" spans="1:3" x14ac:dyDescent="0.35">
      <c r="A639" s="15" t="s">
        <v>1268</v>
      </c>
      <c r="B639" s="19">
        <v>122</v>
      </c>
      <c r="C639" s="19">
        <v>122</v>
      </c>
    </row>
    <row r="640" spans="1:3" x14ac:dyDescent="0.35">
      <c r="A640" s="15" t="s">
        <v>470</v>
      </c>
      <c r="B640" s="19">
        <v>11</v>
      </c>
      <c r="C640" s="19">
        <v>11</v>
      </c>
    </row>
    <row r="641" spans="1:3" x14ac:dyDescent="0.35">
      <c r="A641" s="15" t="s">
        <v>468</v>
      </c>
      <c r="B641" s="19">
        <v>8</v>
      </c>
      <c r="C641" s="19">
        <v>8</v>
      </c>
    </row>
    <row r="642" spans="1:3" x14ac:dyDescent="0.35">
      <c r="A642" s="15" t="s">
        <v>2775</v>
      </c>
      <c r="B642" s="19">
        <v>2</v>
      </c>
      <c r="C642" s="19">
        <v>2</v>
      </c>
    </row>
    <row r="643" spans="1:3" x14ac:dyDescent="0.35">
      <c r="A643" s="15" t="s">
        <v>137</v>
      </c>
      <c r="B643" s="19">
        <v>59</v>
      </c>
      <c r="C643" s="19">
        <v>55</v>
      </c>
    </row>
    <row r="644" spans="1:3" x14ac:dyDescent="0.35">
      <c r="A644" s="15" t="s">
        <v>2178</v>
      </c>
      <c r="B644" s="19">
        <v>197</v>
      </c>
      <c r="C644" s="19">
        <v>195</v>
      </c>
    </row>
    <row r="645" spans="1:3" x14ac:dyDescent="0.35">
      <c r="A645" s="15" t="s">
        <v>64</v>
      </c>
      <c r="B645" s="19">
        <v>3</v>
      </c>
      <c r="C645" s="19">
        <v>2</v>
      </c>
    </row>
    <row r="646" spans="1:3" x14ac:dyDescent="0.35">
      <c r="A646" s="15" t="s">
        <v>155</v>
      </c>
      <c r="B646" s="19">
        <v>9</v>
      </c>
      <c r="C646" s="19">
        <v>9</v>
      </c>
    </row>
    <row r="647" spans="1:3" x14ac:dyDescent="0.35">
      <c r="A647" s="15" t="s">
        <v>165</v>
      </c>
      <c r="B647" s="19">
        <v>15</v>
      </c>
      <c r="C647" s="19">
        <v>15</v>
      </c>
    </row>
    <row r="648" spans="1:3" x14ac:dyDescent="0.35">
      <c r="A648" s="15" t="s">
        <v>179</v>
      </c>
      <c r="B648" s="19">
        <v>14</v>
      </c>
      <c r="C648" s="19">
        <v>14</v>
      </c>
    </row>
    <row r="649" spans="1:3" x14ac:dyDescent="0.35">
      <c r="A649" s="15" t="s">
        <v>565</v>
      </c>
      <c r="B649" s="19">
        <v>19</v>
      </c>
      <c r="C649" s="19">
        <v>19</v>
      </c>
    </row>
    <row r="650" spans="1:3" x14ac:dyDescent="0.35">
      <c r="A650" s="15" t="s">
        <v>1029</v>
      </c>
      <c r="B650" s="19">
        <v>40</v>
      </c>
      <c r="C650" s="19">
        <v>40</v>
      </c>
    </row>
    <row r="651" spans="1:3" x14ac:dyDescent="0.35">
      <c r="A651" s="15" t="s">
        <v>911</v>
      </c>
      <c r="B651" s="19">
        <v>20</v>
      </c>
      <c r="C651" s="19">
        <v>20</v>
      </c>
    </row>
    <row r="652" spans="1:3" x14ac:dyDescent="0.35">
      <c r="A652" s="15" t="s">
        <v>1079</v>
      </c>
      <c r="B652" s="19">
        <v>13</v>
      </c>
      <c r="C652" s="19">
        <v>13</v>
      </c>
    </row>
    <row r="653" spans="1:3" x14ac:dyDescent="0.35">
      <c r="A653" s="15" t="s">
        <v>733</v>
      </c>
      <c r="B653" s="19">
        <v>4</v>
      </c>
      <c r="C653" s="19">
        <v>4</v>
      </c>
    </row>
    <row r="654" spans="1:3" x14ac:dyDescent="0.35">
      <c r="A654" s="15" t="s">
        <v>106</v>
      </c>
      <c r="B654" s="19">
        <v>7</v>
      </c>
      <c r="C654" s="19">
        <v>7</v>
      </c>
    </row>
    <row r="655" spans="1:3" x14ac:dyDescent="0.35">
      <c r="A655" s="15" t="s">
        <v>171</v>
      </c>
      <c r="B655" s="19">
        <v>15</v>
      </c>
      <c r="C655" s="19">
        <v>15</v>
      </c>
    </row>
    <row r="656" spans="1:3" x14ac:dyDescent="0.35">
      <c r="A656" s="15" t="s">
        <v>518</v>
      </c>
      <c r="B656" s="19">
        <v>7</v>
      </c>
      <c r="C656" s="19">
        <v>7</v>
      </c>
    </row>
    <row r="657" spans="1:3" x14ac:dyDescent="0.35">
      <c r="A657" s="15" t="s">
        <v>514</v>
      </c>
      <c r="B657" s="19">
        <v>40</v>
      </c>
      <c r="C657" s="19">
        <v>0</v>
      </c>
    </row>
    <row r="658" spans="1:3" x14ac:dyDescent="0.35">
      <c r="A658" s="15" t="s">
        <v>779</v>
      </c>
      <c r="B658" s="19">
        <v>80</v>
      </c>
      <c r="C658" s="19">
        <v>36</v>
      </c>
    </row>
    <row r="659" spans="1:3" x14ac:dyDescent="0.35">
      <c r="A659" s="15" t="s">
        <v>1108</v>
      </c>
      <c r="B659" s="19">
        <v>111</v>
      </c>
      <c r="C659" s="19">
        <v>101</v>
      </c>
    </row>
    <row r="660" spans="1:3" x14ac:dyDescent="0.35">
      <c r="A660" s="15" t="s">
        <v>1036</v>
      </c>
      <c r="B660" s="19">
        <v>290</v>
      </c>
      <c r="C660" s="19">
        <v>268</v>
      </c>
    </row>
    <row r="661" spans="1:3" x14ac:dyDescent="0.35">
      <c r="A661" s="15" t="s">
        <v>1111</v>
      </c>
      <c r="B661" s="19">
        <v>580</v>
      </c>
      <c r="C661" s="19">
        <v>466</v>
      </c>
    </row>
    <row r="662" spans="1:3" x14ac:dyDescent="0.35">
      <c r="A662" s="15" t="s">
        <v>2250</v>
      </c>
      <c r="B662" s="19">
        <v>1147</v>
      </c>
      <c r="C662" s="19">
        <v>1139</v>
      </c>
    </row>
    <row r="663" spans="1:3" x14ac:dyDescent="0.35">
      <c r="A663" s="15" t="s">
        <v>2386</v>
      </c>
      <c r="B663" s="19">
        <v>1280</v>
      </c>
      <c r="C663" s="19">
        <v>0</v>
      </c>
    </row>
    <row r="664" spans="1:3" x14ac:dyDescent="0.35">
      <c r="A664" s="15" t="s">
        <v>871</v>
      </c>
      <c r="B664" s="19">
        <v>124</v>
      </c>
      <c r="C664" s="19">
        <v>28</v>
      </c>
    </row>
    <row r="665" spans="1:3" x14ac:dyDescent="0.35">
      <c r="A665" s="15" t="s">
        <v>453</v>
      </c>
      <c r="B665" s="19">
        <v>299</v>
      </c>
      <c r="C665" s="19">
        <v>282</v>
      </c>
    </row>
    <row r="666" spans="1:3" x14ac:dyDescent="0.35">
      <c r="A666" s="15" t="s">
        <v>2384</v>
      </c>
      <c r="B666" s="19">
        <v>197</v>
      </c>
      <c r="C666" s="19">
        <v>182</v>
      </c>
    </row>
    <row r="667" spans="1:3" x14ac:dyDescent="0.35">
      <c r="A667" s="15" t="s">
        <v>1123</v>
      </c>
      <c r="B667" s="19">
        <v>299</v>
      </c>
      <c r="C667" s="19">
        <v>146</v>
      </c>
    </row>
    <row r="668" spans="1:3" x14ac:dyDescent="0.35">
      <c r="A668" s="15" t="s">
        <v>1391</v>
      </c>
      <c r="B668" s="19">
        <v>130</v>
      </c>
      <c r="C668" s="19">
        <v>130</v>
      </c>
    </row>
    <row r="669" spans="1:3" x14ac:dyDescent="0.35">
      <c r="A669" s="15" t="s">
        <v>201</v>
      </c>
      <c r="B669" s="19">
        <v>7</v>
      </c>
      <c r="C669" s="19">
        <v>7</v>
      </c>
    </row>
    <row r="670" spans="1:3" x14ac:dyDescent="0.35">
      <c r="A670" s="15" t="s">
        <v>1257</v>
      </c>
      <c r="B670" s="19">
        <v>81.2</v>
      </c>
      <c r="C670" s="19">
        <v>53.2</v>
      </c>
    </row>
    <row r="671" spans="1:3" x14ac:dyDescent="0.35">
      <c r="A671" s="15" t="s">
        <v>2756</v>
      </c>
      <c r="B671" s="19">
        <v>617.89800000000002</v>
      </c>
      <c r="C671" s="19">
        <v>477.99400000000003</v>
      </c>
    </row>
    <row r="672" spans="1:3" x14ac:dyDescent="0.35">
      <c r="A672" s="15" t="s">
        <v>2713</v>
      </c>
      <c r="B672" s="19">
        <v>4662.866</v>
      </c>
      <c r="C672" s="19">
        <v>4597.5370000000003</v>
      </c>
    </row>
    <row r="673" spans="1:3" x14ac:dyDescent="0.35">
      <c r="A673" s="15" t="s">
        <v>2719</v>
      </c>
      <c r="B673" s="19">
        <v>198.767</v>
      </c>
      <c r="C673" s="19">
        <v>198.57400000000001</v>
      </c>
    </row>
    <row r="674" spans="1:3" x14ac:dyDescent="0.35">
      <c r="A674" s="15" t="s">
        <v>2731</v>
      </c>
      <c r="B674" s="19">
        <v>2026.12</v>
      </c>
      <c r="C674" s="19">
        <v>1430.146</v>
      </c>
    </row>
    <row r="675" spans="1:3" x14ac:dyDescent="0.35">
      <c r="A675" s="15" t="s">
        <v>2717</v>
      </c>
      <c r="B675" s="19">
        <v>1551.5329999999999</v>
      </c>
      <c r="C675" s="19">
        <v>720.41300000000001</v>
      </c>
    </row>
    <row r="676" spans="1:3" x14ac:dyDescent="0.35">
      <c r="A676" s="15" t="s">
        <v>2758</v>
      </c>
      <c r="B676" s="19">
        <v>500.52800000000002</v>
      </c>
      <c r="C676" s="19">
        <v>457.64800000000002</v>
      </c>
    </row>
    <row r="677" spans="1:3" x14ac:dyDescent="0.35">
      <c r="A677" s="15" t="s">
        <v>2741</v>
      </c>
      <c r="B677" s="19">
        <v>1516.616</v>
      </c>
      <c r="C677" s="19">
        <v>1512.008</v>
      </c>
    </row>
    <row r="678" spans="1:3" x14ac:dyDescent="0.35">
      <c r="A678" s="15" t="s">
        <v>2733</v>
      </c>
      <c r="B678" s="19">
        <v>1899.373</v>
      </c>
      <c r="C678" s="19">
        <v>1471.605</v>
      </c>
    </row>
    <row r="679" spans="1:3" x14ac:dyDescent="0.35">
      <c r="A679" s="15" t="s">
        <v>2779</v>
      </c>
      <c r="B679" s="19">
        <v>1.44</v>
      </c>
      <c r="C679" s="19">
        <v>2163.8649999999998</v>
      </c>
    </row>
    <row r="680" spans="1:3" x14ac:dyDescent="0.35">
      <c r="A680" s="15" t="s">
        <v>2732</v>
      </c>
      <c r="B680" s="19">
        <v>1786.5450000000001</v>
      </c>
      <c r="C680" s="19">
        <v>1689.5250000000001</v>
      </c>
    </row>
    <row r="681" spans="1:3" x14ac:dyDescent="0.35">
      <c r="A681" s="15" t="s">
        <v>2720</v>
      </c>
      <c r="B681" s="19">
        <v>3405.799</v>
      </c>
      <c r="C681" s="19">
        <v>3709.1010000000001</v>
      </c>
    </row>
    <row r="682" spans="1:3" x14ac:dyDescent="0.35">
      <c r="A682" s="15" t="s">
        <v>2715</v>
      </c>
      <c r="B682" s="19">
        <v>153.733</v>
      </c>
      <c r="C682" s="19">
        <v>153.733</v>
      </c>
    </row>
    <row r="683" spans="1:3" x14ac:dyDescent="0.35">
      <c r="A683" s="15" t="s">
        <v>2718</v>
      </c>
      <c r="B683" s="19">
        <v>79.012</v>
      </c>
      <c r="C683" s="19">
        <v>0.55300000000000005</v>
      </c>
    </row>
    <row r="684" spans="1:3" x14ac:dyDescent="0.35">
      <c r="A684" s="15" t="s">
        <v>2716</v>
      </c>
      <c r="B684" s="19">
        <v>6.3849999999999998</v>
      </c>
      <c r="C684" s="19">
        <v>6.3849999999999998</v>
      </c>
    </row>
    <row r="685" spans="1:3" x14ac:dyDescent="0.35">
      <c r="A685" s="15" t="s">
        <v>2740</v>
      </c>
      <c r="B685" s="19">
        <v>1185.2840000000001</v>
      </c>
      <c r="C685" s="19">
        <v>1185.2840000000001</v>
      </c>
    </row>
    <row r="686" spans="1:3" x14ac:dyDescent="0.35">
      <c r="A686" s="15" t="s">
        <v>2778</v>
      </c>
      <c r="B686" s="19">
        <v>13.898999999999999</v>
      </c>
      <c r="C686" s="19">
        <v>13.898999999999999</v>
      </c>
    </row>
    <row r="687" spans="1:3" x14ac:dyDescent="0.35">
      <c r="A687" s="15" t="s">
        <v>2633</v>
      </c>
      <c r="B687" s="19">
        <v>2314.328</v>
      </c>
      <c r="C687" s="19">
        <v>2028.4549999999999</v>
      </c>
    </row>
    <row r="688" spans="1:3" x14ac:dyDescent="0.35">
      <c r="A688" s="15" t="s">
        <v>2428</v>
      </c>
      <c r="B688" s="19">
        <v>995.36</v>
      </c>
      <c r="C688" s="19">
        <v>361.63799999999998</v>
      </c>
    </row>
    <row r="689" spans="1:3" x14ac:dyDescent="0.35">
      <c r="A689" s="15" t="s">
        <v>2507</v>
      </c>
      <c r="B689" s="19">
        <v>2314.9580000000001</v>
      </c>
      <c r="C689" s="19">
        <v>14.473000000000001</v>
      </c>
    </row>
    <row r="690" spans="1:3" x14ac:dyDescent="0.35">
      <c r="A690" s="15" t="s">
        <v>796</v>
      </c>
      <c r="B690" s="19">
        <v>11.906000000000001</v>
      </c>
      <c r="C690" s="19">
        <v>11.906000000000001</v>
      </c>
    </row>
    <row r="691" spans="1:3" x14ac:dyDescent="0.35">
      <c r="A691" s="15" t="s">
        <v>2623</v>
      </c>
      <c r="B691" s="19">
        <v>4643.9210000000003</v>
      </c>
      <c r="C691" s="19">
        <v>9116.8279999999995</v>
      </c>
    </row>
    <row r="692" spans="1:3" x14ac:dyDescent="0.35">
      <c r="A692" s="15" t="s">
        <v>2474</v>
      </c>
      <c r="B692" s="19">
        <v>2041.9780000000001</v>
      </c>
      <c r="C692" s="19">
        <v>1630.8710000000001</v>
      </c>
    </row>
    <row r="693" spans="1:3" x14ac:dyDescent="0.35">
      <c r="A693" s="15" t="s">
        <v>2636</v>
      </c>
      <c r="B693" s="19">
        <v>231.21299999999999</v>
      </c>
      <c r="C693" s="19">
        <v>0</v>
      </c>
    </row>
    <row r="694" spans="1:3" x14ac:dyDescent="0.35">
      <c r="A694" s="15" t="s">
        <v>2612</v>
      </c>
      <c r="B694" s="19">
        <v>2261.3919999999998</v>
      </c>
      <c r="C694" s="19">
        <v>2261.3919999999998</v>
      </c>
    </row>
    <row r="695" spans="1:3" x14ac:dyDescent="0.35">
      <c r="A695" s="15" t="s">
        <v>2473</v>
      </c>
      <c r="B695" s="19">
        <v>2161.6869999999999</v>
      </c>
      <c r="C695" s="19">
        <v>1793.3389999999999</v>
      </c>
    </row>
    <row r="696" spans="1:3" x14ac:dyDescent="0.35">
      <c r="A696" s="15" t="s">
        <v>2724</v>
      </c>
      <c r="B696" s="19">
        <v>1247.827</v>
      </c>
      <c r="C696" s="19">
        <v>156.26499999999999</v>
      </c>
    </row>
    <row r="697" spans="1:3" x14ac:dyDescent="0.35">
      <c r="A697" s="15" t="s">
        <v>2471</v>
      </c>
      <c r="B697" s="19">
        <v>409.79</v>
      </c>
      <c r="C697" s="19">
        <v>233.56100000000001</v>
      </c>
    </row>
    <row r="698" spans="1:3" x14ac:dyDescent="0.35">
      <c r="A698" s="15" t="s">
        <v>2288</v>
      </c>
      <c r="B698" s="19">
        <v>1014.062</v>
      </c>
      <c r="C698" s="19">
        <v>3335.5830000000001</v>
      </c>
    </row>
    <row r="699" spans="1:3" x14ac:dyDescent="0.35">
      <c r="A699" s="15" t="s">
        <v>1963</v>
      </c>
      <c r="B699" s="19">
        <v>2971.922</v>
      </c>
      <c r="C699" s="19">
        <v>2598.663</v>
      </c>
    </row>
    <row r="700" spans="1:3" x14ac:dyDescent="0.35">
      <c r="A700" s="15" t="s">
        <v>1591</v>
      </c>
      <c r="B700" s="19">
        <v>3.6999999999999998E-2</v>
      </c>
      <c r="C700" s="19">
        <v>3.6999999999999998E-2</v>
      </c>
    </row>
    <row r="701" spans="1:3" x14ac:dyDescent="0.35">
      <c r="A701" s="15" t="s">
        <v>2472</v>
      </c>
      <c r="B701" s="19">
        <v>37.389000000000003</v>
      </c>
      <c r="C701" s="19">
        <v>37.389000000000003</v>
      </c>
    </row>
    <row r="702" spans="1:3" x14ac:dyDescent="0.35">
      <c r="A702" s="15" t="s">
        <v>1598</v>
      </c>
      <c r="B702" s="19">
        <v>162.99600000000001</v>
      </c>
      <c r="C702" s="19">
        <v>162.99600000000001</v>
      </c>
    </row>
    <row r="703" spans="1:3" x14ac:dyDescent="0.35">
      <c r="A703" s="15" t="s">
        <v>2730</v>
      </c>
      <c r="B703" s="19">
        <v>176.51900000000001</v>
      </c>
      <c r="C703" s="19">
        <v>131.34399999999999</v>
      </c>
    </row>
    <row r="704" spans="1:3" x14ac:dyDescent="0.35">
      <c r="A704" s="15" t="s">
        <v>2608</v>
      </c>
      <c r="B704" s="19">
        <v>920.13199999999995</v>
      </c>
      <c r="C704" s="19">
        <v>3228.9740000000002</v>
      </c>
    </row>
    <row r="705" spans="1:3" x14ac:dyDescent="0.35">
      <c r="A705" s="15" t="s">
        <v>2520</v>
      </c>
      <c r="B705" s="19">
        <v>1163.9690000000001</v>
      </c>
      <c r="C705" s="19">
        <v>1093.357</v>
      </c>
    </row>
    <row r="706" spans="1:3" x14ac:dyDescent="0.35">
      <c r="A706" s="15" t="s">
        <v>2469</v>
      </c>
      <c r="B706" s="19">
        <v>3303.855</v>
      </c>
      <c r="C706" s="19">
        <v>2991.723</v>
      </c>
    </row>
    <row r="707" spans="1:3" x14ac:dyDescent="0.35">
      <c r="A707" s="15" t="s">
        <v>2603</v>
      </c>
      <c r="B707" s="19">
        <v>609.25800000000004</v>
      </c>
      <c r="C707" s="19">
        <v>532.07500000000005</v>
      </c>
    </row>
    <row r="708" spans="1:3" x14ac:dyDescent="0.35">
      <c r="A708" s="15" t="s">
        <v>2675</v>
      </c>
      <c r="B708" s="19">
        <v>562.024</v>
      </c>
      <c r="C708" s="19">
        <v>1535.4159999999999</v>
      </c>
    </row>
    <row r="709" spans="1:3" x14ac:dyDescent="0.35">
      <c r="A709" s="15" t="s">
        <v>1590</v>
      </c>
      <c r="B709" s="19">
        <v>8.2000000000000003E-2</v>
      </c>
      <c r="C709" s="19">
        <v>8.2000000000000003E-2</v>
      </c>
    </row>
    <row r="710" spans="1:3" x14ac:dyDescent="0.35">
      <c r="A710" s="15" t="s">
        <v>2676</v>
      </c>
      <c r="B710" s="19">
        <v>3122.953</v>
      </c>
      <c r="C710" s="19">
        <v>2677.1529999999998</v>
      </c>
    </row>
    <row r="711" spans="1:3" x14ac:dyDescent="0.35">
      <c r="A711" s="15" t="s">
        <v>2605</v>
      </c>
      <c r="B711" s="19">
        <v>281.34300000000002</v>
      </c>
      <c r="C711" s="19">
        <v>50.947000000000003</v>
      </c>
    </row>
    <row r="712" spans="1:3" x14ac:dyDescent="0.35">
      <c r="A712" s="15" t="s">
        <v>2156</v>
      </c>
      <c r="B712" s="19">
        <v>784.53</v>
      </c>
      <c r="C712" s="19">
        <v>784.53</v>
      </c>
    </row>
    <row r="713" spans="1:3" x14ac:dyDescent="0.35">
      <c r="A713" s="15" t="s">
        <v>2495</v>
      </c>
      <c r="B713" s="19">
        <v>849.84</v>
      </c>
      <c r="C713" s="19">
        <v>849.84</v>
      </c>
    </row>
    <row r="714" spans="1:3" x14ac:dyDescent="0.35">
      <c r="A714" s="15" t="s">
        <v>2735</v>
      </c>
      <c r="B714" s="19">
        <v>278.65600000000001</v>
      </c>
      <c r="C714" s="19">
        <v>1070.08</v>
      </c>
    </row>
    <row r="715" spans="1:3" x14ac:dyDescent="0.35">
      <c r="A715" s="15" t="s">
        <v>2782</v>
      </c>
      <c r="B715" s="19">
        <v>1.7000000000000001E-2</v>
      </c>
      <c r="C715" s="19">
        <v>1.7000000000000001E-2</v>
      </c>
    </row>
    <row r="716" spans="1:3" x14ac:dyDescent="0.35">
      <c r="A716" s="15" t="s">
        <v>146</v>
      </c>
      <c r="B716" s="19">
        <v>385.88800000000003</v>
      </c>
      <c r="C716" s="19">
        <v>384.733</v>
      </c>
    </row>
    <row r="717" spans="1:3" x14ac:dyDescent="0.35">
      <c r="A717" s="15" t="s">
        <v>2604</v>
      </c>
      <c r="B717" s="19">
        <v>1989.5150000000001</v>
      </c>
      <c r="C717" s="19">
        <v>1582.5930000000001</v>
      </c>
    </row>
    <row r="718" spans="1:3" x14ac:dyDescent="0.35">
      <c r="A718" s="15" t="s">
        <v>2618</v>
      </c>
      <c r="B718" s="19">
        <v>39.008000000000003</v>
      </c>
      <c r="C718" s="19">
        <v>39.008000000000003</v>
      </c>
    </row>
    <row r="719" spans="1:3" x14ac:dyDescent="0.35">
      <c r="A719" s="15" t="s">
        <v>2616</v>
      </c>
      <c r="B719" s="19">
        <v>47.427</v>
      </c>
      <c r="C719" s="19">
        <v>45.008000000000003</v>
      </c>
    </row>
    <row r="720" spans="1:3" x14ac:dyDescent="0.35">
      <c r="A720" s="15" t="s">
        <v>2630</v>
      </c>
      <c r="B720" s="19">
        <v>4391.2910000000002</v>
      </c>
      <c r="C720" s="19">
        <v>4130.66</v>
      </c>
    </row>
    <row r="721" spans="1:3" x14ac:dyDescent="0.35">
      <c r="A721" s="15" t="s">
        <v>2727</v>
      </c>
      <c r="B721" s="19">
        <v>2654.1</v>
      </c>
      <c r="C721" s="19">
        <v>2838.8</v>
      </c>
    </row>
    <row r="722" spans="1:3" x14ac:dyDescent="0.35">
      <c r="A722" s="15" t="s">
        <v>2755</v>
      </c>
      <c r="B722" s="19">
        <v>814.66399999999999</v>
      </c>
      <c r="C722" s="19">
        <v>653.12800000000004</v>
      </c>
    </row>
    <row r="723" spans="1:3" x14ac:dyDescent="0.35">
      <c r="A723" s="15" t="s">
        <v>1956</v>
      </c>
      <c r="B723" s="19">
        <v>912</v>
      </c>
      <c r="C723" s="19">
        <v>1461.7909999999999</v>
      </c>
    </row>
    <row r="724" spans="1:3" x14ac:dyDescent="0.35">
      <c r="A724" s="15" t="s">
        <v>2629</v>
      </c>
      <c r="B724" s="19">
        <v>1910.4159999999999</v>
      </c>
      <c r="C724" s="19">
        <v>4093.7820000000002</v>
      </c>
    </row>
    <row r="725" spans="1:3" x14ac:dyDescent="0.35">
      <c r="A725" s="15" t="s">
        <v>2617</v>
      </c>
      <c r="B725" s="19">
        <v>989.24400000000003</v>
      </c>
      <c r="C725" s="19">
        <v>932.97199999999998</v>
      </c>
    </row>
    <row r="726" spans="1:3" x14ac:dyDescent="0.35">
      <c r="A726" s="15" t="s">
        <v>1951</v>
      </c>
      <c r="B726" s="19">
        <v>3972.288</v>
      </c>
      <c r="C726" s="19">
        <v>3365.6640000000002</v>
      </c>
    </row>
    <row r="727" spans="1:3" x14ac:dyDescent="0.35">
      <c r="A727" s="15" t="s">
        <v>2632</v>
      </c>
      <c r="B727" s="19">
        <v>1748.7059999999999</v>
      </c>
      <c r="C727" s="19">
        <v>1743.029</v>
      </c>
    </row>
    <row r="728" spans="1:3" x14ac:dyDescent="0.35">
      <c r="A728" s="15" t="s">
        <v>1923</v>
      </c>
      <c r="B728" s="19">
        <v>549.66700000000003</v>
      </c>
      <c r="C728" s="19">
        <v>474.37</v>
      </c>
    </row>
    <row r="729" spans="1:3" x14ac:dyDescent="0.35">
      <c r="A729" s="15" t="s">
        <v>2656</v>
      </c>
      <c r="B729" s="19">
        <v>2419.6680000000001</v>
      </c>
      <c r="C729" s="19">
        <v>2187.5259999999998</v>
      </c>
    </row>
    <row r="730" spans="1:3" x14ac:dyDescent="0.35">
      <c r="A730" s="15" t="s">
        <v>2627</v>
      </c>
      <c r="B730" s="19">
        <v>1279.799</v>
      </c>
      <c r="C730" s="19">
        <v>6594.3159999999998</v>
      </c>
    </row>
    <row r="731" spans="1:3" x14ac:dyDescent="0.35">
      <c r="A731" s="15" t="s">
        <v>423</v>
      </c>
      <c r="B731" s="19">
        <v>252.215</v>
      </c>
      <c r="C731" s="19">
        <v>252.215</v>
      </c>
    </row>
    <row r="732" spans="1:3" x14ac:dyDescent="0.35">
      <c r="A732" s="15" t="s">
        <v>1922</v>
      </c>
      <c r="B732" s="19">
        <v>4781.2489999999998</v>
      </c>
      <c r="C732" s="19">
        <v>1139.2950000000001</v>
      </c>
    </row>
    <row r="733" spans="1:3" x14ac:dyDescent="0.35">
      <c r="A733" s="15" t="s">
        <v>2599</v>
      </c>
      <c r="B733" s="19">
        <v>228.887</v>
      </c>
      <c r="C733" s="19">
        <v>222.441</v>
      </c>
    </row>
    <row r="734" spans="1:3" x14ac:dyDescent="0.35">
      <c r="A734" s="15" t="s">
        <v>1912</v>
      </c>
      <c r="B734" s="19">
        <v>944.59799999999996</v>
      </c>
      <c r="C734" s="19">
        <v>852.24400000000003</v>
      </c>
    </row>
    <row r="735" spans="1:3" x14ac:dyDescent="0.35">
      <c r="A735" s="15" t="s">
        <v>2534</v>
      </c>
      <c r="B735" s="19">
        <v>2.153</v>
      </c>
      <c r="C735" s="19">
        <v>2.153</v>
      </c>
    </row>
    <row r="736" spans="1:3" x14ac:dyDescent="0.35">
      <c r="A736" s="15" t="s">
        <v>650</v>
      </c>
      <c r="B736" s="19">
        <v>26.257000000000001</v>
      </c>
      <c r="C736" s="19">
        <v>2572.2570000000001</v>
      </c>
    </row>
    <row r="737" spans="1:3" x14ac:dyDescent="0.35">
      <c r="A737" s="15" t="s">
        <v>307</v>
      </c>
      <c r="B737" s="19">
        <v>17.327999999999999</v>
      </c>
      <c r="C737" s="19">
        <v>0.27400000000000002</v>
      </c>
    </row>
    <row r="738" spans="1:3" x14ac:dyDescent="0.35">
      <c r="A738" s="15" t="s">
        <v>1727</v>
      </c>
      <c r="B738" s="19">
        <v>53</v>
      </c>
      <c r="C738" s="19">
        <v>107</v>
      </c>
    </row>
    <row r="739" spans="1:3" x14ac:dyDescent="0.35">
      <c r="A739" s="15" t="s">
        <v>1901</v>
      </c>
      <c r="B739" s="19">
        <v>750.38</v>
      </c>
      <c r="C739" s="19">
        <v>109.24</v>
      </c>
    </row>
    <row r="740" spans="1:3" x14ac:dyDescent="0.35">
      <c r="A740" s="15" t="s">
        <v>1905</v>
      </c>
      <c r="B740" s="19">
        <v>706.79100000000005</v>
      </c>
      <c r="C740" s="19">
        <v>3383.0369999999998</v>
      </c>
    </row>
    <row r="741" spans="1:3" x14ac:dyDescent="0.35">
      <c r="A741" s="15" t="s">
        <v>2626</v>
      </c>
      <c r="B741" s="19">
        <v>5482.07</v>
      </c>
      <c r="C741" s="19">
        <v>3516.2510000000002</v>
      </c>
    </row>
    <row r="742" spans="1:3" x14ac:dyDescent="0.35">
      <c r="A742" s="15" t="s">
        <v>2615</v>
      </c>
      <c r="B742" s="19">
        <v>2501.7220000000002</v>
      </c>
      <c r="C742" s="19">
        <v>1018.684</v>
      </c>
    </row>
    <row r="743" spans="1:3" x14ac:dyDescent="0.35">
      <c r="A743" s="15" t="s">
        <v>2621</v>
      </c>
      <c r="B743" s="19">
        <v>162.274</v>
      </c>
      <c r="C743" s="19">
        <v>37.201000000000001</v>
      </c>
    </row>
    <row r="744" spans="1:3" x14ac:dyDescent="0.35">
      <c r="A744" s="15" t="s">
        <v>2606</v>
      </c>
      <c r="B744" s="19">
        <v>91.864999999999995</v>
      </c>
      <c r="C744" s="19">
        <v>91.864999999999995</v>
      </c>
    </row>
    <row r="745" spans="1:3" x14ac:dyDescent="0.35">
      <c r="A745" s="15" t="s">
        <v>2429</v>
      </c>
      <c r="B745" s="19">
        <v>9</v>
      </c>
      <c r="C745" s="19">
        <v>0</v>
      </c>
    </row>
    <row r="746" spans="1:3" x14ac:dyDescent="0.35">
      <c r="A746" s="15" t="s">
        <v>1888</v>
      </c>
      <c r="B746" s="19">
        <v>2194.1999999999998</v>
      </c>
      <c r="C746" s="19">
        <v>294.60599999999999</v>
      </c>
    </row>
    <row r="747" spans="1:3" x14ac:dyDescent="0.35">
      <c r="A747" s="15" t="s">
        <v>2625</v>
      </c>
      <c r="B747" s="19">
        <v>816.91399999999999</v>
      </c>
      <c r="C747" s="19">
        <v>2975.797</v>
      </c>
    </row>
    <row r="748" spans="1:3" x14ac:dyDescent="0.35">
      <c r="A748" s="15" t="s">
        <v>1936</v>
      </c>
      <c r="B748" s="19">
        <v>35</v>
      </c>
      <c r="C748" s="19">
        <v>91</v>
      </c>
    </row>
    <row r="749" spans="1:3" x14ac:dyDescent="0.35">
      <c r="A749" s="15" t="s">
        <v>2503</v>
      </c>
      <c r="B749" s="19">
        <v>236.238</v>
      </c>
      <c r="C749" s="19">
        <v>236.238</v>
      </c>
    </row>
    <row r="750" spans="1:3" x14ac:dyDescent="0.35">
      <c r="A750" s="15" t="s">
        <v>1882</v>
      </c>
      <c r="B750" s="19">
        <v>1738.931</v>
      </c>
      <c r="C750" s="19">
        <v>267.38499999999999</v>
      </c>
    </row>
    <row r="751" spans="1:3" x14ac:dyDescent="0.35">
      <c r="A751" s="15" t="s">
        <v>2424</v>
      </c>
      <c r="B751" s="19">
        <v>20</v>
      </c>
      <c r="C751" s="19">
        <v>4</v>
      </c>
    </row>
    <row r="752" spans="1:3" x14ac:dyDescent="0.35">
      <c r="A752" s="15" t="s">
        <v>1866</v>
      </c>
      <c r="B752" s="19">
        <v>997.40499999999997</v>
      </c>
      <c r="C752" s="19">
        <v>29.637</v>
      </c>
    </row>
    <row r="753" spans="1:3" x14ac:dyDescent="0.35">
      <c r="A753" s="15" t="s">
        <v>2509</v>
      </c>
      <c r="B753" s="19">
        <v>1024.3510000000001</v>
      </c>
      <c r="C753" s="19">
        <v>900.85199999999998</v>
      </c>
    </row>
    <row r="754" spans="1:3" x14ac:dyDescent="0.35">
      <c r="A754" s="15" t="s">
        <v>1864</v>
      </c>
      <c r="B754" s="19">
        <v>51.53</v>
      </c>
      <c r="C754" s="19">
        <v>0</v>
      </c>
    </row>
    <row r="755" spans="1:3" x14ac:dyDescent="0.35">
      <c r="A755" s="15" t="s">
        <v>2418</v>
      </c>
      <c r="B755" s="19">
        <v>5.61</v>
      </c>
      <c r="C755" s="19">
        <v>5.61</v>
      </c>
    </row>
    <row r="756" spans="1:3" x14ac:dyDescent="0.35">
      <c r="A756" s="15" t="s">
        <v>1859</v>
      </c>
      <c r="B756" s="19">
        <v>879.99199999999996</v>
      </c>
      <c r="C756" s="19">
        <v>1256.655</v>
      </c>
    </row>
    <row r="757" spans="1:3" x14ac:dyDescent="0.35">
      <c r="A757" s="15" t="s">
        <v>1760</v>
      </c>
      <c r="B757" s="19">
        <v>214.804</v>
      </c>
      <c r="C757" s="19">
        <v>214.804</v>
      </c>
    </row>
    <row r="758" spans="1:3" x14ac:dyDescent="0.35">
      <c r="A758" s="15" t="s">
        <v>894</v>
      </c>
      <c r="B758" s="19">
        <v>18.052</v>
      </c>
      <c r="C758" s="19">
        <v>18.052</v>
      </c>
    </row>
    <row r="759" spans="1:3" x14ac:dyDescent="0.35">
      <c r="A759" s="15" t="s">
        <v>2624</v>
      </c>
      <c r="B759" s="19">
        <v>2428.96</v>
      </c>
      <c r="C759" s="19">
        <v>3939.6329999999998</v>
      </c>
    </row>
    <row r="760" spans="1:3" x14ac:dyDescent="0.35">
      <c r="A760" s="15" t="s">
        <v>2637</v>
      </c>
      <c r="B760" s="19">
        <v>1406.788</v>
      </c>
      <c r="C760" s="19">
        <v>685.88300000000004</v>
      </c>
    </row>
    <row r="761" spans="1:3" x14ac:dyDescent="0.35">
      <c r="A761" s="15" t="s">
        <v>900</v>
      </c>
      <c r="B761" s="19">
        <v>48.619</v>
      </c>
      <c r="C761" s="19">
        <v>27.861000000000001</v>
      </c>
    </row>
    <row r="762" spans="1:3" x14ac:dyDescent="0.35">
      <c r="A762" s="15" t="s">
        <v>2505</v>
      </c>
      <c r="B762" s="19">
        <v>1370.35</v>
      </c>
      <c r="C762" s="19">
        <v>1370.35</v>
      </c>
    </row>
    <row r="763" spans="1:3" x14ac:dyDescent="0.35">
      <c r="A763" s="15" t="s">
        <v>1854</v>
      </c>
      <c r="B763" s="19">
        <v>1968.002</v>
      </c>
      <c r="C763" s="19">
        <v>0.495</v>
      </c>
    </row>
    <row r="764" spans="1:3" x14ac:dyDescent="0.35">
      <c r="A764" s="15" t="s">
        <v>2465</v>
      </c>
      <c r="B764" s="19">
        <v>100</v>
      </c>
      <c r="C764" s="19">
        <v>100</v>
      </c>
    </row>
    <row r="765" spans="1:3" x14ac:dyDescent="0.35">
      <c r="A765" s="15" t="s">
        <v>2419</v>
      </c>
      <c r="B765" s="19">
        <v>8</v>
      </c>
      <c r="C765" s="19">
        <v>2</v>
      </c>
    </row>
    <row r="766" spans="1:3" x14ac:dyDescent="0.35">
      <c r="A766" s="15" t="s">
        <v>377</v>
      </c>
      <c r="B766" s="19">
        <v>44</v>
      </c>
      <c r="C766" s="19">
        <v>9</v>
      </c>
    </row>
    <row r="767" spans="1:3" x14ac:dyDescent="0.35">
      <c r="A767" s="15" t="s">
        <v>896</v>
      </c>
      <c r="B767" s="19">
        <v>72.28</v>
      </c>
      <c r="C767" s="19">
        <v>377.72</v>
      </c>
    </row>
    <row r="768" spans="1:3" x14ac:dyDescent="0.35">
      <c r="A768" s="15" t="s">
        <v>1852</v>
      </c>
      <c r="B768" s="19">
        <v>3</v>
      </c>
      <c r="C768" s="19">
        <v>0</v>
      </c>
    </row>
    <row r="769" spans="1:3" x14ac:dyDescent="0.35">
      <c r="A769" s="15" t="s">
        <v>870</v>
      </c>
      <c r="B769" s="19">
        <v>1</v>
      </c>
      <c r="C769" s="19">
        <v>1</v>
      </c>
    </row>
    <row r="770" spans="1:3" x14ac:dyDescent="0.35">
      <c r="A770" s="15" t="s">
        <v>1596</v>
      </c>
      <c r="B770" s="19">
        <v>1</v>
      </c>
      <c r="C770" s="19">
        <v>1</v>
      </c>
    </row>
    <row r="771" spans="1:3" x14ac:dyDescent="0.35">
      <c r="A771" s="15" t="s">
        <v>1696</v>
      </c>
      <c r="B771" s="19">
        <v>8</v>
      </c>
      <c r="C771" s="19">
        <v>8</v>
      </c>
    </row>
    <row r="772" spans="1:3" x14ac:dyDescent="0.35">
      <c r="A772" s="15" t="s">
        <v>2680</v>
      </c>
      <c r="B772" s="19">
        <v>83</v>
      </c>
      <c r="C772" s="19">
        <v>77</v>
      </c>
    </row>
    <row r="773" spans="1:3" x14ac:dyDescent="0.35">
      <c r="A773" s="15" t="s">
        <v>1633</v>
      </c>
      <c r="B773" s="19">
        <v>1</v>
      </c>
      <c r="C773" s="19">
        <v>1</v>
      </c>
    </row>
    <row r="774" spans="1:3" x14ac:dyDescent="0.35">
      <c r="A774" s="15" t="s">
        <v>1574</v>
      </c>
      <c r="B774" s="19">
        <v>2</v>
      </c>
      <c r="C774" s="19">
        <v>2</v>
      </c>
    </row>
    <row r="775" spans="1:3" x14ac:dyDescent="0.35">
      <c r="A775" s="15" t="s">
        <v>1581</v>
      </c>
      <c r="B775" s="19">
        <v>2</v>
      </c>
      <c r="C775" s="19">
        <v>2</v>
      </c>
    </row>
    <row r="776" spans="1:3" x14ac:dyDescent="0.35">
      <c r="A776" s="15" t="s">
        <v>1916</v>
      </c>
      <c r="B776" s="19">
        <v>2</v>
      </c>
      <c r="C776" s="19">
        <v>0</v>
      </c>
    </row>
    <row r="777" spans="1:3" x14ac:dyDescent="0.35">
      <c r="A777" s="15" t="s">
        <v>1227</v>
      </c>
      <c r="B777" s="19">
        <v>0.5</v>
      </c>
      <c r="C777" s="19">
        <v>5</v>
      </c>
    </row>
    <row r="778" spans="1:3" x14ac:dyDescent="0.35">
      <c r="A778" s="15" t="s">
        <v>1799</v>
      </c>
      <c r="B778" s="19">
        <v>1</v>
      </c>
      <c r="C778" s="19">
        <v>0</v>
      </c>
    </row>
    <row r="779" spans="1:3" x14ac:dyDescent="0.35">
      <c r="A779" s="15" t="s">
        <v>1625</v>
      </c>
      <c r="B779" s="19">
        <v>4</v>
      </c>
      <c r="C779" s="19">
        <v>4</v>
      </c>
    </row>
    <row r="780" spans="1:3" x14ac:dyDescent="0.35">
      <c r="A780" s="15" t="s">
        <v>960</v>
      </c>
      <c r="B780" s="19">
        <v>1020</v>
      </c>
      <c r="C780" s="19">
        <v>1020</v>
      </c>
    </row>
    <row r="781" spans="1:3" x14ac:dyDescent="0.35">
      <c r="A781" s="15" t="s">
        <v>319</v>
      </c>
      <c r="B781" s="19">
        <v>2</v>
      </c>
      <c r="C781" s="19">
        <v>0</v>
      </c>
    </row>
    <row r="782" spans="1:3" x14ac:dyDescent="0.35">
      <c r="A782" s="15" t="s">
        <v>1543</v>
      </c>
      <c r="B782" s="19">
        <v>3</v>
      </c>
      <c r="C782" s="19">
        <v>0</v>
      </c>
    </row>
    <row r="783" spans="1:3" x14ac:dyDescent="0.35">
      <c r="A783" s="15" t="s">
        <v>763</v>
      </c>
      <c r="B783" s="19">
        <v>2</v>
      </c>
      <c r="C783" s="19">
        <v>0</v>
      </c>
    </row>
    <row r="784" spans="1:3" x14ac:dyDescent="0.35">
      <c r="A784" s="15" t="s">
        <v>347</v>
      </c>
      <c r="B784" s="19">
        <v>3</v>
      </c>
      <c r="C784" s="19">
        <v>0</v>
      </c>
    </row>
    <row r="785" spans="1:3" x14ac:dyDescent="0.35">
      <c r="A785" s="15" t="s">
        <v>472</v>
      </c>
      <c r="B785" s="19">
        <v>13200</v>
      </c>
      <c r="C785" s="19">
        <v>6400</v>
      </c>
    </row>
    <row r="786" spans="1:3" x14ac:dyDescent="0.35">
      <c r="A786" s="15" t="s">
        <v>920</v>
      </c>
      <c r="B786" s="19">
        <v>5</v>
      </c>
      <c r="C786" s="19">
        <v>5</v>
      </c>
    </row>
    <row r="787" spans="1:3" x14ac:dyDescent="0.35">
      <c r="A787" s="15" t="s">
        <v>919</v>
      </c>
      <c r="B787" s="19">
        <v>5</v>
      </c>
      <c r="C787" s="19">
        <v>5</v>
      </c>
    </row>
    <row r="788" spans="1:3" x14ac:dyDescent="0.35">
      <c r="A788" s="15" t="s">
        <v>425</v>
      </c>
      <c r="B788" s="19">
        <v>100</v>
      </c>
      <c r="C788" s="19">
        <v>80</v>
      </c>
    </row>
    <row r="789" spans="1:3" x14ac:dyDescent="0.35">
      <c r="A789" s="15" t="s">
        <v>283</v>
      </c>
      <c r="B789" s="19">
        <v>5</v>
      </c>
      <c r="C789" s="19">
        <v>5</v>
      </c>
    </row>
    <row r="790" spans="1:3" x14ac:dyDescent="0.35">
      <c r="A790" s="15" t="s">
        <v>303</v>
      </c>
      <c r="B790" s="19">
        <v>6</v>
      </c>
      <c r="C790" s="19">
        <v>6</v>
      </c>
    </row>
    <row r="791" spans="1:3" x14ac:dyDescent="0.35">
      <c r="A791" s="15" t="s">
        <v>175</v>
      </c>
      <c r="B791" s="19">
        <v>4</v>
      </c>
      <c r="C791" s="19">
        <v>4</v>
      </c>
    </row>
    <row r="792" spans="1:3" x14ac:dyDescent="0.35">
      <c r="A792" s="15" t="s">
        <v>287</v>
      </c>
      <c r="B792" s="19">
        <v>2</v>
      </c>
      <c r="C792" s="19">
        <v>2</v>
      </c>
    </row>
    <row r="793" spans="1:3" x14ac:dyDescent="0.35">
      <c r="A793" s="15" t="s">
        <v>524</v>
      </c>
      <c r="B793" s="19">
        <v>4</v>
      </c>
      <c r="C793" s="19">
        <v>4</v>
      </c>
    </row>
    <row r="794" spans="1:3" x14ac:dyDescent="0.35">
      <c r="A794" s="15" t="s">
        <v>522</v>
      </c>
      <c r="B794" s="19">
        <v>4</v>
      </c>
      <c r="C794" s="19">
        <v>4</v>
      </c>
    </row>
    <row r="795" spans="1:3" x14ac:dyDescent="0.35">
      <c r="A795" s="15" t="s">
        <v>1300</v>
      </c>
      <c r="B795" s="19">
        <v>11</v>
      </c>
      <c r="C795" s="19">
        <v>2</v>
      </c>
    </row>
    <row r="796" spans="1:3" x14ac:dyDescent="0.35">
      <c r="A796" s="15" t="s">
        <v>2176</v>
      </c>
      <c r="B796" s="19">
        <v>399</v>
      </c>
      <c r="C796" s="19">
        <v>434</v>
      </c>
    </row>
    <row r="797" spans="1:3" x14ac:dyDescent="0.35">
      <c r="A797" s="15" t="s">
        <v>2175</v>
      </c>
      <c r="B797" s="19">
        <v>981</v>
      </c>
      <c r="C797" s="19">
        <v>3570</v>
      </c>
    </row>
    <row r="798" spans="1:3" x14ac:dyDescent="0.35">
      <c r="A798" s="15" t="s">
        <v>2174</v>
      </c>
      <c r="B798" s="19">
        <v>1350</v>
      </c>
      <c r="C798" s="19">
        <v>4819</v>
      </c>
    </row>
    <row r="799" spans="1:3" x14ac:dyDescent="0.35">
      <c r="A799" s="15" t="s">
        <v>2143</v>
      </c>
      <c r="B799" s="19">
        <v>4340</v>
      </c>
      <c r="C799" s="19">
        <v>1660</v>
      </c>
    </row>
    <row r="800" spans="1:3" x14ac:dyDescent="0.35">
      <c r="A800" s="15" t="s">
        <v>2142</v>
      </c>
      <c r="B800" s="19">
        <v>600</v>
      </c>
      <c r="C800" s="19">
        <v>600</v>
      </c>
    </row>
    <row r="801" spans="1:3" x14ac:dyDescent="0.35">
      <c r="A801" s="15" t="s">
        <v>2141</v>
      </c>
      <c r="B801" s="19">
        <v>1275</v>
      </c>
      <c r="C801" s="19">
        <v>1275</v>
      </c>
    </row>
    <row r="802" spans="1:3" x14ac:dyDescent="0.35">
      <c r="A802" s="15" t="s">
        <v>2772</v>
      </c>
      <c r="B802" s="19">
        <v>1200</v>
      </c>
      <c r="C802" s="19">
        <v>400</v>
      </c>
    </row>
    <row r="803" spans="1:3" x14ac:dyDescent="0.35">
      <c r="A803" s="15" t="s">
        <v>2746</v>
      </c>
      <c r="B803" s="19">
        <v>10640</v>
      </c>
      <c r="C803" s="19">
        <v>10180</v>
      </c>
    </row>
    <row r="804" spans="1:3" x14ac:dyDescent="0.35">
      <c r="A804" s="15" t="s">
        <v>2747</v>
      </c>
      <c r="B804" s="19">
        <v>12035</v>
      </c>
      <c r="C804" s="19">
        <v>6900</v>
      </c>
    </row>
    <row r="805" spans="1:3" x14ac:dyDescent="0.35">
      <c r="A805" s="15" t="s">
        <v>794</v>
      </c>
      <c r="B805" s="19">
        <v>630</v>
      </c>
      <c r="C805" s="19">
        <v>630</v>
      </c>
    </row>
    <row r="806" spans="1:3" x14ac:dyDescent="0.35">
      <c r="A806" s="15" t="s">
        <v>2132</v>
      </c>
      <c r="B806" s="19">
        <v>68</v>
      </c>
      <c r="C806" s="19">
        <v>68</v>
      </c>
    </row>
    <row r="807" spans="1:3" x14ac:dyDescent="0.35">
      <c r="A807" s="15" t="s">
        <v>1573</v>
      </c>
      <c r="B807" s="19">
        <v>72</v>
      </c>
      <c r="C807" s="19">
        <v>0</v>
      </c>
    </row>
    <row r="808" spans="1:3" x14ac:dyDescent="0.35">
      <c r="A808" s="15" t="s">
        <v>1418</v>
      </c>
      <c r="B808" s="19">
        <v>561</v>
      </c>
      <c r="C808" s="19">
        <v>734</v>
      </c>
    </row>
    <row r="809" spans="1:3" x14ac:dyDescent="0.35">
      <c r="A809" s="15" t="s">
        <v>490</v>
      </c>
      <c r="B809" s="19">
        <v>5200</v>
      </c>
      <c r="C809" s="19">
        <v>5200</v>
      </c>
    </row>
    <row r="810" spans="1:3" x14ac:dyDescent="0.35">
      <c r="A810" s="15" t="s">
        <v>488</v>
      </c>
      <c r="B810" s="19">
        <v>800</v>
      </c>
      <c r="C810" s="19">
        <v>800</v>
      </c>
    </row>
    <row r="811" spans="1:3" x14ac:dyDescent="0.35">
      <c r="A811" s="15" t="s">
        <v>2147</v>
      </c>
      <c r="B811" s="19">
        <v>3000</v>
      </c>
      <c r="C811" s="19">
        <v>3000</v>
      </c>
    </row>
    <row r="812" spans="1:3" x14ac:dyDescent="0.35">
      <c r="A812" s="15" t="s">
        <v>2146</v>
      </c>
      <c r="B812" s="19">
        <v>2300</v>
      </c>
      <c r="C812" s="19">
        <v>1540</v>
      </c>
    </row>
    <row r="813" spans="1:3" x14ac:dyDescent="0.35">
      <c r="A813" s="15" t="s">
        <v>2145</v>
      </c>
      <c r="B813" s="19">
        <v>6100</v>
      </c>
      <c r="C813" s="19">
        <v>3524.0740000000001</v>
      </c>
    </row>
    <row r="814" spans="1:3" x14ac:dyDescent="0.35">
      <c r="A814" s="15" t="s">
        <v>2144</v>
      </c>
      <c r="B814" s="19">
        <v>5800</v>
      </c>
      <c r="C814" s="19">
        <v>4080</v>
      </c>
    </row>
    <row r="815" spans="1:3" x14ac:dyDescent="0.35">
      <c r="A815" s="15" t="s">
        <v>2154</v>
      </c>
      <c r="B815" s="19">
        <v>14000</v>
      </c>
      <c r="C815" s="19">
        <v>13400</v>
      </c>
    </row>
    <row r="816" spans="1:3" x14ac:dyDescent="0.35">
      <c r="A816" s="15" t="s">
        <v>2611</v>
      </c>
      <c r="B816" s="19">
        <v>22525</v>
      </c>
      <c r="C816" s="19">
        <v>20275</v>
      </c>
    </row>
    <row r="817" spans="1:3" x14ac:dyDescent="0.35">
      <c r="A817" s="15" t="s">
        <v>2677</v>
      </c>
      <c r="B817" s="19">
        <v>41380</v>
      </c>
      <c r="C817" s="19">
        <v>40780</v>
      </c>
    </row>
    <row r="818" spans="1:3" x14ac:dyDescent="0.35">
      <c r="A818" s="15" t="s">
        <v>2151</v>
      </c>
      <c r="B818" s="19">
        <v>356.24</v>
      </c>
      <c r="C818" s="19">
        <v>356.24</v>
      </c>
    </row>
    <row r="819" spans="1:3" x14ac:dyDescent="0.35">
      <c r="A819" s="15" t="s">
        <v>2499</v>
      </c>
      <c r="B819" s="19">
        <v>948.35299999999995</v>
      </c>
      <c r="C819" s="19">
        <v>496.85199999999998</v>
      </c>
    </row>
    <row r="820" spans="1:3" x14ac:dyDescent="0.35">
      <c r="A820" s="15" t="s">
        <v>2149</v>
      </c>
      <c r="B820" s="19">
        <v>453.38200000000001</v>
      </c>
      <c r="C820" s="19">
        <v>453.38200000000001</v>
      </c>
    </row>
    <row r="821" spans="1:3" x14ac:dyDescent="0.35">
      <c r="A821" s="15" t="s">
        <v>2148</v>
      </c>
      <c r="B821" s="19">
        <v>327.65100000000001</v>
      </c>
      <c r="C821" s="19">
        <v>324.35199999999998</v>
      </c>
    </row>
    <row r="822" spans="1:3" x14ac:dyDescent="0.35">
      <c r="A822" s="15" t="s">
        <v>376</v>
      </c>
      <c r="B822" s="19">
        <v>550</v>
      </c>
      <c r="C822" s="19">
        <v>0</v>
      </c>
    </row>
    <row r="823" spans="1:3" x14ac:dyDescent="0.35">
      <c r="A823" s="15" t="s">
        <v>2155</v>
      </c>
      <c r="B823" s="19">
        <v>750</v>
      </c>
      <c r="C823" s="19">
        <v>0</v>
      </c>
    </row>
    <row r="824" spans="1:3" x14ac:dyDescent="0.35">
      <c r="A824" s="15" t="s">
        <v>545</v>
      </c>
      <c r="B824" s="19">
        <v>76</v>
      </c>
      <c r="C824" s="19">
        <v>71</v>
      </c>
    </row>
    <row r="825" spans="1:3" x14ac:dyDescent="0.35">
      <c r="A825" s="15" t="s">
        <v>500</v>
      </c>
      <c r="B825" s="19">
        <v>7</v>
      </c>
      <c r="C825" s="19">
        <v>7</v>
      </c>
    </row>
    <row r="826" spans="1:3" x14ac:dyDescent="0.35">
      <c r="A826" s="15" t="s">
        <v>1423</v>
      </c>
      <c r="B826" s="19">
        <v>1083</v>
      </c>
      <c r="C826" s="19">
        <v>265</v>
      </c>
    </row>
    <row r="827" spans="1:3" x14ac:dyDescent="0.35">
      <c r="A827" s="15" t="s">
        <v>2518</v>
      </c>
      <c r="B827" s="19">
        <v>11960</v>
      </c>
      <c r="C827" s="19">
        <v>11960</v>
      </c>
    </row>
    <row r="828" spans="1:3" x14ac:dyDescent="0.35">
      <c r="A828" s="15" t="s">
        <v>1614</v>
      </c>
      <c r="B828" s="19">
        <v>73</v>
      </c>
      <c r="C828" s="19">
        <v>73</v>
      </c>
    </row>
    <row r="829" spans="1:3" x14ac:dyDescent="0.35">
      <c r="A829" s="15" t="s">
        <v>558</v>
      </c>
      <c r="B829" s="19">
        <v>1110</v>
      </c>
      <c r="C829" s="19">
        <v>970</v>
      </c>
    </row>
    <row r="830" spans="1:3" x14ac:dyDescent="0.35">
      <c r="A830" s="15" t="s">
        <v>2501</v>
      </c>
      <c r="B830" s="19">
        <v>748</v>
      </c>
      <c r="C830" s="19">
        <v>688</v>
      </c>
    </row>
    <row r="831" spans="1:3" x14ac:dyDescent="0.35">
      <c r="A831" s="15" t="s">
        <v>2054</v>
      </c>
      <c r="B831" s="19">
        <v>440</v>
      </c>
      <c r="C831" s="19">
        <v>1007.422</v>
      </c>
    </row>
    <row r="832" spans="1:3" x14ac:dyDescent="0.35">
      <c r="A832" s="15" t="s">
        <v>1470</v>
      </c>
      <c r="B832" s="19">
        <v>2840</v>
      </c>
      <c r="C832" s="19">
        <v>4520</v>
      </c>
    </row>
    <row r="833" spans="1:3" x14ac:dyDescent="0.35">
      <c r="A833" s="15" t="s">
        <v>2407</v>
      </c>
      <c r="B833" s="19">
        <v>48</v>
      </c>
      <c r="C833" s="19">
        <v>0</v>
      </c>
    </row>
    <row r="834" spans="1:3" x14ac:dyDescent="0.35">
      <c r="A834" s="15" t="s">
        <v>2403</v>
      </c>
      <c r="B834" s="19">
        <v>210</v>
      </c>
      <c r="C834" s="19">
        <v>210</v>
      </c>
    </row>
    <row r="835" spans="1:3" x14ac:dyDescent="0.35">
      <c r="A835" s="15" t="s">
        <v>249</v>
      </c>
      <c r="B835" s="19">
        <v>19</v>
      </c>
      <c r="C835" s="19">
        <v>450</v>
      </c>
    </row>
    <row r="836" spans="1:3" x14ac:dyDescent="0.35">
      <c r="A836" s="15" t="s">
        <v>992</v>
      </c>
      <c r="B836" s="19">
        <v>146</v>
      </c>
      <c r="C836" s="19">
        <v>146</v>
      </c>
    </row>
    <row r="837" spans="1:3" x14ac:dyDescent="0.35">
      <c r="A837" s="15" t="s">
        <v>2405</v>
      </c>
      <c r="B837" s="19">
        <v>4</v>
      </c>
      <c r="C837" s="19">
        <v>0</v>
      </c>
    </row>
    <row r="838" spans="1:3" x14ac:dyDescent="0.35">
      <c r="A838" s="15" t="s">
        <v>2404</v>
      </c>
      <c r="B838" s="19">
        <v>70</v>
      </c>
      <c r="C838" s="19">
        <v>58</v>
      </c>
    </row>
    <row r="839" spans="1:3" x14ac:dyDescent="0.35">
      <c r="A839" s="15" t="s">
        <v>802</v>
      </c>
      <c r="B839" s="19">
        <v>146</v>
      </c>
      <c r="C839" s="19">
        <v>146</v>
      </c>
    </row>
    <row r="840" spans="1:3" x14ac:dyDescent="0.35">
      <c r="A840" s="15" t="s">
        <v>2408</v>
      </c>
      <c r="B840" s="19">
        <v>26</v>
      </c>
      <c r="C840" s="19">
        <v>26</v>
      </c>
    </row>
    <row r="841" spans="1:3" x14ac:dyDescent="0.35">
      <c r="A841" s="15" t="s">
        <v>939</v>
      </c>
      <c r="B841" s="19">
        <v>1512</v>
      </c>
      <c r="C841" s="19">
        <v>2352</v>
      </c>
    </row>
    <row r="842" spans="1:3" x14ac:dyDescent="0.35">
      <c r="A842" s="15" t="s">
        <v>803</v>
      </c>
      <c r="B842" s="19">
        <v>50</v>
      </c>
      <c r="C842" s="19">
        <v>20</v>
      </c>
    </row>
    <row r="843" spans="1:3" x14ac:dyDescent="0.35">
      <c r="A843" s="15" t="s">
        <v>1914</v>
      </c>
      <c r="B843" s="19">
        <v>380</v>
      </c>
      <c r="C843" s="19">
        <v>380</v>
      </c>
    </row>
    <row r="844" spans="1:3" x14ac:dyDescent="0.35">
      <c r="A844" s="15" t="s">
        <v>755</v>
      </c>
      <c r="B844" s="19">
        <v>2</v>
      </c>
      <c r="C844" s="19">
        <v>2</v>
      </c>
    </row>
    <row r="845" spans="1:3" x14ac:dyDescent="0.35">
      <c r="A845" s="15" t="s">
        <v>2138</v>
      </c>
      <c r="B845" s="19">
        <v>110</v>
      </c>
      <c r="C845" s="19">
        <v>40</v>
      </c>
    </row>
    <row r="846" spans="1:3" x14ac:dyDescent="0.35">
      <c r="A846" s="15" t="s">
        <v>2137</v>
      </c>
      <c r="B846" s="19">
        <v>100</v>
      </c>
      <c r="C846" s="19">
        <v>100</v>
      </c>
    </row>
    <row r="847" spans="1:3" x14ac:dyDescent="0.35">
      <c r="A847" s="15" t="s">
        <v>2597</v>
      </c>
      <c r="B847" s="19">
        <v>366.8</v>
      </c>
      <c r="C847" s="19">
        <v>366.8</v>
      </c>
    </row>
    <row r="848" spans="1:3" x14ac:dyDescent="0.35">
      <c r="A848" s="15" t="s">
        <v>2167</v>
      </c>
      <c r="B848" s="19">
        <v>432</v>
      </c>
      <c r="C848" s="19">
        <v>3738</v>
      </c>
    </row>
    <row r="849" spans="1:3" x14ac:dyDescent="0.35">
      <c r="A849" s="15" t="s">
        <v>2166</v>
      </c>
      <c r="B849" s="19">
        <v>420</v>
      </c>
      <c r="C849" s="19">
        <v>2104</v>
      </c>
    </row>
    <row r="850" spans="1:3" x14ac:dyDescent="0.35">
      <c r="A850" s="15" t="s">
        <v>2165</v>
      </c>
      <c r="B850" s="19">
        <v>515</v>
      </c>
      <c r="C850" s="19">
        <v>2219</v>
      </c>
    </row>
    <row r="851" spans="1:3" x14ac:dyDescent="0.35">
      <c r="A851" s="15" t="s">
        <v>2164</v>
      </c>
      <c r="B851" s="19">
        <v>476</v>
      </c>
      <c r="C851" s="19">
        <v>4266</v>
      </c>
    </row>
    <row r="852" spans="1:3" x14ac:dyDescent="0.35">
      <c r="A852" s="15" t="s">
        <v>2163</v>
      </c>
      <c r="B852" s="19">
        <v>434</v>
      </c>
      <c r="C852" s="19">
        <v>2203</v>
      </c>
    </row>
    <row r="853" spans="1:3" x14ac:dyDescent="0.35">
      <c r="A853" s="15" t="s">
        <v>902</v>
      </c>
      <c r="B853" s="19">
        <v>110</v>
      </c>
      <c r="C853" s="19">
        <v>90</v>
      </c>
    </row>
    <row r="854" spans="1:3" x14ac:dyDescent="0.35">
      <c r="A854" s="15" t="s">
        <v>895</v>
      </c>
      <c r="B854" s="19">
        <v>40</v>
      </c>
      <c r="C854" s="19">
        <v>30</v>
      </c>
    </row>
    <row r="855" spans="1:3" x14ac:dyDescent="0.35">
      <c r="A855" s="15" t="s">
        <v>2214</v>
      </c>
      <c r="B855" s="19">
        <v>75</v>
      </c>
      <c r="C855" s="19">
        <v>61</v>
      </c>
    </row>
    <row r="856" spans="1:3" x14ac:dyDescent="0.35">
      <c r="A856" s="15" t="s">
        <v>1065</v>
      </c>
      <c r="B856" s="19">
        <v>448</v>
      </c>
      <c r="C856" s="19">
        <v>430</v>
      </c>
    </row>
    <row r="857" spans="1:3" x14ac:dyDescent="0.35">
      <c r="A857" s="15" t="s">
        <v>836</v>
      </c>
      <c r="B857" s="19">
        <v>2</v>
      </c>
      <c r="C857" s="19">
        <v>427</v>
      </c>
    </row>
    <row r="858" spans="1:3" x14ac:dyDescent="0.35">
      <c r="A858" s="15" t="s">
        <v>1172</v>
      </c>
      <c r="B858" s="19">
        <v>1466</v>
      </c>
      <c r="C858" s="19">
        <v>1182</v>
      </c>
    </row>
    <row r="859" spans="1:3" x14ac:dyDescent="0.35">
      <c r="A859" s="15" t="s">
        <v>828</v>
      </c>
      <c r="B859" s="19">
        <v>30</v>
      </c>
      <c r="C859" s="19">
        <v>30</v>
      </c>
    </row>
    <row r="860" spans="1:3" x14ac:dyDescent="0.35">
      <c r="A860" s="15" t="s">
        <v>835</v>
      </c>
      <c r="B860" s="19">
        <v>109</v>
      </c>
      <c r="C860" s="19">
        <v>254</v>
      </c>
    </row>
    <row r="861" spans="1:3" x14ac:dyDescent="0.35">
      <c r="A861" s="15" t="s">
        <v>1028</v>
      </c>
      <c r="B861" s="19">
        <v>113</v>
      </c>
      <c r="C861" s="19">
        <v>0</v>
      </c>
    </row>
    <row r="862" spans="1:3" x14ac:dyDescent="0.35">
      <c r="A862" s="15" t="s">
        <v>1100</v>
      </c>
      <c r="B862" s="19">
        <v>78</v>
      </c>
      <c r="C862" s="19">
        <v>666</v>
      </c>
    </row>
    <row r="863" spans="1:3" x14ac:dyDescent="0.35">
      <c r="A863" s="15" t="s">
        <v>834</v>
      </c>
      <c r="B863" s="19">
        <v>500</v>
      </c>
      <c r="C863" s="19">
        <v>804</v>
      </c>
    </row>
    <row r="864" spans="1:3" x14ac:dyDescent="0.35">
      <c r="A864" s="15" t="s">
        <v>1298</v>
      </c>
      <c r="B864" s="19">
        <v>633</v>
      </c>
      <c r="C864" s="19">
        <v>633</v>
      </c>
    </row>
    <row r="865" spans="1:3" x14ac:dyDescent="0.35">
      <c r="A865" s="15" t="s">
        <v>2275</v>
      </c>
      <c r="B865" s="19">
        <v>162</v>
      </c>
      <c r="C865" s="19">
        <v>156</v>
      </c>
    </row>
    <row r="866" spans="1:3" x14ac:dyDescent="0.35">
      <c r="A866" s="15" t="s">
        <v>1334</v>
      </c>
      <c r="B866" s="19">
        <v>198</v>
      </c>
      <c r="C866" s="19">
        <v>198</v>
      </c>
    </row>
    <row r="867" spans="1:3" x14ac:dyDescent="0.35">
      <c r="A867" s="15" t="s">
        <v>1133</v>
      </c>
      <c r="B867" s="19">
        <v>1880</v>
      </c>
      <c r="C867" s="19">
        <v>1570</v>
      </c>
    </row>
    <row r="868" spans="1:3" x14ac:dyDescent="0.35">
      <c r="A868" s="15" t="s">
        <v>831</v>
      </c>
      <c r="B868" s="19">
        <v>667</v>
      </c>
      <c r="C868" s="19">
        <v>468</v>
      </c>
    </row>
    <row r="869" spans="1:3" x14ac:dyDescent="0.35">
      <c r="A869" s="15" t="s">
        <v>1284</v>
      </c>
      <c r="B869" s="19">
        <v>88</v>
      </c>
      <c r="C869" s="19">
        <v>86</v>
      </c>
    </row>
    <row r="870" spans="1:3" x14ac:dyDescent="0.35">
      <c r="A870" s="15" t="s">
        <v>830</v>
      </c>
      <c r="B870" s="19">
        <v>21</v>
      </c>
      <c r="C870" s="19">
        <v>8</v>
      </c>
    </row>
    <row r="871" spans="1:3" x14ac:dyDescent="0.35">
      <c r="A871" s="15" t="s">
        <v>2194</v>
      </c>
      <c r="B871" s="19">
        <v>55</v>
      </c>
      <c r="C871" s="19">
        <v>55</v>
      </c>
    </row>
    <row r="872" spans="1:3" x14ac:dyDescent="0.35">
      <c r="A872" s="15" t="s">
        <v>1192</v>
      </c>
      <c r="B872" s="19">
        <v>117</v>
      </c>
      <c r="C872" s="19">
        <v>434</v>
      </c>
    </row>
    <row r="873" spans="1:3" x14ac:dyDescent="0.35">
      <c r="A873" s="15" t="s">
        <v>829</v>
      </c>
      <c r="B873" s="19">
        <v>112</v>
      </c>
      <c r="C873" s="19">
        <v>224</v>
      </c>
    </row>
    <row r="874" spans="1:3" x14ac:dyDescent="0.35">
      <c r="A874" s="15" t="s">
        <v>1394</v>
      </c>
      <c r="B874" s="19">
        <v>42</v>
      </c>
      <c r="C874" s="19">
        <v>42</v>
      </c>
    </row>
    <row r="875" spans="1:3" x14ac:dyDescent="0.35">
      <c r="A875" s="15" t="s">
        <v>2310</v>
      </c>
      <c r="B875" s="19">
        <v>130</v>
      </c>
      <c r="C875" s="19">
        <v>114</v>
      </c>
    </row>
    <row r="876" spans="1:3" x14ac:dyDescent="0.35">
      <c r="A876" s="15" t="s">
        <v>2184</v>
      </c>
      <c r="B876" s="19">
        <v>46</v>
      </c>
      <c r="C876" s="19">
        <v>46</v>
      </c>
    </row>
    <row r="877" spans="1:3" x14ac:dyDescent="0.35">
      <c r="A877" s="15" t="s">
        <v>1648</v>
      </c>
      <c r="B877" s="19">
        <v>40</v>
      </c>
      <c r="C877" s="19">
        <v>40</v>
      </c>
    </row>
    <row r="878" spans="1:3" x14ac:dyDescent="0.35">
      <c r="A878" s="15" t="s">
        <v>2259</v>
      </c>
      <c r="B878" s="19">
        <v>314</v>
      </c>
      <c r="C878" s="19">
        <v>312</v>
      </c>
    </row>
    <row r="879" spans="1:3" x14ac:dyDescent="0.35">
      <c r="A879" s="15" t="s">
        <v>1171</v>
      </c>
      <c r="B879" s="19">
        <v>104</v>
      </c>
      <c r="C879" s="19">
        <v>0</v>
      </c>
    </row>
    <row r="880" spans="1:3" x14ac:dyDescent="0.35">
      <c r="A880" s="15" t="s">
        <v>832</v>
      </c>
      <c r="B880" s="19">
        <v>478</v>
      </c>
      <c r="C880" s="19">
        <v>320</v>
      </c>
    </row>
    <row r="881" spans="1:3" x14ac:dyDescent="0.35">
      <c r="A881" s="15" t="s">
        <v>2224</v>
      </c>
      <c r="B881" s="19">
        <v>80</v>
      </c>
      <c r="C881" s="19">
        <v>80</v>
      </c>
    </row>
    <row r="882" spans="1:3" x14ac:dyDescent="0.35">
      <c r="A882" s="15" t="s">
        <v>1170</v>
      </c>
      <c r="B882" s="19">
        <v>783</v>
      </c>
      <c r="C882" s="19">
        <v>2103</v>
      </c>
    </row>
    <row r="883" spans="1:3" x14ac:dyDescent="0.35">
      <c r="A883" s="15" t="s">
        <v>837</v>
      </c>
      <c r="B883" s="19">
        <v>86</v>
      </c>
      <c r="C883" s="19">
        <v>433</v>
      </c>
    </row>
    <row r="884" spans="1:3" x14ac:dyDescent="0.35">
      <c r="A884" s="15" t="s">
        <v>2247</v>
      </c>
      <c r="B884" s="19">
        <v>80</v>
      </c>
      <c r="C884" s="19">
        <v>80</v>
      </c>
    </row>
    <row r="885" spans="1:3" x14ac:dyDescent="0.35">
      <c r="A885" s="15" t="s">
        <v>1134</v>
      </c>
      <c r="B885" s="19">
        <v>204</v>
      </c>
      <c r="C885" s="19">
        <v>588</v>
      </c>
    </row>
    <row r="886" spans="1:3" x14ac:dyDescent="0.35">
      <c r="A886" s="15" t="s">
        <v>1119</v>
      </c>
      <c r="B886" s="19">
        <v>64</v>
      </c>
      <c r="C886" s="19">
        <v>64</v>
      </c>
    </row>
    <row r="887" spans="1:3" x14ac:dyDescent="0.35">
      <c r="A887" s="15" t="s">
        <v>2296</v>
      </c>
      <c r="B887" s="19">
        <v>696</v>
      </c>
      <c r="C887" s="19">
        <v>600</v>
      </c>
    </row>
    <row r="888" spans="1:3" x14ac:dyDescent="0.35">
      <c r="A888" s="15" t="s">
        <v>2320</v>
      </c>
      <c r="B888" s="19">
        <v>658</v>
      </c>
      <c r="C888" s="19">
        <v>246</v>
      </c>
    </row>
    <row r="889" spans="1:3" x14ac:dyDescent="0.35">
      <c r="A889" s="15" t="s">
        <v>1671</v>
      </c>
      <c r="B889" s="19">
        <v>317</v>
      </c>
      <c r="C889" s="19">
        <v>285</v>
      </c>
    </row>
    <row r="890" spans="1:3" x14ac:dyDescent="0.35">
      <c r="A890" s="15" t="s">
        <v>2223</v>
      </c>
      <c r="B890" s="19">
        <v>34</v>
      </c>
      <c r="C890" s="19">
        <v>34</v>
      </c>
    </row>
    <row r="891" spans="1:3" x14ac:dyDescent="0.35">
      <c r="A891" s="15" t="s">
        <v>1613</v>
      </c>
      <c r="B891" s="19">
        <v>66</v>
      </c>
      <c r="C891" s="19">
        <v>0</v>
      </c>
    </row>
    <row r="892" spans="1:3" x14ac:dyDescent="0.35">
      <c r="A892" s="15" t="s">
        <v>2301</v>
      </c>
      <c r="B892" s="19">
        <v>133</v>
      </c>
      <c r="C892" s="19">
        <v>23</v>
      </c>
    </row>
    <row r="893" spans="1:3" x14ac:dyDescent="0.35">
      <c r="A893" s="15" t="s">
        <v>1676</v>
      </c>
      <c r="B893" s="19">
        <v>487</v>
      </c>
      <c r="C893" s="19">
        <v>305</v>
      </c>
    </row>
    <row r="894" spans="1:3" x14ac:dyDescent="0.35">
      <c r="A894" s="15" t="s">
        <v>1385</v>
      </c>
      <c r="B894" s="19">
        <v>57</v>
      </c>
      <c r="C894" s="19">
        <v>57</v>
      </c>
    </row>
    <row r="895" spans="1:3" x14ac:dyDescent="0.35">
      <c r="A895" s="15" t="s">
        <v>299</v>
      </c>
      <c r="B895" s="19">
        <v>138</v>
      </c>
      <c r="C895" s="19">
        <v>138</v>
      </c>
    </row>
    <row r="896" spans="1:3" x14ac:dyDescent="0.35">
      <c r="A896" s="15" t="s">
        <v>786</v>
      </c>
      <c r="B896" s="19">
        <v>8</v>
      </c>
      <c r="C896" s="19">
        <v>0</v>
      </c>
    </row>
    <row r="897" spans="1:3" x14ac:dyDescent="0.35">
      <c r="A897" s="15" t="s">
        <v>2757</v>
      </c>
      <c r="B897" s="19">
        <v>1125</v>
      </c>
      <c r="C897" s="19">
        <v>1089</v>
      </c>
    </row>
    <row r="898" spans="1:3" x14ac:dyDescent="0.35">
      <c r="A898" s="15" t="s">
        <v>1549</v>
      </c>
      <c r="B898" s="19">
        <v>1</v>
      </c>
      <c r="C898" s="19">
        <v>1</v>
      </c>
    </row>
    <row r="899" spans="1:3" x14ac:dyDescent="0.35">
      <c r="A899" s="15" t="s">
        <v>1780</v>
      </c>
      <c r="B899" s="19">
        <v>2</v>
      </c>
      <c r="C899" s="19">
        <v>2</v>
      </c>
    </row>
    <row r="900" spans="1:3" x14ac:dyDescent="0.35">
      <c r="A900" s="15" t="s">
        <v>1646</v>
      </c>
      <c r="B900" s="19">
        <v>4</v>
      </c>
      <c r="C900" s="19">
        <v>0</v>
      </c>
    </row>
    <row r="901" spans="1:3" x14ac:dyDescent="0.35">
      <c r="A901" s="15" t="s">
        <v>1223</v>
      </c>
      <c r="B901" s="19">
        <v>2</v>
      </c>
      <c r="C901" s="19">
        <v>0</v>
      </c>
    </row>
    <row r="902" spans="1:3" x14ac:dyDescent="0.35">
      <c r="A902" s="15" t="s">
        <v>1642</v>
      </c>
      <c r="B902" s="19">
        <v>4</v>
      </c>
      <c r="C902" s="19">
        <v>10</v>
      </c>
    </row>
    <row r="903" spans="1:3" x14ac:dyDescent="0.35">
      <c r="A903" s="15" t="s">
        <v>807</v>
      </c>
      <c r="B903" s="19">
        <v>9</v>
      </c>
      <c r="C903" s="19">
        <v>0</v>
      </c>
    </row>
    <row r="904" spans="1:3" x14ac:dyDescent="0.35">
      <c r="A904" s="15" t="s">
        <v>1728</v>
      </c>
      <c r="B904" s="19">
        <v>12</v>
      </c>
      <c r="C904" s="19">
        <v>5</v>
      </c>
    </row>
    <row r="905" spans="1:3" x14ac:dyDescent="0.35">
      <c r="A905" s="15" t="s">
        <v>1583</v>
      </c>
      <c r="B905" s="19">
        <v>2</v>
      </c>
      <c r="C905" s="19">
        <v>2</v>
      </c>
    </row>
    <row r="906" spans="1:3" x14ac:dyDescent="0.35">
      <c r="A906" s="15" t="s">
        <v>1782</v>
      </c>
      <c r="B906" s="19">
        <v>10</v>
      </c>
      <c r="C906" s="19">
        <v>5</v>
      </c>
    </row>
    <row r="907" spans="1:3" x14ac:dyDescent="0.35">
      <c r="A907" s="15" t="s">
        <v>1629</v>
      </c>
      <c r="B907" s="19">
        <v>2</v>
      </c>
      <c r="C907" s="19">
        <v>2</v>
      </c>
    </row>
    <row r="908" spans="1:3" x14ac:dyDescent="0.35">
      <c r="A908" s="15" t="s">
        <v>1855</v>
      </c>
      <c r="B908" s="19">
        <v>4</v>
      </c>
      <c r="C908" s="19">
        <v>4</v>
      </c>
    </row>
    <row r="909" spans="1:3" x14ac:dyDescent="0.35">
      <c r="A909" s="15" t="s">
        <v>1773</v>
      </c>
      <c r="B909" s="19">
        <v>3</v>
      </c>
      <c r="C909" s="19">
        <v>3</v>
      </c>
    </row>
    <row r="910" spans="1:3" x14ac:dyDescent="0.35">
      <c r="A910" s="15" t="s">
        <v>1678</v>
      </c>
      <c r="B910" s="19">
        <v>22</v>
      </c>
      <c r="C910" s="19">
        <v>0</v>
      </c>
    </row>
    <row r="911" spans="1:3" x14ac:dyDescent="0.35">
      <c r="A911" s="15" t="s">
        <v>1677</v>
      </c>
      <c r="B911" s="19">
        <v>16</v>
      </c>
      <c r="C911" s="19">
        <v>0</v>
      </c>
    </row>
    <row r="912" spans="1:3" x14ac:dyDescent="0.35">
      <c r="A912" s="15" t="s">
        <v>2774</v>
      </c>
      <c r="B912" s="19">
        <v>9</v>
      </c>
      <c r="C912" s="19">
        <v>9</v>
      </c>
    </row>
    <row r="913" spans="1:3" x14ac:dyDescent="0.35">
      <c r="A913" s="15" t="s">
        <v>2773</v>
      </c>
      <c r="B913" s="19">
        <v>9</v>
      </c>
      <c r="C913" s="19">
        <v>9</v>
      </c>
    </row>
    <row r="914" spans="1:3" x14ac:dyDescent="0.35">
      <c r="A914" s="15" t="s">
        <v>464</v>
      </c>
      <c r="B914" s="19">
        <v>14</v>
      </c>
      <c r="C914" s="19">
        <v>14</v>
      </c>
    </row>
    <row r="915" spans="1:3" x14ac:dyDescent="0.35">
      <c r="A915" s="15" t="s">
        <v>462</v>
      </c>
      <c r="B915" s="19">
        <v>10</v>
      </c>
      <c r="C915" s="19">
        <v>10</v>
      </c>
    </row>
    <row r="916" spans="1:3" x14ac:dyDescent="0.35">
      <c r="A916" s="15" t="s">
        <v>1434</v>
      </c>
      <c r="B916" s="19">
        <v>2004</v>
      </c>
      <c r="C916" s="19">
        <v>2120</v>
      </c>
    </row>
    <row r="917" spans="1:3" x14ac:dyDescent="0.35">
      <c r="A917" s="15" t="s">
        <v>1593</v>
      </c>
      <c r="B917" s="19">
        <v>1.403</v>
      </c>
      <c r="C917" s="19">
        <v>1.403</v>
      </c>
    </row>
    <row r="918" spans="1:3" x14ac:dyDescent="0.35">
      <c r="A918" s="15" t="s">
        <v>1216</v>
      </c>
      <c r="B918" s="19">
        <v>0.72</v>
      </c>
      <c r="C918" s="19">
        <v>0.72</v>
      </c>
    </row>
    <row r="919" spans="1:3" x14ac:dyDescent="0.35">
      <c r="A919" s="15" t="s">
        <v>2515</v>
      </c>
      <c r="B919" s="19">
        <v>466</v>
      </c>
      <c r="C919" s="19">
        <v>702</v>
      </c>
    </row>
    <row r="920" spans="1:3" x14ac:dyDescent="0.35">
      <c r="A920" s="15" t="s">
        <v>168</v>
      </c>
      <c r="B920" s="19">
        <v>2</v>
      </c>
      <c r="C920" s="19">
        <v>2</v>
      </c>
    </row>
    <row r="921" spans="1:3" x14ac:dyDescent="0.35">
      <c r="A921" s="15" t="s">
        <v>2131</v>
      </c>
      <c r="B921" s="19">
        <v>357</v>
      </c>
      <c r="C921" s="19">
        <v>697</v>
      </c>
    </row>
    <row r="922" spans="1:3" x14ac:dyDescent="0.35">
      <c r="A922" s="15" t="s">
        <v>1831</v>
      </c>
      <c r="B922" s="19">
        <v>167</v>
      </c>
      <c r="C922" s="19">
        <v>247</v>
      </c>
    </row>
    <row r="923" spans="1:3" x14ac:dyDescent="0.35">
      <c r="A923" s="15" t="s">
        <v>2387</v>
      </c>
      <c r="B923" s="19">
        <v>324</v>
      </c>
      <c r="C923" s="19">
        <v>304</v>
      </c>
    </row>
    <row r="924" spans="1:3" x14ac:dyDescent="0.35">
      <c r="A924" s="15" t="s">
        <v>1564</v>
      </c>
      <c r="B924" s="19">
        <v>48</v>
      </c>
      <c r="C924" s="19">
        <v>48</v>
      </c>
    </row>
    <row r="925" spans="1:3" x14ac:dyDescent="0.35">
      <c r="A925" s="15" t="s">
        <v>2236</v>
      </c>
      <c r="B925" s="19">
        <v>873</v>
      </c>
      <c r="C925" s="19">
        <v>713</v>
      </c>
    </row>
    <row r="926" spans="1:3" x14ac:dyDescent="0.35">
      <c r="A926" s="15" t="s">
        <v>1959</v>
      </c>
      <c r="B926" s="19">
        <v>124</v>
      </c>
      <c r="C926" s="19">
        <v>124</v>
      </c>
    </row>
    <row r="927" spans="1:3" x14ac:dyDescent="0.35">
      <c r="A927" s="15" t="s">
        <v>2318</v>
      </c>
      <c r="B927" s="19">
        <v>130</v>
      </c>
      <c r="C927" s="19">
        <v>130</v>
      </c>
    </row>
    <row r="928" spans="1:3" x14ac:dyDescent="0.35">
      <c r="A928" s="15" t="s">
        <v>2504</v>
      </c>
      <c r="B928" s="19">
        <v>1066</v>
      </c>
      <c r="C928" s="19">
        <v>814</v>
      </c>
    </row>
    <row r="929" spans="1:3" x14ac:dyDescent="0.35">
      <c r="A929" s="15" t="s">
        <v>2351</v>
      </c>
      <c r="B929" s="19">
        <v>355</v>
      </c>
      <c r="C929" s="19">
        <v>331</v>
      </c>
    </row>
    <row r="930" spans="1:3" x14ac:dyDescent="0.35">
      <c r="A930" s="15" t="s">
        <v>1874</v>
      </c>
      <c r="B930" s="19">
        <v>304</v>
      </c>
      <c r="C930" s="19">
        <v>512</v>
      </c>
    </row>
    <row r="931" spans="1:3" x14ac:dyDescent="0.35">
      <c r="A931" s="15" t="s">
        <v>855</v>
      </c>
      <c r="B931" s="19">
        <v>174</v>
      </c>
      <c r="C931" s="19">
        <v>0</v>
      </c>
    </row>
    <row r="932" spans="1:3" x14ac:dyDescent="0.35">
      <c r="A932" s="15" t="s">
        <v>232</v>
      </c>
      <c r="B932" s="19">
        <v>2</v>
      </c>
      <c r="C932" s="19">
        <v>2</v>
      </c>
    </row>
    <row r="933" spans="1:3" x14ac:dyDescent="0.35">
      <c r="A933" s="15" t="s">
        <v>1937</v>
      </c>
      <c r="B933" s="19">
        <v>420</v>
      </c>
      <c r="C933" s="19">
        <v>420</v>
      </c>
    </row>
    <row r="934" spans="1:3" x14ac:dyDescent="0.35">
      <c r="A934" s="15" t="s">
        <v>1160</v>
      </c>
      <c r="B934" s="19">
        <v>1016</v>
      </c>
      <c r="C934" s="19">
        <v>588</v>
      </c>
    </row>
    <row r="935" spans="1:3" x14ac:dyDescent="0.35">
      <c r="A935" s="15" t="s">
        <v>2334</v>
      </c>
      <c r="B935" s="19">
        <v>234</v>
      </c>
      <c r="C935" s="19">
        <v>170</v>
      </c>
    </row>
    <row r="936" spans="1:3" x14ac:dyDescent="0.35">
      <c r="A936" s="15" t="s">
        <v>1538</v>
      </c>
      <c r="B936" s="19">
        <v>172</v>
      </c>
      <c r="C936" s="19">
        <v>356</v>
      </c>
    </row>
    <row r="937" spans="1:3" x14ac:dyDescent="0.35">
      <c r="A937" s="15" t="s">
        <v>1161</v>
      </c>
      <c r="B937" s="19">
        <v>4774</v>
      </c>
      <c r="C937" s="19">
        <v>3410</v>
      </c>
    </row>
    <row r="938" spans="1:3" x14ac:dyDescent="0.35">
      <c r="A938" s="15" t="s">
        <v>2322</v>
      </c>
      <c r="B938" s="19">
        <v>382</v>
      </c>
      <c r="C938" s="19">
        <v>382</v>
      </c>
    </row>
    <row r="939" spans="1:3" x14ac:dyDescent="0.35">
      <c r="A939" s="15" t="s">
        <v>1904</v>
      </c>
      <c r="B939" s="19">
        <v>492</v>
      </c>
      <c r="C939" s="19">
        <v>228</v>
      </c>
    </row>
    <row r="940" spans="1:3" x14ac:dyDescent="0.35">
      <c r="A940" s="15" t="s">
        <v>2324</v>
      </c>
      <c r="B940" s="19">
        <v>256</v>
      </c>
      <c r="C940" s="19">
        <v>256</v>
      </c>
    </row>
    <row r="941" spans="1:3" x14ac:dyDescent="0.35">
      <c r="A941" s="15" t="s">
        <v>2133</v>
      </c>
      <c r="B941" s="19">
        <v>848</v>
      </c>
      <c r="C941" s="19">
        <v>948</v>
      </c>
    </row>
    <row r="942" spans="1:3" x14ac:dyDescent="0.35">
      <c r="A942" s="15" t="s">
        <v>1547</v>
      </c>
      <c r="B942" s="19">
        <v>188</v>
      </c>
      <c r="C942" s="19">
        <v>128</v>
      </c>
    </row>
    <row r="943" spans="1:3" x14ac:dyDescent="0.35">
      <c r="A943" s="15" t="s">
        <v>1087</v>
      </c>
      <c r="B943" s="19">
        <v>40</v>
      </c>
      <c r="C943" s="19">
        <v>0</v>
      </c>
    </row>
    <row r="944" spans="1:3" x14ac:dyDescent="0.35">
      <c r="A944" s="15" t="s">
        <v>2330</v>
      </c>
      <c r="B944" s="19">
        <v>150</v>
      </c>
      <c r="C944" s="19">
        <v>150</v>
      </c>
    </row>
    <row r="945" spans="1:3" x14ac:dyDescent="0.35">
      <c r="A945" s="15" t="s">
        <v>859</v>
      </c>
      <c r="B945" s="19">
        <v>116</v>
      </c>
      <c r="C945" s="19">
        <v>44</v>
      </c>
    </row>
    <row r="946" spans="1:3" x14ac:dyDescent="0.35">
      <c r="A946" s="15" t="s">
        <v>1860</v>
      </c>
      <c r="B946" s="19">
        <v>212</v>
      </c>
      <c r="C946" s="19">
        <v>0</v>
      </c>
    </row>
    <row r="947" spans="1:3" x14ac:dyDescent="0.35">
      <c r="A947" s="15" t="s">
        <v>2277</v>
      </c>
      <c r="B947" s="19">
        <v>72</v>
      </c>
      <c r="C947" s="19">
        <v>0</v>
      </c>
    </row>
    <row r="948" spans="1:3" x14ac:dyDescent="0.35">
      <c r="A948" s="15" t="s">
        <v>856</v>
      </c>
      <c r="B948" s="19">
        <v>676</v>
      </c>
      <c r="C948" s="19">
        <v>444</v>
      </c>
    </row>
    <row r="949" spans="1:3" x14ac:dyDescent="0.35">
      <c r="A949" s="15" t="s">
        <v>1126</v>
      </c>
      <c r="B949" s="19">
        <v>1238</v>
      </c>
      <c r="C949" s="19">
        <v>602</v>
      </c>
    </row>
    <row r="950" spans="1:3" x14ac:dyDescent="0.35">
      <c r="A950" s="15" t="s">
        <v>1338</v>
      </c>
      <c r="B950" s="19">
        <v>82</v>
      </c>
      <c r="C950" s="19">
        <v>10</v>
      </c>
    </row>
    <row r="951" spans="1:3" x14ac:dyDescent="0.35">
      <c r="A951" s="15" t="s">
        <v>2355</v>
      </c>
      <c r="B951" s="19">
        <v>779</v>
      </c>
      <c r="C951" s="19">
        <v>779</v>
      </c>
    </row>
    <row r="952" spans="1:3" x14ac:dyDescent="0.35">
      <c r="A952" s="15" t="s">
        <v>2440</v>
      </c>
      <c r="B952" s="19">
        <v>2280</v>
      </c>
      <c r="C952" s="19">
        <v>2172</v>
      </c>
    </row>
    <row r="953" spans="1:3" x14ac:dyDescent="0.35">
      <c r="A953" s="15" t="s">
        <v>1723</v>
      </c>
      <c r="B953" s="19">
        <v>267</v>
      </c>
      <c r="C953" s="19">
        <v>139</v>
      </c>
    </row>
    <row r="954" spans="1:3" x14ac:dyDescent="0.35">
      <c r="A954" s="15" t="s">
        <v>1193</v>
      </c>
      <c r="B954" s="19">
        <v>250</v>
      </c>
      <c r="C954" s="19">
        <v>2462</v>
      </c>
    </row>
    <row r="955" spans="1:3" x14ac:dyDescent="0.35">
      <c r="A955" s="15" t="s">
        <v>866</v>
      </c>
      <c r="B955" s="19">
        <v>1766</v>
      </c>
      <c r="C955" s="19">
        <v>2741</v>
      </c>
    </row>
    <row r="956" spans="1:3" x14ac:dyDescent="0.35">
      <c r="A956" s="15" t="s">
        <v>2763</v>
      </c>
      <c r="B956" s="19">
        <v>980</v>
      </c>
      <c r="C956" s="19">
        <v>940</v>
      </c>
    </row>
    <row r="957" spans="1:3" x14ac:dyDescent="0.35">
      <c r="A957" s="15" t="s">
        <v>782</v>
      </c>
      <c r="B957" s="19">
        <v>256</v>
      </c>
      <c r="C957" s="19">
        <v>248</v>
      </c>
    </row>
    <row r="958" spans="1:3" x14ac:dyDescent="0.35">
      <c r="A958" s="15" t="s">
        <v>1168</v>
      </c>
      <c r="B958" s="19">
        <v>3000</v>
      </c>
      <c r="C958" s="19">
        <v>1540</v>
      </c>
    </row>
    <row r="959" spans="1:3" x14ac:dyDescent="0.35">
      <c r="A959" s="15" t="s">
        <v>785</v>
      </c>
      <c r="B959" s="19">
        <v>30</v>
      </c>
      <c r="C959" s="19">
        <v>30</v>
      </c>
    </row>
    <row r="960" spans="1:3" x14ac:dyDescent="0.35">
      <c r="A960" s="15" t="s">
        <v>1105</v>
      </c>
      <c r="B960" s="19">
        <v>3741</v>
      </c>
      <c r="C960" s="19">
        <v>3507</v>
      </c>
    </row>
    <row r="961" spans="1:3" x14ac:dyDescent="0.35">
      <c r="A961" s="15" t="s">
        <v>194</v>
      </c>
      <c r="B961" s="19">
        <v>26</v>
      </c>
      <c r="C961" s="19">
        <v>26</v>
      </c>
    </row>
    <row r="962" spans="1:3" x14ac:dyDescent="0.35">
      <c r="A962" s="15" t="s">
        <v>2331</v>
      </c>
      <c r="B962" s="19">
        <v>100</v>
      </c>
      <c r="C962" s="19">
        <v>100</v>
      </c>
    </row>
    <row r="963" spans="1:3" x14ac:dyDescent="0.35">
      <c r="A963" s="15" t="s">
        <v>862</v>
      </c>
      <c r="B963" s="19">
        <v>687</v>
      </c>
      <c r="C963" s="19">
        <v>737</v>
      </c>
    </row>
    <row r="964" spans="1:3" x14ac:dyDescent="0.35">
      <c r="A964" s="15" t="s">
        <v>861</v>
      </c>
      <c r="B964" s="19">
        <v>1471</v>
      </c>
      <c r="C964" s="19">
        <v>837</v>
      </c>
    </row>
    <row r="965" spans="1:3" x14ac:dyDescent="0.35">
      <c r="A965" s="15" t="s">
        <v>1164</v>
      </c>
      <c r="B965" s="19">
        <v>1527</v>
      </c>
      <c r="C965" s="19">
        <v>405</v>
      </c>
    </row>
    <row r="966" spans="1:3" x14ac:dyDescent="0.35">
      <c r="A966" s="15" t="s">
        <v>1494</v>
      </c>
      <c r="B966" s="19">
        <v>270</v>
      </c>
      <c r="C966" s="19">
        <v>270</v>
      </c>
    </row>
    <row r="967" spans="1:3" x14ac:dyDescent="0.35">
      <c r="A967" s="15" t="s">
        <v>1032</v>
      </c>
      <c r="B967" s="19">
        <v>368</v>
      </c>
      <c r="C967" s="19">
        <v>304</v>
      </c>
    </row>
    <row r="968" spans="1:3" x14ac:dyDescent="0.35">
      <c r="A968" s="15" t="s">
        <v>1163</v>
      </c>
      <c r="B968" s="19">
        <v>2792</v>
      </c>
      <c r="C968" s="19">
        <v>1052</v>
      </c>
    </row>
    <row r="969" spans="1:3" x14ac:dyDescent="0.35">
      <c r="A969" s="15" t="s">
        <v>913</v>
      </c>
      <c r="B969" s="19">
        <v>52</v>
      </c>
      <c r="C969" s="19">
        <v>52</v>
      </c>
    </row>
    <row r="970" spans="1:3" x14ac:dyDescent="0.35">
      <c r="A970" s="15" t="s">
        <v>864</v>
      </c>
      <c r="B970" s="19">
        <v>1305</v>
      </c>
      <c r="C970" s="19">
        <v>1831</v>
      </c>
    </row>
    <row r="971" spans="1:3" x14ac:dyDescent="0.35">
      <c r="A971" s="15" t="s">
        <v>863</v>
      </c>
      <c r="B971" s="19">
        <v>2620</v>
      </c>
      <c r="C971" s="19">
        <v>1280</v>
      </c>
    </row>
    <row r="972" spans="1:3" x14ac:dyDescent="0.35">
      <c r="A972" s="15" t="s">
        <v>865</v>
      </c>
      <c r="B972" s="19">
        <v>2427</v>
      </c>
      <c r="C972" s="19">
        <v>1513</v>
      </c>
    </row>
    <row r="973" spans="1:3" x14ac:dyDescent="0.35">
      <c r="A973" s="15" t="s">
        <v>845</v>
      </c>
      <c r="B973" s="19">
        <v>191</v>
      </c>
      <c r="C973" s="19">
        <v>179</v>
      </c>
    </row>
    <row r="974" spans="1:3" x14ac:dyDescent="0.35">
      <c r="A974" s="15" t="s">
        <v>1166</v>
      </c>
      <c r="B974" s="19">
        <v>5964</v>
      </c>
      <c r="C974" s="19">
        <v>11418</v>
      </c>
    </row>
    <row r="975" spans="1:3" x14ac:dyDescent="0.35">
      <c r="A975" s="15" t="s">
        <v>2319</v>
      </c>
      <c r="B975" s="19">
        <v>542</v>
      </c>
      <c r="C975" s="19">
        <v>542</v>
      </c>
    </row>
    <row r="976" spans="1:3" x14ac:dyDescent="0.35">
      <c r="A976" s="15" t="s">
        <v>1389</v>
      </c>
      <c r="B976" s="19">
        <v>380</v>
      </c>
      <c r="C976" s="19">
        <v>380</v>
      </c>
    </row>
    <row r="977" spans="1:3" x14ac:dyDescent="0.35">
      <c r="A977" s="15" t="s">
        <v>2256</v>
      </c>
      <c r="B977" s="19">
        <v>399</v>
      </c>
      <c r="C977" s="19">
        <v>363</v>
      </c>
    </row>
    <row r="978" spans="1:3" x14ac:dyDescent="0.35">
      <c r="A978" s="15" t="s">
        <v>1165</v>
      </c>
      <c r="B978" s="19">
        <v>3364</v>
      </c>
      <c r="C978" s="19">
        <v>2468</v>
      </c>
    </row>
    <row r="979" spans="1:3" x14ac:dyDescent="0.35">
      <c r="A979" s="15" t="s">
        <v>712</v>
      </c>
      <c r="B979" s="19">
        <v>60</v>
      </c>
      <c r="C979" s="19">
        <v>60</v>
      </c>
    </row>
    <row r="980" spans="1:3" x14ac:dyDescent="0.35">
      <c r="A980" s="15" t="s">
        <v>1807</v>
      </c>
      <c r="B980" s="19">
        <v>329</v>
      </c>
      <c r="C980" s="19">
        <v>323</v>
      </c>
    </row>
    <row r="981" spans="1:3" x14ac:dyDescent="0.35">
      <c r="A981" s="15" t="s">
        <v>1167</v>
      </c>
      <c r="B981" s="19">
        <v>1883</v>
      </c>
      <c r="C981" s="19">
        <v>1077</v>
      </c>
    </row>
    <row r="982" spans="1:3" x14ac:dyDescent="0.35">
      <c r="A982" s="15" t="s">
        <v>812</v>
      </c>
      <c r="B982" s="19">
        <v>40</v>
      </c>
      <c r="C982" s="19">
        <v>40</v>
      </c>
    </row>
    <row r="983" spans="1:3" x14ac:dyDescent="0.35">
      <c r="A983" s="15" t="s">
        <v>1113</v>
      </c>
      <c r="B983" s="19">
        <v>158</v>
      </c>
      <c r="C983" s="19">
        <v>222</v>
      </c>
    </row>
    <row r="984" spans="1:3" x14ac:dyDescent="0.35">
      <c r="A984" s="15" t="s">
        <v>2312</v>
      </c>
      <c r="B984" s="19">
        <v>228</v>
      </c>
      <c r="C984" s="19">
        <v>228</v>
      </c>
    </row>
    <row r="985" spans="1:3" x14ac:dyDescent="0.35">
      <c r="A985" s="15" t="s">
        <v>860</v>
      </c>
      <c r="B985" s="19">
        <v>4118</v>
      </c>
      <c r="C985" s="19">
        <v>0</v>
      </c>
    </row>
    <row r="986" spans="1:3" x14ac:dyDescent="0.35">
      <c r="A986" s="15" t="s">
        <v>1125</v>
      </c>
      <c r="B986" s="19">
        <v>298</v>
      </c>
      <c r="C986" s="19">
        <v>234</v>
      </c>
    </row>
    <row r="987" spans="1:3" x14ac:dyDescent="0.35">
      <c r="A987" s="15" t="s">
        <v>868</v>
      </c>
      <c r="B987" s="19">
        <v>98</v>
      </c>
      <c r="C987" s="19">
        <v>198</v>
      </c>
    </row>
    <row r="988" spans="1:3" x14ac:dyDescent="0.35">
      <c r="A988" s="15" t="s">
        <v>1121</v>
      </c>
      <c r="B988" s="19">
        <v>838</v>
      </c>
      <c r="C988" s="19">
        <v>1000</v>
      </c>
    </row>
    <row r="989" spans="1:3" x14ac:dyDescent="0.35">
      <c r="A989" s="15" t="s">
        <v>2381</v>
      </c>
      <c r="B989" s="19">
        <v>4005</v>
      </c>
      <c r="C989" s="19">
        <v>2640</v>
      </c>
    </row>
    <row r="990" spans="1:3" x14ac:dyDescent="0.35">
      <c r="A990" s="15" t="s">
        <v>935</v>
      </c>
      <c r="B990" s="19">
        <v>311</v>
      </c>
      <c r="C990" s="19">
        <v>300</v>
      </c>
    </row>
    <row r="991" spans="1:3" x14ac:dyDescent="0.35">
      <c r="A991" s="15" t="s">
        <v>185</v>
      </c>
      <c r="B991" s="19">
        <v>15</v>
      </c>
      <c r="C991" s="19">
        <v>7</v>
      </c>
    </row>
    <row r="992" spans="1:3" x14ac:dyDescent="0.35">
      <c r="A992" s="15" t="s">
        <v>2382</v>
      </c>
      <c r="B992" s="19">
        <v>1245</v>
      </c>
      <c r="C992" s="19">
        <v>888</v>
      </c>
    </row>
    <row r="993" spans="1:3" x14ac:dyDescent="0.35">
      <c r="A993" s="15" t="s">
        <v>2379</v>
      </c>
      <c r="B993" s="19">
        <v>2327</v>
      </c>
      <c r="C993" s="19">
        <v>1653</v>
      </c>
    </row>
    <row r="994" spans="1:3" x14ac:dyDescent="0.35">
      <c r="A994" s="15" t="s">
        <v>2378</v>
      </c>
      <c r="B994" s="19">
        <v>1283</v>
      </c>
      <c r="C994" s="19">
        <v>787</v>
      </c>
    </row>
    <row r="995" spans="1:3" x14ac:dyDescent="0.35">
      <c r="A995" s="15" t="s">
        <v>2377</v>
      </c>
      <c r="B995" s="19">
        <v>2725</v>
      </c>
      <c r="C995" s="19">
        <v>3745</v>
      </c>
    </row>
    <row r="996" spans="1:3" x14ac:dyDescent="0.35">
      <c r="A996" s="15" t="s">
        <v>2376</v>
      </c>
      <c r="B996" s="19">
        <v>2085</v>
      </c>
      <c r="C996" s="19">
        <v>3109</v>
      </c>
    </row>
    <row r="997" spans="1:3" x14ac:dyDescent="0.35">
      <c r="A997" s="15" t="s">
        <v>2291</v>
      </c>
      <c r="B997" s="19">
        <v>530</v>
      </c>
      <c r="C997" s="19">
        <v>530</v>
      </c>
    </row>
    <row r="998" spans="1:3" x14ac:dyDescent="0.35">
      <c r="A998" s="15" t="s">
        <v>798</v>
      </c>
      <c r="B998" s="19">
        <v>790</v>
      </c>
      <c r="C998" s="19">
        <v>536</v>
      </c>
    </row>
    <row r="999" spans="1:3" x14ac:dyDescent="0.35">
      <c r="A999" s="15" t="s">
        <v>1287</v>
      </c>
      <c r="B999" s="19">
        <v>18</v>
      </c>
      <c r="C999" s="19">
        <v>18</v>
      </c>
    </row>
    <row r="1000" spans="1:3" x14ac:dyDescent="0.35">
      <c r="A1000" s="15" t="s">
        <v>1062</v>
      </c>
      <c r="B1000" s="19">
        <v>73</v>
      </c>
      <c r="C1000" s="19">
        <v>73</v>
      </c>
    </row>
    <row r="1001" spans="1:3" x14ac:dyDescent="0.35">
      <c r="A1001" s="15" t="s">
        <v>1395</v>
      </c>
      <c r="B1001" s="19">
        <v>155</v>
      </c>
      <c r="C1001" s="19">
        <v>141</v>
      </c>
    </row>
    <row r="1002" spans="1:3" x14ac:dyDescent="0.35">
      <c r="A1002" s="15" t="s">
        <v>1379</v>
      </c>
      <c r="B1002" s="19">
        <v>100</v>
      </c>
      <c r="C1002" s="19">
        <v>100</v>
      </c>
    </row>
    <row r="1003" spans="1:3" x14ac:dyDescent="0.35">
      <c r="A1003" s="15" t="s">
        <v>1496</v>
      </c>
      <c r="B1003" s="19">
        <v>92</v>
      </c>
      <c r="C1003" s="19">
        <v>92</v>
      </c>
    </row>
    <row r="1004" spans="1:3" x14ac:dyDescent="0.35">
      <c r="A1004" s="15" t="s">
        <v>2374</v>
      </c>
      <c r="B1004" s="19">
        <v>942</v>
      </c>
      <c r="C1004" s="19">
        <v>507</v>
      </c>
    </row>
    <row r="1005" spans="1:3" x14ac:dyDescent="0.35">
      <c r="A1005" s="15" t="s">
        <v>1364</v>
      </c>
      <c r="B1005" s="19">
        <v>144</v>
      </c>
      <c r="C1005" s="19">
        <v>144</v>
      </c>
    </row>
    <row r="1006" spans="1:3" x14ac:dyDescent="0.35">
      <c r="A1006" s="15" t="s">
        <v>2373</v>
      </c>
      <c r="B1006" s="19">
        <v>854</v>
      </c>
      <c r="C1006" s="19">
        <v>802</v>
      </c>
    </row>
    <row r="1007" spans="1:3" x14ac:dyDescent="0.35">
      <c r="A1007" s="15" t="s">
        <v>1950</v>
      </c>
      <c r="B1007" s="19">
        <v>166</v>
      </c>
      <c r="C1007" s="19">
        <v>166</v>
      </c>
    </row>
    <row r="1008" spans="1:3" x14ac:dyDescent="0.35">
      <c r="A1008" s="15" t="s">
        <v>1926</v>
      </c>
      <c r="B1008" s="19">
        <v>660</v>
      </c>
      <c r="C1008" s="19">
        <v>0</v>
      </c>
    </row>
    <row r="1009" spans="1:3" x14ac:dyDescent="0.35">
      <c r="A1009" s="15" t="s">
        <v>1902</v>
      </c>
      <c r="B1009" s="19">
        <v>112</v>
      </c>
      <c r="C1009" s="19">
        <v>112</v>
      </c>
    </row>
    <row r="1010" spans="1:3" x14ac:dyDescent="0.35">
      <c r="A1010" s="15" t="s">
        <v>2264</v>
      </c>
      <c r="B1010" s="19">
        <v>136</v>
      </c>
      <c r="C1010" s="19">
        <v>106</v>
      </c>
    </row>
    <row r="1011" spans="1:3" x14ac:dyDescent="0.35">
      <c r="A1011" s="15" t="s">
        <v>2201</v>
      </c>
      <c r="B1011" s="19">
        <v>620</v>
      </c>
      <c r="C1011" s="19">
        <v>552</v>
      </c>
    </row>
    <row r="1012" spans="1:3" x14ac:dyDescent="0.35">
      <c r="A1012" s="15" t="s">
        <v>1399</v>
      </c>
      <c r="B1012" s="19">
        <v>50</v>
      </c>
      <c r="C1012" s="19">
        <v>50</v>
      </c>
    </row>
    <row r="1013" spans="1:3" x14ac:dyDescent="0.35">
      <c r="A1013" s="15" t="s">
        <v>1347</v>
      </c>
      <c r="B1013" s="19">
        <v>795</v>
      </c>
      <c r="C1013" s="19">
        <v>515</v>
      </c>
    </row>
    <row r="1014" spans="1:3" x14ac:dyDescent="0.35">
      <c r="A1014" s="15" t="s">
        <v>2431</v>
      </c>
      <c r="B1014" s="19">
        <v>1107</v>
      </c>
      <c r="C1014" s="19">
        <v>803</v>
      </c>
    </row>
    <row r="1015" spans="1:3" x14ac:dyDescent="0.35">
      <c r="A1015" s="15" t="s">
        <v>1442</v>
      </c>
      <c r="B1015" s="19">
        <v>140</v>
      </c>
      <c r="C1015" s="19">
        <v>140</v>
      </c>
    </row>
    <row r="1016" spans="1:3" x14ac:dyDescent="0.35">
      <c r="A1016" s="15" t="s">
        <v>2300</v>
      </c>
      <c r="B1016" s="19">
        <v>90</v>
      </c>
      <c r="C1016" s="19">
        <v>90</v>
      </c>
    </row>
    <row r="1017" spans="1:3" x14ac:dyDescent="0.35">
      <c r="A1017" s="15" t="s">
        <v>2298</v>
      </c>
      <c r="B1017" s="19">
        <v>168</v>
      </c>
      <c r="C1017" s="19">
        <v>120</v>
      </c>
    </row>
    <row r="1018" spans="1:3" x14ac:dyDescent="0.35">
      <c r="A1018" s="15" t="s">
        <v>1484</v>
      </c>
      <c r="B1018" s="19">
        <v>66</v>
      </c>
      <c r="C1018" s="19">
        <v>66</v>
      </c>
    </row>
    <row r="1019" spans="1:3" x14ac:dyDescent="0.35">
      <c r="A1019" s="15" t="s">
        <v>2280</v>
      </c>
      <c r="B1019" s="19">
        <v>91</v>
      </c>
      <c r="C1019" s="19">
        <v>67</v>
      </c>
    </row>
    <row r="1020" spans="1:3" x14ac:dyDescent="0.35">
      <c r="A1020" s="15" t="s">
        <v>2329</v>
      </c>
      <c r="B1020" s="19">
        <v>200</v>
      </c>
      <c r="C1020" s="19">
        <v>200</v>
      </c>
    </row>
    <row r="1021" spans="1:3" x14ac:dyDescent="0.35">
      <c r="A1021" s="15" t="s">
        <v>1932</v>
      </c>
      <c r="B1021" s="19">
        <v>178</v>
      </c>
      <c r="C1021" s="19">
        <v>170</v>
      </c>
    </row>
    <row r="1022" spans="1:3" x14ac:dyDescent="0.35">
      <c r="A1022" s="15" t="s">
        <v>910</v>
      </c>
      <c r="B1022" s="19">
        <v>113</v>
      </c>
      <c r="C1022" s="19">
        <v>105</v>
      </c>
    </row>
    <row r="1023" spans="1:3" x14ac:dyDescent="0.35">
      <c r="A1023" s="15" t="s">
        <v>1730</v>
      </c>
      <c r="B1023" s="19">
        <v>103</v>
      </c>
      <c r="C1023" s="19">
        <v>99</v>
      </c>
    </row>
    <row r="1024" spans="1:3" x14ac:dyDescent="0.35">
      <c r="A1024" s="15" t="s">
        <v>909</v>
      </c>
      <c r="B1024" s="19">
        <v>144</v>
      </c>
      <c r="C1024" s="19">
        <v>140</v>
      </c>
    </row>
    <row r="1025" spans="1:3" x14ac:dyDescent="0.35">
      <c r="A1025" s="15" t="s">
        <v>360</v>
      </c>
      <c r="B1025" s="19">
        <v>10</v>
      </c>
      <c r="C1025" s="19">
        <v>10</v>
      </c>
    </row>
    <row r="1026" spans="1:3" x14ac:dyDescent="0.35">
      <c r="A1026" s="15" t="s">
        <v>1770</v>
      </c>
      <c r="B1026" s="19">
        <v>38</v>
      </c>
      <c r="C1026" s="19">
        <v>17</v>
      </c>
    </row>
    <row r="1027" spans="1:3" x14ac:dyDescent="0.35">
      <c r="A1027" s="15" t="s">
        <v>890</v>
      </c>
      <c r="B1027" s="19">
        <v>47</v>
      </c>
      <c r="C1027" s="19">
        <v>46</v>
      </c>
    </row>
    <row r="1028" spans="1:3" x14ac:dyDescent="0.35">
      <c r="A1028" s="15" t="s">
        <v>1743</v>
      </c>
      <c r="B1028" s="19">
        <v>198</v>
      </c>
      <c r="C1028" s="19">
        <v>64</v>
      </c>
    </row>
    <row r="1029" spans="1:3" x14ac:dyDescent="0.35">
      <c r="A1029" s="15" t="s">
        <v>1742</v>
      </c>
      <c r="B1029" s="19">
        <v>39</v>
      </c>
      <c r="C1029" s="19">
        <v>39</v>
      </c>
    </row>
    <row r="1030" spans="1:3" x14ac:dyDescent="0.35">
      <c r="A1030" s="15" t="s">
        <v>962</v>
      </c>
      <c r="B1030" s="19">
        <v>48</v>
      </c>
      <c r="C1030" s="19">
        <v>32</v>
      </c>
    </row>
    <row r="1031" spans="1:3" x14ac:dyDescent="0.35">
      <c r="A1031" s="15" t="s">
        <v>1110</v>
      </c>
      <c r="B1031" s="19">
        <v>81</v>
      </c>
      <c r="C1031" s="19">
        <v>75</v>
      </c>
    </row>
    <row r="1032" spans="1:3" x14ac:dyDescent="0.35">
      <c r="A1032" s="15" t="s">
        <v>959</v>
      </c>
      <c r="B1032" s="19">
        <v>92</v>
      </c>
      <c r="C1032" s="19">
        <v>64</v>
      </c>
    </row>
    <row r="1033" spans="1:3" x14ac:dyDescent="0.35">
      <c r="A1033" s="15" t="s">
        <v>958</v>
      </c>
      <c r="B1033" s="19">
        <v>285</v>
      </c>
      <c r="C1033" s="19">
        <v>15</v>
      </c>
    </row>
    <row r="1034" spans="1:3" x14ac:dyDescent="0.35">
      <c r="A1034" s="15" t="s">
        <v>957</v>
      </c>
      <c r="B1034" s="19">
        <v>6</v>
      </c>
      <c r="C1034" s="19">
        <v>6</v>
      </c>
    </row>
    <row r="1035" spans="1:3" x14ac:dyDescent="0.35">
      <c r="A1035" s="15" t="s">
        <v>956</v>
      </c>
      <c r="B1035" s="19">
        <v>4</v>
      </c>
      <c r="C1035" s="19">
        <v>4</v>
      </c>
    </row>
    <row r="1036" spans="1:3" x14ac:dyDescent="0.35">
      <c r="A1036" s="15" t="s">
        <v>562</v>
      </c>
      <c r="B1036" s="19">
        <v>52</v>
      </c>
      <c r="C1036" s="19">
        <v>46</v>
      </c>
    </row>
    <row r="1037" spans="1:3" x14ac:dyDescent="0.35">
      <c r="A1037" s="15" t="s">
        <v>549</v>
      </c>
      <c r="B1037" s="19">
        <v>30</v>
      </c>
      <c r="C1037" s="19">
        <v>28</v>
      </c>
    </row>
    <row r="1038" spans="1:3" x14ac:dyDescent="0.35">
      <c r="A1038" s="15" t="s">
        <v>1741</v>
      </c>
      <c r="B1038" s="19">
        <v>94</v>
      </c>
      <c r="C1038" s="19">
        <v>72</v>
      </c>
    </row>
    <row r="1039" spans="1:3" x14ac:dyDescent="0.35">
      <c r="A1039" s="15" t="s">
        <v>952</v>
      </c>
      <c r="B1039" s="19">
        <v>31</v>
      </c>
      <c r="C1039" s="19">
        <v>3</v>
      </c>
    </row>
    <row r="1040" spans="1:3" x14ac:dyDescent="0.35">
      <c r="A1040" s="15" t="s">
        <v>951</v>
      </c>
      <c r="B1040" s="19">
        <v>84</v>
      </c>
      <c r="C1040" s="19">
        <v>48</v>
      </c>
    </row>
    <row r="1041" spans="1:3" x14ac:dyDescent="0.35">
      <c r="A1041" s="15" t="s">
        <v>703</v>
      </c>
      <c r="B1041" s="19">
        <v>162</v>
      </c>
      <c r="C1041" s="19">
        <v>48</v>
      </c>
    </row>
    <row r="1042" spans="1:3" x14ac:dyDescent="0.35">
      <c r="A1042" s="15" t="s">
        <v>949</v>
      </c>
      <c r="B1042" s="19">
        <v>154</v>
      </c>
      <c r="C1042" s="19">
        <v>22</v>
      </c>
    </row>
    <row r="1043" spans="1:3" x14ac:dyDescent="0.35">
      <c r="A1043" s="15" t="s">
        <v>948</v>
      </c>
      <c r="B1043" s="19">
        <v>40</v>
      </c>
      <c r="C1043" s="19">
        <v>40</v>
      </c>
    </row>
    <row r="1044" spans="1:3" x14ac:dyDescent="0.35">
      <c r="A1044" s="15" t="s">
        <v>947</v>
      </c>
      <c r="B1044" s="19">
        <v>8</v>
      </c>
      <c r="C1044" s="19">
        <v>8</v>
      </c>
    </row>
    <row r="1045" spans="1:3" x14ac:dyDescent="0.35">
      <c r="A1045" s="15" t="s">
        <v>946</v>
      </c>
      <c r="B1045" s="19">
        <v>85</v>
      </c>
      <c r="C1045" s="19">
        <v>81</v>
      </c>
    </row>
    <row r="1046" spans="1:3" x14ac:dyDescent="0.35">
      <c r="A1046" s="15" t="s">
        <v>1736</v>
      </c>
      <c r="B1046" s="19">
        <v>110</v>
      </c>
      <c r="C1046" s="19">
        <v>10</v>
      </c>
    </row>
    <row r="1047" spans="1:3" x14ac:dyDescent="0.35">
      <c r="A1047" s="15" t="s">
        <v>2302</v>
      </c>
      <c r="B1047" s="19">
        <v>49</v>
      </c>
      <c r="C1047" s="19">
        <v>38</v>
      </c>
    </row>
    <row r="1048" spans="1:3" x14ac:dyDescent="0.35">
      <c r="A1048" s="15" t="s">
        <v>921</v>
      </c>
      <c r="B1048" s="19">
        <v>26</v>
      </c>
      <c r="C1048" s="19">
        <v>26</v>
      </c>
    </row>
    <row r="1049" spans="1:3" x14ac:dyDescent="0.35">
      <c r="A1049" s="15" t="s">
        <v>305</v>
      </c>
      <c r="B1049" s="19">
        <v>2</v>
      </c>
      <c r="C1049" s="19">
        <v>0</v>
      </c>
    </row>
    <row r="1050" spans="1:3" x14ac:dyDescent="0.35">
      <c r="A1050" s="15" t="s">
        <v>1419</v>
      </c>
      <c r="B1050" s="19">
        <v>990</v>
      </c>
      <c r="C1050" s="19">
        <v>74</v>
      </c>
    </row>
    <row r="1051" spans="1:3" x14ac:dyDescent="0.35">
      <c r="A1051" s="15" t="s">
        <v>1454</v>
      </c>
      <c r="B1051" s="19">
        <v>1495</v>
      </c>
      <c r="C1051" s="19">
        <v>478</v>
      </c>
    </row>
    <row r="1052" spans="1:3" x14ac:dyDescent="0.35">
      <c r="A1052" s="15" t="s">
        <v>965</v>
      </c>
      <c r="B1052" s="19">
        <v>944</v>
      </c>
      <c r="C1052" s="19">
        <v>944</v>
      </c>
    </row>
    <row r="1053" spans="1:3" x14ac:dyDescent="0.35">
      <c r="A1053" s="15" t="s">
        <v>1020</v>
      </c>
      <c r="B1053" s="19">
        <v>269</v>
      </c>
      <c r="C1053" s="19">
        <v>201</v>
      </c>
    </row>
    <row r="1054" spans="1:3" x14ac:dyDescent="0.35">
      <c r="A1054" s="15" t="s">
        <v>1349</v>
      </c>
      <c r="B1054" s="19">
        <v>261</v>
      </c>
      <c r="C1054" s="19">
        <v>9</v>
      </c>
    </row>
    <row r="1055" spans="1:3" x14ac:dyDescent="0.35">
      <c r="A1055" s="15" t="s">
        <v>1351</v>
      </c>
      <c r="B1055" s="19">
        <v>547</v>
      </c>
      <c r="C1055" s="19">
        <v>426</v>
      </c>
    </row>
    <row r="1056" spans="1:3" x14ac:dyDescent="0.35">
      <c r="A1056" s="15" t="s">
        <v>1350</v>
      </c>
      <c r="B1056" s="19">
        <v>219</v>
      </c>
      <c r="C1056" s="19">
        <v>113</v>
      </c>
    </row>
    <row r="1057" spans="1:3" x14ac:dyDescent="0.35">
      <c r="A1057" s="15" t="s">
        <v>1452</v>
      </c>
      <c r="B1057" s="19">
        <v>868</v>
      </c>
      <c r="C1057" s="19">
        <v>145</v>
      </c>
    </row>
    <row r="1058" spans="1:3" x14ac:dyDescent="0.35">
      <c r="A1058" s="15" t="s">
        <v>1533</v>
      </c>
      <c r="B1058" s="19">
        <v>77</v>
      </c>
      <c r="C1058" s="19">
        <v>73</v>
      </c>
    </row>
    <row r="1059" spans="1:3" x14ac:dyDescent="0.35">
      <c r="A1059" s="15" t="s">
        <v>1135</v>
      </c>
      <c r="B1059" s="19">
        <v>29</v>
      </c>
      <c r="C1059" s="19">
        <v>26</v>
      </c>
    </row>
    <row r="1060" spans="1:3" x14ac:dyDescent="0.35">
      <c r="A1060" s="15" t="s">
        <v>945</v>
      </c>
      <c r="B1060" s="19">
        <v>183</v>
      </c>
      <c r="C1060" s="19">
        <v>17</v>
      </c>
    </row>
    <row r="1061" spans="1:3" x14ac:dyDescent="0.35">
      <c r="A1061" s="15" t="s">
        <v>944</v>
      </c>
      <c r="B1061" s="19">
        <v>89</v>
      </c>
      <c r="C1061" s="19">
        <v>57</v>
      </c>
    </row>
    <row r="1062" spans="1:3" x14ac:dyDescent="0.35">
      <c r="A1062" s="15" t="s">
        <v>943</v>
      </c>
      <c r="B1062" s="19">
        <v>149</v>
      </c>
      <c r="C1062" s="19">
        <v>96</v>
      </c>
    </row>
    <row r="1063" spans="1:3" x14ac:dyDescent="0.35">
      <c r="A1063" s="15" t="s">
        <v>1001</v>
      </c>
      <c r="B1063" s="19">
        <v>56</v>
      </c>
      <c r="C1063" s="19">
        <v>56</v>
      </c>
    </row>
    <row r="1064" spans="1:3" x14ac:dyDescent="0.35">
      <c r="A1064" s="15" t="s">
        <v>1893</v>
      </c>
      <c r="B1064" s="19">
        <v>167</v>
      </c>
      <c r="C1064" s="19">
        <v>163</v>
      </c>
    </row>
    <row r="1065" spans="1:3" x14ac:dyDescent="0.35">
      <c r="A1065" s="15" t="s">
        <v>980</v>
      </c>
      <c r="B1065" s="19">
        <v>255</v>
      </c>
      <c r="C1065" s="19">
        <v>83</v>
      </c>
    </row>
    <row r="1066" spans="1:3" x14ac:dyDescent="0.35">
      <c r="A1066" s="15" t="s">
        <v>1182</v>
      </c>
      <c r="B1066" s="19">
        <v>12</v>
      </c>
      <c r="C1066" s="19">
        <v>15</v>
      </c>
    </row>
    <row r="1067" spans="1:3" x14ac:dyDescent="0.35">
      <c r="A1067" s="15" t="s">
        <v>982</v>
      </c>
      <c r="B1067" s="19">
        <v>532</v>
      </c>
      <c r="C1067" s="19">
        <v>17</v>
      </c>
    </row>
    <row r="1068" spans="1:3" x14ac:dyDescent="0.35">
      <c r="A1068" s="15" t="s">
        <v>1069</v>
      </c>
      <c r="B1068" s="19">
        <v>133</v>
      </c>
      <c r="C1068" s="19">
        <v>21</v>
      </c>
    </row>
    <row r="1069" spans="1:3" x14ac:dyDescent="0.35">
      <c r="A1069" s="15" t="s">
        <v>1085</v>
      </c>
      <c r="B1069" s="19">
        <v>73</v>
      </c>
      <c r="C1069" s="19">
        <v>59</v>
      </c>
    </row>
    <row r="1070" spans="1:3" x14ac:dyDescent="0.35">
      <c r="A1070" s="15" t="s">
        <v>1129</v>
      </c>
      <c r="B1070" s="19">
        <v>27</v>
      </c>
      <c r="C1070" s="19">
        <v>0</v>
      </c>
    </row>
    <row r="1071" spans="1:3" x14ac:dyDescent="0.35">
      <c r="A1071" s="15" t="s">
        <v>766</v>
      </c>
      <c r="B1071" s="19">
        <v>148</v>
      </c>
      <c r="C1071" s="19">
        <v>131</v>
      </c>
    </row>
    <row r="1072" spans="1:3" x14ac:dyDescent="0.35">
      <c r="A1072" s="15" t="s">
        <v>1196</v>
      </c>
      <c r="B1072" s="19">
        <v>11</v>
      </c>
      <c r="C1072" s="19">
        <v>164</v>
      </c>
    </row>
    <row r="1073" spans="1:3" x14ac:dyDescent="0.35">
      <c r="A1073" s="15" t="s">
        <v>1084</v>
      </c>
      <c r="B1073" s="19">
        <v>206</v>
      </c>
      <c r="C1073" s="19">
        <v>167</v>
      </c>
    </row>
    <row r="1074" spans="1:3" x14ac:dyDescent="0.35">
      <c r="A1074" s="15" t="s">
        <v>1255</v>
      </c>
      <c r="B1074" s="19">
        <v>38</v>
      </c>
      <c r="C1074" s="19">
        <v>23</v>
      </c>
    </row>
    <row r="1075" spans="1:3" x14ac:dyDescent="0.35">
      <c r="A1075" s="15" t="s">
        <v>1733</v>
      </c>
      <c r="B1075" s="19">
        <v>40</v>
      </c>
      <c r="C1075" s="19">
        <v>36</v>
      </c>
    </row>
    <row r="1076" spans="1:3" x14ac:dyDescent="0.35">
      <c r="A1076" s="15" t="s">
        <v>1195</v>
      </c>
      <c r="B1076" s="19">
        <v>1504</v>
      </c>
      <c r="C1076" s="19">
        <v>1076</v>
      </c>
    </row>
    <row r="1077" spans="1:3" x14ac:dyDescent="0.35">
      <c r="A1077" s="15" t="s">
        <v>1194</v>
      </c>
      <c r="B1077" s="19">
        <v>853</v>
      </c>
      <c r="C1077" s="19">
        <v>616</v>
      </c>
    </row>
    <row r="1078" spans="1:3" x14ac:dyDescent="0.35">
      <c r="A1078" s="15" t="s">
        <v>1186</v>
      </c>
      <c r="B1078" s="19">
        <v>115</v>
      </c>
      <c r="C1078" s="19">
        <v>44</v>
      </c>
    </row>
    <row r="1079" spans="1:3" x14ac:dyDescent="0.35">
      <c r="A1079" s="15" t="s">
        <v>1185</v>
      </c>
      <c r="B1079" s="19">
        <v>231</v>
      </c>
      <c r="C1079" s="19">
        <v>220</v>
      </c>
    </row>
    <row r="1080" spans="1:3" x14ac:dyDescent="0.35">
      <c r="A1080" s="15" t="s">
        <v>981</v>
      </c>
      <c r="B1080" s="19">
        <v>221</v>
      </c>
      <c r="C1080" s="19">
        <v>75</v>
      </c>
    </row>
    <row r="1081" spans="1:3" x14ac:dyDescent="0.35">
      <c r="A1081" s="15" t="s">
        <v>997</v>
      </c>
      <c r="B1081" s="19">
        <v>59</v>
      </c>
      <c r="C1081" s="19">
        <v>163</v>
      </c>
    </row>
    <row r="1082" spans="1:3" x14ac:dyDescent="0.35">
      <c r="A1082" s="15" t="s">
        <v>888</v>
      </c>
      <c r="B1082" s="19">
        <v>52</v>
      </c>
      <c r="C1082" s="19">
        <v>50</v>
      </c>
    </row>
    <row r="1083" spans="1:3" x14ac:dyDescent="0.35">
      <c r="A1083" s="15" t="s">
        <v>1177</v>
      </c>
      <c r="B1083" s="19">
        <v>49</v>
      </c>
      <c r="C1083" s="19">
        <v>221</v>
      </c>
    </row>
    <row r="1084" spans="1:3" x14ac:dyDescent="0.35">
      <c r="A1084" s="15" t="s">
        <v>451</v>
      </c>
      <c r="B1084" s="19">
        <v>20</v>
      </c>
      <c r="C1084" s="19">
        <v>20</v>
      </c>
    </row>
    <row r="1085" spans="1:3" x14ac:dyDescent="0.35">
      <c r="A1085" s="15" t="s">
        <v>1127</v>
      </c>
      <c r="B1085" s="19">
        <v>418</v>
      </c>
      <c r="C1085" s="19">
        <v>215</v>
      </c>
    </row>
    <row r="1086" spans="1:3" x14ac:dyDescent="0.35">
      <c r="A1086" s="15" t="s">
        <v>765</v>
      </c>
      <c r="B1086" s="19">
        <v>124</v>
      </c>
      <c r="C1086" s="19">
        <v>121</v>
      </c>
    </row>
    <row r="1087" spans="1:3" x14ac:dyDescent="0.35">
      <c r="A1087" s="15" t="s">
        <v>998</v>
      </c>
      <c r="B1087" s="19">
        <v>333</v>
      </c>
      <c r="C1087" s="19">
        <v>228</v>
      </c>
    </row>
    <row r="1088" spans="1:3" x14ac:dyDescent="0.35">
      <c r="A1088" s="15" t="s">
        <v>1732</v>
      </c>
      <c r="B1088" s="19">
        <v>318</v>
      </c>
      <c r="C1088" s="19">
        <v>177</v>
      </c>
    </row>
    <row r="1089" spans="1:3" x14ac:dyDescent="0.35">
      <c r="A1089" s="15" t="s">
        <v>1208</v>
      </c>
      <c r="B1089" s="19">
        <v>260</v>
      </c>
      <c r="C1089" s="19">
        <v>67</v>
      </c>
    </row>
    <row r="1090" spans="1:3" x14ac:dyDescent="0.35">
      <c r="A1090" s="15" t="s">
        <v>1144</v>
      </c>
      <c r="B1090" s="19">
        <v>276</v>
      </c>
      <c r="C1090" s="19">
        <v>199</v>
      </c>
    </row>
    <row r="1091" spans="1:3" x14ac:dyDescent="0.35">
      <c r="A1091" s="15" t="s">
        <v>995</v>
      </c>
      <c r="B1091" s="19">
        <v>149</v>
      </c>
      <c r="C1091" s="19">
        <v>7</v>
      </c>
    </row>
    <row r="1092" spans="1:3" x14ac:dyDescent="0.35">
      <c r="A1092" s="15" t="s">
        <v>1445</v>
      </c>
      <c r="B1092" s="19">
        <v>347</v>
      </c>
      <c r="C1092" s="19">
        <v>284</v>
      </c>
    </row>
    <row r="1093" spans="1:3" x14ac:dyDescent="0.35">
      <c r="A1093" s="15" t="s">
        <v>1181</v>
      </c>
      <c r="B1093" s="19">
        <v>266</v>
      </c>
      <c r="C1093" s="19">
        <v>152</v>
      </c>
    </row>
    <row r="1094" spans="1:3" x14ac:dyDescent="0.35">
      <c r="A1094" s="15" t="s">
        <v>1232</v>
      </c>
      <c r="B1094" s="19">
        <v>200</v>
      </c>
      <c r="C1094" s="19">
        <v>168</v>
      </c>
    </row>
    <row r="1095" spans="1:3" x14ac:dyDescent="0.35">
      <c r="A1095" s="15" t="s">
        <v>994</v>
      </c>
      <c r="B1095" s="19">
        <v>183</v>
      </c>
      <c r="C1095" s="19">
        <v>165</v>
      </c>
    </row>
    <row r="1096" spans="1:3" x14ac:dyDescent="0.35">
      <c r="A1096" s="15" t="s">
        <v>1128</v>
      </c>
      <c r="B1096" s="19">
        <v>768</v>
      </c>
      <c r="C1096" s="19">
        <v>655</v>
      </c>
    </row>
    <row r="1097" spans="1:3" x14ac:dyDescent="0.35">
      <c r="A1097" s="15" t="s">
        <v>824</v>
      </c>
      <c r="B1097" s="19">
        <v>97</v>
      </c>
      <c r="C1097" s="19">
        <v>24</v>
      </c>
    </row>
    <row r="1098" spans="1:3" x14ac:dyDescent="0.35">
      <c r="A1098" s="15" t="s">
        <v>1180</v>
      </c>
      <c r="B1098" s="19">
        <v>195</v>
      </c>
      <c r="C1098" s="19">
        <v>183</v>
      </c>
    </row>
    <row r="1099" spans="1:3" x14ac:dyDescent="0.35">
      <c r="A1099" s="15" t="s">
        <v>767</v>
      </c>
      <c r="B1099" s="19">
        <v>50</v>
      </c>
      <c r="C1099" s="19">
        <v>50</v>
      </c>
    </row>
    <row r="1100" spans="1:3" x14ac:dyDescent="0.35">
      <c r="A1100" s="15" t="s">
        <v>1136</v>
      </c>
      <c r="B1100" s="19">
        <v>616</v>
      </c>
      <c r="C1100" s="19">
        <v>547</v>
      </c>
    </row>
    <row r="1101" spans="1:3" x14ac:dyDescent="0.35">
      <c r="A1101" s="15" t="s">
        <v>993</v>
      </c>
      <c r="B1101" s="19">
        <v>39</v>
      </c>
      <c r="C1101" s="19">
        <v>171</v>
      </c>
    </row>
    <row r="1102" spans="1:3" x14ac:dyDescent="0.35">
      <c r="A1102" s="15" t="s">
        <v>1081</v>
      </c>
      <c r="B1102" s="19">
        <v>186</v>
      </c>
      <c r="C1102" s="19">
        <v>173</v>
      </c>
    </row>
    <row r="1103" spans="1:3" x14ac:dyDescent="0.35">
      <c r="A1103" s="15" t="s">
        <v>823</v>
      </c>
      <c r="B1103" s="19">
        <v>192</v>
      </c>
      <c r="C1103" s="19">
        <v>126</v>
      </c>
    </row>
    <row r="1104" spans="1:3" x14ac:dyDescent="0.35">
      <c r="A1104" s="15" t="s">
        <v>1567</v>
      </c>
      <c r="B1104" s="19">
        <v>270</v>
      </c>
      <c r="C1104" s="19">
        <v>228</v>
      </c>
    </row>
    <row r="1105" spans="1:3" x14ac:dyDescent="0.35">
      <c r="A1105" s="15" t="s">
        <v>916</v>
      </c>
      <c r="B1105" s="19">
        <v>60</v>
      </c>
      <c r="C1105" s="19">
        <v>60</v>
      </c>
    </row>
    <row r="1106" spans="1:3" x14ac:dyDescent="0.35">
      <c r="A1106" s="15" t="s">
        <v>1274</v>
      </c>
      <c r="B1106" s="19">
        <v>124</v>
      </c>
      <c r="C1106" s="19">
        <v>88</v>
      </c>
    </row>
    <row r="1107" spans="1:3" x14ac:dyDescent="0.35">
      <c r="A1107" s="15" t="s">
        <v>1665</v>
      </c>
      <c r="B1107" s="19">
        <v>181</v>
      </c>
      <c r="C1107" s="19">
        <v>168</v>
      </c>
    </row>
    <row r="1108" spans="1:3" x14ac:dyDescent="0.35">
      <c r="A1108" s="15" t="s">
        <v>1360</v>
      </c>
      <c r="B1108" s="19">
        <v>135</v>
      </c>
      <c r="C1108" s="19">
        <v>107</v>
      </c>
    </row>
    <row r="1109" spans="1:3" x14ac:dyDescent="0.35">
      <c r="A1109" s="15" t="s">
        <v>972</v>
      </c>
      <c r="B1109" s="19">
        <v>303</v>
      </c>
      <c r="C1109" s="19">
        <v>225</v>
      </c>
    </row>
    <row r="1110" spans="1:3" x14ac:dyDescent="0.35">
      <c r="A1110" s="15" t="s">
        <v>1542</v>
      </c>
      <c r="B1110" s="19">
        <v>79</v>
      </c>
      <c r="C1110" s="19">
        <v>143</v>
      </c>
    </row>
    <row r="1111" spans="1:3" x14ac:dyDescent="0.35">
      <c r="A1111" s="15" t="s">
        <v>1178</v>
      </c>
      <c r="B1111" s="19">
        <v>31</v>
      </c>
      <c r="C1111" s="19">
        <v>1</v>
      </c>
    </row>
    <row r="1112" spans="1:3" x14ac:dyDescent="0.35">
      <c r="A1112" s="15" t="s">
        <v>903</v>
      </c>
      <c r="B1112" s="19">
        <v>174</v>
      </c>
      <c r="C1112" s="19">
        <v>156</v>
      </c>
    </row>
    <row r="1113" spans="1:3" x14ac:dyDescent="0.35">
      <c r="A1113" s="15" t="s">
        <v>1551</v>
      </c>
      <c r="B1113" s="19">
        <v>73</v>
      </c>
      <c r="C1113" s="19">
        <v>59</v>
      </c>
    </row>
    <row r="1114" spans="1:3" x14ac:dyDescent="0.35">
      <c r="A1114" s="15" t="s">
        <v>1005</v>
      </c>
      <c r="B1114" s="19">
        <v>31</v>
      </c>
      <c r="C1114" s="19">
        <v>31</v>
      </c>
    </row>
    <row r="1115" spans="1:3" x14ac:dyDescent="0.35">
      <c r="A1115" s="15" t="s">
        <v>915</v>
      </c>
      <c r="B1115" s="19">
        <v>99</v>
      </c>
      <c r="C1115" s="19">
        <v>99</v>
      </c>
    </row>
    <row r="1116" spans="1:3" x14ac:dyDescent="0.35">
      <c r="A1116" s="15" t="s">
        <v>1145</v>
      </c>
      <c r="B1116" s="19">
        <v>35</v>
      </c>
      <c r="C1116" s="19">
        <v>18</v>
      </c>
    </row>
    <row r="1117" spans="1:3" x14ac:dyDescent="0.35">
      <c r="A1117" s="15" t="s">
        <v>1984</v>
      </c>
      <c r="B1117" s="19">
        <v>164</v>
      </c>
      <c r="C1117" s="19">
        <v>132</v>
      </c>
    </row>
    <row r="1118" spans="1:3" x14ac:dyDescent="0.35">
      <c r="A1118" s="15" t="s">
        <v>2153</v>
      </c>
      <c r="B1118" s="19">
        <v>227</v>
      </c>
      <c r="C1118" s="19">
        <v>203</v>
      </c>
    </row>
    <row r="1119" spans="1:3" x14ac:dyDescent="0.35">
      <c r="A1119" s="15" t="s">
        <v>1725</v>
      </c>
      <c r="B1119" s="19">
        <v>170</v>
      </c>
      <c r="C1119" s="19">
        <v>164</v>
      </c>
    </row>
    <row r="1120" spans="1:3" x14ac:dyDescent="0.35">
      <c r="A1120" s="15" t="s">
        <v>1189</v>
      </c>
      <c r="B1120" s="19">
        <v>145</v>
      </c>
      <c r="C1120" s="19">
        <v>145</v>
      </c>
    </row>
    <row r="1121" spans="1:3" x14ac:dyDescent="0.35">
      <c r="A1121" s="15" t="s">
        <v>2537</v>
      </c>
      <c r="B1121" s="19">
        <v>336</v>
      </c>
      <c r="C1121" s="19">
        <v>310</v>
      </c>
    </row>
    <row r="1122" spans="1:3" x14ac:dyDescent="0.35">
      <c r="A1122" s="15" t="s">
        <v>1715</v>
      </c>
      <c r="B1122" s="19">
        <v>209</v>
      </c>
      <c r="C1122" s="19">
        <v>110</v>
      </c>
    </row>
    <row r="1123" spans="1:3" x14ac:dyDescent="0.35">
      <c r="A1123" s="15" t="s">
        <v>2159</v>
      </c>
      <c r="B1123" s="19">
        <v>210</v>
      </c>
      <c r="C1123" s="19">
        <v>205</v>
      </c>
    </row>
    <row r="1124" spans="1:3" x14ac:dyDescent="0.35">
      <c r="A1124" s="15" t="s">
        <v>2031</v>
      </c>
      <c r="B1124" s="19">
        <v>128</v>
      </c>
      <c r="C1124" s="19">
        <v>118</v>
      </c>
    </row>
    <row r="1125" spans="1:3" x14ac:dyDescent="0.35">
      <c r="A1125" s="15" t="s">
        <v>1744</v>
      </c>
      <c r="B1125" s="19">
        <v>80</v>
      </c>
      <c r="C1125" s="19">
        <v>66</v>
      </c>
    </row>
    <row r="1126" spans="1:3" x14ac:dyDescent="0.35">
      <c r="A1126" s="15" t="s">
        <v>1188</v>
      </c>
      <c r="B1126" s="19">
        <v>9</v>
      </c>
      <c r="C1126" s="19">
        <v>9</v>
      </c>
    </row>
    <row r="1127" spans="1:3" x14ac:dyDescent="0.35">
      <c r="A1127" s="15" t="s">
        <v>678</v>
      </c>
      <c r="B1127" s="19">
        <v>51</v>
      </c>
      <c r="C1127" s="19">
        <v>51</v>
      </c>
    </row>
    <row r="1128" spans="1:3" x14ac:dyDescent="0.35">
      <c r="A1128" s="15" t="s">
        <v>1187</v>
      </c>
      <c r="B1128" s="19">
        <v>297</v>
      </c>
      <c r="C1128" s="19">
        <v>297</v>
      </c>
    </row>
    <row r="1129" spans="1:3" x14ac:dyDescent="0.35">
      <c r="A1129" s="15" t="s">
        <v>1558</v>
      </c>
      <c r="B1129" s="19">
        <v>33</v>
      </c>
      <c r="C1129" s="19">
        <v>26</v>
      </c>
    </row>
    <row r="1130" spans="1:3" x14ac:dyDescent="0.35">
      <c r="A1130" s="15" t="s">
        <v>262</v>
      </c>
      <c r="B1130" s="19">
        <v>18</v>
      </c>
      <c r="C1130" s="19">
        <v>18</v>
      </c>
    </row>
    <row r="1131" spans="1:3" x14ac:dyDescent="0.35">
      <c r="A1131" s="15" t="s">
        <v>1713</v>
      </c>
      <c r="B1131" s="19">
        <v>623</v>
      </c>
      <c r="C1131" s="19">
        <v>408</v>
      </c>
    </row>
    <row r="1132" spans="1:3" x14ac:dyDescent="0.35">
      <c r="A1132" s="15" t="s">
        <v>971</v>
      </c>
      <c r="B1132" s="19">
        <v>113</v>
      </c>
      <c r="C1132" s="19">
        <v>113</v>
      </c>
    </row>
    <row r="1133" spans="1:3" x14ac:dyDescent="0.35">
      <c r="A1133" s="15" t="s">
        <v>484</v>
      </c>
      <c r="B1133" s="19">
        <v>15400</v>
      </c>
      <c r="C1133" s="19">
        <v>15100</v>
      </c>
    </row>
    <row r="1134" spans="1:3" x14ac:dyDescent="0.35">
      <c r="A1134" s="15" t="s">
        <v>1967</v>
      </c>
      <c r="B1134" s="19">
        <v>1</v>
      </c>
      <c r="C1134" s="19">
        <v>4</v>
      </c>
    </row>
    <row r="1135" spans="1:3" x14ac:dyDescent="0.35">
      <c r="A1135" s="15" t="s">
        <v>2023</v>
      </c>
      <c r="B1135" s="19">
        <v>1</v>
      </c>
      <c r="C1135" s="19">
        <v>1</v>
      </c>
    </row>
    <row r="1136" spans="1:3" x14ac:dyDescent="0.35">
      <c r="A1136" s="15" t="s">
        <v>2568</v>
      </c>
      <c r="B1136" s="19">
        <v>4</v>
      </c>
      <c r="C1136" s="19">
        <v>5</v>
      </c>
    </row>
    <row r="1137" spans="1:3" x14ac:dyDescent="0.35">
      <c r="A1137" s="15" t="s">
        <v>2645</v>
      </c>
      <c r="B1137" s="19">
        <v>5</v>
      </c>
      <c r="C1137" s="19">
        <v>2</v>
      </c>
    </row>
    <row r="1138" spans="1:3" x14ac:dyDescent="0.35">
      <c r="A1138" s="15" t="s">
        <v>2579</v>
      </c>
      <c r="B1138" s="19">
        <v>9</v>
      </c>
      <c r="C1138" s="19">
        <v>2</v>
      </c>
    </row>
    <row r="1139" spans="1:3" x14ac:dyDescent="0.35">
      <c r="A1139" s="15" t="s">
        <v>1968</v>
      </c>
      <c r="B1139" s="19">
        <v>2</v>
      </c>
      <c r="C1139" s="19">
        <v>19</v>
      </c>
    </row>
    <row r="1140" spans="1:3" x14ac:dyDescent="0.35">
      <c r="A1140" s="15" t="s">
        <v>1772</v>
      </c>
      <c r="B1140" s="19">
        <v>1</v>
      </c>
      <c r="C1140" s="19">
        <v>1</v>
      </c>
    </row>
    <row r="1141" spans="1:3" x14ac:dyDescent="0.35">
      <c r="A1141" s="15" t="s">
        <v>1218</v>
      </c>
      <c r="B1141" s="19">
        <v>7</v>
      </c>
      <c r="C1141" s="19">
        <v>1</v>
      </c>
    </row>
    <row r="1142" spans="1:3" x14ac:dyDescent="0.35">
      <c r="A1142" s="15" t="s">
        <v>1217</v>
      </c>
      <c r="B1142" s="19">
        <v>2</v>
      </c>
      <c r="C1142" s="19">
        <v>0</v>
      </c>
    </row>
    <row r="1143" spans="1:3" x14ac:dyDescent="0.35">
      <c r="A1143" s="15" t="s">
        <v>1322</v>
      </c>
      <c r="B1143" s="19">
        <v>1</v>
      </c>
      <c r="C1143" s="19">
        <v>4</v>
      </c>
    </row>
    <row r="1144" spans="1:3" x14ac:dyDescent="0.35">
      <c r="A1144" s="15" t="s">
        <v>1019</v>
      </c>
      <c r="B1144" s="19">
        <v>1</v>
      </c>
      <c r="C1144" s="19">
        <v>1</v>
      </c>
    </row>
    <row r="1145" spans="1:3" x14ac:dyDescent="0.35">
      <c r="A1145" s="15" t="s">
        <v>1711</v>
      </c>
      <c r="B1145" s="19">
        <v>2</v>
      </c>
      <c r="C1145" s="19">
        <v>2</v>
      </c>
    </row>
    <row r="1146" spans="1:3" x14ac:dyDescent="0.35">
      <c r="A1146" s="15" t="s">
        <v>2443</v>
      </c>
      <c r="B1146" s="19">
        <v>10</v>
      </c>
      <c r="C1146" s="19">
        <v>23</v>
      </c>
    </row>
    <row r="1147" spans="1:3" x14ac:dyDescent="0.35">
      <c r="A1147" s="15" t="s">
        <v>717</v>
      </c>
      <c r="B1147" s="19">
        <v>265</v>
      </c>
      <c r="C1147" s="19">
        <v>0</v>
      </c>
    </row>
    <row r="1148" spans="1:3" x14ac:dyDescent="0.35">
      <c r="A1148" s="15" t="s">
        <v>1701</v>
      </c>
      <c r="B1148" s="19">
        <v>126</v>
      </c>
      <c r="C1148" s="19">
        <v>33</v>
      </c>
    </row>
    <row r="1149" spans="1:3" x14ac:dyDescent="0.35">
      <c r="A1149" s="15" t="s">
        <v>715</v>
      </c>
      <c r="B1149" s="19">
        <v>2</v>
      </c>
      <c r="C1149" s="19">
        <v>1</v>
      </c>
    </row>
    <row r="1150" spans="1:3" x14ac:dyDescent="0.35">
      <c r="A1150" s="15" t="s">
        <v>2420</v>
      </c>
      <c r="B1150" s="19">
        <v>139</v>
      </c>
      <c r="C1150" s="19">
        <v>482</v>
      </c>
    </row>
    <row r="1151" spans="1:3" x14ac:dyDescent="0.35">
      <c r="A1151" s="15" t="s">
        <v>1455</v>
      </c>
      <c r="B1151" s="19">
        <v>1494</v>
      </c>
      <c r="C1151" s="19">
        <v>614</v>
      </c>
    </row>
    <row r="1152" spans="1:3" x14ac:dyDescent="0.35">
      <c r="A1152" s="15" t="s">
        <v>2089</v>
      </c>
      <c r="B1152" s="19">
        <v>627</v>
      </c>
      <c r="C1152" s="19">
        <v>67</v>
      </c>
    </row>
    <row r="1153" spans="1:3" x14ac:dyDescent="0.35">
      <c r="A1153" s="15" t="s">
        <v>2090</v>
      </c>
      <c r="B1153" s="19">
        <v>526</v>
      </c>
      <c r="C1153" s="19">
        <v>18</v>
      </c>
    </row>
    <row r="1154" spans="1:3" x14ac:dyDescent="0.35">
      <c r="A1154" s="15" t="s">
        <v>623</v>
      </c>
      <c r="B1154" s="19">
        <v>6</v>
      </c>
      <c r="C1154" s="19">
        <v>6</v>
      </c>
    </row>
    <row r="1155" spans="1:3" x14ac:dyDescent="0.35">
      <c r="A1155" s="15" t="s">
        <v>1948</v>
      </c>
      <c r="B1155" s="19">
        <v>15</v>
      </c>
      <c r="C1155" s="19">
        <v>0</v>
      </c>
    </row>
    <row r="1156" spans="1:3" x14ac:dyDescent="0.35">
      <c r="A1156" s="15" t="s">
        <v>1717</v>
      </c>
      <c r="B1156" s="19">
        <v>50</v>
      </c>
      <c r="C1156" s="19">
        <v>20</v>
      </c>
    </row>
    <row r="1157" spans="1:3" x14ac:dyDescent="0.35">
      <c r="A1157" s="15" t="s">
        <v>1545</v>
      </c>
      <c r="B1157" s="19">
        <v>22</v>
      </c>
      <c r="C1157" s="19">
        <v>12</v>
      </c>
    </row>
    <row r="1158" spans="1:3" x14ac:dyDescent="0.35">
      <c r="A1158" s="15" t="s">
        <v>1700</v>
      </c>
      <c r="B1158" s="19">
        <v>1082</v>
      </c>
      <c r="C1158" s="19">
        <v>682</v>
      </c>
    </row>
    <row r="1159" spans="1:3" x14ac:dyDescent="0.35">
      <c r="A1159" s="15" t="s">
        <v>2052</v>
      </c>
      <c r="B1159" s="19">
        <v>729</v>
      </c>
      <c r="C1159" s="19">
        <v>851</v>
      </c>
    </row>
    <row r="1160" spans="1:3" x14ac:dyDescent="0.35">
      <c r="A1160" s="15" t="s">
        <v>1130</v>
      </c>
      <c r="B1160" s="19">
        <v>397</v>
      </c>
      <c r="C1160" s="19">
        <v>162</v>
      </c>
    </row>
    <row r="1161" spans="1:3" x14ac:dyDescent="0.35">
      <c r="A1161" s="15" t="s">
        <v>914</v>
      </c>
      <c r="B1161" s="19">
        <v>208</v>
      </c>
      <c r="C1161" s="19">
        <v>88</v>
      </c>
    </row>
    <row r="1162" spans="1:3" x14ac:dyDescent="0.35">
      <c r="A1162" s="15" t="s">
        <v>2185</v>
      </c>
      <c r="B1162" s="19">
        <v>264</v>
      </c>
      <c r="C1162" s="19">
        <v>802</v>
      </c>
    </row>
    <row r="1163" spans="1:3" x14ac:dyDescent="0.35">
      <c r="A1163" s="15" t="s">
        <v>2500</v>
      </c>
      <c r="B1163" s="19">
        <v>850</v>
      </c>
      <c r="C1163" s="19">
        <v>452</v>
      </c>
    </row>
    <row r="1164" spans="1:3" x14ac:dyDescent="0.35">
      <c r="A1164" s="15" t="s">
        <v>2423</v>
      </c>
      <c r="B1164" s="19">
        <v>505</v>
      </c>
      <c r="C1164" s="19">
        <v>600</v>
      </c>
    </row>
    <row r="1165" spans="1:3" x14ac:dyDescent="0.35">
      <c r="A1165" s="15" t="s">
        <v>1969</v>
      </c>
      <c r="B1165" s="19">
        <v>112</v>
      </c>
      <c r="C1165" s="19">
        <v>32</v>
      </c>
    </row>
    <row r="1166" spans="1:3" x14ac:dyDescent="0.35">
      <c r="A1166" s="15" t="s">
        <v>640</v>
      </c>
      <c r="B1166" s="19">
        <v>1</v>
      </c>
      <c r="C1166" s="19">
        <v>1</v>
      </c>
    </row>
    <row r="1167" spans="1:3" x14ac:dyDescent="0.35">
      <c r="A1167" s="15" t="s">
        <v>638</v>
      </c>
      <c r="B1167" s="19">
        <v>8</v>
      </c>
      <c r="C1167" s="19">
        <v>8</v>
      </c>
    </row>
    <row r="1168" spans="1:3" x14ac:dyDescent="0.35">
      <c r="A1168" s="15" t="s">
        <v>636</v>
      </c>
      <c r="B1168" s="19">
        <v>7</v>
      </c>
      <c r="C1168" s="19">
        <v>7</v>
      </c>
    </row>
    <row r="1169" spans="1:3" x14ac:dyDescent="0.35">
      <c r="A1169" s="15" t="s">
        <v>630</v>
      </c>
      <c r="B1169" s="19">
        <v>4</v>
      </c>
      <c r="C1169" s="19">
        <v>4</v>
      </c>
    </row>
    <row r="1170" spans="1:3" x14ac:dyDescent="0.35">
      <c r="A1170" s="15" t="s">
        <v>1480</v>
      </c>
      <c r="B1170" s="19">
        <v>975</v>
      </c>
      <c r="C1170" s="19">
        <v>975</v>
      </c>
    </row>
    <row r="1171" spans="1:3" x14ac:dyDescent="0.35">
      <c r="A1171" s="15" t="s">
        <v>1526</v>
      </c>
      <c r="B1171" s="19">
        <v>1949</v>
      </c>
      <c r="C1171" s="19">
        <v>5393</v>
      </c>
    </row>
    <row r="1172" spans="1:3" x14ac:dyDescent="0.35">
      <c r="A1172" s="15" t="s">
        <v>1525</v>
      </c>
      <c r="B1172" s="19">
        <v>1071</v>
      </c>
      <c r="C1172" s="19">
        <v>7199</v>
      </c>
    </row>
    <row r="1173" spans="1:3" x14ac:dyDescent="0.35">
      <c r="A1173" s="15" t="s">
        <v>159</v>
      </c>
      <c r="B1173" s="19">
        <v>2</v>
      </c>
      <c r="C1173" s="19">
        <v>0</v>
      </c>
    </row>
    <row r="1174" spans="1:3" x14ac:dyDescent="0.35">
      <c r="A1174" s="15" t="s">
        <v>1025</v>
      </c>
      <c r="B1174" s="19">
        <v>83</v>
      </c>
      <c r="C1174" s="19">
        <v>83</v>
      </c>
    </row>
    <row r="1175" spans="1:3" x14ac:dyDescent="0.35">
      <c r="A1175" s="15" t="s">
        <v>2084</v>
      </c>
      <c r="B1175" s="19">
        <v>108</v>
      </c>
      <c r="C1175" s="19">
        <v>61</v>
      </c>
    </row>
    <row r="1176" spans="1:3" x14ac:dyDescent="0.35">
      <c r="A1176" s="15" t="s">
        <v>1958</v>
      </c>
      <c r="B1176" s="19">
        <v>10</v>
      </c>
      <c r="C1176" s="19">
        <v>0</v>
      </c>
    </row>
    <row r="1177" spans="1:3" x14ac:dyDescent="0.35">
      <c r="A1177" s="15" t="s">
        <v>2021</v>
      </c>
      <c r="B1177" s="19">
        <v>52</v>
      </c>
      <c r="C1177" s="19">
        <v>22</v>
      </c>
    </row>
    <row r="1178" spans="1:3" x14ac:dyDescent="0.35">
      <c r="A1178" s="15" t="s">
        <v>2180</v>
      </c>
      <c r="B1178" s="19">
        <v>15361</v>
      </c>
      <c r="C1178" s="19">
        <v>56540</v>
      </c>
    </row>
    <row r="1179" spans="1:3" x14ac:dyDescent="0.35">
      <c r="A1179" s="15" t="s">
        <v>1872</v>
      </c>
      <c r="B1179" s="19">
        <v>52</v>
      </c>
      <c r="C1179" s="19">
        <v>52</v>
      </c>
    </row>
    <row r="1180" spans="1:3" x14ac:dyDescent="0.35">
      <c r="A1180" s="15" t="s">
        <v>1873</v>
      </c>
      <c r="B1180" s="19">
        <v>23</v>
      </c>
      <c r="C1180" s="19">
        <v>23</v>
      </c>
    </row>
    <row r="1181" spans="1:3" x14ac:dyDescent="0.35">
      <c r="A1181" s="15" t="s">
        <v>2304</v>
      </c>
      <c r="B1181" s="19">
        <v>49</v>
      </c>
      <c r="C1181" s="19">
        <v>39</v>
      </c>
    </row>
    <row r="1182" spans="1:3" x14ac:dyDescent="0.35">
      <c r="A1182" s="15" t="s">
        <v>2056</v>
      </c>
      <c r="B1182" s="19">
        <v>145</v>
      </c>
      <c r="C1182" s="19">
        <v>79</v>
      </c>
    </row>
    <row r="1183" spans="1:3" x14ac:dyDescent="0.35">
      <c r="A1183" s="15" t="s">
        <v>2062</v>
      </c>
      <c r="B1183" s="19">
        <v>70</v>
      </c>
      <c r="C1183" s="19">
        <v>180</v>
      </c>
    </row>
    <row r="1184" spans="1:3" x14ac:dyDescent="0.35">
      <c r="A1184" s="15" t="s">
        <v>2061</v>
      </c>
      <c r="B1184" s="19">
        <v>117</v>
      </c>
      <c r="C1184" s="19">
        <v>444</v>
      </c>
    </row>
    <row r="1185" spans="1:3" x14ac:dyDescent="0.35">
      <c r="A1185" s="15" t="s">
        <v>2060</v>
      </c>
      <c r="B1185" s="19">
        <v>159</v>
      </c>
      <c r="C1185" s="19">
        <v>159</v>
      </c>
    </row>
    <row r="1186" spans="1:3" x14ac:dyDescent="0.35">
      <c r="A1186" s="15" t="s">
        <v>2057</v>
      </c>
      <c r="B1186" s="19">
        <v>1467</v>
      </c>
      <c r="C1186" s="19">
        <v>763</v>
      </c>
    </row>
    <row r="1187" spans="1:3" x14ac:dyDescent="0.35">
      <c r="A1187" s="15" t="s">
        <v>2059</v>
      </c>
      <c r="B1187" s="19">
        <v>555</v>
      </c>
      <c r="C1187" s="19">
        <v>475</v>
      </c>
    </row>
    <row r="1188" spans="1:3" x14ac:dyDescent="0.35">
      <c r="A1188" s="15" t="s">
        <v>2058</v>
      </c>
      <c r="B1188" s="19">
        <v>40</v>
      </c>
      <c r="C1188" s="19">
        <v>89</v>
      </c>
    </row>
    <row r="1189" spans="1:3" x14ac:dyDescent="0.35">
      <c r="A1189" s="15" t="s">
        <v>1962</v>
      </c>
      <c r="B1189" s="19">
        <v>22</v>
      </c>
      <c r="C1189" s="19">
        <v>9</v>
      </c>
    </row>
    <row r="1190" spans="1:3" x14ac:dyDescent="0.35">
      <c r="A1190" s="15" t="s">
        <v>492</v>
      </c>
      <c r="B1190" s="19">
        <v>700</v>
      </c>
      <c r="C1190" s="19">
        <v>700</v>
      </c>
    </row>
    <row r="1191" spans="1:3" x14ac:dyDescent="0.35">
      <c r="A1191" s="15" t="s">
        <v>533</v>
      </c>
      <c r="B1191" s="19">
        <v>120</v>
      </c>
      <c r="C1191" s="19">
        <v>300</v>
      </c>
    </row>
    <row r="1192" spans="1:3" x14ac:dyDescent="0.35">
      <c r="A1192" s="15" t="s">
        <v>370</v>
      </c>
      <c r="B1192" s="19">
        <v>10</v>
      </c>
      <c r="C1192" s="19">
        <v>10</v>
      </c>
    </row>
    <row r="1193" spans="1:3" x14ac:dyDescent="0.35">
      <c r="A1193" s="15" t="s">
        <v>906</v>
      </c>
      <c r="B1193" s="19">
        <v>5</v>
      </c>
      <c r="C1193" s="19">
        <v>5</v>
      </c>
    </row>
    <row r="1194" spans="1:3" x14ac:dyDescent="0.35">
      <c r="A1194" s="15" t="s">
        <v>918</v>
      </c>
      <c r="B1194" s="19">
        <v>5</v>
      </c>
      <c r="C1194" s="19">
        <v>5</v>
      </c>
    </row>
    <row r="1195" spans="1:3" x14ac:dyDescent="0.35">
      <c r="A1195" s="15" t="s">
        <v>1378</v>
      </c>
      <c r="B1195" s="19">
        <v>118</v>
      </c>
      <c r="C1195" s="19">
        <v>118</v>
      </c>
    </row>
    <row r="1196" spans="1:3" x14ac:dyDescent="0.35">
      <c r="A1196" s="15" t="s">
        <v>833</v>
      </c>
      <c r="B1196" s="19">
        <v>80</v>
      </c>
      <c r="C1196" s="19">
        <v>80</v>
      </c>
    </row>
    <row r="1197" spans="1:3" x14ac:dyDescent="0.35">
      <c r="A1197" s="15" t="s">
        <v>585</v>
      </c>
      <c r="B1197" s="19">
        <v>9</v>
      </c>
      <c r="C1197" s="19">
        <v>9</v>
      </c>
    </row>
    <row r="1198" spans="1:3" x14ac:dyDescent="0.35">
      <c r="A1198" s="15" t="s">
        <v>1392</v>
      </c>
      <c r="B1198" s="19">
        <v>119</v>
      </c>
      <c r="C1198" s="19">
        <v>119</v>
      </c>
    </row>
    <row r="1199" spans="1:3" x14ac:dyDescent="0.35">
      <c r="A1199" s="15" t="s">
        <v>1116</v>
      </c>
      <c r="B1199" s="19">
        <v>56</v>
      </c>
      <c r="C1199" s="19">
        <v>56</v>
      </c>
    </row>
    <row r="1200" spans="1:3" x14ac:dyDescent="0.35">
      <c r="A1200" s="15" t="s">
        <v>2326</v>
      </c>
      <c r="B1200" s="19">
        <v>1468</v>
      </c>
      <c r="C1200" s="19">
        <v>1468</v>
      </c>
    </row>
    <row r="1201" spans="1:3" x14ac:dyDescent="0.35">
      <c r="A1201" s="15" t="s">
        <v>241</v>
      </c>
      <c r="B1201" s="19">
        <v>10</v>
      </c>
      <c r="C1201" s="19">
        <v>10</v>
      </c>
    </row>
    <row r="1202" spans="1:3" x14ac:dyDescent="0.35">
      <c r="A1202" s="15" t="s">
        <v>2306</v>
      </c>
      <c r="B1202" s="19">
        <v>684</v>
      </c>
      <c r="C1202" s="19">
        <v>684</v>
      </c>
    </row>
    <row r="1203" spans="1:3" x14ac:dyDescent="0.35">
      <c r="A1203" s="15" t="s">
        <v>690</v>
      </c>
      <c r="B1203" s="19">
        <v>294</v>
      </c>
      <c r="C1203" s="19">
        <v>290</v>
      </c>
    </row>
    <row r="1204" spans="1:3" x14ac:dyDescent="0.35">
      <c r="A1204" s="15" t="s">
        <v>586</v>
      </c>
      <c r="B1204" s="19">
        <v>238</v>
      </c>
      <c r="C1204" s="19">
        <v>238</v>
      </c>
    </row>
    <row r="1205" spans="1:3" x14ac:dyDescent="0.35">
      <c r="A1205" s="15" t="s">
        <v>2281</v>
      </c>
      <c r="B1205" s="19">
        <v>1424</v>
      </c>
      <c r="C1205" s="19">
        <v>1416</v>
      </c>
    </row>
    <row r="1206" spans="1:3" x14ac:dyDescent="0.35">
      <c r="A1206" s="15" t="s">
        <v>2279</v>
      </c>
      <c r="B1206" s="19">
        <v>4603</v>
      </c>
      <c r="C1206" s="19">
        <v>1427</v>
      </c>
    </row>
    <row r="1207" spans="1:3" x14ac:dyDescent="0.35">
      <c r="A1207" s="15" t="s">
        <v>777</v>
      </c>
      <c r="B1207" s="19">
        <v>174</v>
      </c>
      <c r="C1207" s="19">
        <v>172</v>
      </c>
    </row>
    <row r="1208" spans="1:3" x14ac:dyDescent="0.35">
      <c r="A1208" s="15" t="s">
        <v>188</v>
      </c>
      <c r="B1208" s="19">
        <v>424</v>
      </c>
      <c r="C1208" s="19">
        <v>424</v>
      </c>
    </row>
    <row r="1209" spans="1:3" x14ac:dyDescent="0.35">
      <c r="A1209" s="15" t="s">
        <v>2278</v>
      </c>
      <c r="B1209" s="19">
        <v>16049</v>
      </c>
      <c r="C1209" s="19">
        <v>34395</v>
      </c>
    </row>
    <row r="1210" spans="1:3" x14ac:dyDescent="0.35">
      <c r="A1210" s="15" t="s">
        <v>2315</v>
      </c>
      <c r="B1210" s="19">
        <v>426</v>
      </c>
      <c r="C1210" s="19">
        <v>289</v>
      </c>
    </row>
    <row r="1211" spans="1:3" x14ac:dyDescent="0.35">
      <c r="A1211" s="15" t="s">
        <v>153</v>
      </c>
      <c r="B1211" s="19">
        <v>64</v>
      </c>
      <c r="C1211" s="19">
        <v>34</v>
      </c>
    </row>
    <row r="1212" spans="1:3" x14ac:dyDescent="0.35">
      <c r="A1212" s="15" t="s">
        <v>1366</v>
      </c>
      <c r="B1212" s="19">
        <v>1158</v>
      </c>
      <c r="C1212" s="19">
        <v>1158</v>
      </c>
    </row>
    <row r="1213" spans="1:3" x14ac:dyDescent="0.35">
      <c r="A1213" s="15" t="s">
        <v>2276</v>
      </c>
      <c r="B1213" s="19">
        <v>258</v>
      </c>
      <c r="C1213" s="19">
        <v>194</v>
      </c>
    </row>
    <row r="1214" spans="1:3" x14ac:dyDescent="0.35">
      <c r="A1214" s="15" t="s">
        <v>1091</v>
      </c>
      <c r="B1214" s="19">
        <v>428</v>
      </c>
      <c r="C1214" s="19">
        <v>428</v>
      </c>
    </row>
    <row r="1215" spans="1:3" x14ac:dyDescent="0.35">
      <c r="A1215" s="15" t="s">
        <v>454</v>
      </c>
      <c r="B1215" s="19">
        <v>387</v>
      </c>
      <c r="C1215" s="19">
        <v>374</v>
      </c>
    </row>
    <row r="1216" spans="1:3" x14ac:dyDescent="0.35">
      <c r="A1216" s="15" t="s">
        <v>787</v>
      </c>
      <c r="B1216" s="19">
        <v>103</v>
      </c>
      <c r="C1216" s="19">
        <v>103</v>
      </c>
    </row>
    <row r="1217" spans="1:3" x14ac:dyDescent="0.35">
      <c r="A1217" s="15" t="s">
        <v>977</v>
      </c>
      <c r="B1217" s="19">
        <v>1232</v>
      </c>
      <c r="C1217" s="19">
        <v>1188</v>
      </c>
    </row>
    <row r="1218" spans="1:3" x14ac:dyDescent="0.35">
      <c r="A1218" s="15" t="s">
        <v>1307</v>
      </c>
      <c r="B1218" s="19">
        <v>2597</v>
      </c>
      <c r="C1218" s="19">
        <v>2585</v>
      </c>
    </row>
    <row r="1219" spans="1:3" x14ac:dyDescent="0.35">
      <c r="A1219" s="15" t="s">
        <v>2271</v>
      </c>
      <c r="B1219" s="19">
        <v>435</v>
      </c>
      <c r="C1219" s="19">
        <v>12319</v>
      </c>
    </row>
    <row r="1220" spans="1:3" x14ac:dyDescent="0.35">
      <c r="A1220" s="15" t="s">
        <v>938</v>
      </c>
      <c r="B1220" s="19">
        <v>118</v>
      </c>
      <c r="C1220" s="19">
        <v>118</v>
      </c>
    </row>
    <row r="1221" spans="1:3" x14ac:dyDescent="0.35">
      <c r="A1221" s="15" t="s">
        <v>1317</v>
      </c>
      <c r="B1221" s="19">
        <v>980</v>
      </c>
      <c r="C1221" s="19">
        <v>980</v>
      </c>
    </row>
    <row r="1222" spans="1:3" x14ac:dyDescent="0.35">
      <c r="A1222" s="15" t="s">
        <v>2270</v>
      </c>
      <c r="B1222" s="19">
        <v>2362</v>
      </c>
      <c r="C1222" s="19">
        <v>790</v>
      </c>
    </row>
    <row r="1223" spans="1:3" x14ac:dyDescent="0.35">
      <c r="A1223" s="15" t="s">
        <v>2269</v>
      </c>
      <c r="B1223" s="19">
        <v>50</v>
      </c>
      <c r="C1223" s="19">
        <v>234</v>
      </c>
    </row>
    <row r="1224" spans="1:3" x14ac:dyDescent="0.35">
      <c r="A1224" s="15" t="s">
        <v>1061</v>
      </c>
      <c r="B1224" s="19">
        <v>196</v>
      </c>
      <c r="C1224" s="19">
        <v>196</v>
      </c>
    </row>
    <row r="1225" spans="1:3" x14ac:dyDescent="0.35">
      <c r="A1225" s="15" t="s">
        <v>819</v>
      </c>
      <c r="B1225" s="19">
        <v>109</v>
      </c>
      <c r="C1225" s="19">
        <v>109</v>
      </c>
    </row>
    <row r="1226" spans="1:3" x14ac:dyDescent="0.35">
      <c r="A1226" s="15" t="s">
        <v>941</v>
      </c>
      <c r="B1226" s="19">
        <v>802</v>
      </c>
      <c r="C1226" s="19">
        <v>498</v>
      </c>
    </row>
    <row r="1227" spans="1:3" x14ac:dyDescent="0.35">
      <c r="A1227" s="15" t="s">
        <v>2267</v>
      </c>
      <c r="B1227" s="19">
        <v>310</v>
      </c>
      <c r="C1227" s="19">
        <v>826</v>
      </c>
    </row>
    <row r="1228" spans="1:3" x14ac:dyDescent="0.35">
      <c r="A1228" s="15" t="s">
        <v>2266</v>
      </c>
      <c r="B1228" s="19">
        <v>887</v>
      </c>
      <c r="C1228" s="19">
        <v>739</v>
      </c>
    </row>
    <row r="1229" spans="1:3" x14ac:dyDescent="0.35">
      <c r="A1229" s="15" t="s">
        <v>263</v>
      </c>
      <c r="B1229" s="19">
        <v>6</v>
      </c>
      <c r="C1229" s="19">
        <v>6</v>
      </c>
    </row>
    <row r="1230" spans="1:3" x14ac:dyDescent="0.35">
      <c r="A1230" s="15" t="s">
        <v>1384</v>
      </c>
      <c r="B1230" s="19">
        <v>590</v>
      </c>
      <c r="C1230" s="19">
        <v>590</v>
      </c>
    </row>
    <row r="1231" spans="1:3" x14ac:dyDescent="0.35">
      <c r="A1231" s="15" t="s">
        <v>826</v>
      </c>
      <c r="B1231" s="19">
        <v>336</v>
      </c>
      <c r="C1231" s="19">
        <v>336</v>
      </c>
    </row>
    <row r="1232" spans="1:3" x14ac:dyDescent="0.35">
      <c r="A1232" s="15" t="s">
        <v>216</v>
      </c>
      <c r="B1232" s="19">
        <v>60</v>
      </c>
      <c r="C1232" s="19">
        <v>60</v>
      </c>
    </row>
    <row r="1233" spans="1:3" x14ac:dyDescent="0.35">
      <c r="A1233" s="15" t="s">
        <v>2336</v>
      </c>
      <c r="B1233" s="19">
        <v>598</v>
      </c>
      <c r="C1233" s="19">
        <v>633</v>
      </c>
    </row>
    <row r="1234" spans="1:3" x14ac:dyDescent="0.35">
      <c r="A1234" s="15" t="s">
        <v>924</v>
      </c>
      <c r="B1234" s="19">
        <v>352</v>
      </c>
      <c r="C1234" s="19">
        <v>292</v>
      </c>
    </row>
    <row r="1235" spans="1:3" x14ac:dyDescent="0.35">
      <c r="A1235" s="15" t="s">
        <v>730</v>
      </c>
      <c r="B1235" s="19">
        <v>190</v>
      </c>
      <c r="C1235" s="19">
        <v>190</v>
      </c>
    </row>
    <row r="1236" spans="1:3" x14ac:dyDescent="0.35">
      <c r="A1236" s="15" t="s">
        <v>1339</v>
      </c>
      <c r="B1236" s="19">
        <v>175</v>
      </c>
      <c r="C1236" s="19">
        <v>135</v>
      </c>
    </row>
    <row r="1237" spans="1:3" x14ac:dyDescent="0.35">
      <c r="A1237" s="15" t="s">
        <v>2261</v>
      </c>
      <c r="B1237" s="19">
        <v>508</v>
      </c>
      <c r="C1237" s="19">
        <v>440</v>
      </c>
    </row>
    <row r="1238" spans="1:3" x14ac:dyDescent="0.35">
      <c r="A1238" s="15" t="s">
        <v>1952</v>
      </c>
      <c r="B1238" s="19">
        <v>300</v>
      </c>
      <c r="C1238" s="19">
        <v>300</v>
      </c>
    </row>
    <row r="1239" spans="1:3" x14ac:dyDescent="0.35">
      <c r="A1239" s="15" t="s">
        <v>2237</v>
      </c>
      <c r="B1239" s="19">
        <v>9527</v>
      </c>
      <c r="C1239" s="19">
        <v>8491</v>
      </c>
    </row>
    <row r="1240" spans="1:3" x14ac:dyDescent="0.35">
      <c r="A1240" s="15" t="s">
        <v>874</v>
      </c>
      <c r="B1240" s="19">
        <v>5</v>
      </c>
      <c r="C1240" s="19">
        <v>5</v>
      </c>
    </row>
    <row r="1241" spans="1:3" x14ac:dyDescent="0.35">
      <c r="A1241" s="15" t="s">
        <v>818</v>
      </c>
      <c r="B1241" s="19">
        <v>100</v>
      </c>
      <c r="C1241" s="19">
        <v>100</v>
      </c>
    </row>
    <row r="1242" spans="1:3" x14ac:dyDescent="0.35">
      <c r="A1242" s="15" t="s">
        <v>1010</v>
      </c>
      <c r="B1242" s="19">
        <v>112</v>
      </c>
      <c r="C1242" s="19">
        <v>112</v>
      </c>
    </row>
    <row r="1243" spans="1:3" x14ac:dyDescent="0.35">
      <c r="A1243" s="15" t="s">
        <v>2341</v>
      </c>
      <c r="B1243" s="19">
        <v>4135</v>
      </c>
      <c r="C1243" s="19">
        <v>4039</v>
      </c>
    </row>
    <row r="1244" spans="1:3" x14ac:dyDescent="0.35">
      <c r="A1244" s="15" t="s">
        <v>899</v>
      </c>
      <c r="B1244" s="19">
        <v>5</v>
      </c>
      <c r="C1244" s="19">
        <v>5</v>
      </c>
    </row>
    <row r="1245" spans="1:3" x14ac:dyDescent="0.35">
      <c r="A1245" s="15" t="s">
        <v>2380</v>
      </c>
      <c r="B1245" s="19">
        <v>744</v>
      </c>
      <c r="C1245" s="19">
        <v>744</v>
      </c>
    </row>
    <row r="1246" spans="1:3" x14ac:dyDescent="0.35">
      <c r="A1246" s="15" t="s">
        <v>847</v>
      </c>
      <c r="B1246" s="19">
        <v>324</v>
      </c>
      <c r="C1246" s="19">
        <v>0</v>
      </c>
    </row>
    <row r="1247" spans="1:3" x14ac:dyDescent="0.35">
      <c r="A1247" s="15" t="s">
        <v>848</v>
      </c>
      <c r="B1247" s="19">
        <v>1992</v>
      </c>
      <c r="C1247" s="19">
        <v>960</v>
      </c>
    </row>
    <row r="1248" spans="1:3" x14ac:dyDescent="0.35">
      <c r="A1248" s="15" t="s">
        <v>852</v>
      </c>
      <c r="B1248" s="19">
        <v>4103</v>
      </c>
      <c r="C1248" s="19">
        <v>6712</v>
      </c>
    </row>
    <row r="1249" spans="1:3" x14ac:dyDescent="0.35">
      <c r="A1249" s="15" t="s">
        <v>850</v>
      </c>
      <c r="B1249" s="19">
        <v>4522</v>
      </c>
      <c r="C1249" s="19">
        <v>3354</v>
      </c>
    </row>
    <row r="1250" spans="1:3" x14ac:dyDescent="0.35">
      <c r="A1250" s="15" t="s">
        <v>851</v>
      </c>
      <c r="B1250" s="19">
        <v>13943</v>
      </c>
      <c r="C1250" s="19">
        <v>10587</v>
      </c>
    </row>
    <row r="1251" spans="1:3" x14ac:dyDescent="0.35">
      <c r="A1251" s="15" t="s">
        <v>849</v>
      </c>
      <c r="B1251" s="19">
        <v>8711</v>
      </c>
      <c r="C1251" s="19">
        <v>473</v>
      </c>
    </row>
    <row r="1252" spans="1:3" x14ac:dyDescent="0.35">
      <c r="A1252" s="15" t="s">
        <v>1359</v>
      </c>
      <c r="B1252" s="19">
        <v>60</v>
      </c>
      <c r="C1252" s="19">
        <v>300</v>
      </c>
    </row>
    <row r="1253" spans="1:3" x14ac:dyDescent="0.35">
      <c r="A1253" s="15" t="s">
        <v>1386</v>
      </c>
      <c r="B1253" s="19">
        <v>103</v>
      </c>
      <c r="C1253" s="19">
        <v>103</v>
      </c>
    </row>
    <row r="1254" spans="1:3" x14ac:dyDescent="0.35">
      <c r="A1254" s="15" t="s">
        <v>2299</v>
      </c>
      <c r="B1254" s="19">
        <v>213</v>
      </c>
      <c r="C1254" s="19">
        <v>201</v>
      </c>
    </row>
    <row r="1255" spans="1:3" x14ac:dyDescent="0.35">
      <c r="A1255" s="15" t="s">
        <v>401</v>
      </c>
      <c r="B1255" s="19">
        <v>16</v>
      </c>
      <c r="C1255" s="19">
        <v>16</v>
      </c>
    </row>
    <row r="1256" spans="1:3" x14ac:dyDescent="0.35">
      <c r="A1256" s="15" t="s">
        <v>395</v>
      </c>
      <c r="B1256" s="19">
        <v>18</v>
      </c>
      <c r="C1256" s="19">
        <v>18</v>
      </c>
    </row>
    <row r="1257" spans="1:3" x14ac:dyDescent="0.35">
      <c r="A1257" s="15" t="s">
        <v>403</v>
      </c>
      <c r="B1257" s="19">
        <v>11</v>
      </c>
      <c r="C1257" s="19">
        <v>9</v>
      </c>
    </row>
    <row r="1258" spans="1:3" x14ac:dyDescent="0.35">
      <c r="A1258" s="15" t="s">
        <v>405</v>
      </c>
      <c r="B1258" s="19">
        <v>13</v>
      </c>
      <c r="C1258" s="19">
        <v>13</v>
      </c>
    </row>
    <row r="1259" spans="1:3" x14ac:dyDescent="0.35">
      <c r="A1259" s="15" t="s">
        <v>421</v>
      </c>
      <c r="B1259" s="19">
        <v>7</v>
      </c>
      <c r="C1259" s="19">
        <v>7</v>
      </c>
    </row>
    <row r="1260" spans="1:3" x14ac:dyDescent="0.35">
      <c r="A1260" s="15" t="s">
        <v>419</v>
      </c>
      <c r="B1260" s="19">
        <v>5</v>
      </c>
      <c r="C1260" s="19">
        <v>5</v>
      </c>
    </row>
    <row r="1261" spans="1:3" x14ac:dyDescent="0.35">
      <c r="A1261" s="15" t="s">
        <v>356</v>
      </c>
      <c r="B1261" s="19">
        <v>5</v>
      </c>
      <c r="C1261" s="19">
        <v>5</v>
      </c>
    </row>
    <row r="1262" spans="1:3" x14ac:dyDescent="0.35">
      <c r="A1262" s="15" t="s">
        <v>354</v>
      </c>
      <c r="B1262" s="19">
        <v>3</v>
      </c>
      <c r="C1262" s="19">
        <v>3</v>
      </c>
    </row>
    <row r="1263" spans="1:3" x14ac:dyDescent="0.35">
      <c r="A1263" s="15" t="s">
        <v>397</v>
      </c>
      <c r="B1263" s="19">
        <v>1</v>
      </c>
      <c r="C1263" s="19">
        <v>1</v>
      </c>
    </row>
    <row r="1264" spans="1:3" x14ac:dyDescent="0.35">
      <c r="A1264" s="15" t="s">
        <v>2765</v>
      </c>
      <c r="B1264" s="19">
        <v>80</v>
      </c>
      <c r="C1264" s="19">
        <v>80</v>
      </c>
    </row>
    <row r="1265" spans="1:3" x14ac:dyDescent="0.35">
      <c r="A1265" s="15" t="s">
        <v>486</v>
      </c>
      <c r="B1265" s="19">
        <v>300</v>
      </c>
      <c r="C1265" s="19">
        <v>280</v>
      </c>
    </row>
    <row r="1266" spans="1:3" x14ac:dyDescent="0.35">
      <c r="A1266" s="15" t="s">
        <v>504</v>
      </c>
      <c r="B1266" s="19">
        <v>2</v>
      </c>
      <c r="C1266" s="19">
        <v>2</v>
      </c>
    </row>
    <row r="1267" spans="1:3" x14ac:dyDescent="0.35">
      <c r="A1267" s="15" t="s">
        <v>1011</v>
      </c>
      <c r="B1267" s="19">
        <v>3</v>
      </c>
      <c r="C1267" s="19">
        <v>0</v>
      </c>
    </row>
    <row r="1268" spans="1:3" x14ac:dyDescent="0.35">
      <c r="A1268" s="15" t="s">
        <v>968</v>
      </c>
      <c r="B1268" s="19">
        <v>3</v>
      </c>
      <c r="C1268" s="19">
        <v>3</v>
      </c>
    </row>
    <row r="1269" spans="1:3" x14ac:dyDescent="0.35">
      <c r="A1269" s="15" t="s">
        <v>973</v>
      </c>
      <c r="B1269" s="19">
        <v>3</v>
      </c>
      <c r="C1269" s="19">
        <v>3</v>
      </c>
    </row>
    <row r="1270" spans="1:3" x14ac:dyDescent="0.35">
      <c r="A1270" s="15" t="s">
        <v>2650</v>
      </c>
      <c r="B1270" s="19">
        <v>86.343999999999994</v>
      </c>
      <c r="C1270" s="19">
        <v>86.343999999999994</v>
      </c>
    </row>
    <row r="1271" spans="1:3" x14ac:dyDescent="0.35">
      <c r="A1271" s="15" t="s">
        <v>244</v>
      </c>
      <c r="B1271" s="19">
        <v>15</v>
      </c>
      <c r="C1271" s="19">
        <v>15</v>
      </c>
    </row>
    <row r="1272" spans="1:3" x14ac:dyDescent="0.35">
      <c r="A1272" s="15" t="s">
        <v>1856</v>
      </c>
      <c r="B1272" s="19">
        <v>2</v>
      </c>
      <c r="C1272" s="19">
        <v>2</v>
      </c>
    </row>
    <row r="1273" spans="1:3" x14ac:dyDescent="0.35">
      <c r="A1273" s="15" t="s">
        <v>1022</v>
      </c>
      <c r="B1273" s="19">
        <v>2</v>
      </c>
      <c r="C1273" s="19">
        <v>2</v>
      </c>
    </row>
    <row r="1274" spans="1:3" x14ac:dyDescent="0.35">
      <c r="A1274" s="15" t="s">
        <v>149</v>
      </c>
      <c r="B1274" s="19">
        <v>1</v>
      </c>
      <c r="C1274" s="19">
        <v>1</v>
      </c>
    </row>
    <row r="1275" spans="1:3" x14ac:dyDescent="0.35">
      <c r="A1275" s="15" t="s">
        <v>1792</v>
      </c>
      <c r="B1275" s="19">
        <v>4</v>
      </c>
      <c r="C1275" s="19">
        <v>4</v>
      </c>
    </row>
    <row r="1276" spans="1:3" x14ac:dyDescent="0.35">
      <c r="A1276" s="15" t="s">
        <v>218</v>
      </c>
      <c r="B1276" s="19">
        <v>3</v>
      </c>
      <c r="C1276" s="19">
        <v>3</v>
      </c>
    </row>
    <row r="1277" spans="1:3" x14ac:dyDescent="0.35">
      <c r="A1277" s="15" t="s">
        <v>214</v>
      </c>
      <c r="B1277" s="19">
        <v>63</v>
      </c>
      <c r="C1277" s="19">
        <v>63</v>
      </c>
    </row>
    <row r="1278" spans="1:3" x14ac:dyDescent="0.35">
      <c r="A1278" s="15" t="s">
        <v>279</v>
      </c>
      <c r="B1278" s="19">
        <v>165</v>
      </c>
      <c r="C1278" s="19">
        <v>135</v>
      </c>
    </row>
    <row r="1279" spans="1:3" x14ac:dyDescent="0.35">
      <c r="A1279" s="15" t="s">
        <v>1939</v>
      </c>
      <c r="B1279" s="19">
        <v>31</v>
      </c>
      <c r="C1279" s="19">
        <v>23</v>
      </c>
    </row>
    <row r="1280" spans="1:3" x14ac:dyDescent="0.35">
      <c r="A1280" s="15" t="s">
        <v>281</v>
      </c>
      <c r="B1280" s="19">
        <v>180</v>
      </c>
      <c r="C1280" s="19">
        <v>20</v>
      </c>
    </row>
    <row r="1281" spans="1:3" x14ac:dyDescent="0.35">
      <c r="A1281" s="15" t="s">
        <v>90</v>
      </c>
      <c r="B1281" s="19">
        <v>20</v>
      </c>
      <c r="C1281" s="19">
        <v>20</v>
      </c>
    </row>
    <row r="1282" spans="1:3" x14ac:dyDescent="0.35">
      <c r="A1282" s="15" t="s">
        <v>277</v>
      </c>
      <c r="B1282" s="19">
        <v>86</v>
      </c>
      <c r="C1282" s="19">
        <v>86</v>
      </c>
    </row>
    <row r="1283" spans="1:3" x14ac:dyDescent="0.35">
      <c r="A1283" s="15" t="s">
        <v>57</v>
      </c>
      <c r="B1283" s="19">
        <v>2</v>
      </c>
      <c r="C1283" s="19">
        <v>2</v>
      </c>
    </row>
    <row r="1284" spans="1:3" x14ac:dyDescent="0.35">
      <c r="A1284" s="15" t="s">
        <v>55</v>
      </c>
      <c r="B1284" s="19">
        <v>1</v>
      </c>
      <c r="C1284" s="19">
        <v>1</v>
      </c>
    </row>
    <row r="1285" spans="1:3" x14ac:dyDescent="0.35">
      <c r="A1285" s="15" t="s">
        <v>49</v>
      </c>
      <c r="B1285" s="19">
        <v>2</v>
      </c>
      <c r="C1285" s="19">
        <v>2</v>
      </c>
    </row>
    <row r="1286" spans="1:3" x14ac:dyDescent="0.35">
      <c r="A1286" s="15" t="s">
        <v>1276</v>
      </c>
      <c r="B1286" s="19">
        <v>1</v>
      </c>
      <c r="C1286" s="19">
        <v>1</v>
      </c>
    </row>
    <row r="1287" spans="1:3" x14ac:dyDescent="0.35">
      <c r="A1287" s="15" t="s">
        <v>224</v>
      </c>
      <c r="B1287" s="19">
        <v>5</v>
      </c>
      <c r="C1287" s="19">
        <v>5</v>
      </c>
    </row>
    <row r="1288" spans="1:3" x14ac:dyDescent="0.35">
      <c r="A1288" s="15" t="s">
        <v>535</v>
      </c>
      <c r="B1288" s="19">
        <v>4</v>
      </c>
      <c r="C1288" s="19">
        <v>4</v>
      </c>
    </row>
    <row r="1289" spans="1:3" x14ac:dyDescent="0.35">
      <c r="A1289" s="15" t="s">
        <v>222</v>
      </c>
      <c r="B1289" s="19">
        <v>11</v>
      </c>
      <c r="C1289" s="19">
        <v>11</v>
      </c>
    </row>
    <row r="1290" spans="1:3" x14ac:dyDescent="0.35">
      <c r="A1290" s="15" t="s">
        <v>1056</v>
      </c>
      <c r="B1290" s="19">
        <v>6</v>
      </c>
      <c r="C1290" s="19">
        <v>6</v>
      </c>
    </row>
    <row r="1291" spans="1:3" x14ac:dyDescent="0.35">
      <c r="A1291" s="15" t="s">
        <v>220</v>
      </c>
      <c r="B1291" s="19">
        <v>5</v>
      </c>
      <c r="C1291" s="19">
        <v>5</v>
      </c>
    </row>
    <row r="1292" spans="1:3" x14ac:dyDescent="0.35">
      <c r="A1292" s="15" t="s">
        <v>226</v>
      </c>
      <c r="B1292" s="19">
        <v>13</v>
      </c>
      <c r="C1292" s="19">
        <v>10</v>
      </c>
    </row>
    <row r="1293" spans="1:3" x14ac:dyDescent="0.35">
      <c r="A1293" s="15" t="s">
        <v>1576</v>
      </c>
      <c r="B1293" s="19">
        <v>32</v>
      </c>
      <c r="C1293" s="19">
        <v>27</v>
      </c>
    </row>
    <row r="1294" spans="1:3" x14ac:dyDescent="0.35">
      <c r="A1294" s="15" t="s">
        <v>124</v>
      </c>
      <c r="B1294" s="19">
        <v>5</v>
      </c>
      <c r="C1294" s="19">
        <v>5</v>
      </c>
    </row>
    <row r="1295" spans="1:3" x14ac:dyDescent="0.35">
      <c r="A1295" s="15" t="s">
        <v>431</v>
      </c>
      <c r="B1295" s="19">
        <v>2</v>
      </c>
      <c r="C1295" s="19">
        <v>0</v>
      </c>
    </row>
    <row r="1296" spans="1:3" x14ac:dyDescent="0.35">
      <c r="A1296" s="15" t="s">
        <v>1241</v>
      </c>
      <c r="B1296" s="19">
        <v>4</v>
      </c>
      <c r="C1296" s="19">
        <v>4</v>
      </c>
    </row>
    <row r="1297" spans="1:3" x14ac:dyDescent="0.35">
      <c r="A1297" s="15" t="s">
        <v>285</v>
      </c>
      <c r="B1297" s="19">
        <v>24</v>
      </c>
      <c r="C1297" s="19">
        <v>21</v>
      </c>
    </row>
    <row r="1298" spans="1:3" x14ac:dyDescent="0.35">
      <c r="A1298" s="15" t="s">
        <v>1341</v>
      </c>
      <c r="B1298" s="19">
        <v>57</v>
      </c>
      <c r="C1298" s="19">
        <v>49</v>
      </c>
    </row>
    <row r="1299" spans="1:3" x14ac:dyDescent="0.35">
      <c r="A1299" s="15" t="s">
        <v>292</v>
      </c>
      <c r="B1299" s="19">
        <v>8</v>
      </c>
      <c r="C1299" s="19">
        <v>3</v>
      </c>
    </row>
    <row r="1300" spans="1:3" x14ac:dyDescent="0.35">
      <c r="A1300" s="15" t="s">
        <v>254</v>
      </c>
      <c r="B1300" s="19">
        <v>15</v>
      </c>
      <c r="C1300" s="19">
        <v>13</v>
      </c>
    </row>
    <row r="1301" spans="1:3" x14ac:dyDescent="0.35">
      <c r="A1301" s="15" t="s">
        <v>256</v>
      </c>
      <c r="B1301" s="19">
        <v>19</v>
      </c>
      <c r="C1301" s="19">
        <v>18</v>
      </c>
    </row>
    <row r="1302" spans="1:3" x14ac:dyDescent="0.35">
      <c r="A1302" s="15" t="s">
        <v>250</v>
      </c>
      <c r="B1302" s="19">
        <v>45</v>
      </c>
      <c r="C1302" s="19">
        <v>45</v>
      </c>
    </row>
    <row r="1303" spans="1:3" x14ac:dyDescent="0.35">
      <c r="A1303" s="15" t="s">
        <v>975</v>
      </c>
      <c r="B1303" s="19">
        <v>32</v>
      </c>
      <c r="C1303" s="19">
        <v>25</v>
      </c>
    </row>
    <row r="1304" spans="1:3" x14ac:dyDescent="0.35">
      <c r="A1304" s="15" t="s">
        <v>676</v>
      </c>
      <c r="B1304" s="19">
        <v>21</v>
      </c>
      <c r="C1304" s="19">
        <v>21</v>
      </c>
    </row>
    <row r="1305" spans="1:3" x14ac:dyDescent="0.35">
      <c r="A1305" s="15" t="s">
        <v>86</v>
      </c>
      <c r="B1305" s="19">
        <v>11</v>
      </c>
      <c r="C1305" s="19">
        <v>11</v>
      </c>
    </row>
    <row r="1306" spans="1:3" x14ac:dyDescent="0.35">
      <c r="A1306" s="15" t="s">
        <v>698</v>
      </c>
      <c r="B1306" s="19">
        <v>9</v>
      </c>
      <c r="C1306" s="19">
        <v>9</v>
      </c>
    </row>
    <row r="1307" spans="1:3" x14ac:dyDescent="0.35">
      <c r="A1307" s="15" t="s">
        <v>273</v>
      </c>
      <c r="B1307" s="19">
        <v>16</v>
      </c>
      <c r="C1307" s="19">
        <v>16</v>
      </c>
    </row>
    <row r="1308" spans="1:3" x14ac:dyDescent="0.35">
      <c r="A1308" s="15" t="s">
        <v>130</v>
      </c>
      <c r="B1308" s="19">
        <v>11</v>
      </c>
      <c r="C1308" s="19">
        <v>11</v>
      </c>
    </row>
    <row r="1309" spans="1:3" x14ac:dyDescent="0.35">
      <c r="A1309" s="15" t="s">
        <v>51</v>
      </c>
      <c r="B1309" s="19">
        <v>8</v>
      </c>
      <c r="C1309" s="19">
        <v>8</v>
      </c>
    </row>
    <row r="1310" spans="1:3" x14ac:dyDescent="0.35">
      <c r="A1310" s="15" t="s">
        <v>132</v>
      </c>
      <c r="B1310" s="19">
        <v>5</v>
      </c>
      <c r="C1310" s="19">
        <v>5</v>
      </c>
    </row>
    <row r="1311" spans="1:3" x14ac:dyDescent="0.35">
      <c r="A1311" s="15" t="s">
        <v>271</v>
      </c>
      <c r="B1311" s="19">
        <v>18</v>
      </c>
      <c r="C1311" s="19">
        <v>18</v>
      </c>
    </row>
    <row r="1312" spans="1:3" x14ac:dyDescent="0.35">
      <c r="A1312" s="15" t="s">
        <v>1072</v>
      </c>
      <c r="B1312" s="19">
        <v>14</v>
      </c>
      <c r="C1312" s="19">
        <v>8</v>
      </c>
    </row>
    <row r="1313" spans="1:3" x14ac:dyDescent="0.35">
      <c r="A1313" s="15" t="s">
        <v>134</v>
      </c>
      <c r="B1313" s="19">
        <v>11</v>
      </c>
      <c r="C1313" s="19">
        <v>11</v>
      </c>
    </row>
    <row r="1314" spans="1:3" x14ac:dyDescent="0.35">
      <c r="A1314" s="15" t="s">
        <v>267</v>
      </c>
      <c r="B1314" s="19">
        <v>3</v>
      </c>
      <c r="C1314" s="19">
        <v>3</v>
      </c>
    </row>
    <row r="1315" spans="1:3" x14ac:dyDescent="0.35">
      <c r="A1315" s="15" t="s">
        <v>84</v>
      </c>
      <c r="B1315" s="19">
        <v>5</v>
      </c>
      <c r="C1315" s="19">
        <v>5</v>
      </c>
    </row>
    <row r="1316" spans="1:3" x14ac:dyDescent="0.35">
      <c r="A1316" s="15" t="s">
        <v>260</v>
      </c>
      <c r="B1316" s="19">
        <v>7</v>
      </c>
      <c r="C1316" s="19">
        <v>7</v>
      </c>
    </row>
    <row r="1317" spans="1:3" x14ac:dyDescent="0.35">
      <c r="A1317" s="15" t="s">
        <v>999</v>
      </c>
      <c r="B1317" s="19">
        <v>9</v>
      </c>
      <c r="C1317" s="19">
        <v>9</v>
      </c>
    </row>
    <row r="1318" spans="1:3" x14ac:dyDescent="0.35">
      <c r="A1318" s="15" t="s">
        <v>82</v>
      </c>
      <c r="B1318" s="19">
        <v>7</v>
      </c>
      <c r="C1318" s="19">
        <v>7</v>
      </c>
    </row>
    <row r="1319" spans="1:3" x14ac:dyDescent="0.35">
      <c r="A1319" s="15" t="s">
        <v>799</v>
      </c>
      <c r="B1319" s="19">
        <v>6</v>
      </c>
      <c r="C1319" s="19">
        <v>5</v>
      </c>
    </row>
    <row r="1320" spans="1:3" x14ac:dyDescent="0.35">
      <c r="A1320" s="15" t="s">
        <v>750</v>
      </c>
      <c r="B1320" s="19">
        <v>5</v>
      </c>
      <c r="C1320" s="19">
        <v>4</v>
      </c>
    </row>
    <row r="1321" spans="1:3" x14ac:dyDescent="0.35">
      <c r="A1321" s="15" t="s">
        <v>79</v>
      </c>
      <c r="B1321" s="19">
        <v>2</v>
      </c>
      <c r="C1321" s="19">
        <v>2</v>
      </c>
    </row>
    <row r="1322" spans="1:3" x14ac:dyDescent="0.35">
      <c r="A1322" s="15" t="s">
        <v>77</v>
      </c>
      <c r="B1322" s="19">
        <v>4</v>
      </c>
      <c r="C1322" s="19">
        <v>4</v>
      </c>
    </row>
    <row r="1323" spans="1:3" x14ac:dyDescent="0.35">
      <c r="A1323" s="15" t="s">
        <v>75</v>
      </c>
      <c r="B1323" s="19">
        <v>2</v>
      </c>
      <c r="C1323" s="19">
        <v>2</v>
      </c>
    </row>
    <row r="1324" spans="1:3" x14ac:dyDescent="0.35">
      <c r="A1324" s="15" t="s">
        <v>115</v>
      </c>
      <c r="B1324" s="19">
        <v>3</v>
      </c>
      <c r="C1324" s="19">
        <v>3</v>
      </c>
    </row>
    <row r="1325" spans="1:3" x14ac:dyDescent="0.35">
      <c r="A1325" s="15" t="s">
        <v>73</v>
      </c>
      <c r="B1325" s="19">
        <v>2</v>
      </c>
      <c r="C1325" s="19">
        <v>1</v>
      </c>
    </row>
    <row r="1326" spans="1:3" x14ac:dyDescent="0.35">
      <c r="A1326" s="15" t="s">
        <v>71</v>
      </c>
      <c r="B1326" s="19">
        <v>3</v>
      </c>
      <c r="C1326" s="19">
        <v>3</v>
      </c>
    </row>
    <row r="1327" spans="1:3" x14ac:dyDescent="0.35">
      <c r="A1327" s="15" t="s">
        <v>820</v>
      </c>
      <c r="B1327" s="19">
        <v>3</v>
      </c>
      <c r="C1327" s="19">
        <v>3</v>
      </c>
    </row>
    <row r="1328" spans="1:3" x14ac:dyDescent="0.35">
      <c r="A1328" s="15" t="s">
        <v>1183</v>
      </c>
      <c r="B1328" s="19">
        <v>7</v>
      </c>
      <c r="C1328" s="19">
        <v>5</v>
      </c>
    </row>
    <row r="1329" spans="1:3" x14ac:dyDescent="0.35">
      <c r="A1329" s="15" t="s">
        <v>258</v>
      </c>
      <c r="B1329" s="19">
        <v>2</v>
      </c>
      <c r="C1329" s="19">
        <v>2</v>
      </c>
    </row>
    <row r="1330" spans="1:3" x14ac:dyDescent="0.35">
      <c r="A1330" s="15" t="s">
        <v>69</v>
      </c>
      <c r="B1330" s="19">
        <v>3</v>
      </c>
      <c r="C1330" s="19">
        <v>3</v>
      </c>
    </row>
    <row r="1331" spans="1:3" x14ac:dyDescent="0.35">
      <c r="A1331" s="15" t="s">
        <v>235</v>
      </c>
      <c r="B1331" s="19">
        <v>2</v>
      </c>
      <c r="C1331" s="19">
        <v>2</v>
      </c>
    </row>
    <row r="1332" spans="1:3" x14ac:dyDescent="0.35">
      <c r="A1332" s="15" t="s">
        <v>1075</v>
      </c>
      <c r="B1332" s="19">
        <v>3</v>
      </c>
      <c r="C1332" s="19">
        <v>3</v>
      </c>
    </row>
    <row r="1333" spans="1:3" x14ac:dyDescent="0.35">
      <c r="A1333" s="15" t="s">
        <v>1016</v>
      </c>
      <c r="B1333" s="19">
        <v>3</v>
      </c>
      <c r="C1333" s="19">
        <v>3</v>
      </c>
    </row>
    <row r="1334" spans="1:3" x14ac:dyDescent="0.35">
      <c r="A1334" s="15" t="s">
        <v>695</v>
      </c>
      <c r="B1334" s="19">
        <v>1</v>
      </c>
      <c r="C1334" s="19">
        <v>1</v>
      </c>
    </row>
    <row r="1335" spans="1:3" x14ac:dyDescent="0.35">
      <c r="A1335" s="15" t="s">
        <v>230</v>
      </c>
      <c r="B1335" s="19">
        <v>5</v>
      </c>
      <c r="C1335" s="19">
        <v>5</v>
      </c>
    </row>
    <row r="1336" spans="1:3" x14ac:dyDescent="0.35">
      <c r="A1336" s="15" t="s">
        <v>117</v>
      </c>
      <c r="B1336" s="19">
        <v>4</v>
      </c>
      <c r="C1336" s="19">
        <v>4</v>
      </c>
    </row>
    <row r="1337" spans="1:3" x14ac:dyDescent="0.35">
      <c r="A1337" s="15" t="s">
        <v>147</v>
      </c>
      <c r="B1337" s="19">
        <v>2</v>
      </c>
      <c r="C1337" s="19">
        <v>2</v>
      </c>
    </row>
    <row r="1338" spans="1:3" x14ac:dyDescent="0.35">
      <c r="A1338" s="15" t="s">
        <v>67</v>
      </c>
      <c r="B1338" s="19">
        <v>2</v>
      </c>
      <c r="C1338" s="19">
        <v>2</v>
      </c>
    </row>
    <row r="1339" spans="1:3" x14ac:dyDescent="0.35">
      <c r="A1339" s="15" t="s">
        <v>88</v>
      </c>
      <c r="B1339" s="19">
        <v>14</v>
      </c>
      <c r="C1339" s="19">
        <v>14</v>
      </c>
    </row>
    <row r="1340" spans="1:3" x14ac:dyDescent="0.35">
      <c r="A1340" s="15" t="s">
        <v>275</v>
      </c>
      <c r="B1340" s="19">
        <v>22</v>
      </c>
      <c r="C1340" s="19">
        <v>22</v>
      </c>
    </row>
    <row r="1341" spans="1:3" x14ac:dyDescent="0.35">
      <c r="A1341" s="15" t="s">
        <v>399</v>
      </c>
      <c r="B1341" s="19">
        <v>12</v>
      </c>
      <c r="C1341" s="19">
        <v>12</v>
      </c>
    </row>
    <row r="1342" spans="1:3" x14ac:dyDescent="0.35">
      <c r="A1342" s="15" t="s">
        <v>290</v>
      </c>
      <c r="B1342" s="19">
        <v>20</v>
      </c>
      <c r="C1342" s="19">
        <v>150</v>
      </c>
    </row>
    <row r="1343" spans="1:3" x14ac:dyDescent="0.35">
      <c r="A1343" s="15" t="s">
        <v>1131</v>
      </c>
      <c r="B1343" s="19">
        <v>133</v>
      </c>
      <c r="C1343" s="19">
        <v>115</v>
      </c>
    </row>
    <row r="1344" spans="1:3" x14ac:dyDescent="0.35">
      <c r="A1344" s="15" t="s">
        <v>496</v>
      </c>
      <c r="B1344" s="19">
        <v>60</v>
      </c>
      <c r="C1344" s="19">
        <v>40</v>
      </c>
    </row>
    <row r="1345" spans="1:3" x14ac:dyDescent="0.35">
      <c r="A1345" s="15" t="s">
        <v>119</v>
      </c>
      <c r="B1345" s="19">
        <v>300</v>
      </c>
      <c r="C1345" s="19">
        <v>100</v>
      </c>
    </row>
    <row r="1346" spans="1:3" x14ac:dyDescent="0.35">
      <c r="A1346" s="15" t="s">
        <v>1301</v>
      </c>
      <c r="B1346" s="19">
        <v>40</v>
      </c>
      <c r="C1346" s="19">
        <v>40</v>
      </c>
    </row>
    <row r="1347" spans="1:3" x14ac:dyDescent="0.35">
      <c r="A1347" s="15" t="s">
        <v>41</v>
      </c>
      <c r="B1347" s="19">
        <v>6</v>
      </c>
      <c r="C1347" s="19">
        <v>6</v>
      </c>
    </row>
    <row r="1348" spans="1:3" x14ac:dyDescent="0.35">
      <c r="A1348" s="15" t="s">
        <v>205</v>
      </c>
      <c r="B1348" s="19">
        <v>15</v>
      </c>
      <c r="C1348" s="19">
        <v>15</v>
      </c>
    </row>
    <row r="1349" spans="1:3" x14ac:dyDescent="0.35">
      <c r="A1349" s="15" t="s">
        <v>121</v>
      </c>
      <c r="B1349" s="19">
        <v>260</v>
      </c>
      <c r="C1349" s="19">
        <v>140</v>
      </c>
    </row>
    <row r="1350" spans="1:3" x14ac:dyDescent="0.35">
      <c r="A1350" s="15" t="s">
        <v>9</v>
      </c>
      <c r="B1350" s="19">
        <v>90</v>
      </c>
      <c r="C1350" s="19">
        <v>70</v>
      </c>
    </row>
    <row r="1351" spans="1:3" x14ac:dyDescent="0.35">
      <c r="A1351" s="15" t="s">
        <v>986</v>
      </c>
      <c r="B1351" s="19">
        <v>5</v>
      </c>
      <c r="C1351" s="19">
        <v>0</v>
      </c>
    </row>
    <row r="1352" spans="1:3" x14ac:dyDescent="0.35">
      <c r="A1352" s="15" t="s">
        <v>1879</v>
      </c>
      <c r="B1352" s="19">
        <v>330</v>
      </c>
      <c r="C1352" s="19">
        <v>240</v>
      </c>
    </row>
    <row r="1353" spans="1:3" x14ac:dyDescent="0.35">
      <c r="A1353" s="15" t="s">
        <v>1698</v>
      </c>
      <c r="B1353" s="19">
        <v>210</v>
      </c>
      <c r="C1353" s="19">
        <v>70</v>
      </c>
    </row>
    <row r="1354" spans="1:3" x14ac:dyDescent="0.35">
      <c r="A1354" s="15" t="s">
        <v>718</v>
      </c>
      <c r="B1354" s="19">
        <v>20</v>
      </c>
      <c r="C1354" s="19">
        <v>20</v>
      </c>
    </row>
    <row r="1355" spans="1:3" x14ac:dyDescent="0.35">
      <c r="A1355" s="15" t="s">
        <v>142</v>
      </c>
      <c r="B1355" s="19">
        <v>860</v>
      </c>
      <c r="C1355" s="19">
        <v>40</v>
      </c>
    </row>
    <row r="1356" spans="1:3" x14ac:dyDescent="0.35">
      <c r="A1356" s="15" t="s">
        <v>387</v>
      </c>
      <c r="B1356" s="19">
        <v>65</v>
      </c>
      <c r="C1356" s="19">
        <v>65</v>
      </c>
    </row>
    <row r="1357" spans="1:3" x14ac:dyDescent="0.35">
      <c r="A1357" s="15" t="s">
        <v>389</v>
      </c>
      <c r="B1357" s="19">
        <v>50</v>
      </c>
      <c r="C1357" s="19">
        <v>50</v>
      </c>
    </row>
    <row r="1358" spans="1:3" x14ac:dyDescent="0.35">
      <c r="A1358" s="15" t="s">
        <v>385</v>
      </c>
      <c r="B1358" s="19">
        <v>20</v>
      </c>
      <c r="C1358" s="19">
        <v>0</v>
      </c>
    </row>
    <row r="1359" spans="1:3" x14ac:dyDescent="0.35">
      <c r="A1359" s="15" t="s">
        <v>112</v>
      </c>
      <c r="B1359" s="19">
        <v>10</v>
      </c>
      <c r="C1359" s="19">
        <v>800</v>
      </c>
    </row>
    <row r="1360" spans="1:3" x14ac:dyDescent="0.35">
      <c r="A1360" s="15" t="s">
        <v>694</v>
      </c>
      <c r="B1360" s="19">
        <v>1</v>
      </c>
      <c r="C1360" s="19">
        <v>1</v>
      </c>
    </row>
    <row r="1361" spans="1:3" x14ac:dyDescent="0.35">
      <c r="A1361" s="15" t="s">
        <v>94</v>
      </c>
      <c r="B1361" s="19">
        <v>23</v>
      </c>
      <c r="C1361" s="19">
        <v>23</v>
      </c>
    </row>
    <row r="1362" spans="1:3" x14ac:dyDescent="0.35">
      <c r="A1362" s="15" t="s">
        <v>92</v>
      </c>
      <c r="B1362" s="19">
        <v>13</v>
      </c>
      <c r="C1362" s="19">
        <v>13</v>
      </c>
    </row>
    <row r="1363" spans="1:3" x14ac:dyDescent="0.35">
      <c r="A1363" s="15" t="s">
        <v>53</v>
      </c>
      <c r="B1363" s="19">
        <v>8</v>
      </c>
      <c r="C1363" s="19">
        <v>8</v>
      </c>
    </row>
    <row r="1364" spans="1:3" x14ac:dyDescent="0.35">
      <c r="A1364" s="15" t="s">
        <v>108</v>
      </c>
      <c r="B1364" s="19">
        <v>199</v>
      </c>
      <c r="C1364" s="19">
        <v>158</v>
      </c>
    </row>
    <row r="1365" spans="1:3" x14ac:dyDescent="0.35">
      <c r="A1365" s="15" t="s">
        <v>102</v>
      </c>
      <c r="B1365" s="19">
        <v>18</v>
      </c>
      <c r="C1365" s="19">
        <v>18</v>
      </c>
    </row>
    <row r="1366" spans="1:3" x14ac:dyDescent="0.35">
      <c r="A1366" s="15" t="s">
        <v>100</v>
      </c>
      <c r="B1366" s="19">
        <v>25</v>
      </c>
      <c r="C1366" s="19">
        <v>20</v>
      </c>
    </row>
    <row r="1367" spans="1:3" x14ac:dyDescent="0.35">
      <c r="A1367" s="15" t="s">
        <v>98</v>
      </c>
      <c r="B1367" s="19">
        <v>35</v>
      </c>
      <c r="C1367" s="19">
        <v>35</v>
      </c>
    </row>
    <row r="1368" spans="1:3" x14ac:dyDescent="0.35">
      <c r="A1368" s="15" t="s">
        <v>96</v>
      </c>
      <c r="B1368" s="19">
        <v>6</v>
      </c>
      <c r="C1368" s="19">
        <v>6</v>
      </c>
    </row>
    <row r="1369" spans="1:3" x14ac:dyDescent="0.35">
      <c r="A1369" s="15" t="s">
        <v>151</v>
      </c>
      <c r="B1369" s="19">
        <v>2</v>
      </c>
      <c r="C1369" s="19">
        <v>2</v>
      </c>
    </row>
    <row r="1370" spans="1:3" x14ac:dyDescent="0.35">
      <c r="A1370" s="15" t="s">
        <v>177</v>
      </c>
      <c r="B1370" s="19">
        <v>12</v>
      </c>
      <c r="C1370" s="19">
        <v>12</v>
      </c>
    </row>
    <row r="1371" spans="1:3" x14ac:dyDescent="0.35">
      <c r="A1371" s="15" t="s">
        <v>780</v>
      </c>
      <c r="B1371" s="19">
        <v>3</v>
      </c>
      <c r="C1371" s="19">
        <v>3</v>
      </c>
    </row>
    <row r="1372" spans="1:3" x14ac:dyDescent="0.35">
      <c r="A1372" s="15" t="s">
        <v>506</v>
      </c>
      <c r="B1372" s="19">
        <v>60</v>
      </c>
      <c r="C1372" s="19">
        <v>60</v>
      </c>
    </row>
    <row r="1373" spans="1:3" x14ac:dyDescent="0.35">
      <c r="A1373" s="15" t="s">
        <v>2432</v>
      </c>
      <c r="B1373" s="19">
        <v>1</v>
      </c>
      <c r="C1373" s="19">
        <v>1</v>
      </c>
    </row>
    <row r="1374" spans="1:3" x14ac:dyDescent="0.35">
      <c r="A1374" s="15" t="s">
        <v>1767</v>
      </c>
      <c r="B1374" s="19">
        <v>219</v>
      </c>
      <c r="C1374" s="19">
        <v>172</v>
      </c>
    </row>
    <row r="1375" spans="1:3" x14ac:dyDescent="0.35">
      <c r="A1375" s="15" t="s">
        <v>2049</v>
      </c>
      <c r="B1375" s="19">
        <v>818</v>
      </c>
      <c r="C1375" s="19">
        <v>183</v>
      </c>
    </row>
    <row r="1376" spans="1:3" x14ac:dyDescent="0.35">
      <c r="A1376" s="15" t="s">
        <v>2295</v>
      </c>
      <c r="B1376" s="19">
        <v>1651</v>
      </c>
      <c r="C1376" s="19">
        <v>552</v>
      </c>
    </row>
    <row r="1377" spans="1:3" x14ac:dyDescent="0.35">
      <c r="A1377" s="15" t="s">
        <v>2294</v>
      </c>
      <c r="B1377" s="19">
        <v>193</v>
      </c>
      <c r="C1377" s="19">
        <v>752</v>
      </c>
    </row>
    <row r="1378" spans="1:3" x14ac:dyDescent="0.35">
      <c r="A1378" s="15" t="s">
        <v>2293</v>
      </c>
      <c r="B1378" s="19">
        <v>199</v>
      </c>
      <c r="C1378" s="19">
        <v>98</v>
      </c>
    </row>
    <row r="1379" spans="1:3" x14ac:dyDescent="0.35">
      <c r="A1379" s="15" t="s">
        <v>2332</v>
      </c>
      <c r="B1379" s="19">
        <v>100</v>
      </c>
      <c r="C1379" s="19">
        <v>100</v>
      </c>
    </row>
    <row r="1380" spans="1:3" x14ac:dyDescent="0.35">
      <c r="A1380" s="15" t="s">
        <v>1716</v>
      </c>
      <c r="B1380" s="19">
        <v>58</v>
      </c>
      <c r="C1380" s="19">
        <v>20</v>
      </c>
    </row>
    <row r="1381" spans="1:3" x14ac:dyDescent="0.35">
      <c r="A1381" s="15" t="s">
        <v>2303</v>
      </c>
      <c r="B1381" s="19">
        <v>91</v>
      </c>
      <c r="C1381" s="19">
        <v>87</v>
      </c>
    </row>
    <row r="1382" spans="1:3" x14ac:dyDescent="0.35">
      <c r="A1382" s="15" t="s">
        <v>1328</v>
      </c>
      <c r="B1382" s="19">
        <v>50</v>
      </c>
      <c r="C1382" s="19">
        <v>66</v>
      </c>
    </row>
    <row r="1383" spans="1:3" x14ac:dyDescent="0.35">
      <c r="A1383" s="15" t="s">
        <v>2073</v>
      </c>
      <c r="B1383" s="19">
        <v>181</v>
      </c>
      <c r="C1383" s="19">
        <v>11</v>
      </c>
    </row>
    <row r="1384" spans="1:3" x14ac:dyDescent="0.35">
      <c r="A1384" s="15" t="s">
        <v>603</v>
      </c>
      <c r="B1384" s="19">
        <v>5</v>
      </c>
      <c r="C1384" s="19">
        <v>5</v>
      </c>
    </row>
    <row r="1385" spans="1:3" x14ac:dyDescent="0.35">
      <c r="A1385" s="15" t="s">
        <v>702</v>
      </c>
      <c r="B1385" s="19">
        <v>5</v>
      </c>
      <c r="C1385" s="19">
        <v>5</v>
      </c>
    </row>
    <row r="1386" spans="1:3" x14ac:dyDescent="0.35">
      <c r="A1386" s="15" t="s">
        <v>1414</v>
      </c>
      <c r="B1386" s="19">
        <v>232</v>
      </c>
      <c r="C1386" s="19">
        <v>340</v>
      </c>
    </row>
    <row r="1387" spans="1:3" x14ac:dyDescent="0.35">
      <c r="A1387" s="15" t="s">
        <v>1415</v>
      </c>
      <c r="B1387" s="19">
        <v>298</v>
      </c>
      <c r="C1387" s="19">
        <v>336</v>
      </c>
    </row>
    <row r="1388" spans="1:3" x14ac:dyDescent="0.35">
      <c r="A1388" s="15" t="s">
        <v>1416</v>
      </c>
      <c r="B1388" s="19">
        <v>797</v>
      </c>
      <c r="C1388" s="19">
        <v>1583</v>
      </c>
    </row>
    <row r="1389" spans="1:3" x14ac:dyDescent="0.35">
      <c r="A1389" s="15" t="s">
        <v>1431</v>
      </c>
      <c r="B1389" s="19">
        <v>594</v>
      </c>
      <c r="C1389" s="19">
        <v>1062</v>
      </c>
    </row>
    <row r="1390" spans="1:3" x14ac:dyDescent="0.35">
      <c r="A1390" s="15" t="s">
        <v>705</v>
      </c>
      <c r="B1390" s="19">
        <v>24</v>
      </c>
      <c r="C1390" s="19">
        <v>22</v>
      </c>
    </row>
    <row r="1391" spans="1:3" x14ac:dyDescent="0.35">
      <c r="A1391" s="15" t="s">
        <v>937</v>
      </c>
      <c r="B1391" s="19">
        <v>5</v>
      </c>
      <c r="C1391" s="19">
        <v>5</v>
      </c>
    </row>
    <row r="1392" spans="1:3" x14ac:dyDescent="0.35">
      <c r="A1392" s="15" t="s">
        <v>811</v>
      </c>
      <c r="B1392" s="19">
        <v>3</v>
      </c>
      <c r="C1392" s="19">
        <v>3</v>
      </c>
    </row>
    <row r="1393" spans="1:3" x14ac:dyDescent="0.35">
      <c r="A1393" s="15" t="s">
        <v>1406</v>
      </c>
      <c r="B1393" s="19">
        <v>5</v>
      </c>
      <c r="C1393" s="19">
        <v>5</v>
      </c>
    </row>
    <row r="1394" spans="1:3" x14ac:dyDescent="0.35">
      <c r="A1394" s="15" t="s">
        <v>1405</v>
      </c>
      <c r="B1394" s="19">
        <v>10</v>
      </c>
      <c r="C1394" s="19">
        <v>10</v>
      </c>
    </row>
    <row r="1395" spans="1:3" x14ac:dyDescent="0.35">
      <c r="A1395" s="15" t="s">
        <v>123</v>
      </c>
      <c r="B1395" s="19">
        <v>2</v>
      </c>
      <c r="C1395" s="19">
        <v>0</v>
      </c>
    </row>
    <row r="1396" spans="1:3" x14ac:dyDescent="0.35">
      <c r="A1396" s="15" t="s">
        <v>1519</v>
      </c>
      <c r="B1396" s="19">
        <v>446</v>
      </c>
      <c r="C1396" s="19">
        <v>543</v>
      </c>
    </row>
    <row r="1397" spans="1:3" x14ac:dyDescent="0.35">
      <c r="A1397" s="15" t="s">
        <v>1429</v>
      </c>
      <c r="B1397" s="19">
        <v>544</v>
      </c>
      <c r="C1397" s="19">
        <v>1144</v>
      </c>
    </row>
    <row r="1398" spans="1:3" x14ac:dyDescent="0.35">
      <c r="A1398" s="15" t="s">
        <v>508</v>
      </c>
      <c r="B1398" s="19">
        <v>20</v>
      </c>
      <c r="C1398" s="19">
        <v>0</v>
      </c>
    </row>
    <row r="1399" spans="1:3" x14ac:dyDescent="0.35">
      <c r="A1399" s="15" t="s">
        <v>169</v>
      </c>
      <c r="B1399" s="19">
        <v>49</v>
      </c>
      <c r="C1399" s="19">
        <v>49</v>
      </c>
    </row>
    <row r="1400" spans="1:3" x14ac:dyDescent="0.35">
      <c r="A1400" s="15" t="s">
        <v>1381</v>
      </c>
      <c r="B1400" s="19">
        <v>100</v>
      </c>
      <c r="C1400" s="19">
        <v>100</v>
      </c>
    </row>
    <row r="1401" spans="1:3" x14ac:dyDescent="0.35">
      <c r="A1401" s="15" t="s">
        <v>2262</v>
      </c>
      <c r="B1401" s="19">
        <v>208</v>
      </c>
      <c r="C1401" s="19">
        <v>0</v>
      </c>
    </row>
    <row r="1402" spans="1:3" x14ac:dyDescent="0.35">
      <c r="A1402" s="15" t="s">
        <v>2263</v>
      </c>
      <c r="B1402" s="19">
        <v>47007</v>
      </c>
      <c r="C1402" s="19">
        <v>5000</v>
      </c>
    </row>
    <row r="1403" spans="1:3" x14ac:dyDescent="0.35">
      <c r="A1403" s="15" t="s">
        <v>809</v>
      </c>
      <c r="B1403" s="19">
        <v>2</v>
      </c>
      <c r="C1403" s="19">
        <v>1</v>
      </c>
    </row>
    <row r="1404" spans="1:3" x14ac:dyDescent="0.35">
      <c r="A1404" s="15" t="s">
        <v>2192</v>
      </c>
      <c r="B1404" s="19">
        <v>37</v>
      </c>
      <c r="C1404" s="19">
        <v>36</v>
      </c>
    </row>
    <row r="1405" spans="1:3" x14ac:dyDescent="0.35">
      <c r="A1405" s="15" t="s">
        <v>904</v>
      </c>
      <c r="B1405" s="19">
        <v>2</v>
      </c>
      <c r="C1405" s="19">
        <v>2</v>
      </c>
    </row>
    <row r="1406" spans="1:3" x14ac:dyDescent="0.35">
      <c r="A1406" s="15" t="s">
        <v>628</v>
      </c>
      <c r="B1406" s="19">
        <v>69</v>
      </c>
      <c r="C1406" s="19">
        <v>69</v>
      </c>
    </row>
    <row r="1407" spans="1:3" x14ac:dyDescent="0.35">
      <c r="A1407" s="15" t="s">
        <v>1737</v>
      </c>
      <c r="B1407" s="19">
        <v>44</v>
      </c>
      <c r="C1407" s="19">
        <v>44</v>
      </c>
    </row>
    <row r="1408" spans="1:3" x14ac:dyDescent="0.35">
      <c r="A1408" s="15" t="s">
        <v>653</v>
      </c>
      <c r="B1408" s="19">
        <v>189</v>
      </c>
      <c r="C1408" s="19">
        <v>114</v>
      </c>
    </row>
    <row r="1409" spans="1:3" x14ac:dyDescent="0.35">
      <c r="A1409" s="15" t="s">
        <v>666</v>
      </c>
      <c r="B1409" s="19">
        <v>332</v>
      </c>
      <c r="C1409" s="19">
        <v>160</v>
      </c>
    </row>
    <row r="1410" spans="1:3" x14ac:dyDescent="0.35">
      <c r="A1410" s="15" t="s">
        <v>2585</v>
      </c>
      <c r="B1410" s="19">
        <v>410</v>
      </c>
      <c r="C1410" s="19">
        <v>405</v>
      </c>
    </row>
    <row r="1411" spans="1:3" x14ac:dyDescent="0.35">
      <c r="A1411" s="15" t="s">
        <v>613</v>
      </c>
      <c r="B1411" s="19">
        <v>47</v>
      </c>
      <c r="C1411" s="19">
        <v>41</v>
      </c>
    </row>
    <row r="1412" spans="1:3" x14ac:dyDescent="0.35">
      <c r="A1412" s="15" t="s">
        <v>2580</v>
      </c>
      <c r="B1412" s="19">
        <v>218</v>
      </c>
      <c r="C1412" s="19">
        <v>218</v>
      </c>
    </row>
    <row r="1413" spans="1:3" x14ac:dyDescent="0.35">
      <c r="A1413" s="15" t="s">
        <v>658</v>
      </c>
      <c r="B1413" s="19">
        <v>90</v>
      </c>
      <c r="C1413" s="19">
        <v>86</v>
      </c>
    </row>
    <row r="1414" spans="1:3" x14ac:dyDescent="0.35">
      <c r="A1414" s="15" t="s">
        <v>664</v>
      </c>
      <c r="B1414" s="19">
        <v>72</v>
      </c>
      <c r="C1414" s="19">
        <v>28</v>
      </c>
    </row>
    <row r="1415" spans="1:3" x14ac:dyDescent="0.35">
      <c r="A1415" s="15" t="s">
        <v>2357</v>
      </c>
      <c r="B1415" s="19">
        <v>48</v>
      </c>
      <c r="C1415" s="19">
        <v>45</v>
      </c>
    </row>
    <row r="1416" spans="1:3" x14ac:dyDescent="0.35">
      <c r="A1416" s="15" t="s">
        <v>1249</v>
      </c>
      <c r="B1416" s="19">
        <v>7</v>
      </c>
      <c r="C1416" s="19">
        <v>6</v>
      </c>
    </row>
    <row r="1417" spans="1:3" x14ac:dyDescent="0.35">
      <c r="A1417" s="15" t="s">
        <v>611</v>
      </c>
      <c r="B1417" s="19">
        <v>35</v>
      </c>
      <c r="C1417" s="19">
        <v>35</v>
      </c>
    </row>
    <row r="1418" spans="1:3" x14ac:dyDescent="0.35">
      <c r="A1418" s="15" t="s">
        <v>662</v>
      </c>
      <c r="B1418" s="19">
        <v>24</v>
      </c>
      <c r="C1418" s="19">
        <v>8</v>
      </c>
    </row>
    <row r="1419" spans="1:3" x14ac:dyDescent="0.35">
      <c r="A1419" s="15" t="s">
        <v>624</v>
      </c>
      <c r="B1419" s="19">
        <v>69</v>
      </c>
      <c r="C1419" s="19">
        <v>69</v>
      </c>
    </row>
    <row r="1420" spans="1:3" x14ac:dyDescent="0.35">
      <c r="A1420" s="15" t="s">
        <v>621</v>
      </c>
      <c r="B1420" s="19">
        <v>2</v>
      </c>
      <c r="C1420" s="19">
        <v>227</v>
      </c>
    </row>
    <row r="1421" spans="1:3" x14ac:dyDescent="0.35">
      <c r="A1421" s="15" t="s">
        <v>617</v>
      </c>
      <c r="B1421" s="19">
        <v>68</v>
      </c>
      <c r="C1421" s="19">
        <v>185</v>
      </c>
    </row>
    <row r="1422" spans="1:3" x14ac:dyDescent="0.35">
      <c r="A1422" s="15" t="s">
        <v>615</v>
      </c>
      <c r="B1422" s="19">
        <v>50</v>
      </c>
      <c r="C1422" s="19">
        <v>83</v>
      </c>
    </row>
    <row r="1423" spans="1:3" x14ac:dyDescent="0.35">
      <c r="A1423" s="15" t="s">
        <v>619</v>
      </c>
      <c r="B1423" s="19">
        <v>71</v>
      </c>
      <c r="C1423" s="19">
        <v>144</v>
      </c>
    </row>
    <row r="1424" spans="1:3" x14ac:dyDescent="0.35">
      <c r="A1424" s="15" t="s">
        <v>1411</v>
      </c>
      <c r="B1424" s="19">
        <v>5</v>
      </c>
      <c r="C1424" s="19">
        <v>5</v>
      </c>
    </row>
    <row r="1425" spans="1:3" x14ac:dyDescent="0.35">
      <c r="A1425" s="15" t="s">
        <v>1410</v>
      </c>
      <c r="B1425" s="19">
        <v>5</v>
      </c>
      <c r="C1425" s="19">
        <v>5</v>
      </c>
    </row>
    <row r="1426" spans="1:3" x14ac:dyDescent="0.35">
      <c r="A1426" s="15" t="s">
        <v>2416</v>
      </c>
      <c r="B1426" s="19">
        <v>348</v>
      </c>
      <c r="C1426" s="19">
        <v>709</v>
      </c>
    </row>
    <row r="1427" spans="1:3" x14ac:dyDescent="0.35">
      <c r="A1427" s="15" t="s">
        <v>2211</v>
      </c>
      <c r="B1427" s="19">
        <v>3948</v>
      </c>
      <c r="C1427" s="19">
        <v>7494</v>
      </c>
    </row>
    <row r="1428" spans="1:3" x14ac:dyDescent="0.35">
      <c r="A1428" s="15" t="s">
        <v>2210</v>
      </c>
      <c r="B1428" s="19">
        <v>1640</v>
      </c>
      <c r="C1428" s="19">
        <v>1628</v>
      </c>
    </row>
    <row r="1429" spans="1:3" x14ac:dyDescent="0.35">
      <c r="A1429" s="15" t="s">
        <v>2209</v>
      </c>
      <c r="B1429" s="19">
        <v>1184</v>
      </c>
      <c r="C1429" s="19">
        <v>198</v>
      </c>
    </row>
    <row r="1430" spans="1:3" x14ac:dyDescent="0.35">
      <c r="A1430" s="15" t="s">
        <v>2208</v>
      </c>
      <c r="B1430" s="19">
        <v>706</v>
      </c>
      <c r="C1430" s="19">
        <v>3890</v>
      </c>
    </row>
    <row r="1431" spans="1:3" x14ac:dyDescent="0.35">
      <c r="A1431" s="15" t="s">
        <v>1031</v>
      </c>
      <c r="B1431" s="19">
        <v>193</v>
      </c>
      <c r="C1431" s="19">
        <v>187</v>
      </c>
    </row>
    <row r="1432" spans="1:3" x14ac:dyDescent="0.35">
      <c r="A1432" s="15" t="s">
        <v>435</v>
      </c>
      <c r="B1432" s="19">
        <v>25</v>
      </c>
      <c r="C1432" s="19">
        <v>25</v>
      </c>
    </row>
    <row r="1433" spans="1:3" x14ac:dyDescent="0.35">
      <c r="A1433" s="15" t="s">
        <v>1024</v>
      </c>
      <c r="B1433" s="19">
        <v>30</v>
      </c>
      <c r="C1433" s="19">
        <v>18</v>
      </c>
    </row>
    <row r="1434" spans="1:3" x14ac:dyDescent="0.35">
      <c r="A1434" s="15" t="s">
        <v>1443</v>
      </c>
      <c r="B1434" s="19">
        <v>15</v>
      </c>
      <c r="C1434" s="19">
        <v>5</v>
      </c>
    </row>
    <row r="1435" spans="1:3" x14ac:dyDescent="0.35">
      <c r="A1435" s="15" t="s">
        <v>983</v>
      </c>
      <c r="B1435" s="19">
        <v>51</v>
      </c>
      <c r="C1435" s="19">
        <v>43</v>
      </c>
    </row>
    <row r="1436" spans="1:3" x14ac:dyDescent="0.35">
      <c r="A1436" s="15" t="s">
        <v>908</v>
      </c>
      <c r="B1436" s="19">
        <v>14</v>
      </c>
      <c r="C1436" s="19">
        <v>14</v>
      </c>
    </row>
    <row r="1437" spans="1:3" x14ac:dyDescent="0.35">
      <c r="A1437" s="15" t="s">
        <v>887</v>
      </c>
      <c r="B1437" s="19">
        <v>8</v>
      </c>
      <c r="C1437" s="19">
        <v>8</v>
      </c>
    </row>
    <row r="1438" spans="1:3" x14ac:dyDescent="0.35">
      <c r="A1438" s="15" t="s">
        <v>1327</v>
      </c>
      <c r="B1438" s="19">
        <v>2</v>
      </c>
      <c r="C1438" s="19">
        <v>92</v>
      </c>
    </row>
    <row r="1439" spans="1:3" x14ac:dyDescent="0.35">
      <c r="A1439" s="15" t="s">
        <v>1324</v>
      </c>
      <c r="B1439" s="19">
        <v>41</v>
      </c>
      <c r="C1439" s="19">
        <v>41</v>
      </c>
    </row>
    <row r="1440" spans="1:3" x14ac:dyDescent="0.35">
      <c r="A1440" s="15" t="s">
        <v>550</v>
      </c>
      <c r="B1440" s="19">
        <v>102</v>
      </c>
      <c r="C1440" s="19">
        <v>100</v>
      </c>
    </row>
    <row r="1441" spans="1:3" x14ac:dyDescent="0.35">
      <c r="A1441" s="15" t="s">
        <v>929</v>
      </c>
      <c r="B1441" s="19">
        <v>277</v>
      </c>
      <c r="C1441" s="19">
        <v>179</v>
      </c>
    </row>
    <row r="1442" spans="1:3" x14ac:dyDescent="0.35">
      <c r="A1442" s="15" t="s">
        <v>2622</v>
      </c>
      <c r="B1442" s="19">
        <v>1055</v>
      </c>
      <c r="C1442" s="19">
        <v>897</v>
      </c>
    </row>
    <row r="1443" spans="1:3" x14ac:dyDescent="0.35">
      <c r="A1443" s="15" t="s">
        <v>926</v>
      </c>
      <c r="B1443" s="19">
        <v>28</v>
      </c>
      <c r="C1443" s="19">
        <v>14</v>
      </c>
    </row>
    <row r="1444" spans="1:3" x14ac:dyDescent="0.35">
      <c r="A1444" s="15" t="s">
        <v>925</v>
      </c>
      <c r="B1444" s="19">
        <v>130</v>
      </c>
      <c r="C1444" s="19">
        <v>130</v>
      </c>
    </row>
    <row r="1445" spans="1:3" x14ac:dyDescent="0.35">
      <c r="A1445" s="15" t="s">
        <v>2067</v>
      </c>
      <c r="B1445" s="19">
        <v>110</v>
      </c>
      <c r="C1445" s="19">
        <v>90</v>
      </c>
    </row>
    <row r="1446" spans="1:3" x14ac:dyDescent="0.35">
      <c r="A1446" s="15" t="s">
        <v>1635</v>
      </c>
      <c r="B1446" s="19">
        <v>44</v>
      </c>
      <c r="C1446" s="19">
        <v>28</v>
      </c>
    </row>
    <row r="1447" spans="1:3" x14ac:dyDescent="0.35">
      <c r="A1447" s="15" t="s">
        <v>933</v>
      </c>
      <c r="B1447" s="19">
        <v>638</v>
      </c>
      <c r="C1447" s="19">
        <v>426</v>
      </c>
    </row>
    <row r="1448" spans="1:3" x14ac:dyDescent="0.35">
      <c r="A1448" s="15" t="s">
        <v>1444</v>
      </c>
      <c r="B1448" s="19">
        <v>473</v>
      </c>
      <c r="C1448" s="19">
        <v>473</v>
      </c>
    </row>
    <row r="1449" spans="1:3" x14ac:dyDescent="0.35">
      <c r="A1449" s="15" t="s">
        <v>934</v>
      </c>
      <c r="B1449" s="19">
        <v>84</v>
      </c>
      <c r="C1449" s="19">
        <v>389</v>
      </c>
    </row>
    <row r="1450" spans="1:3" x14ac:dyDescent="0.35">
      <c r="A1450" s="15" t="s">
        <v>294</v>
      </c>
      <c r="B1450" s="19">
        <v>33</v>
      </c>
      <c r="C1450" s="19">
        <v>0</v>
      </c>
    </row>
    <row r="1451" spans="1:3" x14ac:dyDescent="0.35">
      <c r="A1451" s="15" t="s">
        <v>1913</v>
      </c>
      <c r="B1451" s="19">
        <v>460</v>
      </c>
      <c r="C1451" s="19">
        <v>458</v>
      </c>
    </row>
    <row r="1452" spans="1:3" x14ac:dyDescent="0.35">
      <c r="A1452" s="15" t="s">
        <v>1325</v>
      </c>
      <c r="B1452" s="19">
        <v>30</v>
      </c>
      <c r="C1452" s="19">
        <v>30</v>
      </c>
    </row>
    <row r="1453" spans="1:3" x14ac:dyDescent="0.35">
      <c r="A1453" s="15" t="s">
        <v>1326</v>
      </c>
      <c r="B1453" s="19">
        <v>12</v>
      </c>
      <c r="C1453" s="19">
        <v>12</v>
      </c>
    </row>
    <row r="1454" spans="1:3" x14ac:dyDescent="0.35">
      <c r="A1454" s="15" t="s">
        <v>1323</v>
      </c>
      <c r="B1454" s="19">
        <v>46</v>
      </c>
      <c r="C1454" s="19">
        <v>46</v>
      </c>
    </row>
    <row r="1455" spans="1:3" x14ac:dyDescent="0.35">
      <c r="A1455" s="15" t="s">
        <v>1008</v>
      </c>
      <c r="B1455" s="19">
        <v>26</v>
      </c>
      <c r="C1455" s="19">
        <v>26</v>
      </c>
    </row>
    <row r="1456" spans="1:3" x14ac:dyDescent="0.35">
      <c r="A1456" s="15" t="s">
        <v>1007</v>
      </c>
      <c r="B1456" s="19">
        <v>118</v>
      </c>
      <c r="C1456" s="19">
        <v>118</v>
      </c>
    </row>
    <row r="1457" spans="1:3" x14ac:dyDescent="0.35">
      <c r="A1457" s="15" t="s">
        <v>776</v>
      </c>
      <c r="B1457" s="19">
        <v>10</v>
      </c>
      <c r="C1457" s="19">
        <v>10</v>
      </c>
    </row>
    <row r="1458" spans="1:3" x14ac:dyDescent="0.35">
      <c r="A1458" s="15" t="s">
        <v>1313</v>
      </c>
      <c r="B1458" s="19">
        <v>42</v>
      </c>
      <c r="C1458" s="19">
        <v>42</v>
      </c>
    </row>
    <row r="1459" spans="1:3" x14ac:dyDescent="0.35">
      <c r="A1459" s="15" t="s">
        <v>1264</v>
      </c>
      <c r="B1459" s="19">
        <v>15</v>
      </c>
      <c r="C1459" s="19">
        <v>15</v>
      </c>
    </row>
    <row r="1460" spans="1:3" x14ac:dyDescent="0.35">
      <c r="A1460" s="15" t="s">
        <v>1263</v>
      </c>
      <c r="B1460" s="19">
        <v>18</v>
      </c>
      <c r="C1460" s="19">
        <v>18</v>
      </c>
    </row>
    <row r="1461" spans="1:3" x14ac:dyDescent="0.35">
      <c r="A1461" s="15" t="s">
        <v>1009</v>
      </c>
      <c r="B1461" s="19">
        <v>25</v>
      </c>
      <c r="C1461" s="19">
        <v>23</v>
      </c>
    </row>
    <row r="1462" spans="1:3" x14ac:dyDescent="0.35">
      <c r="A1462" s="15" t="s">
        <v>1259</v>
      </c>
      <c r="B1462" s="19">
        <v>40</v>
      </c>
      <c r="C1462" s="19">
        <v>40</v>
      </c>
    </row>
    <row r="1463" spans="1:3" x14ac:dyDescent="0.35">
      <c r="A1463" s="15" t="s">
        <v>942</v>
      </c>
      <c r="B1463" s="19">
        <v>11</v>
      </c>
      <c r="C1463" s="19">
        <v>11</v>
      </c>
    </row>
    <row r="1464" spans="1:3" x14ac:dyDescent="0.35">
      <c r="A1464" s="15" t="s">
        <v>1446</v>
      </c>
      <c r="B1464" s="19">
        <v>1310</v>
      </c>
      <c r="C1464" s="19">
        <v>614</v>
      </c>
    </row>
    <row r="1465" spans="1:3" x14ac:dyDescent="0.35">
      <c r="A1465" s="15" t="s">
        <v>693</v>
      </c>
      <c r="B1465" s="19">
        <v>1</v>
      </c>
      <c r="C1465" s="19">
        <v>1</v>
      </c>
    </row>
    <row r="1466" spans="1:3" x14ac:dyDescent="0.35">
      <c r="A1466" s="15" t="s">
        <v>1809</v>
      </c>
      <c r="B1466" s="19">
        <v>12</v>
      </c>
      <c r="C1466" s="19">
        <v>12</v>
      </c>
    </row>
    <row r="1467" spans="1:3" x14ac:dyDescent="0.35">
      <c r="A1467" s="15" t="s">
        <v>1487</v>
      </c>
      <c r="B1467" s="19">
        <v>113</v>
      </c>
      <c r="C1467" s="19">
        <v>667</v>
      </c>
    </row>
    <row r="1468" spans="1:3" x14ac:dyDescent="0.35">
      <c r="A1468" s="15" t="s">
        <v>1489</v>
      </c>
      <c r="B1468" s="19">
        <v>143</v>
      </c>
      <c r="C1468" s="19">
        <v>671</v>
      </c>
    </row>
    <row r="1469" spans="1:3" x14ac:dyDescent="0.35">
      <c r="A1469" s="15" t="s">
        <v>1643</v>
      </c>
      <c r="B1469" s="19">
        <v>250</v>
      </c>
      <c r="C1469" s="19">
        <v>82</v>
      </c>
    </row>
    <row r="1470" spans="1:3" x14ac:dyDescent="0.35">
      <c r="A1470" s="15" t="s">
        <v>569</v>
      </c>
      <c r="B1470" s="19">
        <v>800</v>
      </c>
      <c r="C1470" s="19">
        <v>0</v>
      </c>
    </row>
    <row r="1471" spans="1:3" x14ac:dyDescent="0.35">
      <c r="A1471" s="15" t="s">
        <v>567</v>
      </c>
      <c r="B1471" s="19">
        <v>900</v>
      </c>
      <c r="C1471" s="19">
        <v>0</v>
      </c>
    </row>
    <row r="1472" spans="1:3" x14ac:dyDescent="0.35">
      <c r="A1472" s="15" t="s">
        <v>2393</v>
      </c>
      <c r="B1472" s="19">
        <v>1513</v>
      </c>
      <c r="C1472" s="19">
        <v>1902</v>
      </c>
    </row>
    <row r="1473" spans="1:3" x14ac:dyDescent="0.35">
      <c r="A1473" s="15" t="s">
        <v>2392</v>
      </c>
      <c r="B1473" s="19">
        <v>1161</v>
      </c>
      <c r="C1473" s="19">
        <v>3181</v>
      </c>
    </row>
    <row r="1474" spans="1:3" x14ac:dyDescent="0.35">
      <c r="A1474" s="15" t="s">
        <v>760</v>
      </c>
      <c r="B1474" s="19">
        <v>950</v>
      </c>
      <c r="C1474" s="19">
        <v>799</v>
      </c>
    </row>
    <row r="1475" spans="1:3" x14ac:dyDescent="0.35">
      <c r="A1475" s="15" t="s">
        <v>2399</v>
      </c>
      <c r="B1475" s="19">
        <v>1047</v>
      </c>
      <c r="C1475" s="19">
        <v>0</v>
      </c>
    </row>
    <row r="1476" spans="1:3" x14ac:dyDescent="0.35">
      <c r="A1476" s="15" t="s">
        <v>1402</v>
      </c>
      <c r="B1476" s="19">
        <v>20</v>
      </c>
      <c r="C1476" s="19">
        <v>20</v>
      </c>
    </row>
    <row r="1477" spans="1:3" x14ac:dyDescent="0.35">
      <c r="A1477" s="15" t="s">
        <v>1401</v>
      </c>
      <c r="B1477" s="19">
        <v>20</v>
      </c>
      <c r="C1477" s="19">
        <v>20</v>
      </c>
    </row>
    <row r="1478" spans="1:3" x14ac:dyDescent="0.35">
      <c r="A1478" s="15" t="s">
        <v>1206</v>
      </c>
      <c r="B1478" s="19">
        <v>535</v>
      </c>
      <c r="C1478" s="19">
        <v>535</v>
      </c>
    </row>
    <row r="1479" spans="1:3" x14ac:dyDescent="0.35">
      <c r="A1479" s="15" t="s">
        <v>1330</v>
      </c>
      <c r="B1479" s="19">
        <v>200</v>
      </c>
      <c r="C1479" s="19">
        <v>200</v>
      </c>
    </row>
    <row r="1480" spans="1:3" x14ac:dyDescent="0.35">
      <c r="A1480" s="15" t="s">
        <v>1143</v>
      </c>
      <c r="B1480" s="19">
        <v>19448</v>
      </c>
      <c r="C1480" s="19">
        <v>19373</v>
      </c>
    </row>
    <row r="1481" spans="1:3" x14ac:dyDescent="0.35">
      <c r="A1481" s="15" t="s">
        <v>539</v>
      </c>
      <c r="B1481" s="19">
        <v>189</v>
      </c>
      <c r="C1481" s="19">
        <v>181</v>
      </c>
    </row>
    <row r="1482" spans="1:3" x14ac:dyDescent="0.35">
      <c r="A1482" s="15" t="s">
        <v>1417</v>
      </c>
      <c r="B1482" s="19">
        <v>2</v>
      </c>
      <c r="C1482" s="19">
        <v>2</v>
      </c>
    </row>
    <row r="1483" spans="1:3" x14ac:dyDescent="0.35">
      <c r="A1483" s="15" t="s">
        <v>729</v>
      </c>
      <c r="B1483" s="19">
        <v>121</v>
      </c>
      <c r="C1483" s="19">
        <v>121</v>
      </c>
    </row>
    <row r="1484" spans="1:3" x14ac:dyDescent="0.35">
      <c r="A1484" s="15" t="s">
        <v>2411</v>
      </c>
      <c r="B1484" s="19">
        <v>4</v>
      </c>
      <c r="C1484" s="19">
        <v>4</v>
      </c>
    </row>
    <row r="1485" spans="1:3" x14ac:dyDescent="0.35">
      <c r="A1485" s="15" t="s">
        <v>2068</v>
      </c>
      <c r="B1485" s="19">
        <v>33</v>
      </c>
      <c r="C1485" s="19">
        <v>33</v>
      </c>
    </row>
    <row r="1486" spans="1:3" x14ac:dyDescent="0.35">
      <c r="A1486" s="15" t="s">
        <v>217</v>
      </c>
      <c r="B1486" s="19">
        <v>2</v>
      </c>
      <c r="C1486" s="19">
        <v>1415</v>
      </c>
    </row>
    <row r="1487" spans="1:3" x14ac:dyDescent="0.35">
      <c r="A1487" s="15" t="s">
        <v>2400</v>
      </c>
      <c r="B1487" s="19">
        <v>6</v>
      </c>
      <c r="C1487" s="19">
        <v>6</v>
      </c>
    </row>
    <row r="1488" spans="1:3" x14ac:dyDescent="0.35">
      <c r="A1488" s="15" t="s">
        <v>1095</v>
      </c>
      <c r="B1488" s="19">
        <v>710</v>
      </c>
      <c r="C1488" s="19">
        <v>1129</v>
      </c>
    </row>
    <row r="1489" spans="1:3" x14ac:dyDescent="0.35">
      <c r="A1489" s="15" t="s">
        <v>2079</v>
      </c>
      <c r="B1489" s="19">
        <v>942</v>
      </c>
      <c r="C1489" s="19">
        <v>1782</v>
      </c>
    </row>
    <row r="1490" spans="1:3" x14ac:dyDescent="0.35">
      <c r="A1490" s="15" t="s">
        <v>1920</v>
      </c>
      <c r="B1490" s="19">
        <v>248</v>
      </c>
      <c r="C1490" s="19">
        <v>208</v>
      </c>
    </row>
    <row r="1491" spans="1:3" x14ac:dyDescent="0.35">
      <c r="A1491" s="15" t="s">
        <v>2530</v>
      </c>
      <c r="B1491" s="19">
        <v>3899</v>
      </c>
      <c r="C1491" s="19">
        <v>3491</v>
      </c>
    </row>
    <row r="1492" spans="1:3" x14ac:dyDescent="0.35">
      <c r="A1492" s="15" t="s">
        <v>2037</v>
      </c>
      <c r="B1492" s="19">
        <v>958</v>
      </c>
      <c r="C1492" s="19">
        <v>926</v>
      </c>
    </row>
    <row r="1493" spans="1:3" x14ac:dyDescent="0.35">
      <c r="A1493" s="15" t="s">
        <v>1155</v>
      </c>
      <c r="B1493" s="19">
        <v>20465</v>
      </c>
      <c r="C1493" s="19">
        <v>16537</v>
      </c>
    </row>
    <row r="1494" spans="1:3" x14ac:dyDescent="0.35">
      <c r="A1494" s="15" t="s">
        <v>2339</v>
      </c>
      <c r="B1494" s="19">
        <v>468</v>
      </c>
      <c r="C1494" s="19">
        <v>324</v>
      </c>
    </row>
    <row r="1495" spans="1:3" x14ac:dyDescent="0.35">
      <c r="A1495" s="15" t="s">
        <v>2449</v>
      </c>
      <c r="B1495" s="19">
        <v>2544</v>
      </c>
      <c r="C1495" s="19">
        <v>2912</v>
      </c>
    </row>
    <row r="1496" spans="1:3" x14ac:dyDescent="0.35">
      <c r="A1496" s="15" t="s">
        <v>1240</v>
      </c>
      <c r="B1496" s="19">
        <v>207</v>
      </c>
      <c r="C1496" s="19">
        <v>7</v>
      </c>
    </row>
    <row r="1497" spans="1:3" x14ac:dyDescent="0.35">
      <c r="A1497" s="15" t="s">
        <v>2314</v>
      </c>
      <c r="B1497" s="19">
        <v>736</v>
      </c>
      <c r="C1497" s="19">
        <v>736</v>
      </c>
    </row>
    <row r="1498" spans="1:3" x14ac:dyDescent="0.35">
      <c r="A1498" s="15" t="s">
        <v>1493</v>
      </c>
      <c r="B1498" s="19">
        <v>200</v>
      </c>
      <c r="C1498" s="19">
        <v>200</v>
      </c>
    </row>
    <row r="1499" spans="1:3" x14ac:dyDescent="0.35">
      <c r="A1499" s="15" t="s">
        <v>2311</v>
      </c>
      <c r="B1499" s="19">
        <v>300</v>
      </c>
      <c r="C1499" s="19">
        <v>300</v>
      </c>
    </row>
    <row r="1500" spans="1:3" x14ac:dyDescent="0.35">
      <c r="A1500" s="15" t="s">
        <v>2317</v>
      </c>
      <c r="B1500" s="19">
        <v>308</v>
      </c>
      <c r="C1500" s="19">
        <v>20</v>
      </c>
    </row>
    <row r="1501" spans="1:3" x14ac:dyDescent="0.35">
      <c r="A1501" s="15" t="s">
        <v>1156</v>
      </c>
      <c r="B1501" s="19">
        <v>5074</v>
      </c>
      <c r="C1501" s="19">
        <v>7976</v>
      </c>
    </row>
    <row r="1502" spans="1:3" x14ac:dyDescent="0.35">
      <c r="A1502" s="15" t="s">
        <v>2325</v>
      </c>
      <c r="B1502" s="19">
        <v>1536</v>
      </c>
      <c r="C1502" s="19">
        <v>1328</v>
      </c>
    </row>
    <row r="1503" spans="1:3" x14ac:dyDescent="0.35">
      <c r="A1503" s="15" t="s">
        <v>2338</v>
      </c>
      <c r="B1503" s="19">
        <v>2604</v>
      </c>
      <c r="C1503" s="19">
        <v>2604</v>
      </c>
    </row>
    <row r="1504" spans="1:3" x14ac:dyDescent="0.35">
      <c r="A1504" s="15" t="s">
        <v>444</v>
      </c>
      <c r="B1504" s="19">
        <v>99</v>
      </c>
      <c r="C1504" s="19">
        <v>0</v>
      </c>
    </row>
    <row r="1505" spans="1:3" x14ac:dyDescent="0.35">
      <c r="A1505" s="15" t="s">
        <v>1159</v>
      </c>
      <c r="B1505" s="19">
        <v>41348</v>
      </c>
      <c r="C1505" s="19">
        <v>38326</v>
      </c>
    </row>
    <row r="1506" spans="1:3" x14ac:dyDescent="0.35">
      <c r="A1506" s="15" t="s">
        <v>784</v>
      </c>
      <c r="B1506" s="19">
        <v>41</v>
      </c>
      <c r="C1506" s="19">
        <v>41</v>
      </c>
    </row>
    <row r="1507" spans="1:3" x14ac:dyDescent="0.35">
      <c r="A1507" s="15" t="s">
        <v>2369</v>
      </c>
      <c r="B1507" s="19">
        <v>8740</v>
      </c>
      <c r="C1507" s="19">
        <v>7852</v>
      </c>
    </row>
    <row r="1508" spans="1:3" x14ac:dyDescent="0.35">
      <c r="A1508" s="15" t="s">
        <v>700</v>
      </c>
      <c r="B1508" s="19">
        <v>804</v>
      </c>
      <c r="C1508" s="19">
        <v>788</v>
      </c>
    </row>
    <row r="1509" spans="1:3" x14ac:dyDescent="0.35">
      <c r="A1509" s="15" t="s">
        <v>2308</v>
      </c>
      <c r="B1509" s="19">
        <v>200</v>
      </c>
      <c r="C1509" s="19">
        <v>200</v>
      </c>
    </row>
    <row r="1510" spans="1:3" x14ac:dyDescent="0.35">
      <c r="A1510" s="15" t="s">
        <v>885</v>
      </c>
      <c r="B1510" s="19">
        <v>104</v>
      </c>
      <c r="C1510" s="19">
        <v>104</v>
      </c>
    </row>
    <row r="1511" spans="1:3" x14ac:dyDescent="0.35">
      <c r="A1511" s="15" t="s">
        <v>1157</v>
      </c>
      <c r="B1511" s="19">
        <v>11603</v>
      </c>
      <c r="C1511" s="19">
        <v>5977</v>
      </c>
    </row>
    <row r="1512" spans="1:3" x14ac:dyDescent="0.35">
      <c r="A1512" s="15" t="s">
        <v>1396</v>
      </c>
      <c r="B1512" s="19">
        <v>580</v>
      </c>
      <c r="C1512" s="19">
        <v>580</v>
      </c>
    </row>
    <row r="1513" spans="1:3" x14ac:dyDescent="0.35">
      <c r="A1513" s="15" t="s">
        <v>2375</v>
      </c>
      <c r="B1513" s="19">
        <v>8906</v>
      </c>
      <c r="C1513" s="19">
        <v>8778</v>
      </c>
    </row>
    <row r="1514" spans="1:3" x14ac:dyDescent="0.35">
      <c r="A1514" s="15" t="s">
        <v>805</v>
      </c>
      <c r="B1514" s="19">
        <v>298</v>
      </c>
      <c r="C1514" s="19">
        <v>298</v>
      </c>
    </row>
    <row r="1515" spans="1:3" x14ac:dyDescent="0.35">
      <c r="A1515" s="15" t="s">
        <v>1340</v>
      </c>
      <c r="B1515" s="19">
        <v>560</v>
      </c>
      <c r="C1515" s="19">
        <v>560</v>
      </c>
    </row>
    <row r="1516" spans="1:3" x14ac:dyDescent="0.35">
      <c r="A1516" s="15" t="s">
        <v>1158</v>
      </c>
      <c r="B1516" s="19">
        <v>12200</v>
      </c>
      <c r="C1516" s="19">
        <v>19793</v>
      </c>
    </row>
    <row r="1517" spans="1:3" x14ac:dyDescent="0.35">
      <c r="A1517" s="15" t="s">
        <v>1964</v>
      </c>
      <c r="B1517" s="19">
        <v>1506</v>
      </c>
      <c r="C1517" s="19">
        <v>1506</v>
      </c>
    </row>
    <row r="1518" spans="1:3" x14ac:dyDescent="0.35">
      <c r="A1518" s="15" t="s">
        <v>838</v>
      </c>
      <c r="B1518" s="19">
        <v>80</v>
      </c>
      <c r="C1518" s="19">
        <v>80</v>
      </c>
    </row>
    <row r="1519" spans="1:3" x14ac:dyDescent="0.35">
      <c r="A1519" s="15" t="s">
        <v>1120</v>
      </c>
      <c r="B1519" s="19">
        <v>14932</v>
      </c>
      <c r="C1519" s="19">
        <v>14356</v>
      </c>
    </row>
    <row r="1520" spans="1:3" x14ac:dyDescent="0.35">
      <c r="A1520" s="15" t="s">
        <v>1124</v>
      </c>
      <c r="B1520" s="19">
        <v>1918</v>
      </c>
      <c r="C1520" s="19">
        <v>2128</v>
      </c>
    </row>
    <row r="1521" spans="1:3" x14ac:dyDescent="0.35">
      <c r="A1521" s="15" t="s">
        <v>657</v>
      </c>
      <c r="B1521" s="19">
        <v>104</v>
      </c>
      <c r="C1521" s="19">
        <v>304</v>
      </c>
    </row>
    <row r="1522" spans="1:3" x14ac:dyDescent="0.35">
      <c r="A1522" s="15" t="s">
        <v>775</v>
      </c>
      <c r="B1522" s="19">
        <v>177</v>
      </c>
      <c r="C1522" s="19">
        <v>172</v>
      </c>
    </row>
    <row r="1523" spans="1:3" x14ac:dyDescent="0.35">
      <c r="A1523" s="15" t="s">
        <v>1390</v>
      </c>
      <c r="B1523" s="19">
        <v>18288</v>
      </c>
      <c r="C1523" s="19">
        <v>15684</v>
      </c>
    </row>
    <row r="1524" spans="1:3" x14ac:dyDescent="0.35">
      <c r="A1524" s="15" t="s">
        <v>2241</v>
      </c>
      <c r="B1524" s="19">
        <v>5520</v>
      </c>
      <c r="C1524" s="19">
        <v>6500</v>
      </c>
    </row>
    <row r="1525" spans="1:3" x14ac:dyDescent="0.35">
      <c r="A1525" s="15" t="s">
        <v>2232</v>
      </c>
      <c r="B1525" s="19">
        <v>559</v>
      </c>
      <c r="C1525" s="19">
        <v>504</v>
      </c>
    </row>
    <row r="1526" spans="1:3" x14ac:dyDescent="0.35">
      <c r="A1526" s="15" t="s">
        <v>544</v>
      </c>
      <c r="B1526" s="19">
        <v>368</v>
      </c>
      <c r="C1526" s="19">
        <v>368</v>
      </c>
    </row>
    <row r="1527" spans="1:3" x14ac:dyDescent="0.35">
      <c r="A1527" s="15" t="s">
        <v>2240</v>
      </c>
      <c r="B1527" s="19">
        <v>168</v>
      </c>
      <c r="C1527" s="19">
        <v>0</v>
      </c>
    </row>
    <row r="1528" spans="1:3" x14ac:dyDescent="0.35">
      <c r="A1528" s="15" t="s">
        <v>2231</v>
      </c>
      <c r="B1528" s="19">
        <v>353</v>
      </c>
      <c r="C1528" s="19">
        <v>1525</v>
      </c>
    </row>
    <row r="1529" spans="1:3" x14ac:dyDescent="0.35">
      <c r="A1529" s="15" t="s">
        <v>2249</v>
      </c>
      <c r="B1529" s="19">
        <v>14881</v>
      </c>
      <c r="C1529" s="19">
        <v>14979</v>
      </c>
    </row>
    <row r="1530" spans="1:3" x14ac:dyDescent="0.35">
      <c r="A1530" s="15" t="s">
        <v>2230</v>
      </c>
      <c r="B1530" s="19">
        <v>499</v>
      </c>
      <c r="C1530" s="19">
        <v>516</v>
      </c>
    </row>
    <row r="1531" spans="1:3" x14ac:dyDescent="0.35">
      <c r="A1531" s="15" t="s">
        <v>2239</v>
      </c>
      <c r="B1531" s="19">
        <v>18123</v>
      </c>
      <c r="C1531" s="19">
        <v>13416</v>
      </c>
    </row>
    <row r="1532" spans="1:3" x14ac:dyDescent="0.35">
      <c r="A1532" s="15" t="s">
        <v>2248</v>
      </c>
      <c r="B1532" s="19">
        <v>188</v>
      </c>
      <c r="C1532" s="19">
        <v>0</v>
      </c>
    </row>
    <row r="1533" spans="1:3" x14ac:dyDescent="0.35">
      <c r="A1533" s="15" t="s">
        <v>846</v>
      </c>
      <c r="B1533" s="19">
        <v>152</v>
      </c>
      <c r="C1533" s="19">
        <v>152</v>
      </c>
    </row>
    <row r="1534" spans="1:3" x14ac:dyDescent="0.35">
      <c r="A1534" s="15" t="s">
        <v>2229</v>
      </c>
      <c r="B1534" s="19">
        <v>122835</v>
      </c>
      <c r="C1534" s="19">
        <v>122514</v>
      </c>
    </row>
    <row r="1535" spans="1:3" x14ac:dyDescent="0.35">
      <c r="A1535" s="15" t="s">
        <v>2226</v>
      </c>
      <c r="B1535" s="19">
        <v>1554</v>
      </c>
      <c r="C1535" s="19">
        <v>1364</v>
      </c>
    </row>
    <row r="1536" spans="1:3" x14ac:dyDescent="0.35">
      <c r="A1536" s="15" t="s">
        <v>2238</v>
      </c>
      <c r="B1536" s="19">
        <v>74</v>
      </c>
      <c r="C1536" s="19">
        <v>3457</v>
      </c>
    </row>
    <row r="1537" spans="1:3" x14ac:dyDescent="0.35">
      <c r="A1537" s="15" t="s">
        <v>795</v>
      </c>
      <c r="B1537" s="19">
        <v>1614</v>
      </c>
      <c r="C1537" s="19">
        <v>1904</v>
      </c>
    </row>
    <row r="1538" spans="1:3" x14ac:dyDescent="0.35">
      <c r="A1538" s="15" t="s">
        <v>801</v>
      </c>
      <c r="B1538" s="19">
        <v>80</v>
      </c>
      <c r="C1538" s="19">
        <v>36</v>
      </c>
    </row>
    <row r="1539" spans="1:3" x14ac:dyDescent="0.35">
      <c r="A1539" s="15" t="s">
        <v>2260</v>
      </c>
      <c r="B1539" s="19">
        <v>45563</v>
      </c>
      <c r="C1539" s="19">
        <v>41489</v>
      </c>
    </row>
    <row r="1540" spans="1:3" x14ac:dyDescent="0.35">
      <c r="A1540" s="15" t="s">
        <v>2257</v>
      </c>
      <c r="B1540" s="19">
        <v>6775</v>
      </c>
      <c r="C1540" s="19">
        <v>8815</v>
      </c>
    </row>
    <row r="1541" spans="1:3" x14ac:dyDescent="0.35">
      <c r="A1541" s="15" t="s">
        <v>1356</v>
      </c>
      <c r="B1541" s="19">
        <v>326</v>
      </c>
      <c r="C1541" s="19">
        <v>326</v>
      </c>
    </row>
    <row r="1542" spans="1:3" x14ac:dyDescent="0.35">
      <c r="A1542" s="15" t="s">
        <v>2222</v>
      </c>
      <c r="B1542" s="19">
        <v>1040</v>
      </c>
      <c r="C1542" s="19">
        <v>1026</v>
      </c>
    </row>
    <row r="1543" spans="1:3" x14ac:dyDescent="0.35">
      <c r="A1543" s="15" t="s">
        <v>1365</v>
      </c>
      <c r="B1543" s="19">
        <v>531</v>
      </c>
      <c r="C1543" s="19">
        <v>531</v>
      </c>
    </row>
    <row r="1544" spans="1:3" x14ac:dyDescent="0.35">
      <c r="A1544" s="15" t="s">
        <v>2227</v>
      </c>
      <c r="B1544" s="19">
        <v>1076</v>
      </c>
      <c r="C1544" s="19">
        <v>1048</v>
      </c>
    </row>
    <row r="1545" spans="1:3" x14ac:dyDescent="0.35">
      <c r="A1545" s="15" t="s">
        <v>2328</v>
      </c>
      <c r="B1545" s="19">
        <v>1656</v>
      </c>
      <c r="C1545" s="19">
        <v>1656</v>
      </c>
    </row>
    <row r="1546" spans="1:3" x14ac:dyDescent="0.35">
      <c r="A1546" s="15" t="s">
        <v>1038</v>
      </c>
      <c r="B1546" s="19">
        <v>472</v>
      </c>
      <c r="C1546" s="19">
        <v>0</v>
      </c>
    </row>
    <row r="1547" spans="1:3" x14ac:dyDescent="0.35">
      <c r="A1547" s="15" t="s">
        <v>2477</v>
      </c>
      <c r="B1547" s="19">
        <v>980</v>
      </c>
      <c r="C1547" s="19">
        <v>1452</v>
      </c>
    </row>
    <row r="1548" spans="1:3" x14ac:dyDescent="0.35">
      <c r="A1548" s="15" t="s">
        <v>2207</v>
      </c>
      <c r="B1548" s="19">
        <v>1164</v>
      </c>
      <c r="C1548" s="19">
        <v>842</v>
      </c>
    </row>
    <row r="1549" spans="1:3" x14ac:dyDescent="0.35">
      <c r="A1549" s="15" t="s">
        <v>2316</v>
      </c>
      <c r="B1549" s="19">
        <v>834</v>
      </c>
      <c r="C1549" s="19">
        <v>24</v>
      </c>
    </row>
    <row r="1550" spans="1:3" x14ac:dyDescent="0.35">
      <c r="A1550" s="15" t="s">
        <v>1946</v>
      </c>
      <c r="B1550" s="19">
        <v>1711</v>
      </c>
      <c r="C1550" s="19">
        <v>2327</v>
      </c>
    </row>
    <row r="1551" spans="1:3" x14ac:dyDescent="0.35">
      <c r="A1551" s="15" t="s">
        <v>2309</v>
      </c>
      <c r="B1551" s="19">
        <v>224</v>
      </c>
      <c r="C1551" s="19">
        <v>224</v>
      </c>
    </row>
    <row r="1552" spans="1:3" x14ac:dyDescent="0.35">
      <c r="A1552" s="15" t="s">
        <v>2297</v>
      </c>
      <c r="B1552" s="19">
        <v>468</v>
      </c>
      <c r="C1552" s="19">
        <v>438</v>
      </c>
    </row>
    <row r="1553" spans="1:3" x14ac:dyDescent="0.35">
      <c r="A1553" s="15" t="s">
        <v>1026</v>
      </c>
      <c r="B1553" s="19">
        <v>8978</v>
      </c>
      <c r="C1553" s="19">
        <v>7846</v>
      </c>
    </row>
    <row r="1554" spans="1:3" x14ac:dyDescent="0.35">
      <c r="A1554" s="15" t="s">
        <v>1559</v>
      </c>
      <c r="B1554" s="19">
        <v>414</v>
      </c>
      <c r="C1554" s="19">
        <v>414</v>
      </c>
    </row>
    <row r="1555" spans="1:3" x14ac:dyDescent="0.35">
      <c r="A1555" s="15" t="s">
        <v>2305</v>
      </c>
      <c r="B1555" s="19">
        <v>518</v>
      </c>
      <c r="C1555" s="19">
        <v>518</v>
      </c>
    </row>
    <row r="1556" spans="1:3" x14ac:dyDescent="0.35">
      <c r="A1556" s="15" t="s">
        <v>2233</v>
      </c>
      <c r="B1556" s="19">
        <v>360</v>
      </c>
      <c r="C1556" s="19">
        <v>264</v>
      </c>
    </row>
    <row r="1557" spans="1:3" x14ac:dyDescent="0.35">
      <c r="A1557" s="15" t="s">
        <v>1546</v>
      </c>
      <c r="B1557" s="19">
        <v>200</v>
      </c>
      <c r="C1557" s="19">
        <v>200</v>
      </c>
    </row>
    <row r="1558" spans="1:3" x14ac:dyDescent="0.35">
      <c r="A1558" s="15" t="s">
        <v>2333</v>
      </c>
      <c r="B1558" s="19">
        <v>1180</v>
      </c>
      <c r="C1558" s="19">
        <v>1156</v>
      </c>
    </row>
    <row r="1559" spans="1:3" x14ac:dyDescent="0.35">
      <c r="A1559" s="15" t="s">
        <v>312</v>
      </c>
      <c r="B1559" s="19">
        <v>20</v>
      </c>
      <c r="C1559" s="19">
        <v>20</v>
      </c>
    </row>
    <row r="1560" spans="1:3" x14ac:dyDescent="0.35">
      <c r="A1560" s="15" t="s">
        <v>2327</v>
      </c>
      <c r="B1560" s="19">
        <v>928</v>
      </c>
      <c r="C1560" s="19">
        <v>892</v>
      </c>
    </row>
    <row r="1561" spans="1:3" x14ac:dyDescent="0.35">
      <c r="A1561" s="15" t="s">
        <v>2340</v>
      </c>
      <c r="B1561" s="19">
        <v>827</v>
      </c>
      <c r="C1561" s="19">
        <v>827</v>
      </c>
    </row>
    <row r="1562" spans="1:3" x14ac:dyDescent="0.35">
      <c r="A1562" s="15" t="s">
        <v>1055</v>
      </c>
      <c r="B1562" s="19">
        <v>18</v>
      </c>
      <c r="C1562" s="19">
        <v>18</v>
      </c>
    </row>
    <row r="1563" spans="1:3" x14ac:dyDescent="0.35">
      <c r="A1563" s="15" t="s">
        <v>778</v>
      </c>
      <c r="B1563" s="19">
        <v>1</v>
      </c>
      <c r="C1563" s="19">
        <v>1</v>
      </c>
    </row>
    <row r="1564" spans="1:3" x14ac:dyDescent="0.35">
      <c r="A1564" s="15" t="s">
        <v>1344</v>
      </c>
      <c r="B1564" s="19">
        <v>51</v>
      </c>
      <c r="C1564" s="19">
        <v>49</v>
      </c>
    </row>
    <row r="1565" spans="1:3" x14ac:dyDescent="0.35">
      <c r="A1565" s="15" t="s">
        <v>1610</v>
      </c>
      <c r="B1565" s="19">
        <v>5</v>
      </c>
      <c r="C1565" s="19">
        <v>2</v>
      </c>
    </row>
    <row r="1566" spans="1:3" x14ac:dyDescent="0.35">
      <c r="A1566" s="15" t="s">
        <v>1142</v>
      </c>
      <c r="B1566" s="19">
        <v>50</v>
      </c>
      <c r="C1566" s="19">
        <v>50</v>
      </c>
    </row>
    <row r="1567" spans="1:3" x14ac:dyDescent="0.35">
      <c r="A1567" s="15" t="s">
        <v>940</v>
      </c>
      <c r="B1567" s="19">
        <v>2</v>
      </c>
      <c r="C1567" s="19">
        <v>11</v>
      </c>
    </row>
    <row r="1568" spans="1:3" x14ac:dyDescent="0.35">
      <c r="A1568" s="15" t="s">
        <v>1449</v>
      </c>
      <c r="B1568" s="19">
        <v>289</v>
      </c>
      <c r="C1568" s="19">
        <v>228</v>
      </c>
    </row>
    <row r="1569" spans="1:3" x14ac:dyDescent="0.35">
      <c r="A1569" s="15" t="s">
        <v>2550</v>
      </c>
      <c r="B1569" s="19">
        <v>95.352999999999994</v>
      </c>
      <c r="C1569" s="19">
        <v>93.796999999999997</v>
      </c>
    </row>
    <row r="1570" spans="1:3" x14ac:dyDescent="0.35">
      <c r="A1570" s="15" t="s">
        <v>1609</v>
      </c>
      <c r="B1570" s="19">
        <v>139.654</v>
      </c>
      <c r="C1570" s="19">
        <v>47.819000000000003</v>
      </c>
    </row>
    <row r="1571" spans="1:3" x14ac:dyDescent="0.35">
      <c r="A1571" s="15" t="s">
        <v>2549</v>
      </c>
      <c r="B1571" s="19">
        <v>43.414999999999999</v>
      </c>
      <c r="C1571" s="19">
        <v>31.687000000000001</v>
      </c>
    </row>
    <row r="1572" spans="1:3" x14ac:dyDescent="0.35">
      <c r="A1572" s="15" t="s">
        <v>2554</v>
      </c>
      <c r="B1572" s="19">
        <v>12.76</v>
      </c>
      <c r="C1572" s="19">
        <v>12.76</v>
      </c>
    </row>
    <row r="1573" spans="1:3" x14ac:dyDescent="0.35">
      <c r="A1573" s="15" t="s">
        <v>2552</v>
      </c>
      <c r="B1573" s="19">
        <v>15.28</v>
      </c>
      <c r="C1573" s="19">
        <v>0</v>
      </c>
    </row>
    <row r="1574" spans="1:3" x14ac:dyDescent="0.35">
      <c r="A1574" s="15" t="s">
        <v>1451</v>
      </c>
      <c r="B1574" s="19">
        <v>78</v>
      </c>
      <c r="C1574" s="19">
        <v>155</v>
      </c>
    </row>
    <row r="1575" spans="1:3" x14ac:dyDescent="0.35">
      <c r="A1575" s="15" t="s">
        <v>1450</v>
      </c>
      <c r="B1575" s="19">
        <v>675</v>
      </c>
      <c r="C1575" s="19">
        <v>417</v>
      </c>
    </row>
    <row r="1576" spans="1:3" x14ac:dyDescent="0.35">
      <c r="A1576" s="15" t="s">
        <v>1098</v>
      </c>
      <c r="B1576" s="19">
        <v>3</v>
      </c>
      <c r="C1576" s="19">
        <v>0</v>
      </c>
    </row>
    <row r="1577" spans="1:3" x14ac:dyDescent="0.35">
      <c r="A1577" s="15" t="s">
        <v>516</v>
      </c>
      <c r="B1577" s="19">
        <v>75</v>
      </c>
      <c r="C1577" s="19">
        <v>25</v>
      </c>
    </row>
    <row r="1578" spans="1:3" x14ac:dyDescent="0.35">
      <c r="A1578" s="15" t="s">
        <v>1456</v>
      </c>
      <c r="B1578" s="19">
        <v>733</v>
      </c>
      <c r="C1578" s="19">
        <v>1012</v>
      </c>
    </row>
    <row r="1579" spans="1:3" x14ac:dyDescent="0.35">
      <c r="A1579" s="15" t="s">
        <v>1201</v>
      </c>
      <c r="B1579" s="19">
        <v>220</v>
      </c>
      <c r="C1579" s="19">
        <v>220</v>
      </c>
    </row>
    <row r="1580" spans="1:3" x14ac:dyDescent="0.35">
      <c r="A1580" s="15" t="s">
        <v>1606</v>
      </c>
      <c r="B1580" s="19">
        <v>120</v>
      </c>
      <c r="C1580" s="19">
        <v>70</v>
      </c>
    </row>
    <row r="1581" spans="1:3" x14ac:dyDescent="0.35">
      <c r="A1581" s="15" t="s">
        <v>880</v>
      </c>
      <c r="B1581" s="19">
        <v>5</v>
      </c>
      <c r="C1581" s="19">
        <v>5</v>
      </c>
    </row>
    <row r="1582" spans="1:3" x14ac:dyDescent="0.35">
      <c r="A1582" s="15" t="s">
        <v>879</v>
      </c>
      <c r="B1582" s="19">
        <v>9</v>
      </c>
      <c r="C1582" s="19">
        <v>9</v>
      </c>
    </row>
    <row r="1583" spans="1:3" x14ac:dyDescent="0.35">
      <c r="A1583" s="15" t="s">
        <v>881</v>
      </c>
      <c r="B1583" s="19">
        <v>13</v>
      </c>
      <c r="C1583" s="19">
        <v>13</v>
      </c>
    </row>
    <row r="1584" spans="1:3" x14ac:dyDescent="0.35">
      <c r="A1584" s="15" t="s">
        <v>685</v>
      </c>
      <c r="B1584" s="19">
        <v>14</v>
      </c>
      <c r="C1584" s="19">
        <v>0</v>
      </c>
    </row>
    <row r="1585" spans="1:3" x14ac:dyDescent="0.35">
      <c r="A1585" s="15" t="s">
        <v>686</v>
      </c>
      <c r="B1585" s="19">
        <v>8</v>
      </c>
      <c r="C1585" s="19">
        <v>0</v>
      </c>
    </row>
    <row r="1586" spans="1:3" x14ac:dyDescent="0.35">
      <c r="A1586" s="15" t="s">
        <v>878</v>
      </c>
      <c r="B1586" s="19">
        <v>24</v>
      </c>
      <c r="C1586" s="19">
        <v>24</v>
      </c>
    </row>
    <row r="1587" spans="1:3" x14ac:dyDescent="0.35">
      <c r="A1587" s="15" t="s">
        <v>1148</v>
      </c>
      <c r="B1587" s="19">
        <v>2393</v>
      </c>
      <c r="C1587" s="19">
        <v>3008</v>
      </c>
    </row>
    <row r="1588" spans="1:3" x14ac:dyDescent="0.35">
      <c r="A1588" s="15" t="s">
        <v>1146</v>
      </c>
      <c r="B1588" s="19">
        <v>4405</v>
      </c>
      <c r="C1588" s="19">
        <v>3100</v>
      </c>
    </row>
    <row r="1589" spans="1:3" x14ac:dyDescent="0.35">
      <c r="A1589" s="15" t="s">
        <v>1486</v>
      </c>
      <c r="B1589" s="19">
        <v>763</v>
      </c>
      <c r="C1589" s="19">
        <v>597</v>
      </c>
    </row>
    <row r="1590" spans="1:3" x14ac:dyDescent="0.35">
      <c r="A1590" s="15" t="s">
        <v>1093</v>
      </c>
      <c r="B1590" s="19">
        <v>642</v>
      </c>
      <c r="C1590" s="19">
        <v>642</v>
      </c>
    </row>
    <row r="1591" spans="1:3" x14ac:dyDescent="0.35">
      <c r="A1591" s="15" t="s">
        <v>1147</v>
      </c>
      <c r="B1591" s="19">
        <v>452</v>
      </c>
      <c r="C1591" s="19">
        <v>4797</v>
      </c>
    </row>
    <row r="1592" spans="1:3" x14ac:dyDescent="0.35">
      <c r="A1592" s="15" t="s">
        <v>1092</v>
      </c>
      <c r="B1592" s="19">
        <v>1399</v>
      </c>
      <c r="C1592" s="19">
        <v>1399</v>
      </c>
    </row>
    <row r="1593" spans="1:3" x14ac:dyDescent="0.35">
      <c r="A1593" s="15" t="s">
        <v>1078</v>
      </c>
      <c r="B1593" s="19">
        <v>267</v>
      </c>
      <c r="C1593" s="19">
        <v>267</v>
      </c>
    </row>
    <row r="1594" spans="1:3" x14ac:dyDescent="0.35">
      <c r="A1594" s="15" t="s">
        <v>1083</v>
      </c>
      <c r="B1594" s="19">
        <v>293</v>
      </c>
      <c r="C1594" s="19">
        <v>541</v>
      </c>
    </row>
    <row r="1595" spans="1:3" x14ac:dyDescent="0.35">
      <c r="A1595" s="15" t="s">
        <v>1602</v>
      </c>
      <c r="B1595" s="19">
        <v>2095</v>
      </c>
      <c r="C1595" s="19">
        <v>1397</v>
      </c>
    </row>
    <row r="1596" spans="1:3" x14ac:dyDescent="0.35">
      <c r="A1596" s="15" t="s">
        <v>1082</v>
      </c>
      <c r="B1596" s="19">
        <v>428</v>
      </c>
      <c r="C1596" s="19">
        <v>376</v>
      </c>
    </row>
    <row r="1597" spans="1:3" x14ac:dyDescent="0.35">
      <c r="A1597" s="15" t="s">
        <v>950</v>
      </c>
      <c r="B1597" s="19">
        <v>270</v>
      </c>
      <c r="C1597" s="19">
        <v>208</v>
      </c>
    </row>
    <row r="1598" spans="1:3" x14ac:dyDescent="0.35">
      <c r="A1598" s="15" t="s">
        <v>1601</v>
      </c>
      <c r="B1598" s="19">
        <v>235</v>
      </c>
      <c r="C1598" s="19">
        <v>213</v>
      </c>
    </row>
    <row r="1599" spans="1:3" x14ac:dyDescent="0.35">
      <c r="A1599" s="15" t="s">
        <v>1153</v>
      </c>
      <c r="B1599" s="19">
        <v>2394</v>
      </c>
      <c r="C1599" s="19">
        <v>1859</v>
      </c>
    </row>
    <row r="1600" spans="1:3" x14ac:dyDescent="0.35">
      <c r="A1600" s="15" t="s">
        <v>1205</v>
      </c>
      <c r="B1600" s="19">
        <v>388</v>
      </c>
      <c r="C1600" s="19">
        <v>512</v>
      </c>
    </row>
    <row r="1601" spans="1:3" x14ac:dyDescent="0.35">
      <c r="A1601" s="15" t="s">
        <v>1600</v>
      </c>
      <c r="B1601" s="19">
        <v>124</v>
      </c>
      <c r="C1601" s="19">
        <v>79</v>
      </c>
    </row>
    <row r="1602" spans="1:3" x14ac:dyDescent="0.35">
      <c r="A1602" s="15" t="s">
        <v>1152</v>
      </c>
      <c r="B1602" s="19">
        <v>8694</v>
      </c>
      <c r="C1602" s="19">
        <v>6538</v>
      </c>
    </row>
    <row r="1603" spans="1:3" x14ac:dyDescent="0.35">
      <c r="A1603" s="15" t="s">
        <v>1204</v>
      </c>
      <c r="B1603" s="19">
        <v>1811</v>
      </c>
      <c r="C1603" s="19">
        <v>1711</v>
      </c>
    </row>
    <row r="1604" spans="1:3" x14ac:dyDescent="0.35">
      <c r="A1604" s="15" t="s">
        <v>1151</v>
      </c>
      <c r="B1604" s="19">
        <v>3463</v>
      </c>
      <c r="C1604" s="19">
        <v>4801</v>
      </c>
    </row>
    <row r="1605" spans="1:3" x14ac:dyDescent="0.35">
      <c r="A1605" s="15" t="s">
        <v>1150</v>
      </c>
      <c r="B1605" s="19">
        <v>1663</v>
      </c>
      <c r="C1605" s="19">
        <v>2767</v>
      </c>
    </row>
    <row r="1606" spans="1:3" x14ac:dyDescent="0.35">
      <c r="A1606" s="15" t="s">
        <v>1203</v>
      </c>
      <c r="B1606" s="19">
        <v>525</v>
      </c>
      <c r="C1606" s="19">
        <v>1144</v>
      </c>
    </row>
    <row r="1607" spans="1:3" x14ac:dyDescent="0.35">
      <c r="A1607" s="15" t="s">
        <v>1149</v>
      </c>
      <c r="B1607" s="19">
        <v>3295</v>
      </c>
      <c r="C1607" s="19">
        <v>2179</v>
      </c>
    </row>
    <row r="1608" spans="1:3" x14ac:dyDescent="0.35">
      <c r="A1608" s="15" t="s">
        <v>1202</v>
      </c>
      <c r="B1608" s="19">
        <v>275</v>
      </c>
      <c r="C1608" s="19">
        <v>505</v>
      </c>
    </row>
    <row r="1609" spans="1:3" x14ac:dyDescent="0.35">
      <c r="A1609" s="15" t="s">
        <v>1137</v>
      </c>
      <c r="B1609" s="19">
        <v>300</v>
      </c>
      <c r="C1609" s="19">
        <v>235</v>
      </c>
    </row>
    <row r="1610" spans="1:3" x14ac:dyDescent="0.35">
      <c r="A1610" s="15" t="s">
        <v>1162</v>
      </c>
      <c r="B1610" s="19">
        <v>253</v>
      </c>
      <c r="C1610" s="19">
        <v>228</v>
      </c>
    </row>
    <row r="1611" spans="1:3" x14ac:dyDescent="0.35">
      <c r="A1611" s="15" t="s">
        <v>679</v>
      </c>
      <c r="B1611" s="19">
        <v>9</v>
      </c>
      <c r="C1611" s="19">
        <v>9</v>
      </c>
    </row>
    <row r="1612" spans="1:3" x14ac:dyDescent="0.35">
      <c r="A1612" s="15" t="s">
        <v>1132</v>
      </c>
      <c r="B1612" s="19">
        <v>685</v>
      </c>
      <c r="C1612" s="19">
        <v>580</v>
      </c>
    </row>
    <row r="1613" spans="1:3" x14ac:dyDescent="0.35">
      <c r="A1613" s="15" t="s">
        <v>1343</v>
      </c>
      <c r="B1613" s="19">
        <v>200</v>
      </c>
      <c r="C1613" s="19">
        <v>200</v>
      </c>
    </row>
    <row r="1614" spans="1:3" x14ac:dyDescent="0.35">
      <c r="A1614" s="15" t="s">
        <v>1335</v>
      </c>
      <c r="B1614" s="19">
        <v>882</v>
      </c>
      <c r="C1614" s="19">
        <v>882</v>
      </c>
    </row>
    <row r="1615" spans="1:3" x14ac:dyDescent="0.35">
      <c r="A1615" s="15" t="s">
        <v>1282</v>
      </c>
      <c r="B1615" s="19">
        <v>245</v>
      </c>
      <c r="C1615" s="19">
        <v>225</v>
      </c>
    </row>
    <row r="1616" spans="1:3" x14ac:dyDescent="0.35">
      <c r="A1616" s="15" t="s">
        <v>1294</v>
      </c>
      <c r="B1616" s="19">
        <v>155</v>
      </c>
      <c r="C1616" s="19">
        <v>155</v>
      </c>
    </row>
    <row r="1617" spans="1:3" x14ac:dyDescent="0.35">
      <c r="A1617" s="15" t="s">
        <v>1295</v>
      </c>
      <c r="B1617" s="19">
        <v>134</v>
      </c>
      <c r="C1617" s="19">
        <v>134</v>
      </c>
    </row>
    <row r="1618" spans="1:3" x14ac:dyDescent="0.35">
      <c r="A1618" s="15" t="s">
        <v>1293</v>
      </c>
      <c r="B1618" s="19">
        <v>290</v>
      </c>
      <c r="C1618" s="19">
        <v>290</v>
      </c>
    </row>
    <row r="1619" spans="1:3" x14ac:dyDescent="0.35">
      <c r="A1619" s="15" t="s">
        <v>1271</v>
      </c>
      <c r="B1619" s="19">
        <v>198</v>
      </c>
      <c r="C1619" s="19">
        <v>156</v>
      </c>
    </row>
    <row r="1620" spans="1:3" x14ac:dyDescent="0.35">
      <c r="A1620" s="15" t="s">
        <v>771</v>
      </c>
      <c r="B1620" s="19">
        <v>50</v>
      </c>
      <c r="C1620" s="19">
        <v>50</v>
      </c>
    </row>
    <row r="1621" spans="1:3" x14ac:dyDescent="0.35">
      <c r="A1621" s="15" t="s">
        <v>770</v>
      </c>
      <c r="B1621" s="19">
        <v>22</v>
      </c>
      <c r="C1621" s="19">
        <v>22</v>
      </c>
    </row>
    <row r="1622" spans="1:3" x14ac:dyDescent="0.35">
      <c r="A1622" s="15" t="s">
        <v>844</v>
      </c>
      <c r="B1622" s="19">
        <v>214</v>
      </c>
      <c r="C1622" s="19">
        <v>214</v>
      </c>
    </row>
    <row r="1623" spans="1:3" x14ac:dyDescent="0.35">
      <c r="A1623" s="15" t="s">
        <v>843</v>
      </c>
      <c r="B1623" s="19">
        <v>269</v>
      </c>
      <c r="C1623" s="19">
        <v>269</v>
      </c>
    </row>
    <row r="1624" spans="1:3" x14ac:dyDescent="0.35">
      <c r="A1624" s="15" t="s">
        <v>842</v>
      </c>
      <c r="B1624" s="19">
        <v>295</v>
      </c>
      <c r="C1624" s="19">
        <v>295</v>
      </c>
    </row>
    <row r="1625" spans="1:3" x14ac:dyDescent="0.35">
      <c r="A1625" s="15" t="s">
        <v>839</v>
      </c>
      <c r="B1625" s="19">
        <v>230</v>
      </c>
      <c r="C1625" s="19">
        <v>230</v>
      </c>
    </row>
    <row r="1626" spans="1:3" x14ac:dyDescent="0.35">
      <c r="A1626" s="15" t="s">
        <v>772</v>
      </c>
      <c r="B1626" s="19">
        <v>6</v>
      </c>
      <c r="C1626" s="19">
        <v>6</v>
      </c>
    </row>
    <row r="1627" spans="1:3" x14ac:dyDescent="0.35">
      <c r="A1627" s="15" t="s">
        <v>769</v>
      </c>
      <c r="B1627" s="19">
        <v>6</v>
      </c>
      <c r="C1627" s="19">
        <v>6</v>
      </c>
    </row>
    <row r="1628" spans="1:3" x14ac:dyDescent="0.35">
      <c r="A1628" s="15" t="s">
        <v>2412</v>
      </c>
      <c r="B1628" s="19">
        <v>429.32</v>
      </c>
      <c r="C1628" s="19">
        <v>429.32</v>
      </c>
    </row>
    <row r="1629" spans="1:3" x14ac:dyDescent="0.35">
      <c r="A1629" s="15" t="s">
        <v>1140</v>
      </c>
      <c r="B1629" s="19">
        <v>292</v>
      </c>
      <c r="C1629" s="19">
        <v>292</v>
      </c>
    </row>
    <row r="1630" spans="1:3" x14ac:dyDescent="0.35">
      <c r="A1630" s="15" t="s">
        <v>1139</v>
      </c>
      <c r="B1630" s="19">
        <v>300</v>
      </c>
      <c r="C1630" s="19">
        <v>300</v>
      </c>
    </row>
    <row r="1631" spans="1:3" x14ac:dyDescent="0.35">
      <c r="A1631" s="15" t="s">
        <v>1190</v>
      </c>
      <c r="B1631" s="19">
        <v>298</v>
      </c>
      <c r="C1631" s="19">
        <v>298</v>
      </c>
    </row>
    <row r="1632" spans="1:3" x14ac:dyDescent="0.35">
      <c r="A1632" s="15" t="s">
        <v>1089</v>
      </c>
      <c r="B1632" s="19">
        <v>150</v>
      </c>
      <c r="C1632" s="19">
        <v>150</v>
      </c>
    </row>
    <row r="1633" spans="1:3" x14ac:dyDescent="0.35">
      <c r="A1633" s="15" t="s">
        <v>1281</v>
      </c>
      <c r="B1633" s="19">
        <v>187</v>
      </c>
      <c r="C1633" s="19">
        <v>153</v>
      </c>
    </row>
    <row r="1634" spans="1:3" x14ac:dyDescent="0.35">
      <c r="A1634" s="15" t="s">
        <v>1280</v>
      </c>
      <c r="B1634" s="19">
        <v>153</v>
      </c>
      <c r="C1634" s="19">
        <v>255</v>
      </c>
    </row>
    <row r="1635" spans="1:3" x14ac:dyDescent="0.35">
      <c r="A1635" s="15" t="s">
        <v>1279</v>
      </c>
      <c r="B1635" s="19">
        <v>550</v>
      </c>
      <c r="C1635" s="19">
        <v>550</v>
      </c>
    </row>
    <row r="1636" spans="1:3" x14ac:dyDescent="0.35">
      <c r="A1636" s="15" t="s">
        <v>1278</v>
      </c>
      <c r="B1636" s="19">
        <v>200</v>
      </c>
      <c r="C1636" s="19">
        <v>200</v>
      </c>
    </row>
    <row r="1637" spans="1:3" x14ac:dyDescent="0.35">
      <c r="A1637" s="15" t="s">
        <v>607</v>
      </c>
      <c r="B1637" s="19">
        <v>106</v>
      </c>
      <c r="C1637" s="19">
        <v>258</v>
      </c>
    </row>
    <row r="1638" spans="1:3" x14ac:dyDescent="0.35">
      <c r="A1638" s="15" t="s">
        <v>1275</v>
      </c>
      <c r="B1638" s="19">
        <v>196</v>
      </c>
      <c r="C1638" s="19">
        <v>196</v>
      </c>
    </row>
    <row r="1639" spans="1:3" x14ac:dyDescent="0.35">
      <c r="A1639" s="15" t="s">
        <v>661</v>
      </c>
      <c r="B1639" s="19">
        <v>376</v>
      </c>
      <c r="C1639" s="19">
        <v>372</v>
      </c>
    </row>
    <row r="1640" spans="1:3" x14ac:dyDescent="0.35">
      <c r="A1640" s="15" t="s">
        <v>1273</v>
      </c>
      <c r="B1640" s="19">
        <v>210</v>
      </c>
      <c r="C1640" s="19">
        <v>202</v>
      </c>
    </row>
    <row r="1641" spans="1:3" x14ac:dyDescent="0.35">
      <c r="A1641" s="15" t="s">
        <v>1033</v>
      </c>
      <c r="B1641" s="19">
        <v>200</v>
      </c>
      <c r="C1641" s="19">
        <v>200</v>
      </c>
    </row>
    <row r="1642" spans="1:3" x14ac:dyDescent="0.35">
      <c r="A1642" s="15" t="s">
        <v>1034</v>
      </c>
      <c r="B1642" s="19">
        <v>600</v>
      </c>
      <c r="C1642" s="19">
        <v>600</v>
      </c>
    </row>
    <row r="1643" spans="1:3" x14ac:dyDescent="0.35">
      <c r="A1643" s="15" t="s">
        <v>1270</v>
      </c>
      <c r="B1643" s="19">
        <v>246</v>
      </c>
      <c r="C1643" s="19">
        <v>232</v>
      </c>
    </row>
    <row r="1644" spans="1:3" x14ac:dyDescent="0.35">
      <c r="A1644" s="15" t="s">
        <v>1103</v>
      </c>
      <c r="B1644" s="19">
        <v>19</v>
      </c>
      <c r="C1644" s="19">
        <v>19</v>
      </c>
    </row>
    <row r="1645" spans="1:3" x14ac:dyDescent="0.35">
      <c r="A1645" s="15" t="s">
        <v>1102</v>
      </c>
      <c r="B1645" s="19">
        <v>59</v>
      </c>
      <c r="C1645" s="19">
        <v>59</v>
      </c>
    </row>
    <row r="1646" spans="1:3" x14ac:dyDescent="0.35">
      <c r="A1646" s="15" t="s">
        <v>1101</v>
      </c>
      <c r="B1646" s="19">
        <v>99</v>
      </c>
      <c r="C1646" s="19">
        <v>99</v>
      </c>
    </row>
    <row r="1647" spans="1:3" x14ac:dyDescent="0.35">
      <c r="A1647" s="15" t="s">
        <v>349</v>
      </c>
      <c r="B1647" s="19">
        <v>196</v>
      </c>
      <c r="C1647" s="19">
        <v>186</v>
      </c>
    </row>
    <row r="1648" spans="1:3" x14ac:dyDescent="0.35">
      <c r="A1648" s="15" t="s">
        <v>1013</v>
      </c>
      <c r="B1648" s="19">
        <v>3047</v>
      </c>
      <c r="C1648" s="19">
        <v>2465</v>
      </c>
    </row>
    <row r="1649" spans="1:3" x14ac:dyDescent="0.35">
      <c r="A1649" s="15" t="s">
        <v>2410</v>
      </c>
      <c r="B1649" s="19">
        <v>2389</v>
      </c>
      <c r="C1649" s="19">
        <v>761</v>
      </c>
    </row>
    <row r="1650" spans="1:3" x14ac:dyDescent="0.35">
      <c r="A1650" s="15" t="s">
        <v>209</v>
      </c>
      <c r="B1650" s="19">
        <v>565</v>
      </c>
      <c r="C1650" s="19">
        <v>325</v>
      </c>
    </row>
    <row r="1651" spans="1:3" x14ac:dyDescent="0.35">
      <c r="A1651" s="15" t="s">
        <v>1096</v>
      </c>
      <c r="B1651" s="19">
        <v>4</v>
      </c>
      <c r="C1651" s="19">
        <v>0</v>
      </c>
    </row>
    <row r="1652" spans="1:3" x14ac:dyDescent="0.35">
      <c r="A1652" s="15" t="s">
        <v>1587</v>
      </c>
      <c r="B1652" s="19">
        <v>12</v>
      </c>
      <c r="C1652" s="19">
        <v>7</v>
      </c>
    </row>
    <row r="1653" spans="1:3" x14ac:dyDescent="0.35">
      <c r="A1653" s="15" t="s">
        <v>195</v>
      </c>
      <c r="B1653" s="19">
        <v>10</v>
      </c>
      <c r="C1653" s="19">
        <v>6</v>
      </c>
    </row>
    <row r="1654" spans="1:3" x14ac:dyDescent="0.35">
      <c r="A1654" s="15" t="s">
        <v>1309</v>
      </c>
      <c r="B1654" s="19">
        <v>70.2</v>
      </c>
      <c r="C1654" s="19">
        <v>62.2</v>
      </c>
    </row>
    <row r="1655" spans="1:3" x14ac:dyDescent="0.35">
      <c r="A1655" s="15" t="s">
        <v>537</v>
      </c>
      <c r="B1655" s="19">
        <v>187</v>
      </c>
      <c r="C1655" s="19">
        <v>117</v>
      </c>
    </row>
    <row r="1656" spans="1:3" x14ac:dyDescent="0.35">
      <c r="A1656" s="15" t="s">
        <v>1373</v>
      </c>
      <c r="B1656" s="19">
        <v>800</v>
      </c>
      <c r="C1656" s="19">
        <v>800</v>
      </c>
    </row>
    <row r="1657" spans="1:3" x14ac:dyDescent="0.35">
      <c r="A1657" s="15" t="s">
        <v>1599</v>
      </c>
      <c r="B1657" s="19">
        <v>96.343999999999994</v>
      </c>
      <c r="C1657" s="19">
        <v>45.723999999999997</v>
      </c>
    </row>
    <row r="1658" spans="1:3" x14ac:dyDescent="0.35">
      <c r="A1658" s="15" t="s">
        <v>1516</v>
      </c>
      <c r="B1658" s="19">
        <v>78</v>
      </c>
      <c r="C1658" s="19">
        <v>78</v>
      </c>
    </row>
    <row r="1659" spans="1:3" x14ac:dyDescent="0.35">
      <c r="A1659" s="15" t="s">
        <v>1518</v>
      </c>
      <c r="B1659" s="19">
        <v>36</v>
      </c>
      <c r="C1659" s="19">
        <v>36</v>
      </c>
    </row>
    <row r="1660" spans="1:3" x14ac:dyDescent="0.35">
      <c r="A1660" s="15" t="s">
        <v>1514</v>
      </c>
      <c r="B1660" s="19">
        <v>288</v>
      </c>
      <c r="C1660" s="19">
        <v>288</v>
      </c>
    </row>
    <row r="1661" spans="1:3" x14ac:dyDescent="0.35">
      <c r="A1661" s="15" t="s">
        <v>1512</v>
      </c>
      <c r="B1661" s="19">
        <v>36</v>
      </c>
      <c r="C1661" s="19">
        <v>36</v>
      </c>
    </row>
    <row r="1662" spans="1:3" x14ac:dyDescent="0.35">
      <c r="A1662" s="15" t="s">
        <v>1510</v>
      </c>
      <c r="B1662" s="19">
        <v>84</v>
      </c>
      <c r="C1662" s="19">
        <v>84</v>
      </c>
    </row>
    <row r="1663" spans="1:3" x14ac:dyDescent="0.35">
      <c r="A1663" s="15" t="s">
        <v>1515</v>
      </c>
      <c r="B1663" s="19">
        <v>23</v>
      </c>
      <c r="C1663" s="19">
        <v>23</v>
      </c>
    </row>
    <row r="1664" spans="1:3" x14ac:dyDescent="0.35">
      <c r="A1664" s="15" t="s">
        <v>1513</v>
      </c>
      <c r="B1664" s="19">
        <v>4</v>
      </c>
      <c r="C1664" s="19">
        <v>4</v>
      </c>
    </row>
    <row r="1665" spans="1:3" x14ac:dyDescent="0.35">
      <c r="A1665" s="15" t="s">
        <v>1511</v>
      </c>
      <c r="B1665" s="19">
        <v>25</v>
      </c>
      <c r="C1665" s="19">
        <v>25</v>
      </c>
    </row>
    <row r="1666" spans="1:3" x14ac:dyDescent="0.35">
      <c r="A1666" s="15" t="s">
        <v>1517</v>
      </c>
      <c r="B1666" s="19">
        <v>84</v>
      </c>
      <c r="C1666" s="19">
        <v>84</v>
      </c>
    </row>
    <row r="1667" spans="1:3" x14ac:dyDescent="0.35">
      <c r="A1667" s="15" t="s">
        <v>2555</v>
      </c>
      <c r="B1667" s="19">
        <v>31.236999999999998</v>
      </c>
      <c r="C1667" s="19">
        <v>31.236999999999998</v>
      </c>
    </row>
    <row r="1668" spans="1:3" x14ac:dyDescent="0.35">
      <c r="A1668" s="15" t="s">
        <v>2437</v>
      </c>
      <c r="B1668" s="19">
        <v>20.81</v>
      </c>
      <c r="C1668" s="19">
        <v>20.81</v>
      </c>
    </row>
    <row r="1669" spans="1:3" x14ac:dyDescent="0.35">
      <c r="A1669" s="15" t="s">
        <v>2575</v>
      </c>
      <c r="B1669" s="19">
        <v>15.68</v>
      </c>
      <c r="C1669" s="19">
        <v>15.68</v>
      </c>
    </row>
    <row r="1670" spans="1:3" x14ac:dyDescent="0.35">
      <c r="A1670" s="15" t="s">
        <v>2436</v>
      </c>
      <c r="B1670" s="19">
        <v>32.5</v>
      </c>
      <c r="C1670" s="19">
        <v>32.5</v>
      </c>
    </row>
    <row r="1671" spans="1:3" x14ac:dyDescent="0.35">
      <c r="A1671" s="15" t="s">
        <v>2435</v>
      </c>
      <c r="B1671" s="19">
        <v>8.7759999999999998</v>
      </c>
      <c r="C1671" s="19">
        <v>8.7759999999999998</v>
      </c>
    </row>
    <row r="1672" spans="1:3" x14ac:dyDescent="0.35">
      <c r="A1672" s="15" t="s">
        <v>2439</v>
      </c>
      <c r="B1672" s="19">
        <v>3.2349999999999999</v>
      </c>
      <c r="C1672" s="19">
        <v>3.2349999999999999</v>
      </c>
    </row>
    <row r="1673" spans="1:3" x14ac:dyDescent="0.35">
      <c r="A1673" s="15" t="s">
        <v>2438</v>
      </c>
      <c r="B1673" s="19">
        <v>2.2120000000000002</v>
      </c>
      <c r="C1673" s="19">
        <v>0.85199999999999998</v>
      </c>
    </row>
    <row r="1674" spans="1:3" x14ac:dyDescent="0.35">
      <c r="A1674" s="15" t="s">
        <v>1844</v>
      </c>
      <c r="B1674" s="19">
        <v>17.183</v>
      </c>
      <c r="C1674" s="19">
        <v>25.308</v>
      </c>
    </row>
    <row r="1675" spans="1:3" x14ac:dyDescent="0.35">
      <c r="A1675" s="15" t="s">
        <v>2748</v>
      </c>
      <c r="B1675" s="19">
        <v>52.36</v>
      </c>
      <c r="C1675" s="19">
        <v>95.100999999999999</v>
      </c>
    </row>
    <row r="1676" spans="1:3" x14ac:dyDescent="0.35">
      <c r="A1676" s="15" t="s">
        <v>2728</v>
      </c>
      <c r="B1676" s="19">
        <v>13.79</v>
      </c>
      <c r="C1676" s="19">
        <v>13.79</v>
      </c>
    </row>
    <row r="1677" spans="1:3" x14ac:dyDescent="0.35">
      <c r="A1677" s="15" t="s">
        <v>2546</v>
      </c>
      <c r="B1677" s="19">
        <v>21.13</v>
      </c>
      <c r="C1677" s="19">
        <v>21.13</v>
      </c>
    </row>
    <row r="1678" spans="1:3" x14ac:dyDescent="0.35">
      <c r="A1678" s="15" t="s">
        <v>2571</v>
      </c>
      <c r="B1678" s="19">
        <v>6</v>
      </c>
      <c r="C1678" s="19">
        <v>6</v>
      </c>
    </row>
    <row r="1679" spans="1:3" x14ac:dyDescent="0.35">
      <c r="A1679" s="15" t="s">
        <v>2742</v>
      </c>
      <c r="B1679" s="19">
        <v>583.01300000000003</v>
      </c>
      <c r="C1679" s="19">
        <v>561.41300000000001</v>
      </c>
    </row>
    <row r="1680" spans="1:3" x14ac:dyDescent="0.35">
      <c r="A1680" s="15" t="s">
        <v>2721</v>
      </c>
      <c r="B1680" s="19">
        <v>2.02</v>
      </c>
      <c r="C1680" s="19">
        <v>2.02</v>
      </c>
    </row>
    <row r="1681" spans="1:3" x14ac:dyDescent="0.35">
      <c r="A1681" s="15" t="s">
        <v>2573</v>
      </c>
      <c r="B1681" s="19">
        <v>7</v>
      </c>
      <c r="C1681" s="19">
        <v>7</v>
      </c>
    </row>
    <row r="1682" spans="1:3" x14ac:dyDescent="0.35">
      <c r="A1682" s="15" t="s">
        <v>2572</v>
      </c>
      <c r="B1682" s="19">
        <v>1.1399999999999999</v>
      </c>
      <c r="C1682" s="19">
        <v>1.1399999999999999</v>
      </c>
    </row>
    <row r="1683" spans="1:3" x14ac:dyDescent="0.35">
      <c r="A1683" s="15" t="s">
        <v>2723</v>
      </c>
      <c r="B1683" s="19">
        <v>24.571000000000002</v>
      </c>
      <c r="C1683" s="19">
        <v>24.571000000000002</v>
      </c>
    </row>
    <row r="1684" spans="1:3" x14ac:dyDescent="0.35">
      <c r="A1684" s="15" t="s">
        <v>2543</v>
      </c>
      <c r="B1684" s="19">
        <v>133.19999999999999</v>
      </c>
      <c r="C1684" s="19">
        <v>133.19999999999999</v>
      </c>
    </row>
    <row r="1685" spans="1:3" x14ac:dyDescent="0.35">
      <c r="A1685" s="15" t="s">
        <v>2744</v>
      </c>
      <c r="B1685" s="19">
        <v>365</v>
      </c>
      <c r="C1685" s="19">
        <v>365</v>
      </c>
    </row>
    <row r="1686" spans="1:3" x14ac:dyDescent="0.35">
      <c r="A1686" s="15" t="s">
        <v>2745</v>
      </c>
      <c r="B1686" s="19">
        <v>198</v>
      </c>
      <c r="C1686" s="19">
        <v>186.13</v>
      </c>
    </row>
    <row r="1687" spans="1:3" x14ac:dyDescent="0.35">
      <c r="A1687" s="15" t="s">
        <v>2729</v>
      </c>
      <c r="B1687" s="19">
        <v>5.71</v>
      </c>
      <c r="C1687" s="19">
        <v>0.22</v>
      </c>
    </row>
    <row r="1688" spans="1:3" x14ac:dyDescent="0.35">
      <c r="A1688" s="15" t="s">
        <v>2725</v>
      </c>
      <c r="B1688" s="19">
        <v>10.25</v>
      </c>
      <c r="C1688" s="19">
        <v>10.25</v>
      </c>
    </row>
    <row r="1689" spans="1:3" x14ac:dyDescent="0.35">
      <c r="A1689" s="15" t="s">
        <v>2570</v>
      </c>
      <c r="B1689" s="19">
        <v>3.86</v>
      </c>
      <c r="C1689" s="19">
        <v>3.86</v>
      </c>
    </row>
    <row r="1690" spans="1:3" x14ac:dyDescent="0.35">
      <c r="A1690" s="15" t="s">
        <v>2569</v>
      </c>
      <c r="B1690" s="19">
        <v>2.5209999999999999</v>
      </c>
      <c r="C1690" s="19">
        <v>2.371</v>
      </c>
    </row>
    <row r="1691" spans="1:3" x14ac:dyDescent="0.35">
      <c r="A1691" s="15" t="s">
        <v>2726</v>
      </c>
      <c r="B1691" s="19">
        <v>52.5</v>
      </c>
      <c r="C1691" s="19">
        <v>52.5</v>
      </c>
    </row>
    <row r="1692" spans="1:3" x14ac:dyDescent="0.35">
      <c r="A1692" s="15" t="s">
        <v>2265</v>
      </c>
      <c r="B1692" s="19">
        <v>50.13</v>
      </c>
      <c r="C1692" s="19">
        <v>13.922000000000001</v>
      </c>
    </row>
    <row r="1693" spans="1:3" x14ac:dyDescent="0.35">
      <c r="A1693" s="15" t="s">
        <v>2069</v>
      </c>
      <c r="B1693" s="19">
        <v>0.31</v>
      </c>
      <c r="C1693" s="19">
        <v>0</v>
      </c>
    </row>
    <row r="1694" spans="1:3" x14ac:dyDescent="0.35">
      <c r="A1694" s="15" t="s">
        <v>2567</v>
      </c>
      <c r="B1694" s="19">
        <v>3.24</v>
      </c>
      <c r="C1694" s="19">
        <v>2.81</v>
      </c>
    </row>
    <row r="1695" spans="1:3" x14ac:dyDescent="0.35">
      <c r="A1695" s="15" t="s">
        <v>1604</v>
      </c>
      <c r="B1695" s="19">
        <v>4</v>
      </c>
      <c r="C1695" s="19">
        <v>4</v>
      </c>
    </row>
    <row r="1696" spans="1:3" x14ac:dyDescent="0.35">
      <c r="A1696" s="15" t="s">
        <v>2</v>
      </c>
      <c r="B1696" s="19">
        <v>5.6000000000000001E-2</v>
      </c>
      <c r="C1696" s="19">
        <v>5.6000000000000001E-2</v>
      </c>
    </row>
    <row r="1697" spans="1:3" x14ac:dyDescent="0.35">
      <c r="A1697" s="15" t="s">
        <v>806</v>
      </c>
      <c r="B1697" s="19">
        <v>83.754000000000005</v>
      </c>
      <c r="C1697" s="19">
        <v>0.34799999999999998</v>
      </c>
    </row>
    <row r="1698" spans="1:3" x14ac:dyDescent="0.35">
      <c r="A1698" s="15" t="s">
        <v>141</v>
      </c>
      <c r="B1698" s="19">
        <v>2.2949999999999999</v>
      </c>
      <c r="C1698" s="19">
        <v>2.2949999999999999</v>
      </c>
    </row>
    <row r="1699" spans="1:3" x14ac:dyDescent="0.35">
      <c r="A1699" s="15" t="s">
        <v>2658</v>
      </c>
      <c r="B1699" s="19">
        <v>17323.62</v>
      </c>
      <c r="C1699" s="19">
        <v>15770.21</v>
      </c>
    </row>
    <row r="1700" spans="1:3" x14ac:dyDescent="0.35">
      <c r="A1700" s="15" t="s">
        <v>2188</v>
      </c>
      <c r="B1700" s="19">
        <v>446</v>
      </c>
      <c r="C1700" s="19">
        <v>424</v>
      </c>
    </row>
    <row r="1701" spans="1:3" x14ac:dyDescent="0.35">
      <c r="A1701" s="15" t="s">
        <v>2187</v>
      </c>
      <c r="B1701" s="19">
        <v>291</v>
      </c>
      <c r="C1701" s="19">
        <v>170</v>
      </c>
    </row>
    <row r="1702" spans="1:3" x14ac:dyDescent="0.35">
      <c r="A1702" s="15" t="s">
        <v>2186</v>
      </c>
      <c r="B1702" s="19">
        <v>661</v>
      </c>
      <c r="C1702" s="19">
        <v>283</v>
      </c>
    </row>
    <row r="1703" spans="1:3" x14ac:dyDescent="0.35">
      <c r="A1703" s="15" t="s">
        <v>547</v>
      </c>
      <c r="B1703" s="19">
        <v>85</v>
      </c>
      <c r="C1703" s="19">
        <v>85</v>
      </c>
    </row>
    <row r="1704" spans="1:3" x14ac:dyDescent="0.35">
      <c r="A1704" s="15" t="s">
        <v>2202</v>
      </c>
      <c r="B1704" s="19">
        <v>198</v>
      </c>
      <c r="C1704" s="19">
        <v>198</v>
      </c>
    </row>
    <row r="1705" spans="1:3" x14ac:dyDescent="0.35">
      <c r="A1705" s="15" t="s">
        <v>2183</v>
      </c>
      <c r="B1705" s="19">
        <v>914</v>
      </c>
      <c r="C1705" s="19">
        <v>782</v>
      </c>
    </row>
    <row r="1706" spans="1:3" x14ac:dyDescent="0.35">
      <c r="A1706" s="15" t="s">
        <v>2182</v>
      </c>
      <c r="B1706" s="19">
        <v>560</v>
      </c>
      <c r="C1706" s="19">
        <v>319</v>
      </c>
    </row>
    <row r="1707" spans="1:3" x14ac:dyDescent="0.35">
      <c r="A1707" s="15" t="s">
        <v>1492</v>
      </c>
      <c r="B1707" s="19">
        <v>350</v>
      </c>
      <c r="C1707" s="19">
        <v>350</v>
      </c>
    </row>
    <row r="1708" spans="1:3" x14ac:dyDescent="0.35">
      <c r="A1708" s="15" t="s">
        <v>2198</v>
      </c>
      <c r="B1708" s="19">
        <v>440</v>
      </c>
      <c r="C1708" s="19">
        <v>2093</v>
      </c>
    </row>
    <row r="1709" spans="1:3" x14ac:dyDescent="0.35">
      <c r="A1709" s="15" t="s">
        <v>2197</v>
      </c>
      <c r="B1709" s="19">
        <v>957</v>
      </c>
      <c r="C1709" s="19">
        <v>281</v>
      </c>
    </row>
    <row r="1710" spans="1:3" x14ac:dyDescent="0.35">
      <c r="A1710" s="15" t="s">
        <v>2195</v>
      </c>
      <c r="B1710" s="19">
        <v>2037</v>
      </c>
      <c r="C1710" s="19">
        <v>4179</v>
      </c>
    </row>
    <row r="1711" spans="1:3" x14ac:dyDescent="0.35">
      <c r="A1711" s="15" t="s">
        <v>1004</v>
      </c>
      <c r="B1711" s="19">
        <v>200</v>
      </c>
      <c r="C1711" s="19">
        <v>200</v>
      </c>
    </row>
    <row r="1712" spans="1:3" x14ac:dyDescent="0.35">
      <c r="A1712" s="15" t="s">
        <v>2191</v>
      </c>
      <c r="B1712" s="19">
        <v>2291</v>
      </c>
      <c r="C1712" s="19">
        <v>1430</v>
      </c>
    </row>
    <row r="1713" spans="1:3" x14ac:dyDescent="0.35">
      <c r="A1713" s="15" t="s">
        <v>2190</v>
      </c>
      <c r="B1713" s="19">
        <v>2303</v>
      </c>
      <c r="C1713" s="19">
        <v>717</v>
      </c>
    </row>
    <row r="1714" spans="1:3" x14ac:dyDescent="0.35">
      <c r="A1714" s="15" t="s">
        <v>2577</v>
      </c>
      <c r="B1714" s="19">
        <v>5006.3599999999997</v>
      </c>
      <c r="C1714" s="19">
        <v>488.97500000000002</v>
      </c>
    </row>
    <row r="1715" spans="1:3" x14ac:dyDescent="0.35">
      <c r="A1715" s="15" t="s">
        <v>2189</v>
      </c>
      <c r="B1715" s="19">
        <v>900</v>
      </c>
      <c r="C1715" s="19">
        <v>176</v>
      </c>
    </row>
    <row r="1716" spans="1:3" x14ac:dyDescent="0.35">
      <c r="A1716" s="15" t="s">
        <v>2196</v>
      </c>
      <c r="B1716" s="19">
        <v>2021</v>
      </c>
      <c r="C1716" s="19">
        <v>425</v>
      </c>
    </row>
    <row r="1717" spans="1:3" x14ac:dyDescent="0.35">
      <c r="A1717" s="15" t="s">
        <v>813</v>
      </c>
      <c r="B1717" s="19">
        <v>686</v>
      </c>
      <c r="C1717" s="19">
        <v>686</v>
      </c>
    </row>
    <row r="1718" spans="1:3" x14ac:dyDescent="0.35">
      <c r="A1718" s="15" t="s">
        <v>2414</v>
      </c>
      <c r="B1718" s="19">
        <v>1652</v>
      </c>
      <c r="C1718" s="19">
        <v>352</v>
      </c>
    </row>
    <row r="1719" spans="1:3" x14ac:dyDescent="0.35">
      <c r="A1719" s="15" t="s">
        <v>1059</v>
      </c>
      <c r="B1719" s="19">
        <v>194</v>
      </c>
      <c r="C1719" s="19">
        <v>194</v>
      </c>
    </row>
    <row r="1720" spans="1:3" x14ac:dyDescent="0.35">
      <c r="A1720" s="15" t="s">
        <v>573</v>
      </c>
      <c r="B1720" s="19">
        <v>212</v>
      </c>
      <c r="C1720" s="19">
        <v>676</v>
      </c>
    </row>
    <row r="1721" spans="1:3" x14ac:dyDescent="0.35">
      <c r="A1721" s="15" t="s">
        <v>571</v>
      </c>
      <c r="B1721" s="19">
        <v>1028</v>
      </c>
      <c r="C1721" s="19">
        <v>0</v>
      </c>
    </row>
    <row r="1722" spans="1:3" x14ac:dyDescent="0.35">
      <c r="A1722" s="15" t="s">
        <v>577</v>
      </c>
      <c r="B1722" s="19">
        <v>826</v>
      </c>
      <c r="C1722" s="19">
        <v>696</v>
      </c>
    </row>
    <row r="1723" spans="1:3" x14ac:dyDescent="0.35">
      <c r="A1723" s="15" t="s">
        <v>579</v>
      </c>
      <c r="B1723" s="19">
        <v>1668</v>
      </c>
      <c r="C1723" s="19">
        <v>772</v>
      </c>
    </row>
    <row r="1724" spans="1:3" x14ac:dyDescent="0.35">
      <c r="A1724" s="15" t="s">
        <v>575</v>
      </c>
      <c r="B1724" s="19">
        <v>404</v>
      </c>
      <c r="C1724" s="19">
        <v>844</v>
      </c>
    </row>
    <row r="1725" spans="1:3" x14ac:dyDescent="0.35">
      <c r="A1725" s="15" t="s">
        <v>2737</v>
      </c>
      <c r="B1725" s="19">
        <v>7574.1689999999999</v>
      </c>
      <c r="C1725" s="19">
        <v>5928.4160000000002</v>
      </c>
    </row>
    <row r="1726" spans="1:3" x14ac:dyDescent="0.35">
      <c r="A1726" s="15" t="s">
        <v>2738</v>
      </c>
      <c r="B1726" s="19">
        <v>1907.4880000000001</v>
      </c>
      <c r="C1726" s="19">
        <v>2.3170000000000002</v>
      </c>
    </row>
    <row r="1727" spans="1:3" x14ac:dyDescent="0.35">
      <c r="A1727" s="15" t="s">
        <v>2739</v>
      </c>
      <c r="B1727" s="19">
        <v>3313.9169999999999</v>
      </c>
      <c r="C1727" s="19">
        <v>2392.9160000000002</v>
      </c>
    </row>
    <row r="1728" spans="1:3" x14ac:dyDescent="0.35">
      <c r="A1728" s="15" t="s">
        <v>2540</v>
      </c>
      <c r="B1728" s="19">
        <v>1240.1880000000001</v>
      </c>
      <c r="C1728" s="19">
        <v>0.30499999999999999</v>
      </c>
    </row>
    <row r="1729" spans="1:3" x14ac:dyDescent="0.35">
      <c r="A1729" s="15" t="s">
        <v>1312</v>
      </c>
      <c r="B1729" s="19">
        <v>337.31</v>
      </c>
      <c r="C1729" s="19">
        <v>139.78299999999999</v>
      </c>
    </row>
    <row r="1730" spans="1:3" x14ac:dyDescent="0.35">
      <c r="A1730" s="15" t="s">
        <v>2619</v>
      </c>
      <c r="B1730" s="19">
        <v>4946.4989999999998</v>
      </c>
      <c r="C1730" s="19">
        <v>3376.4989999999998</v>
      </c>
    </row>
    <row r="1731" spans="1:3" x14ac:dyDescent="0.35">
      <c r="A1731" s="15" t="s">
        <v>707</v>
      </c>
      <c r="B1731" s="19">
        <v>82.674000000000007</v>
      </c>
      <c r="C1731" s="19">
        <v>6942.43</v>
      </c>
    </row>
    <row r="1732" spans="1:3" x14ac:dyDescent="0.35">
      <c r="A1732" s="15" t="s">
        <v>1721</v>
      </c>
      <c r="B1732" s="19">
        <v>807.67100000000005</v>
      </c>
      <c r="C1732" s="19">
        <v>807.67100000000005</v>
      </c>
    </row>
    <row r="1733" spans="1:3" x14ac:dyDescent="0.35">
      <c r="A1733" s="15" t="s">
        <v>2654</v>
      </c>
      <c r="B1733" s="19">
        <v>630.029</v>
      </c>
      <c r="C1733" s="19">
        <v>0.19800000000000001</v>
      </c>
    </row>
    <row r="1734" spans="1:3" x14ac:dyDescent="0.35">
      <c r="A1734" s="15" t="s">
        <v>114</v>
      </c>
      <c r="B1734" s="19">
        <v>0.63300000000000001</v>
      </c>
      <c r="C1734" s="19">
        <v>0.63300000000000001</v>
      </c>
    </row>
    <row r="1735" spans="1:3" x14ac:dyDescent="0.35">
      <c r="A1735" s="15" t="s">
        <v>2665</v>
      </c>
      <c r="B1735" s="19">
        <v>0.25</v>
      </c>
      <c r="C1735" s="19">
        <v>0.25</v>
      </c>
    </row>
    <row r="1736" spans="1:3" x14ac:dyDescent="0.35">
      <c r="A1736" s="15" t="s">
        <v>2478</v>
      </c>
      <c r="B1736" s="19">
        <v>47.683</v>
      </c>
      <c r="C1736" s="19">
        <v>47.683</v>
      </c>
    </row>
    <row r="1737" spans="1:3" x14ac:dyDescent="0.35">
      <c r="A1737" s="15" t="s">
        <v>2655</v>
      </c>
      <c r="B1737" s="19">
        <v>9.0999999999999998E-2</v>
      </c>
      <c r="C1737" s="19">
        <v>9.0999999999999998E-2</v>
      </c>
    </row>
    <row r="1738" spans="1:3" x14ac:dyDescent="0.35">
      <c r="A1738" s="15" t="s">
        <v>2038</v>
      </c>
      <c r="B1738" s="19">
        <v>1308.6420000000001</v>
      </c>
      <c r="C1738" s="19">
        <v>1036.7339999999999</v>
      </c>
    </row>
    <row r="1739" spans="1:3" x14ac:dyDescent="0.35">
      <c r="A1739" s="15" t="s">
        <v>2463</v>
      </c>
      <c r="B1739" s="19">
        <v>6415.5659999999998</v>
      </c>
      <c r="C1739" s="19">
        <v>3950.06</v>
      </c>
    </row>
    <row r="1740" spans="1:3" x14ac:dyDescent="0.35">
      <c r="A1740" s="15" t="s">
        <v>797</v>
      </c>
      <c r="B1740" s="19">
        <v>86.099000000000004</v>
      </c>
      <c r="C1740" s="19">
        <v>1.9079999999999999</v>
      </c>
    </row>
    <row r="1741" spans="1:3" x14ac:dyDescent="0.35">
      <c r="A1741" s="15" t="s">
        <v>2771</v>
      </c>
      <c r="B1741" s="19">
        <v>12</v>
      </c>
      <c r="C1741" s="19">
        <v>12</v>
      </c>
    </row>
    <row r="1742" spans="1:3" x14ac:dyDescent="0.35">
      <c r="A1742" s="15" t="s">
        <v>30</v>
      </c>
      <c r="B1742" s="19">
        <v>0.17399999999999999</v>
      </c>
      <c r="C1742" s="19">
        <v>0.17399999999999999</v>
      </c>
    </row>
    <row r="1743" spans="1:3" x14ac:dyDescent="0.35">
      <c r="A1743" s="15" t="s">
        <v>2661</v>
      </c>
      <c r="B1743" s="19">
        <v>319.34300000000002</v>
      </c>
      <c r="C1743" s="19">
        <v>1154.3</v>
      </c>
    </row>
    <row r="1744" spans="1:3" x14ac:dyDescent="0.35">
      <c r="A1744" s="15" t="s">
        <v>2660</v>
      </c>
      <c r="B1744" s="19">
        <v>0.41399999999999998</v>
      </c>
      <c r="C1744" s="19">
        <v>0.41399999999999998</v>
      </c>
    </row>
    <row r="1745" spans="1:3" x14ac:dyDescent="0.35">
      <c r="A1745" s="15" t="s">
        <v>2450</v>
      </c>
      <c r="B1745" s="19">
        <v>650.08699999999999</v>
      </c>
      <c r="C1745" s="19">
        <v>8835.0709999999999</v>
      </c>
    </row>
    <row r="1746" spans="1:3" x14ac:dyDescent="0.35">
      <c r="A1746" s="15" t="s">
        <v>2452</v>
      </c>
      <c r="B1746" s="19">
        <v>19.632000000000001</v>
      </c>
      <c r="C1746" s="19">
        <v>19.632000000000001</v>
      </c>
    </row>
    <row r="1747" spans="1:3" x14ac:dyDescent="0.35">
      <c r="A1747" s="15" t="s">
        <v>2447</v>
      </c>
      <c r="B1747" s="19">
        <v>135.43100000000001</v>
      </c>
      <c r="C1747" s="19">
        <v>135.43100000000001</v>
      </c>
    </row>
    <row r="1748" spans="1:3" x14ac:dyDescent="0.35">
      <c r="A1748" s="15" t="s">
        <v>2595</v>
      </c>
      <c r="B1748" s="19">
        <v>4404.308</v>
      </c>
      <c r="C1748" s="19">
        <v>3710.7449999999999</v>
      </c>
    </row>
    <row r="1749" spans="1:3" x14ac:dyDescent="0.35">
      <c r="A1749" s="15" t="s">
        <v>81</v>
      </c>
      <c r="B1749" s="19">
        <v>1.147</v>
      </c>
      <c r="C1749" s="19">
        <v>1.147</v>
      </c>
    </row>
    <row r="1750" spans="1:3" x14ac:dyDescent="0.35">
      <c r="A1750" s="15" t="s">
        <v>2462</v>
      </c>
      <c r="B1750" s="19">
        <v>0.60899999999999999</v>
      </c>
      <c r="C1750" s="19">
        <v>13637.81</v>
      </c>
    </row>
    <row r="1751" spans="1:3" x14ac:dyDescent="0.35">
      <c r="A1751" s="15" t="s">
        <v>2576</v>
      </c>
      <c r="B1751" s="19">
        <v>6095.76</v>
      </c>
      <c r="C1751" s="19">
        <v>1.079</v>
      </c>
    </row>
    <row r="1752" spans="1:3" x14ac:dyDescent="0.35">
      <c r="A1752" s="15" t="s">
        <v>2446</v>
      </c>
      <c r="B1752" s="19">
        <v>28.018999999999998</v>
      </c>
      <c r="C1752" s="19">
        <v>0.54400000000000004</v>
      </c>
    </row>
    <row r="1753" spans="1:3" x14ac:dyDescent="0.35">
      <c r="A1753" s="15" t="s">
        <v>2461</v>
      </c>
      <c r="B1753" s="19">
        <v>5.63</v>
      </c>
      <c r="C1753" s="19">
        <v>17705.64</v>
      </c>
    </row>
    <row r="1754" spans="1:3" x14ac:dyDescent="0.35">
      <c r="A1754" s="15" t="s">
        <v>2652</v>
      </c>
      <c r="B1754" s="19">
        <v>854.65099999999995</v>
      </c>
      <c r="C1754" s="19">
        <v>252.24</v>
      </c>
    </row>
    <row r="1755" spans="1:3" x14ac:dyDescent="0.35">
      <c r="A1755" s="15" t="s">
        <v>162</v>
      </c>
      <c r="B1755" s="19">
        <v>6.12</v>
      </c>
      <c r="C1755" s="19">
        <v>15077.3</v>
      </c>
    </row>
    <row r="1756" spans="1:3" x14ac:dyDescent="0.35">
      <c r="A1756" s="15" t="s">
        <v>2663</v>
      </c>
      <c r="B1756" s="19">
        <v>685.44600000000003</v>
      </c>
      <c r="C1756" s="19">
        <v>146.53200000000001</v>
      </c>
    </row>
    <row r="1757" spans="1:3" x14ac:dyDescent="0.35">
      <c r="A1757" s="15" t="s">
        <v>2445</v>
      </c>
      <c r="B1757" s="19">
        <v>5398.2579999999998</v>
      </c>
      <c r="C1757" s="19">
        <v>5398.2579999999998</v>
      </c>
    </row>
    <row r="1758" spans="1:3" x14ac:dyDescent="0.35">
      <c r="A1758" s="15" t="s">
        <v>2578</v>
      </c>
      <c r="B1758" s="19">
        <v>5074</v>
      </c>
      <c r="C1758" s="19">
        <v>5074</v>
      </c>
    </row>
    <row r="1759" spans="1:3" x14ac:dyDescent="0.35">
      <c r="A1759" s="15" t="s">
        <v>2459</v>
      </c>
      <c r="B1759" s="19">
        <v>10694.39</v>
      </c>
      <c r="C1759" s="19">
        <v>500.827</v>
      </c>
    </row>
    <row r="1760" spans="1:3" x14ac:dyDescent="0.35">
      <c r="A1760" s="15" t="s">
        <v>2458</v>
      </c>
      <c r="B1760" s="19">
        <v>79.823999999999998</v>
      </c>
      <c r="C1760" s="19">
        <v>0.38200000000000001</v>
      </c>
    </row>
    <row r="1761" spans="1:3" x14ac:dyDescent="0.35">
      <c r="A1761" s="15" t="s">
        <v>2390</v>
      </c>
      <c r="B1761" s="19">
        <v>1703.943</v>
      </c>
      <c r="C1761" s="19">
        <v>641.46100000000001</v>
      </c>
    </row>
    <row r="1762" spans="1:3" x14ac:dyDescent="0.35">
      <c r="A1762" s="15" t="s">
        <v>2444</v>
      </c>
      <c r="B1762" s="19">
        <v>3860.8910000000001</v>
      </c>
      <c r="C1762" s="19">
        <v>3860.8910000000001</v>
      </c>
    </row>
    <row r="1763" spans="1:3" x14ac:dyDescent="0.35">
      <c r="A1763" s="15" t="s">
        <v>2406</v>
      </c>
      <c r="B1763" s="19">
        <v>1950.028</v>
      </c>
      <c r="C1763" s="19">
        <v>1950.028</v>
      </c>
    </row>
    <row r="1764" spans="1:3" x14ac:dyDescent="0.35">
      <c r="A1764" s="15" t="s">
        <v>2451</v>
      </c>
      <c r="B1764" s="19">
        <v>1924.73</v>
      </c>
      <c r="C1764" s="19">
        <v>1924.73</v>
      </c>
    </row>
    <row r="1765" spans="1:3" x14ac:dyDescent="0.35">
      <c r="A1765" s="15" t="s">
        <v>2593</v>
      </c>
      <c r="B1765" s="19">
        <v>7952.7359999999999</v>
      </c>
      <c r="C1765" s="19">
        <v>7082.8670000000002</v>
      </c>
    </row>
    <row r="1766" spans="1:3" x14ac:dyDescent="0.35">
      <c r="A1766" s="15" t="s">
        <v>2457</v>
      </c>
      <c r="B1766" s="19">
        <v>0.58599999999999997</v>
      </c>
      <c r="C1766" s="19">
        <v>0</v>
      </c>
    </row>
    <row r="1767" spans="1:3" x14ac:dyDescent="0.35">
      <c r="A1767" s="15" t="s">
        <v>3</v>
      </c>
      <c r="B1767" s="19">
        <v>7.2999999999999995E-2</v>
      </c>
      <c r="C1767" s="19">
        <v>7.2999999999999995E-2</v>
      </c>
    </row>
    <row r="1768" spans="1:3" x14ac:dyDescent="0.35">
      <c r="A1768" s="15" t="s">
        <v>13</v>
      </c>
      <c r="B1768" s="19">
        <v>0.23699999999999999</v>
      </c>
      <c r="C1768" s="19">
        <v>0.23699999999999999</v>
      </c>
    </row>
    <row r="1769" spans="1:3" x14ac:dyDescent="0.35">
      <c r="A1769" s="15" t="s">
        <v>2441</v>
      </c>
      <c r="B1769" s="19">
        <v>11263.03</v>
      </c>
      <c r="C1769" s="19">
        <v>11263.03</v>
      </c>
    </row>
    <row r="1770" spans="1:3" x14ac:dyDescent="0.35">
      <c r="A1770" s="15" t="s">
        <v>2383</v>
      </c>
      <c r="B1770" s="19">
        <v>1887.7729999999999</v>
      </c>
      <c r="C1770" s="19">
        <v>0.314</v>
      </c>
    </row>
    <row r="1771" spans="1:3" x14ac:dyDescent="0.35">
      <c r="A1771" s="15" t="s">
        <v>2274</v>
      </c>
      <c r="B1771" s="19">
        <v>2465.6680000000001</v>
      </c>
      <c r="C1771" s="19">
        <v>2269.4180000000001</v>
      </c>
    </row>
    <row r="1772" spans="1:3" x14ac:dyDescent="0.35">
      <c r="A1772" s="15" t="s">
        <v>2485</v>
      </c>
      <c r="B1772" s="19">
        <v>7266.049</v>
      </c>
      <c r="C1772" s="19">
        <v>1837.1849999999999</v>
      </c>
    </row>
    <row r="1773" spans="1:3" x14ac:dyDescent="0.35">
      <c r="A1773" s="15" t="s">
        <v>2584</v>
      </c>
      <c r="B1773" s="19">
        <v>6207.0349999999999</v>
      </c>
      <c r="C1773" s="19">
        <v>4189.3969999999999</v>
      </c>
    </row>
    <row r="1774" spans="1:3" x14ac:dyDescent="0.35">
      <c r="A1774" s="15" t="s">
        <v>2456</v>
      </c>
      <c r="B1774" s="19">
        <v>78.903000000000006</v>
      </c>
      <c r="C1774" s="19">
        <v>78.903000000000006</v>
      </c>
    </row>
    <row r="1775" spans="1:3" x14ac:dyDescent="0.35">
      <c r="A1775" s="15" t="s">
        <v>2484</v>
      </c>
      <c r="B1775" s="19">
        <v>501.02300000000002</v>
      </c>
      <c r="C1775" s="19">
        <v>3.7879999999999998</v>
      </c>
    </row>
    <row r="1776" spans="1:3" x14ac:dyDescent="0.35">
      <c r="A1776" s="15" t="s">
        <v>2486</v>
      </c>
      <c r="B1776" s="19">
        <v>3316.7869999999998</v>
      </c>
      <c r="C1776" s="19">
        <v>222.459</v>
      </c>
    </row>
    <row r="1777" spans="1:3" x14ac:dyDescent="0.35">
      <c r="A1777" s="15" t="s">
        <v>2442</v>
      </c>
      <c r="B1777" s="19">
        <v>643.60400000000004</v>
      </c>
      <c r="C1777" s="19">
        <v>643.60400000000004</v>
      </c>
    </row>
    <row r="1778" spans="1:3" x14ac:dyDescent="0.35">
      <c r="A1778" s="15" t="s">
        <v>2453</v>
      </c>
      <c r="B1778" s="19">
        <v>6.4450000000000003</v>
      </c>
      <c r="C1778" s="19">
        <v>6.4450000000000003</v>
      </c>
    </row>
    <row r="1779" spans="1:3" x14ac:dyDescent="0.35">
      <c r="A1779" s="15" t="s">
        <v>1552</v>
      </c>
      <c r="B1779" s="19">
        <v>2113</v>
      </c>
      <c r="C1779" s="19">
        <v>2113</v>
      </c>
    </row>
    <row r="1780" spans="1:3" x14ac:dyDescent="0.35">
      <c r="A1780" s="15" t="s">
        <v>2234</v>
      </c>
      <c r="B1780" s="19">
        <v>4</v>
      </c>
      <c r="C1780" s="19">
        <v>3</v>
      </c>
    </row>
    <row r="1781" spans="1:3" x14ac:dyDescent="0.35">
      <c r="A1781" s="15" t="s">
        <v>199</v>
      </c>
      <c r="B1781" s="19">
        <v>4</v>
      </c>
      <c r="C1781" s="19">
        <v>4</v>
      </c>
    </row>
    <row r="1782" spans="1:3" x14ac:dyDescent="0.35">
      <c r="A1782" s="15" t="s">
        <v>1426</v>
      </c>
      <c r="B1782" s="19">
        <v>278</v>
      </c>
      <c r="C1782" s="19">
        <v>165</v>
      </c>
    </row>
    <row r="1783" spans="1:3" x14ac:dyDescent="0.35">
      <c r="A1783" s="15" t="s">
        <v>1459</v>
      </c>
      <c r="B1783" s="19">
        <v>59</v>
      </c>
      <c r="C1783" s="19">
        <v>59</v>
      </c>
    </row>
    <row r="1784" spans="1:3" x14ac:dyDescent="0.35">
      <c r="A1784" s="15" t="s">
        <v>555</v>
      </c>
      <c r="B1784" s="19">
        <v>2</v>
      </c>
      <c r="C1784" s="19">
        <v>2</v>
      </c>
    </row>
    <row r="1785" spans="1:3" x14ac:dyDescent="0.35">
      <c r="A1785" s="15" t="s">
        <v>857</v>
      </c>
      <c r="B1785" s="19">
        <v>6</v>
      </c>
      <c r="C1785" s="19">
        <v>6</v>
      </c>
    </row>
    <row r="1786" spans="1:3" x14ac:dyDescent="0.35">
      <c r="A1786" s="15" t="s">
        <v>774</v>
      </c>
      <c r="B1786" s="19">
        <v>396</v>
      </c>
      <c r="C1786" s="19">
        <v>396</v>
      </c>
    </row>
    <row r="1787" spans="1:3" x14ac:dyDescent="0.35">
      <c r="A1787" s="15" t="s">
        <v>2206</v>
      </c>
      <c r="B1787" s="19">
        <v>541</v>
      </c>
      <c r="C1787" s="19">
        <v>451</v>
      </c>
    </row>
    <row r="1788" spans="1:3" x14ac:dyDescent="0.35">
      <c r="A1788" s="15" t="s">
        <v>2205</v>
      </c>
      <c r="B1788" s="19">
        <v>1041</v>
      </c>
      <c r="C1788" s="19">
        <v>868</v>
      </c>
    </row>
    <row r="1789" spans="1:3" x14ac:dyDescent="0.35">
      <c r="A1789" s="15" t="s">
        <v>2204</v>
      </c>
      <c r="B1789" s="19">
        <v>626</v>
      </c>
      <c r="C1789" s="19">
        <v>562</v>
      </c>
    </row>
    <row r="1790" spans="1:3" x14ac:dyDescent="0.35">
      <c r="A1790" s="15" t="s">
        <v>2228</v>
      </c>
      <c r="B1790" s="19">
        <v>4644</v>
      </c>
      <c r="C1790" s="19">
        <v>4644</v>
      </c>
    </row>
    <row r="1791" spans="1:3" x14ac:dyDescent="0.35">
      <c r="A1791" s="15" t="s">
        <v>1594</v>
      </c>
      <c r="B1791" s="19">
        <v>167</v>
      </c>
      <c r="C1791" s="19">
        <v>1082</v>
      </c>
    </row>
    <row r="1792" spans="1:3" x14ac:dyDescent="0.35">
      <c r="A1792" s="15" t="s">
        <v>2080</v>
      </c>
      <c r="B1792" s="19">
        <v>435</v>
      </c>
      <c r="C1792" s="19">
        <v>1339</v>
      </c>
    </row>
    <row r="1793" spans="1:3" x14ac:dyDescent="0.35">
      <c r="A1793" s="15" t="s">
        <v>317</v>
      </c>
      <c r="B1793" s="19">
        <v>40</v>
      </c>
      <c r="C1793" s="19">
        <v>40</v>
      </c>
    </row>
    <row r="1794" spans="1:3" x14ac:dyDescent="0.35">
      <c r="A1794" s="15" t="s">
        <v>2610</v>
      </c>
      <c r="B1794" s="19">
        <v>111</v>
      </c>
      <c r="C1794" s="19">
        <v>214</v>
      </c>
    </row>
    <row r="1795" spans="1:3" x14ac:dyDescent="0.35">
      <c r="A1795" s="15" t="s">
        <v>1689</v>
      </c>
      <c r="B1795" s="19">
        <v>284</v>
      </c>
      <c r="C1795" s="19">
        <v>63</v>
      </c>
    </row>
    <row r="1796" spans="1:3" x14ac:dyDescent="0.35">
      <c r="A1796" s="15" t="s">
        <v>2401</v>
      </c>
      <c r="B1796" s="19">
        <v>146</v>
      </c>
      <c r="C1796" s="19">
        <v>656</v>
      </c>
    </row>
    <row r="1797" spans="1:3" x14ac:dyDescent="0.35">
      <c r="A1797" s="15" t="s">
        <v>731</v>
      </c>
      <c r="B1797" s="19">
        <v>2</v>
      </c>
      <c r="C1797" s="19">
        <v>2</v>
      </c>
    </row>
    <row r="1798" spans="1:3" x14ac:dyDescent="0.35">
      <c r="A1798" s="15" t="s">
        <v>2780</v>
      </c>
      <c r="B1798" s="19">
        <v>2</v>
      </c>
      <c r="C1798" s="19">
        <v>2</v>
      </c>
    </row>
    <row r="1799" spans="1:3" x14ac:dyDescent="0.35">
      <c r="A1799" s="15" t="s">
        <v>233</v>
      </c>
      <c r="B1799" s="19">
        <v>13</v>
      </c>
      <c r="C1799" s="19">
        <v>13</v>
      </c>
    </row>
    <row r="1800" spans="1:3" x14ac:dyDescent="0.35">
      <c r="A1800" s="15" t="s">
        <v>189</v>
      </c>
      <c r="B1800" s="19">
        <v>7</v>
      </c>
      <c r="C1800" s="19">
        <v>7</v>
      </c>
    </row>
    <row r="1801" spans="1:3" x14ac:dyDescent="0.35">
      <c r="A1801" s="15" t="s">
        <v>173</v>
      </c>
      <c r="B1801" s="19">
        <v>33</v>
      </c>
      <c r="C1801" s="19">
        <v>33</v>
      </c>
    </row>
    <row r="1802" spans="1:3" x14ac:dyDescent="0.35">
      <c r="A1802" s="15" t="s">
        <v>1002</v>
      </c>
      <c r="B1802" s="19">
        <v>20</v>
      </c>
      <c r="C1802" s="19">
        <v>20</v>
      </c>
    </row>
    <row r="1803" spans="1:3" x14ac:dyDescent="0.35">
      <c r="A1803" s="15" t="s">
        <v>2761</v>
      </c>
      <c r="B1803" s="19">
        <v>4294</v>
      </c>
      <c r="C1803" s="19">
        <v>268</v>
      </c>
    </row>
    <row r="1804" spans="1:3" x14ac:dyDescent="0.35">
      <c r="A1804" s="15" t="s">
        <v>2762</v>
      </c>
      <c r="B1804" s="19">
        <v>7787.2849999999999</v>
      </c>
      <c r="C1804" s="19">
        <v>3601.2849999999999</v>
      </c>
    </row>
    <row r="1805" spans="1:3" x14ac:dyDescent="0.35">
      <c r="A1805" s="15" t="s">
        <v>1523</v>
      </c>
      <c r="B1805" s="19">
        <v>37508</v>
      </c>
      <c r="C1805" s="19">
        <v>25796</v>
      </c>
    </row>
    <row r="1806" spans="1:3" x14ac:dyDescent="0.35">
      <c r="A1806" s="15" t="s">
        <v>1586</v>
      </c>
      <c r="B1806" s="19">
        <v>4</v>
      </c>
      <c r="C1806" s="19">
        <v>4</v>
      </c>
    </row>
    <row r="1807" spans="1:3" x14ac:dyDescent="0.35">
      <c r="A1807" s="15" t="s">
        <v>2070</v>
      </c>
      <c r="B1807" s="19">
        <v>43.2</v>
      </c>
      <c r="C1807" s="19">
        <v>64.2</v>
      </c>
    </row>
    <row r="1808" spans="1:3" x14ac:dyDescent="0.35">
      <c r="A1808" s="15" t="s">
        <v>1568</v>
      </c>
      <c r="B1808" s="19">
        <v>541.38300000000004</v>
      </c>
      <c r="C1808" s="19">
        <v>495.44799999999998</v>
      </c>
    </row>
    <row r="1809" spans="1:3" x14ac:dyDescent="0.35">
      <c r="A1809" s="15" t="s">
        <v>1566</v>
      </c>
      <c r="B1809" s="19">
        <v>542.875</v>
      </c>
      <c r="C1809" s="19">
        <v>350.23399999999998</v>
      </c>
    </row>
    <row r="1810" spans="1:3" x14ac:dyDescent="0.35">
      <c r="A1810" s="15" t="s">
        <v>154</v>
      </c>
      <c r="B1810" s="19">
        <v>2</v>
      </c>
      <c r="C1810" s="19">
        <v>2</v>
      </c>
    </row>
    <row r="1811" spans="1:3" x14ac:dyDescent="0.35">
      <c r="A1811" s="15" t="s">
        <v>2706</v>
      </c>
      <c r="B1811" s="19">
        <v>83.894000000000005</v>
      </c>
      <c r="C1811" s="19">
        <v>817.77800000000002</v>
      </c>
    </row>
    <row r="1812" spans="1:3" x14ac:dyDescent="0.35">
      <c r="A1812" s="15" t="s">
        <v>2601</v>
      </c>
      <c r="B1812" s="19">
        <v>13.617000000000001</v>
      </c>
      <c r="C1812" s="19">
        <v>0.66</v>
      </c>
    </row>
    <row r="1813" spans="1:3" x14ac:dyDescent="0.35">
      <c r="A1813" s="15" t="s">
        <v>2531</v>
      </c>
      <c r="B1813" s="19">
        <v>202.834</v>
      </c>
      <c r="C1813" s="19">
        <v>9608.6419999999998</v>
      </c>
    </row>
    <row r="1814" spans="1:3" x14ac:dyDescent="0.35">
      <c r="A1814" s="15" t="s">
        <v>0</v>
      </c>
      <c r="B1814" s="19">
        <v>1.7000000000000001E-2</v>
      </c>
      <c r="C1814" s="19">
        <v>3410.3679999999999</v>
      </c>
    </row>
    <row r="1815" spans="1:3" x14ac:dyDescent="0.35">
      <c r="A1815" s="15" t="s">
        <v>136</v>
      </c>
      <c r="B1815" s="19">
        <v>1.6479999999999999</v>
      </c>
      <c r="C1815" s="19">
        <v>1.6479999999999999</v>
      </c>
    </row>
    <row r="1816" spans="1:3" x14ac:dyDescent="0.35">
      <c r="A1816" s="15" t="s">
        <v>2523</v>
      </c>
      <c r="B1816" s="19">
        <v>5.5869999999999997</v>
      </c>
      <c r="C1816" s="19">
        <v>2524.6759999999999</v>
      </c>
    </row>
    <row r="1817" spans="1:3" x14ac:dyDescent="0.35">
      <c r="A1817" s="15" t="s">
        <v>59</v>
      </c>
      <c r="B1817" s="19">
        <v>0.67200000000000004</v>
      </c>
      <c r="C1817" s="19">
        <v>0.67200000000000004</v>
      </c>
    </row>
    <row r="1818" spans="1:3" x14ac:dyDescent="0.35">
      <c r="A1818" s="15" t="s">
        <v>2371</v>
      </c>
      <c r="B1818" s="19">
        <v>1183.9280000000001</v>
      </c>
      <c r="C1818" s="19">
        <v>3689.576</v>
      </c>
    </row>
    <row r="1819" spans="1:3" x14ac:dyDescent="0.35">
      <c r="A1819" s="15" t="s">
        <v>1561</v>
      </c>
      <c r="B1819" s="19">
        <v>1987.575</v>
      </c>
      <c r="C1819" s="19">
        <v>1278.6849999999999</v>
      </c>
    </row>
    <row r="1820" spans="1:3" x14ac:dyDescent="0.35">
      <c r="A1820" s="15" t="s">
        <v>1944</v>
      </c>
      <c r="B1820" s="19">
        <v>968.20299999999997</v>
      </c>
      <c r="C1820" s="19">
        <v>816.83699999999999</v>
      </c>
    </row>
    <row r="1821" spans="1:3" x14ac:dyDescent="0.35">
      <c r="A1821" s="15" t="s">
        <v>2529</v>
      </c>
      <c r="B1821" s="19">
        <v>2958.7820000000002</v>
      </c>
      <c r="C1821" s="19">
        <v>2252.61</v>
      </c>
    </row>
    <row r="1822" spans="1:3" x14ac:dyDescent="0.35">
      <c r="A1822" s="15" t="s">
        <v>2528</v>
      </c>
      <c r="B1822" s="19">
        <v>1942.29</v>
      </c>
      <c r="C1822" s="19">
        <v>4521.8220000000001</v>
      </c>
    </row>
    <row r="1823" spans="1:3" x14ac:dyDescent="0.35">
      <c r="A1823" s="15" t="s">
        <v>2527</v>
      </c>
      <c r="B1823" s="19">
        <v>2298.2869999999998</v>
      </c>
      <c r="C1823" s="19">
        <v>1478.5809999999999</v>
      </c>
    </row>
    <row r="1824" spans="1:3" x14ac:dyDescent="0.35">
      <c r="A1824" s="15" t="s">
        <v>2526</v>
      </c>
      <c r="B1824" s="19">
        <v>4872.9960000000001</v>
      </c>
      <c r="C1824" s="19">
        <v>6793.2449999999999</v>
      </c>
    </row>
    <row r="1825" spans="1:3" x14ac:dyDescent="0.35">
      <c r="A1825" s="15" t="s">
        <v>2525</v>
      </c>
      <c r="B1825" s="19">
        <v>3990.5709999999999</v>
      </c>
      <c r="C1825" s="19">
        <v>8025.7610000000004</v>
      </c>
    </row>
    <row r="1826" spans="1:3" x14ac:dyDescent="0.35">
      <c r="A1826" s="15" t="s">
        <v>2508</v>
      </c>
      <c r="B1826" s="19">
        <v>1948.8689999999999</v>
      </c>
      <c r="C1826" s="19">
        <v>5411.89</v>
      </c>
    </row>
    <row r="1827" spans="1:3" x14ac:dyDescent="0.35">
      <c r="A1827" s="15" t="s">
        <v>2524</v>
      </c>
      <c r="B1827" s="19">
        <v>5724.5619999999999</v>
      </c>
      <c r="C1827" s="19">
        <v>5231.3249999999998</v>
      </c>
    </row>
    <row r="1828" spans="1:3" x14ac:dyDescent="0.35">
      <c r="A1828" s="15" t="s">
        <v>530</v>
      </c>
      <c r="B1828" s="19">
        <v>225</v>
      </c>
      <c r="C1828" s="19">
        <v>225</v>
      </c>
    </row>
    <row r="1829" spans="1:3" x14ac:dyDescent="0.35">
      <c r="A1829" s="15" t="s">
        <v>528</v>
      </c>
      <c r="B1829" s="19">
        <v>225</v>
      </c>
      <c r="C1829" s="19">
        <v>225</v>
      </c>
    </row>
    <row r="1830" spans="1:3" x14ac:dyDescent="0.35">
      <c r="A1830" s="15" t="s">
        <v>1750</v>
      </c>
      <c r="B1830" s="19">
        <v>7</v>
      </c>
      <c r="C1830" s="19">
        <v>7</v>
      </c>
    </row>
    <row r="1831" spans="1:3" x14ac:dyDescent="0.35">
      <c r="A1831" s="15" t="s">
        <v>882</v>
      </c>
      <c r="B1831" s="19">
        <v>59</v>
      </c>
      <c r="C1831" s="19">
        <v>59</v>
      </c>
    </row>
    <row r="1832" spans="1:3" x14ac:dyDescent="0.35">
      <c r="A1832" s="15" t="s">
        <v>520</v>
      </c>
      <c r="B1832" s="19">
        <v>2</v>
      </c>
      <c r="C1832" s="19">
        <v>2</v>
      </c>
    </row>
    <row r="1833" spans="1:3" x14ac:dyDescent="0.35">
      <c r="A1833" s="15" t="s">
        <v>651</v>
      </c>
      <c r="B1833" s="19">
        <v>65</v>
      </c>
      <c r="C1833" s="19">
        <v>65</v>
      </c>
    </row>
    <row r="1834" spans="1:3" x14ac:dyDescent="0.35">
      <c r="A1834" s="15" t="s">
        <v>2750</v>
      </c>
      <c r="B1834" s="19">
        <v>550</v>
      </c>
      <c r="C1834" s="19">
        <v>4800</v>
      </c>
    </row>
    <row r="1835" spans="1:3" x14ac:dyDescent="0.35">
      <c r="A1835" s="15" t="s">
        <v>2749</v>
      </c>
      <c r="B1835" s="19">
        <v>1034</v>
      </c>
      <c r="C1835" s="19">
        <v>1800</v>
      </c>
    </row>
    <row r="1836" spans="1:3" x14ac:dyDescent="0.35">
      <c r="A1836" s="15" t="s">
        <v>2140</v>
      </c>
      <c r="B1836" s="19">
        <v>1995</v>
      </c>
      <c r="C1836" s="19">
        <v>2490</v>
      </c>
    </row>
    <row r="1837" spans="1:3" x14ac:dyDescent="0.35">
      <c r="A1837" s="15" t="s">
        <v>1428</v>
      </c>
      <c r="B1837" s="19">
        <v>1795</v>
      </c>
      <c r="C1837" s="19">
        <v>5199</v>
      </c>
    </row>
    <row r="1838" spans="1:3" x14ac:dyDescent="0.35">
      <c r="A1838" s="15" t="s">
        <v>788</v>
      </c>
      <c r="B1838" s="19">
        <v>8</v>
      </c>
      <c r="C1838" s="19">
        <v>8</v>
      </c>
    </row>
    <row r="1839" spans="1:3" x14ac:dyDescent="0.35">
      <c r="A1839" s="15" t="s">
        <v>352</v>
      </c>
      <c r="B1839" s="19">
        <v>29</v>
      </c>
      <c r="C1839" s="19">
        <v>29</v>
      </c>
    </row>
    <row r="1840" spans="1:3" x14ac:dyDescent="0.35">
      <c r="A1840" s="15" t="s">
        <v>350</v>
      </c>
      <c r="B1840" s="19">
        <v>40</v>
      </c>
      <c r="C1840" s="19">
        <v>40</v>
      </c>
    </row>
    <row r="1841" spans="1:3" x14ac:dyDescent="0.35">
      <c r="A1841" s="15" t="s">
        <v>66</v>
      </c>
      <c r="B1841" s="19">
        <v>2</v>
      </c>
      <c r="C1841" s="19">
        <v>2</v>
      </c>
    </row>
    <row r="1842" spans="1:3" x14ac:dyDescent="0.35">
      <c r="A1842" s="15" t="s">
        <v>429</v>
      </c>
      <c r="B1842" s="19">
        <v>23</v>
      </c>
      <c r="C1842" s="19">
        <v>17</v>
      </c>
    </row>
    <row r="1843" spans="1:3" x14ac:dyDescent="0.35">
      <c r="A1843" s="15" t="s">
        <v>967</v>
      </c>
      <c r="B1843" s="19">
        <v>32</v>
      </c>
      <c r="C1843" s="19">
        <v>32</v>
      </c>
    </row>
    <row r="1844" spans="1:3" x14ac:dyDescent="0.35">
      <c r="A1844" s="15" t="s">
        <v>1560</v>
      </c>
      <c r="B1844" s="19">
        <v>28</v>
      </c>
      <c r="C1844" s="19">
        <v>2</v>
      </c>
    </row>
    <row r="1845" spans="1:3" x14ac:dyDescent="0.35">
      <c r="A1845" s="15" t="s">
        <v>1557</v>
      </c>
      <c r="B1845" s="19">
        <v>55</v>
      </c>
      <c r="C1845" s="19">
        <v>52</v>
      </c>
    </row>
    <row r="1846" spans="1:3" x14ac:dyDescent="0.35">
      <c r="A1846" s="15" t="s">
        <v>966</v>
      </c>
      <c r="B1846" s="19">
        <v>7</v>
      </c>
      <c r="C1846" s="19">
        <v>2</v>
      </c>
    </row>
    <row r="1847" spans="1:3" x14ac:dyDescent="0.35">
      <c r="A1847" s="15" t="s">
        <v>1141</v>
      </c>
      <c r="B1847" s="19">
        <v>51</v>
      </c>
      <c r="C1847" s="19">
        <v>51</v>
      </c>
    </row>
    <row r="1848" spans="1:3" x14ac:dyDescent="0.35">
      <c r="A1848" s="15" t="s">
        <v>1556</v>
      </c>
      <c r="B1848" s="19">
        <v>45</v>
      </c>
      <c r="C1848" s="19">
        <v>21</v>
      </c>
    </row>
    <row r="1849" spans="1:3" x14ac:dyDescent="0.35">
      <c r="A1849" s="15" t="s">
        <v>1555</v>
      </c>
      <c r="B1849" s="19">
        <v>30</v>
      </c>
      <c r="C1849" s="19">
        <v>2</v>
      </c>
    </row>
    <row r="1850" spans="1:3" x14ac:dyDescent="0.35">
      <c r="A1850" s="15" t="s">
        <v>1200</v>
      </c>
      <c r="B1850" s="19">
        <v>52</v>
      </c>
      <c r="C1850" s="19">
        <v>50</v>
      </c>
    </row>
    <row r="1851" spans="1:3" x14ac:dyDescent="0.35">
      <c r="A1851" s="15" t="s">
        <v>1928</v>
      </c>
      <c r="B1851" s="19">
        <v>278</v>
      </c>
      <c r="C1851" s="19">
        <v>1183</v>
      </c>
    </row>
    <row r="1852" spans="1:3" x14ac:dyDescent="0.35">
      <c r="A1852" s="15" t="s">
        <v>1554</v>
      </c>
      <c r="B1852" s="19">
        <v>161</v>
      </c>
      <c r="C1852" s="19">
        <v>1</v>
      </c>
    </row>
    <row r="1853" spans="1:3" x14ac:dyDescent="0.35">
      <c r="A1853" s="15" t="s">
        <v>1672</v>
      </c>
      <c r="B1853" s="19">
        <v>60</v>
      </c>
      <c r="C1853" s="19">
        <v>51</v>
      </c>
    </row>
    <row r="1854" spans="1:3" x14ac:dyDescent="0.35">
      <c r="A1854" s="15" t="s">
        <v>1666</v>
      </c>
      <c r="B1854" s="19">
        <v>80</v>
      </c>
      <c r="C1854" s="19">
        <v>80</v>
      </c>
    </row>
    <row r="1855" spans="1:3" x14ac:dyDescent="0.35">
      <c r="A1855" s="15" t="s">
        <v>1579</v>
      </c>
      <c r="B1855" s="19">
        <v>14</v>
      </c>
      <c r="C1855" s="19">
        <v>14</v>
      </c>
    </row>
    <row r="1856" spans="1:3" x14ac:dyDescent="0.35">
      <c r="A1856" s="15" t="s">
        <v>1849</v>
      </c>
      <c r="B1856" s="19">
        <v>230</v>
      </c>
      <c r="C1856" s="19">
        <v>230</v>
      </c>
    </row>
    <row r="1857" spans="1:3" x14ac:dyDescent="0.35">
      <c r="A1857" s="15" t="s">
        <v>1847</v>
      </c>
      <c r="B1857" s="19">
        <v>140</v>
      </c>
      <c r="C1857" s="19">
        <v>90</v>
      </c>
    </row>
    <row r="1858" spans="1:3" x14ac:dyDescent="0.35">
      <c r="A1858" s="15" t="s">
        <v>335</v>
      </c>
      <c r="B1858" s="19">
        <v>1</v>
      </c>
      <c r="C1858" s="19">
        <v>1</v>
      </c>
    </row>
    <row r="1859" spans="1:3" x14ac:dyDescent="0.35">
      <c r="A1859" s="15" t="s">
        <v>333</v>
      </c>
      <c r="B1859" s="19">
        <v>1</v>
      </c>
      <c r="C1859" s="19">
        <v>1</v>
      </c>
    </row>
    <row r="1860" spans="1:3" x14ac:dyDescent="0.35">
      <c r="A1860" s="15" t="s">
        <v>331</v>
      </c>
      <c r="B1860" s="19">
        <v>5</v>
      </c>
      <c r="C1860" s="19">
        <v>5</v>
      </c>
    </row>
    <row r="1861" spans="1:3" x14ac:dyDescent="0.35">
      <c r="A1861" s="15" t="s">
        <v>345</v>
      </c>
      <c r="B1861" s="19">
        <v>4</v>
      </c>
      <c r="C1861" s="19">
        <v>4</v>
      </c>
    </row>
    <row r="1862" spans="1:3" x14ac:dyDescent="0.35">
      <c r="A1862" s="15" t="s">
        <v>329</v>
      </c>
      <c r="B1862" s="19">
        <v>4</v>
      </c>
      <c r="C1862" s="19">
        <v>4</v>
      </c>
    </row>
    <row r="1863" spans="1:3" x14ac:dyDescent="0.35">
      <c r="A1863" s="15" t="s">
        <v>343</v>
      </c>
      <c r="B1863" s="19">
        <v>1</v>
      </c>
      <c r="C1863" s="19">
        <v>1</v>
      </c>
    </row>
    <row r="1864" spans="1:3" x14ac:dyDescent="0.35">
      <c r="A1864" s="15" t="s">
        <v>327</v>
      </c>
      <c r="B1864" s="19">
        <v>2</v>
      </c>
      <c r="C1864" s="19">
        <v>2</v>
      </c>
    </row>
    <row r="1865" spans="1:3" x14ac:dyDescent="0.35">
      <c r="A1865" s="15" t="s">
        <v>341</v>
      </c>
      <c r="B1865" s="19">
        <v>3</v>
      </c>
      <c r="C1865" s="19">
        <v>3</v>
      </c>
    </row>
    <row r="1866" spans="1:3" x14ac:dyDescent="0.35">
      <c r="A1866" s="15" t="s">
        <v>325</v>
      </c>
      <c r="B1866" s="19">
        <v>5</v>
      </c>
      <c r="C1866" s="19">
        <v>5</v>
      </c>
    </row>
    <row r="1867" spans="1:3" x14ac:dyDescent="0.35">
      <c r="A1867" s="15" t="s">
        <v>339</v>
      </c>
      <c r="B1867" s="19">
        <v>1</v>
      </c>
      <c r="C1867" s="19">
        <v>1</v>
      </c>
    </row>
    <row r="1868" spans="1:3" x14ac:dyDescent="0.35">
      <c r="A1868" s="15" t="s">
        <v>323</v>
      </c>
      <c r="B1868" s="19">
        <v>2</v>
      </c>
      <c r="C1868" s="19">
        <v>2</v>
      </c>
    </row>
    <row r="1869" spans="1:3" x14ac:dyDescent="0.35">
      <c r="A1869" s="15" t="s">
        <v>337</v>
      </c>
      <c r="B1869" s="19">
        <v>4</v>
      </c>
      <c r="C1869" s="19">
        <v>4</v>
      </c>
    </row>
    <row r="1870" spans="1:3" x14ac:dyDescent="0.35">
      <c r="A1870" s="15" t="s">
        <v>1846</v>
      </c>
      <c r="B1870" s="19">
        <v>14</v>
      </c>
      <c r="C1870" s="19">
        <v>14</v>
      </c>
    </row>
    <row r="1871" spans="1:3" x14ac:dyDescent="0.35">
      <c r="A1871" s="15" t="s">
        <v>1813</v>
      </c>
      <c r="B1871" s="19">
        <v>8</v>
      </c>
      <c r="C1871" s="19">
        <v>6</v>
      </c>
    </row>
    <row r="1872" spans="1:3" x14ac:dyDescent="0.35">
      <c r="A1872" s="15" t="s">
        <v>1781</v>
      </c>
      <c r="B1872" s="19">
        <v>15</v>
      </c>
      <c r="C1872" s="19">
        <v>15</v>
      </c>
    </row>
    <row r="1873" spans="1:3" x14ac:dyDescent="0.35">
      <c r="A1873" s="15" t="s">
        <v>1845</v>
      </c>
      <c r="B1873" s="19">
        <v>1</v>
      </c>
      <c r="C1873" s="19">
        <v>1</v>
      </c>
    </row>
    <row r="1874" spans="1:3" x14ac:dyDescent="0.35">
      <c r="A1874" s="15" t="s">
        <v>1771</v>
      </c>
      <c r="B1874" s="19">
        <v>4</v>
      </c>
      <c r="C1874" s="19">
        <v>0</v>
      </c>
    </row>
    <row r="1875" spans="1:3" x14ac:dyDescent="0.35">
      <c r="A1875" s="15" t="s">
        <v>1667</v>
      </c>
      <c r="B1875" s="19">
        <v>26</v>
      </c>
      <c r="C1875" s="19">
        <v>26</v>
      </c>
    </row>
    <row r="1876" spans="1:3" x14ac:dyDescent="0.35">
      <c r="A1876" s="15" t="s">
        <v>1812</v>
      </c>
      <c r="B1876" s="19">
        <v>7</v>
      </c>
      <c r="C1876" s="19">
        <v>7</v>
      </c>
    </row>
    <row r="1877" spans="1:3" x14ac:dyDescent="0.35">
      <c r="A1877" s="15" t="s">
        <v>1811</v>
      </c>
      <c r="B1877" s="19">
        <v>1</v>
      </c>
      <c r="C1877" s="19">
        <v>1</v>
      </c>
    </row>
    <row r="1878" spans="1:3" x14ac:dyDescent="0.35">
      <c r="A1878" s="15" t="s">
        <v>1607</v>
      </c>
      <c r="B1878" s="19">
        <v>2</v>
      </c>
      <c r="C1878" s="19">
        <v>2</v>
      </c>
    </row>
    <row r="1879" spans="1:3" x14ac:dyDescent="0.35">
      <c r="A1879" s="15" t="s">
        <v>1644</v>
      </c>
      <c r="B1879" s="19">
        <v>2</v>
      </c>
      <c r="C1879" s="19">
        <v>2</v>
      </c>
    </row>
    <row r="1880" spans="1:3" x14ac:dyDescent="0.35">
      <c r="A1880" s="15" t="s">
        <v>1921</v>
      </c>
      <c r="B1880" s="19">
        <v>35</v>
      </c>
      <c r="C1880" s="19">
        <v>0</v>
      </c>
    </row>
    <row r="1881" spans="1:3" x14ac:dyDescent="0.35">
      <c r="A1881" s="15" t="s">
        <v>1585</v>
      </c>
      <c r="B1881" s="19">
        <v>2</v>
      </c>
      <c r="C1881" s="19">
        <v>2</v>
      </c>
    </row>
    <row r="1882" spans="1:3" x14ac:dyDescent="0.35">
      <c r="A1882" s="15" t="s">
        <v>1550</v>
      </c>
      <c r="B1882" s="19">
        <v>18</v>
      </c>
      <c r="C1882" s="19">
        <v>0</v>
      </c>
    </row>
    <row r="1883" spans="1:3" x14ac:dyDescent="0.35">
      <c r="A1883" s="15" t="s">
        <v>930</v>
      </c>
      <c r="B1883" s="19">
        <v>9</v>
      </c>
      <c r="C1883" s="19">
        <v>9</v>
      </c>
    </row>
    <row r="1884" spans="1:3" x14ac:dyDescent="0.35">
      <c r="A1884" s="15" t="s">
        <v>1617</v>
      </c>
      <c r="B1884" s="19">
        <v>1</v>
      </c>
      <c r="C1884" s="19">
        <v>1</v>
      </c>
    </row>
    <row r="1885" spans="1:3" x14ac:dyDescent="0.35">
      <c r="A1885" s="15" t="s">
        <v>1838</v>
      </c>
      <c r="B1885" s="19">
        <v>1</v>
      </c>
      <c r="C1885" s="19">
        <v>1</v>
      </c>
    </row>
    <row r="1886" spans="1:3" x14ac:dyDescent="0.35">
      <c r="A1886" s="15" t="s">
        <v>1907</v>
      </c>
      <c r="B1886" s="19">
        <v>10</v>
      </c>
      <c r="C1886" s="19">
        <v>3</v>
      </c>
    </row>
    <row r="1887" spans="1:3" x14ac:dyDescent="0.35">
      <c r="A1887" s="15" t="s">
        <v>1757</v>
      </c>
      <c r="B1887" s="19">
        <v>1</v>
      </c>
      <c r="C1887" s="19">
        <v>1</v>
      </c>
    </row>
    <row r="1888" spans="1:3" x14ac:dyDescent="0.35">
      <c r="A1888" s="15" t="s">
        <v>1578</v>
      </c>
      <c r="B1888" s="19">
        <v>8</v>
      </c>
      <c r="C1888" s="19">
        <v>8</v>
      </c>
    </row>
    <row r="1889" spans="1:3" x14ac:dyDescent="0.35">
      <c r="A1889" s="15" t="s">
        <v>1640</v>
      </c>
      <c r="B1889" s="19">
        <v>148</v>
      </c>
      <c r="C1889" s="19">
        <v>148</v>
      </c>
    </row>
    <row r="1890" spans="1:3" x14ac:dyDescent="0.35">
      <c r="A1890" s="15" t="s">
        <v>1810</v>
      </c>
      <c r="B1890" s="19">
        <v>58</v>
      </c>
      <c r="C1890" s="19">
        <v>50</v>
      </c>
    </row>
    <row r="1891" spans="1:3" x14ac:dyDescent="0.35">
      <c r="A1891" s="15" t="s">
        <v>1668</v>
      </c>
      <c r="B1891" s="19">
        <v>150</v>
      </c>
      <c r="C1891" s="19">
        <v>150</v>
      </c>
    </row>
    <row r="1892" spans="1:3" x14ac:dyDescent="0.35">
      <c r="A1892" s="15" t="s">
        <v>1562</v>
      </c>
      <c r="B1892" s="19">
        <v>10</v>
      </c>
      <c r="C1892" s="19">
        <v>0</v>
      </c>
    </row>
    <row r="1893" spans="1:3" x14ac:dyDescent="0.35">
      <c r="A1893" s="15" t="s">
        <v>1756</v>
      </c>
      <c r="B1893" s="19">
        <v>20</v>
      </c>
      <c r="C1893" s="19">
        <v>20</v>
      </c>
    </row>
    <row r="1894" spans="1:3" x14ac:dyDescent="0.35">
      <c r="A1894" s="15" t="s">
        <v>1755</v>
      </c>
      <c r="B1894" s="19">
        <v>89</v>
      </c>
      <c r="C1894" s="19">
        <v>89</v>
      </c>
    </row>
    <row r="1895" spans="1:3" x14ac:dyDescent="0.35">
      <c r="A1895" s="15" t="s">
        <v>1638</v>
      </c>
      <c r="B1895" s="19">
        <v>49</v>
      </c>
      <c r="C1895" s="19">
        <v>49</v>
      </c>
    </row>
    <row r="1896" spans="1:3" x14ac:dyDescent="0.35">
      <c r="A1896" s="15" t="s">
        <v>1619</v>
      </c>
      <c r="B1896" s="19">
        <v>3</v>
      </c>
      <c r="C1896" s="19">
        <v>3</v>
      </c>
    </row>
    <row r="1897" spans="1:3" x14ac:dyDescent="0.35">
      <c r="A1897" s="15" t="s">
        <v>1071</v>
      </c>
      <c r="B1897" s="19">
        <v>6</v>
      </c>
      <c r="C1897" s="19">
        <v>0</v>
      </c>
    </row>
    <row r="1898" spans="1:3" x14ac:dyDescent="0.35">
      <c r="A1898" s="15" t="s">
        <v>187</v>
      </c>
      <c r="B1898" s="19">
        <v>1</v>
      </c>
      <c r="C1898" s="19">
        <v>0</v>
      </c>
    </row>
    <row r="1899" spans="1:3" x14ac:dyDescent="0.35">
      <c r="A1899" s="15" t="s">
        <v>669</v>
      </c>
      <c r="B1899" s="19">
        <v>1</v>
      </c>
      <c r="C1899" s="19">
        <v>1</v>
      </c>
    </row>
    <row r="1900" spans="1:3" x14ac:dyDescent="0.35">
      <c r="A1900" s="15" t="s">
        <v>740</v>
      </c>
      <c r="B1900" s="19">
        <v>5</v>
      </c>
      <c r="C1900" s="19">
        <v>1</v>
      </c>
    </row>
    <row r="1901" spans="1:3" x14ac:dyDescent="0.35">
      <c r="A1901" s="15" t="s">
        <v>1693</v>
      </c>
      <c r="B1901" s="19">
        <v>6</v>
      </c>
      <c r="C1901" s="19">
        <v>6</v>
      </c>
    </row>
    <row r="1902" spans="1:3" x14ac:dyDescent="0.35">
      <c r="A1902" s="15" t="s">
        <v>1620</v>
      </c>
      <c r="B1902" s="19">
        <v>2</v>
      </c>
      <c r="C1902" s="19">
        <v>2</v>
      </c>
    </row>
    <row r="1903" spans="1:3" x14ac:dyDescent="0.35">
      <c r="A1903" s="15" t="s">
        <v>1595</v>
      </c>
      <c r="B1903" s="19">
        <v>1</v>
      </c>
      <c r="C1903" s="19">
        <v>1</v>
      </c>
    </row>
    <row r="1904" spans="1:3" x14ac:dyDescent="0.35">
      <c r="A1904" s="15" t="s">
        <v>1941</v>
      </c>
      <c r="B1904" s="19">
        <v>3</v>
      </c>
      <c r="C1904" s="19">
        <v>3</v>
      </c>
    </row>
    <row r="1905" spans="1:3" x14ac:dyDescent="0.35">
      <c r="A1905" s="15" t="s">
        <v>2169</v>
      </c>
      <c r="B1905" s="19">
        <v>4799</v>
      </c>
      <c r="C1905" s="19">
        <v>4018</v>
      </c>
    </row>
    <row r="1906" spans="1:3" x14ac:dyDescent="0.35">
      <c r="A1906" s="15" t="s">
        <v>2168</v>
      </c>
      <c r="B1906" s="19">
        <v>690</v>
      </c>
      <c r="C1906" s="19">
        <v>517</v>
      </c>
    </row>
    <row r="1907" spans="1:3" x14ac:dyDescent="0.35">
      <c r="A1907" s="15" t="s">
        <v>759</v>
      </c>
      <c r="B1907" s="19">
        <v>50</v>
      </c>
      <c r="C1907" s="19">
        <v>10</v>
      </c>
    </row>
    <row r="1908" spans="1:3" x14ac:dyDescent="0.35">
      <c r="A1908" s="15" t="s">
        <v>2272</v>
      </c>
      <c r="B1908" s="19">
        <v>1896.635</v>
      </c>
      <c r="C1908" s="19">
        <v>16955.04</v>
      </c>
    </row>
    <row r="1909" spans="1:3" x14ac:dyDescent="0.35">
      <c r="A1909" s="15" t="s">
        <v>1548</v>
      </c>
      <c r="B1909" s="19">
        <v>5439.2719999999999</v>
      </c>
      <c r="C1909" s="19">
        <v>2471.8589999999999</v>
      </c>
    </row>
    <row r="1910" spans="1:3" x14ac:dyDescent="0.35">
      <c r="A1910" s="15" t="s">
        <v>2659</v>
      </c>
      <c r="B1910" s="19">
        <v>1257.8710000000001</v>
      </c>
      <c r="C1910" s="19">
        <v>615.62099999999998</v>
      </c>
    </row>
    <row r="1911" spans="1:3" x14ac:dyDescent="0.35">
      <c r="A1911" s="15" t="s">
        <v>2653</v>
      </c>
      <c r="B1911" s="19">
        <v>29.196999999999999</v>
      </c>
      <c r="C1911" s="19">
        <v>940.32799999999997</v>
      </c>
    </row>
    <row r="1912" spans="1:3" x14ac:dyDescent="0.35">
      <c r="A1912" s="15" t="s">
        <v>2648</v>
      </c>
      <c r="B1912" s="19">
        <v>1734.675</v>
      </c>
      <c r="C1912" s="19">
        <v>1631.251</v>
      </c>
    </row>
    <row r="1913" spans="1:3" x14ac:dyDescent="0.35">
      <c r="A1913" s="15" t="s">
        <v>45</v>
      </c>
      <c r="B1913" s="19">
        <v>6</v>
      </c>
      <c r="C1913" s="19">
        <v>6</v>
      </c>
    </row>
    <row r="1914" spans="1:3" x14ac:dyDescent="0.35">
      <c r="A1914" s="15" t="s">
        <v>1244</v>
      </c>
      <c r="B1914" s="19">
        <v>60</v>
      </c>
      <c r="C1914" s="19">
        <v>80</v>
      </c>
    </row>
    <row r="1915" spans="1:3" x14ac:dyDescent="0.35">
      <c r="A1915" s="15" t="s">
        <v>239</v>
      </c>
      <c r="B1915" s="19">
        <v>310</v>
      </c>
      <c r="C1915" s="19">
        <v>230</v>
      </c>
    </row>
    <row r="1916" spans="1:3" x14ac:dyDescent="0.35">
      <c r="A1916" s="15" t="s">
        <v>237</v>
      </c>
      <c r="B1916" s="19">
        <v>45</v>
      </c>
      <c r="C1916" s="19">
        <v>15</v>
      </c>
    </row>
    <row r="1917" spans="1:3" x14ac:dyDescent="0.35">
      <c r="A1917" s="15" t="s">
        <v>62</v>
      </c>
      <c r="B1917" s="19">
        <v>10</v>
      </c>
      <c r="C1917" s="19">
        <v>10</v>
      </c>
    </row>
    <row r="1918" spans="1:3" x14ac:dyDescent="0.35">
      <c r="A1918" s="15" t="s">
        <v>498</v>
      </c>
      <c r="B1918" s="19">
        <v>45</v>
      </c>
      <c r="C1918" s="19">
        <v>45</v>
      </c>
    </row>
    <row r="1919" spans="1:3" x14ac:dyDescent="0.35">
      <c r="A1919" s="15" t="s">
        <v>47</v>
      </c>
      <c r="B1919" s="19">
        <v>6</v>
      </c>
      <c r="C1919" s="19">
        <v>6</v>
      </c>
    </row>
    <row r="1920" spans="1:3" x14ac:dyDescent="0.35">
      <c r="A1920" s="15" t="s">
        <v>301</v>
      </c>
      <c r="B1920" s="19">
        <v>170</v>
      </c>
      <c r="C1920" s="19">
        <v>170</v>
      </c>
    </row>
    <row r="1921" spans="1:3" x14ac:dyDescent="0.35">
      <c r="A1921" s="15" t="s">
        <v>1014</v>
      </c>
      <c r="B1921" s="19">
        <v>4</v>
      </c>
      <c r="C1921" s="19">
        <v>0</v>
      </c>
    </row>
    <row r="1922" spans="1:3" x14ac:dyDescent="0.35">
      <c r="A1922" s="15" t="s">
        <v>2127</v>
      </c>
      <c r="B1922" s="19">
        <v>1456</v>
      </c>
      <c r="C1922" s="19">
        <v>120</v>
      </c>
    </row>
    <row r="1923" spans="1:3" x14ac:dyDescent="0.35">
      <c r="A1923" s="15" t="s">
        <v>2126</v>
      </c>
      <c r="B1923" s="19">
        <v>1466</v>
      </c>
      <c r="C1923" s="19">
        <v>14</v>
      </c>
    </row>
    <row r="1924" spans="1:3" x14ac:dyDescent="0.35">
      <c r="A1924" s="15" t="s">
        <v>1440</v>
      </c>
      <c r="B1924" s="19">
        <v>1865</v>
      </c>
      <c r="C1924" s="19">
        <v>1886</v>
      </c>
    </row>
    <row r="1925" spans="1:3" x14ac:dyDescent="0.35">
      <c r="A1925" s="15" t="s">
        <v>1437</v>
      </c>
      <c r="B1925" s="19">
        <v>1908</v>
      </c>
      <c r="C1925" s="19">
        <v>1344</v>
      </c>
    </row>
    <row r="1926" spans="1:3" x14ac:dyDescent="0.35">
      <c r="A1926" s="15" t="s">
        <v>1438</v>
      </c>
      <c r="B1926" s="19">
        <v>3688</v>
      </c>
      <c r="C1926" s="19">
        <v>3841</v>
      </c>
    </row>
    <row r="1927" spans="1:3" x14ac:dyDescent="0.35">
      <c r="A1927" s="15" t="s">
        <v>1436</v>
      </c>
      <c r="B1927" s="19">
        <v>1927</v>
      </c>
      <c r="C1927" s="19">
        <v>1751</v>
      </c>
    </row>
    <row r="1928" spans="1:3" x14ac:dyDescent="0.35">
      <c r="A1928" s="15" t="s">
        <v>1441</v>
      </c>
      <c r="B1928" s="19">
        <v>999</v>
      </c>
      <c r="C1928" s="19">
        <v>972</v>
      </c>
    </row>
    <row r="1929" spans="1:3" x14ac:dyDescent="0.35">
      <c r="A1929" s="15" t="s">
        <v>1439</v>
      </c>
      <c r="B1929" s="19">
        <v>3690</v>
      </c>
      <c r="C1929" s="19">
        <v>3759</v>
      </c>
    </row>
    <row r="1930" spans="1:3" x14ac:dyDescent="0.35">
      <c r="A1930" s="15" t="s">
        <v>1435</v>
      </c>
      <c r="B1930" s="19">
        <v>963</v>
      </c>
      <c r="C1930" s="19">
        <v>939</v>
      </c>
    </row>
    <row r="1931" spans="1:3" x14ac:dyDescent="0.35">
      <c r="A1931" s="15" t="s">
        <v>313</v>
      </c>
      <c r="B1931" s="19">
        <v>3</v>
      </c>
      <c r="C1931" s="19">
        <v>0</v>
      </c>
    </row>
    <row r="1932" spans="1:3" x14ac:dyDescent="0.35">
      <c r="A1932" s="15" t="s">
        <v>2352</v>
      </c>
      <c r="B1932" s="19">
        <v>805</v>
      </c>
      <c r="C1932" s="19">
        <v>3238</v>
      </c>
    </row>
    <row r="1933" spans="1:3" x14ac:dyDescent="0.35">
      <c r="A1933" s="15" t="s">
        <v>584</v>
      </c>
      <c r="B1933" s="19">
        <v>90</v>
      </c>
      <c r="C1933" s="19">
        <v>90</v>
      </c>
    </row>
    <row r="1934" spans="1:3" x14ac:dyDescent="0.35">
      <c r="A1934" s="15" t="s">
        <v>39</v>
      </c>
      <c r="B1934" s="19">
        <v>32</v>
      </c>
      <c r="C1934" s="19">
        <v>32</v>
      </c>
    </row>
    <row r="1935" spans="1:3" x14ac:dyDescent="0.35">
      <c r="A1935" s="15" t="s">
        <v>2346</v>
      </c>
      <c r="B1935" s="19">
        <v>3129</v>
      </c>
      <c r="C1935" s="19">
        <v>2851</v>
      </c>
    </row>
    <row r="1936" spans="1:3" x14ac:dyDescent="0.35">
      <c r="A1936" s="15" t="s">
        <v>2345</v>
      </c>
      <c r="B1936" s="19">
        <v>837</v>
      </c>
      <c r="C1936" s="19">
        <v>508</v>
      </c>
    </row>
    <row r="1937" spans="1:3" x14ac:dyDescent="0.35">
      <c r="A1937" s="15" t="s">
        <v>2347</v>
      </c>
      <c r="B1937" s="19">
        <v>3153</v>
      </c>
      <c r="C1937" s="19">
        <v>2060</v>
      </c>
    </row>
    <row r="1938" spans="1:3" x14ac:dyDescent="0.35">
      <c r="A1938" s="15" t="s">
        <v>2344</v>
      </c>
      <c r="B1938" s="19">
        <v>3870</v>
      </c>
      <c r="C1938" s="19">
        <v>3747</v>
      </c>
    </row>
    <row r="1939" spans="1:3" x14ac:dyDescent="0.35">
      <c r="A1939" s="15" t="s">
        <v>170</v>
      </c>
      <c r="B1939" s="19">
        <v>123</v>
      </c>
      <c r="C1939" s="19">
        <v>123</v>
      </c>
    </row>
    <row r="1940" spans="1:3" x14ac:dyDescent="0.35">
      <c r="A1940" s="15" t="s">
        <v>1367</v>
      </c>
      <c r="B1940" s="19">
        <v>200</v>
      </c>
      <c r="C1940" s="19">
        <v>140</v>
      </c>
    </row>
    <row r="1941" spans="1:3" x14ac:dyDescent="0.35">
      <c r="A1941" s="15" t="s">
        <v>2360</v>
      </c>
      <c r="B1941" s="19">
        <v>5046</v>
      </c>
      <c r="C1941" s="19">
        <v>1744</v>
      </c>
    </row>
    <row r="1942" spans="1:3" x14ac:dyDescent="0.35">
      <c r="A1942" s="15" t="s">
        <v>2359</v>
      </c>
      <c r="B1942" s="19">
        <v>2481</v>
      </c>
      <c r="C1942" s="19">
        <v>4762</v>
      </c>
    </row>
    <row r="1943" spans="1:3" x14ac:dyDescent="0.35">
      <c r="A1943" s="15" t="s">
        <v>2361</v>
      </c>
      <c r="B1943" s="19">
        <v>7231</v>
      </c>
      <c r="C1943" s="19">
        <v>11713</v>
      </c>
    </row>
    <row r="1944" spans="1:3" x14ac:dyDescent="0.35">
      <c r="A1944" s="15" t="s">
        <v>264</v>
      </c>
      <c r="B1944" s="19">
        <v>70</v>
      </c>
      <c r="C1944" s="19">
        <v>70</v>
      </c>
    </row>
    <row r="1945" spans="1:3" x14ac:dyDescent="0.35">
      <c r="A1945" s="15" t="s">
        <v>167</v>
      </c>
      <c r="B1945" s="19">
        <v>50</v>
      </c>
      <c r="C1945" s="19">
        <v>50</v>
      </c>
    </row>
    <row r="1946" spans="1:3" x14ac:dyDescent="0.35">
      <c r="A1946" s="15" t="s">
        <v>773</v>
      </c>
      <c r="B1946" s="19">
        <v>20</v>
      </c>
      <c r="C1946" s="19">
        <v>20</v>
      </c>
    </row>
    <row r="1947" spans="1:3" x14ac:dyDescent="0.35">
      <c r="A1947" s="15" t="s">
        <v>207</v>
      </c>
      <c r="B1947" s="19">
        <v>34</v>
      </c>
      <c r="C1947" s="19">
        <v>19</v>
      </c>
    </row>
    <row r="1948" spans="1:3" x14ac:dyDescent="0.35">
      <c r="A1948" s="15" t="s">
        <v>2353</v>
      </c>
      <c r="B1948" s="19">
        <v>135</v>
      </c>
      <c r="C1948" s="19">
        <v>131</v>
      </c>
    </row>
    <row r="1949" spans="1:3" x14ac:dyDescent="0.35">
      <c r="A1949" s="15" t="s">
        <v>2290</v>
      </c>
      <c r="B1949" s="19">
        <v>1410</v>
      </c>
      <c r="C1949" s="19">
        <v>3871</v>
      </c>
    </row>
    <row r="1950" spans="1:3" x14ac:dyDescent="0.35">
      <c r="A1950" s="15" t="s">
        <v>2289</v>
      </c>
      <c r="B1950" s="19">
        <v>6255</v>
      </c>
      <c r="C1950" s="19">
        <v>5478</v>
      </c>
    </row>
    <row r="1951" spans="1:3" x14ac:dyDescent="0.35">
      <c r="A1951" s="15" t="s">
        <v>936</v>
      </c>
      <c r="B1951" s="19">
        <v>1677</v>
      </c>
      <c r="C1951" s="19">
        <v>1177</v>
      </c>
    </row>
    <row r="1952" spans="1:3" x14ac:dyDescent="0.35">
      <c r="A1952" s="15" t="s">
        <v>668</v>
      </c>
      <c r="B1952" s="19">
        <v>100</v>
      </c>
      <c r="C1952" s="19">
        <v>100</v>
      </c>
    </row>
    <row r="1953" spans="1:3" x14ac:dyDescent="0.35">
      <c r="A1953" s="15" t="s">
        <v>1989</v>
      </c>
      <c r="B1953" s="19">
        <v>5</v>
      </c>
      <c r="C1953" s="19">
        <v>5</v>
      </c>
    </row>
    <row r="1954" spans="1:3" x14ac:dyDescent="0.35">
      <c r="A1954" s="15" t="s">
        <v>1288</v>
      </c>
      <c r="B1954" s="19">
        <v>65</v>
      </c>
      <c r="C1954" s="19">
        <v>61</v>
      </c>
    </row>
    <row r="1955" spans="1:3" x14ac:dyDescent="0.35">
      <c r="A1955" s="15" t="s">
        <v>1292</v>
      </c>
      <c r="B1955" s="19">
        <v>109</v>
      </c>
      <c r="C1955" s="19">
        <v>108</v>
      </c>
    </row>
    <row r="1956" spans="1:3" x14ac:dyDescent="0.35">
      <c r="A1956" s="15" t="s">
        <v>1608</v>
      </c>
      <c r="B1956" s="19">
        <v>72</v>
      </c>
      <c r="C1956" s="19">
        <v>48</v>
      </c>
    </row>
    <row r="1957" spans="1:3" x14ac:dyDescent="0.35">
      <c r="A1957" s="15" t="s">
        <v>1289</v>
      </c>
      <c r="B1957" s="19">
        <v>103</v>
      </c>
      <c r="C1957" s="19">
        <v>84</v>
      </c>
    </row>
    <row r="1958" spans="1:3" x14ac:dyDescent="0.35">
      <c r="A1958" s="15" t="s">
        <v>1290</v>
      </c>
      <c r="B1958" s="19">
        <v>18</v>
      </c>
      <c r="C1958" s="19">
        <v>18</v>
      </c>
    </row>
    <row r="1959" spans="1:3" x14ac:dyDescent="0.35">
      <c r="A1959" s="15" t="s">
        <v>2753</v>
      </c>
      <c r="B1959" s="19">
        <v>3</v>
      </c>
      <c r="C1959" s="19">
        <v>3</v>
      </c>
    </row>
    <row r="1960" spans="1:3" x14ac:dyDescent="0.35">
      <c r="A1960" s="15" t="s">
        <v>2751</v>
      </c>
      <c r="B1960" s="19">
        <v>5</v>
      </c>
      <c r="C1960" s="19">
        <v>5</v>
      </c>
    </row>
    <row r="1961" spans="1:3" x14ac:dyDescent="0.35">
      <c r="A1961" s="15" t="s">
        <v>2752</v>
      </c>
      <c r="B1961" s="19">
        <v>5</v>
      </c>
      <c r="C1961" s="19">
        <v>5</v>
      </c>
    </row>
    <row r="1962" spans="1:3" x14ac:dyDescent="0.35">
      <c r="A1962" s="15" t="s">
        <v>626</v>
      </c>
      <c r="B1962" s="19">
        <v>4</v>
      </c>
      <c r="C1962" s="19">
        <v>4</v>
      </c>
    </row>
    <row r="1963" spans="1:3" x14ac:dyDescent="0.35">
      <c r="A1963" s="15" t="s">
        <v>265</v>
      </c>
      <c r="B1963" s="19">
        <v>16</v>
      </c>
      <c r="C1963" s="19">
        <v>16</v>
      </c>
    </row>
    <row r="1964" spans="1:3" x14ac:dyDescent="0.35">
      <c r="A1964" s="15" t="s">
        <v>1490</v>
      </c>
      <c r="B1964" s="19">
        <v>44</v>
      </c>
      <c r="C1964" s="19">
        <v>44</v>
      </c>
    </row>
    <row r="1965" spans="1:3" x14ac:dyDescent="0.35">
      <c r="A1965" s="15" t="s">
        <v>2114</v>
      </c>
      <c r="B1965" s="19">
        <v>14</v>
      </c>
      <c r="C1965" s="19">
        <v>14</v>
      </c>
    </row>
    <row r="1966" spans="1:3" x14ac:dyDescent="0.35">
      <c r="A1966" s="15" t="s">
        <v>2115</v>
      </c>
      <c r="B1966" s="19">
        <v>32</v>
      </c>
      <c r="C1966" s="19">
        <v>32</v>
      </c>
    </row>
    <row r="1967" spans="1:3" x14ac:dyDescent="0.35">
      <c r="A1967" s="15" t="s">
        <v>1491</v>
      </c>
      <c r="B1967" s="19">
        <v>3</v>
      </c>
      <c r="C1967" s="19">
        <v>3</v>
      </c>
    </row>
    <row r="1968" spans="1:3" x14ac:dyDescent="0.35">
      <c r="A1968" s="15" t="s">
        <v>2113</v>
      </c>
      <c r="B1968" s="19">
        <v>8</v>
      </c>
      <c r="C1968" s="19">
        <v>8</v>
      </c>
    </row>
    <row r="1969" spans="1:3" x14ac:dyDescent="0.35">
      <c r="A1969" s="15" t="s">
        <v>2112</v>
      </c>
      <c r="B1969" s="19">
        <v>11</v>
      </c>
      <c r="C1969" s="19">
        <v>11</v>
      </c>
    </row>
    <row r="1970" spans="1:3" x14ac:dyDescent="0.35">
      <c r="A1970" s="15" t="s">
        <v>2111</v>
      </c>
      <c r="B1970" s="19">
        <v>16</v>
      </c>
      <c r="C1970" s="19">
        <v>16</v>
      </c>
    </row>
    <row r="1971" spans="1:3" x14ac:dyDescent="0.35">
      <c r="A1971" s="15" t="s">
        <v>2108</v>
      </c>
      <c r="B1971" s="19">
        <v>2</v>
      </c>
      <c r="C1971" s="19">
        <v>2</v>
      </c>
    </row>
    <row r="1972" spans="1:3" x14ac:dyDescent="0.35">
      <c r="A1972" s="15" t="s">
        <v>2110</v>
      </c>
      <c r="B1972" s="19">
        <v>12</v>
      </c>
      <c r="C1972" s="19">
        <v>12</v>
      </c>
    </row>
    <row r="1973" spans="1:3" x14ac:dyDescent="0.35">
      <c r="A1973" s="15" t="s">
        <v>2109</v>
      </c>
      <c r="B1973" s="19">
        <v>14</v>
      </c>
      <c r="C1973" s="19">
        <v>14</v>
      </c>
    </row>
    <row r="1974" spans="1:3" x14ac:dyDescent="0.35">
      <c r="A1974" s="15" t="s">
        <v>2766</v>
      </c>
      <c r="B1974" s="19">
        <v>10</v>
      </c>
      <c r="C1974" s="19">
        <v>10</v>
      </c>
    </row>
    <row r="1975" spans="1:3" x14ac:dyDescent="0.35">
      <c r="A1975" s="15" t="s">
        <v>2177</v>
      </c>
      <c r="B1975" s="19">
        <v>530</v>
      </c>
      <c r="C1975" s="19">
        <v>2933</v>
      </c>
    </row>
    <row r="1976" spans="1:3" x14ac:dyDescent="0.35">
      <c r="A1976" s="15" t="s">
        <v>2173</v>
      </c>
      <c r="B1976" s="19">
        <v>512</v>
      </c>
      <c r="C1976" s="19">
        <v>2140</v>
      </c>
    </row>
    <row r="1977" spans="1:3" x14ac:dyDescent="0.35">
      <c r="A1977" s="15" t="s">
        <v>2172</v>
      </c>
      <c r="B1977" s="19">
        <v>407</v>
      </c>
      <c r="C1977" s="19">
        <v>1885</v>
      </c>
    </row>
    <row r="1978" spans="1:3" x14ac:dyDescent="0.35">
      <c r="A1978" s="15" t="s">
        <v>2171</v>
      </c>
      <c r="B1978" s="19">
        <v>504</v>
      </c>
      <c r="C1978" s="19">
        <v>2141</v>
      </c>
    </row>
    <row r="1979" spans="1:3" x14ac:dyDescent="0.35">
      <c r="A1979" s="15" t="s">
        <v>2170</v>
      </c>
      <c r="B1979" s="19">
        <v>1596</v>
      </c>
      <c r="C1979" s="19">
        <v>116</v>
      </c>
    </row>
    <row r="1980" spans="1:3" x14ac:dyDescent="0.35">
      <c r="A1980" s="15" t="s">
        <v>1388</v>
      </c>
      <c r="B1980" s="19">
        <v>30</v>
      </c>
      <c r="C1980" s="19">
        <v>30</v>
      </c>
    </row>
    <row r="1981" spans="1:3" x14ac:dyDescent="0.35">
      <c r="A1981" s="15" t="s">
        <v>1265</v>
      </c>
      <c r="B1981" s="19">
        <v>10</v>
      </c>
      <c r="C1981" s="19">
        <v>10</v>
      </c>
    </row>
    <row r="1982" spans="1:3" x14ac:dyDescent="0.35">
      <c r="A1982" s="15" t="s">
        <v>884</v>
      </c>
      <c r="B1982" s="19">
        <v>5</v>
      </c>
      <c r="C1982" s="19">
        <v>5</v>
      </c>
    </row>
    <row r="1983" spans="1:3" x14ac:dyDescent="0.35">
      <c r="A1983" s="15" t="s">
        <v>161</v>
      </c>
      <c r="B1983" s="19">
        <v>2</v>
      </c>
      <c r="C1983" s="19">
        <v>0</v>
      </c>
    </row>
    <row r="1984" spans="1:3" x14ac:dyDescent="0.35">
      <c r="A1984" s="15" t="s">
        <v>583</v>
      </c>
      <c r="B1984" s="19">
        <v>394</v>
      </c>
      <c r="C1984" s="19">
        <v>390</v>
      </c>
    </row>
    <row r="1985" spans="1:3" x14ac:dyDescent="0.35">
      <c r="A1985" s="15" t="s">
        <v>2213</v>
      </c>
      <c r="B1985" s="19">
        <v>4633</v>
      </c>
      <c r="C1985" s="19">
        <v>12390</v>
      </c>
    </row>
    <row r="1986" spans="1:3" x14ac:dyDescent="0.35">
      <c r="A1986" s="15" t="s">
        <v>2212</v>
      </c>
      <c r="B1986" s="19">
        <v>6977</v>
      </c>
      <c r="C1986" s="19">
        <v>1662</v>
      </c>
    </row>
    <row r="1987" spans="1:3" x14ac:dyDescent="0.35">
      <c r="A1987" s="15" t="s">
        <v>2219</v>
      </c>
      <c r="B1987" s="19">
        <v>5576</v>
      </c>
      <c r="C1987" s="19">
        <v>2388</v>
      </c>
    </row>
    <row r="1988" spans="1:3" x14ac:dyDescent="0.35">
      <c r="A1988" s="15" t="s">
        <v>2218</v>
      </c>
      <c r="B1988" s="19">
        <v>8734</v>
      </c>
      <c r="C1988" s="19">
        <v>3602</v>
      </c>
    </row>
    <row r="1989" spans="1:3" x14ac:dyDescent="0.35">
      <c r="A1989" s="15" t="s">
        <v>2217</v>
      </c>
      <c r="B1989" s="19">
        <v>7839</v>
      </c>
      <c r="C1989" s="19">
        <v>2827</v>
      </c>
    </row>
    <row r="1990" spans="1:3" x14ac:dyDescent="0.35">
      <c r="A1990" s="15" t="s">
        <v>2216</v>
      </c>
      <c r="B1990" s="19">
        <v>7594</v>
      </c>
      <c r="C1990" s="19">
        <v>2871</v>
      </c>
    </row>
    <row r="1991" spans="1:3" x14ac:dyDescent="0.35">
      <c r="A1991" s="15" t="s">
        <v>1006</v>
      </c>
      <c r="B1991" s="19">
        <v>2277</v>
      </c>
      <c r="C1991" s="19">
        <v>2105</v>
      </c>
    </row>
    <row r="1992" spans="1:3" x14ac:dyDescent="0.35">
      <c r="A1992" s="15" t="s">
        <v>1272</v>
      </c>
      <c r="B1992" s="19">
        <v>388</v>
      </c>
      <c r="C1992" s="19">
        <v>388</v>
      </c>
    </row>
    <row r="1993" spans="1:3" x14ac:dyDescent="0.35">
      <c r="A1993" s="15" t="s">
        <v>213</v>
      </c>
      <c r="B1993" s="19">
        <v>380</v>
      </c>
      <c r="C1993" s="19">
        <v>372</v>
      </c>
    </row>
    <row r="1994" spans="1:3" x14ac:dyDescent="0.35">
      <c r="A1994" s="15" t="s">
        <v>2200</v>
      </c>
      <c r="B1994" s="19">
        <v>68</v>
      </c>
      <c r="C1994" s="19">
        <v>44</v>
      </c>
    </row>
    <row r="1995" spans="1:3" x14ac:dyDescent="0.35">
      <c r="A1995" s="15" t="s">
        <v>1027</v>
      </c>
      <c r="B1995" s="19">
        <v>419</v>
      </c>
      <c r="C1995" s="19">
        <v>403</v>
      </c>
    </row>
    <row r="1996" spans="1:3" x14ac:dyDescent="0.35">
      <c r="A1996" s="15" t="s">
        <v>2642</v>
      </c>
      <c r="B1996" s="19">
        <v>638.09900000000005</v>
      </c>
      <c r="C1996" s="19">
        <v>638.09900000000005</v>
      </c>
    </row>
    <row r="1997" spans="1:3" x14ac:dyDescent="0.35">
      <c r="A1997" s="15" t="s">
        <v>2647</v>
      </c>
      <c r="B1997" s="19">
        <v>2144.7689999999998</v>
      </c>
      <c r="C1997" s="19">
        <v>2144.7689999999998</v>
      </c>
    </row>
    <row r="1998" spans="1:3" x14ac:dyDescent="0.35">
      <c r="A1998" s="15" t="s">
        <v>2646</v>
      </c>
      <c r="B1998" s="19">
        <v>1639.2190000000001</v>
      </c>
      <c r="C1998" s="19">
        <v>1639.2190000000001</v>
      </c>
    </row>
    <row r="1999" spans="1:3" x14ac:dyDescent="0.35">
      <c r="A1999" s="15" t="s">
        <v>2649</v>
      </c>
      <c r="B1999" s="19">
        <v>33.451999999999998</v>
      </c>
      <c r="C1999" s="19">
        <v>1077.114</v>
      </c>
    </row>
    <row r="2000" spans="1:3" x14ac:dyDescent="0.35">
      <c r="A2000" s="15" t="s">
        <v>2644</v>
      </c>
      <c r="B2000" s="19">
        <v>1477.9780000000001</v>
      </c>
      <c r="C2000" s="19">
        <v>5475.3779999999997</v>
      </c>
    </row>
    <row r="2001" spans="1:3" x14ac:dyDescent="0.35">
      <c r="A2001" s="15" t="s">
        <v>2666</v>
      </c>
      <c r="B2001" s="19">
        <v>254</v>
      </c>
      <c r="C2001" s="19">
        <v>3934.0360000000001</v>
      </c>
    </row>
    <row r="2002" spans="1:3" x14ac:dyDescent="0.35">
      <c r="A2002" s="15" t="s">
        <v>2480</v>
      </c>
      <c r="B2002" s="19">
        <v>310</v>
      </c>
      <c r="C2002" s="19">
        <v>310</v>
      </c>
    </row>
    <row r="2003" spans="1:3" x14ac:dyDescent="0.35">
      <c r="A2003" s="15" t="s">
        <v>203</v>
      </c>
      <c r="B2003" s="19">
        <v>8</v>
      </c>
      <c r="C2003" s="19">
        <v>8</v>
      </c>
    </row>
    <row r="2004" spans="1:3" x14ac:dyDescent="0.35">
      <c r="A2004" s="15" t="s">
        <v>1409</v>
      </c>
      <c r="B2004" s="19">
        <v>5</v>
      </c>
      <c r="C2004" s="19">
        <v>5</v>
      </c>
    </row>
    <row r="2005" spans="1:3" x14ac:dyDescent="0.35">
      <c r="A2005" s="15" t="s">
        <v>1408</v>
      </c>
      <c r="B2005" s="19">
        <v>5</v>
      </c>
      <c r="C2005" s="19">
        <v>5</v>
      </c>
    </row>
    <row r="2006" spans="1:3" x14ac:dyDescent="0.35">
      <c r="A2006" s="15" t="s">
        <v>1407</v>
      </c>
      <c r="B2006" s="19">
        <v>5</v>
      </c>
      <c r="C2006" s="19">
        <v>5</v>
      </c>
    </row>
    <row r="2007" spans="1:3" x14ac:dyDescent="0.35">
      <c r="A2007" s="15" t="s">
        <v>1337</v>
      </c>
      <c r="B2007" s="19">
        <v>7</v>
      </c>
      <c r="C2007" s="19">
        <v>26</v>
      </c>
    </row>
    <row r="2008" spans="1:3" x14ac:dyDescent="0.35">
      <c r="A2008" s="15" t="s">
        <v>1627</v>
      </c>
      <c r="B2008" s="19">
        <v>5</v>
      </c>
      <c r="C2008" s="19">
        <v>5</v>
      </c>
    </row>
    <row r="2009" spans="1:3" x14ac:dyDescent="0.35">
      <c r="A2009" s="15" t="s">
        <v>1592</v>
      </c>
      <c r="B2009" s="19">
        <v>1</v>
      </c>
      <c r="C2009" s="19">
        <v>1</v>
      </c>
    </row>
    <row r="2010" spans="1:3" x14ac:dyDescent="0.35">
      <c r="A2010" s="15" t="s">
        <v>1618</v>
      </c>
      <c r="B2010" s="19">
        <v>2.867</v>
      </c>
      <c r="C2010" s="19">
        <v>2.867</v>
      </c>
    </row>
    <row r="2011" spans="1:3" x14ac:dyDescent="0.35">
      <c r="A2011" s="15" t="s">
        <v>634</v>
      </c>
      <c r="B2011" s="19">
        <v>5</v>
      </c>
      <c r="C2011" s="19">
        <v>5</v>
      </c>
    </row>
    <row r="2012" spans="1:3" x14ac:dyDescent="0.35">
      <c r="A2012" s="15" t="s">
        <v>632</v>
      </c>
      <c r="B2012" s="19">
        <v>77</v>
      </c>
      <c r="C2012" s="19">
        <v>77</v>
      </c>
    </row>
    <row r="2013" spans="1:3" x14ac:dyDescent="0.35">
      <c r="A2013" s="15" t="s">
        <v>1621</v>
      </c>
      <c r="B2013" s="19">
        <v>2</v>
      </c>
      <c r="C2013" s="19">
        <v>2</v>
      </c>
    </row>
    <row r="2014" spans="1:3" x14ac:dyDescent="0.35">
      <c r="A2014" s="15" t="s">
        <v>1616</v>
      </c>
      <c r="B2014" s="19">
        <v>0.50800000000000001</v>
      </c>
      <c r="C2014" s="19">
        <v>0.50800000000000001</v>
      </c>
    </row>
    <row r="2015" spans="1:3" x14ac:dyDescent="0.35">
      <c r="A2015" s="15" t="s">
        <v>1532</v>
      </c>
      <c r="B2015" s="19">
        <v>30</v>
      </c>
      <c r="C2015" s="19">
        <v>30</v>
      </c>
    </row>
    <row r="2016" spans="1:3" x14ac:dyDescent="0.35">
      <c r="A2016" s="15" t="s">
        <v>2367</v>
      </c>
      <c r="B2016" s="19">
        <v>628</v>
      </c>
      <c r="C2016" s="19">
        <v>628</v>
      </c>
    </row>
    <row r="2017" spans="1:3" x14ac:dyDescent="0.35">
      <c r="A2017" s="15" t="s">
        <v>791</v>
      </c>
      <c r="B2017" s="19">
        <v>18</v>
      </c>
      <c r="C2017" s="19">
        <v>18</v>
      </c>
    </row>
    <row r="2018" spans="1:3" x14ac:dyDescent="0.35">
      <c r="A2018" s="15" t="s">
        <v>1063</v>
      </c>
      <c r="B2018" s="19">
        <v>76</v>
      </c>
      <c r="C2018" s="19">
        <v>76</v>
      </c>
    </row>
    <row r="2019" spans="1:3" x14ac:dyDescent="0.35">
      <c r="A2019" s="15" t="s">
        <v>789</v>
      </c>
      <c r="B2019" s="19">
        <v>16</v>
      </c>
      <c r="C2019" s="19">
        <v>16</v>
      </c>
    </row>
    <row r="2020" spans="1:3" x14ac:dyDescent="0.35">
      <c r="A2020" s="15" t="s">
        <v>2321</v>
      </c>
      <c r="B2020" s="19">
        <v>332</v>
      </c>
      <c r="C2020" s="19">
        <v>332</v>
      </c>
    </row>
    <row r="2021" spans="1:3" x14ac:dyDescent="0.35">
      <c r="A2021" s="15" t="s">
        <v>2335</v>
      </c>
      <c r="B2021" s="19">
        <v>405</v>
      </c>
      <c r="C2021" s="19">
        <v>0</v>
      </c>
    </row>
    <row r="2022" spans="1:3" x14ac:dyDescent="0.35">
      <c r="A2022" s="15" t="s">
        <v>1541</v>
      </c>
      <c r="B2022" s="19">
        <v>225</v>
      </c>
      <c r="C2022" s="19">
        <v>225</v>
      </c>
    </row>
    <row r="2023" spans="1:3" x14ac:dyDescent="0.35">
      <c r="A2023" s="15" t="s">
        <v>1647</v>
      </c>
      <c r="B2023" s="19">
        <v>4</v>
      </c>
      <c r="C2023" s="19">
        <v>3</v>
      </c>
    </row>
    <row r="2024" spans="1:3" x14ac:dyDescent="0.35">
      <c r="A2024" s="15" t="s">
        <v>269</v>
      </c>
      <c r="B2024" s="19">
        <v>3</v>
      </c>
      <c r="C2024" s="19">
        <v>3</v>
      </c>
    </row>
    <row r="2025" spans="1:3" x14ac:dyDescent="0.35">
      <c r="A2025" s="15" t="s">
        <v>1983</v>
      </c>
      <c r="B2025" s="19">
        <v>170</v>
      </c>
      <c r="C2025" s="19">
        <v>170</v>
      </c>
    </row>
    <row r="2026" spans="1:3" x14ac:dyDescent="0.35">
      <c r="A2026" s="15" t="s">
        <v>1982</v>
      </c>
      <c r="B2026" s="19">
        <v>136</v>
      </c>
      <c r="C2026" s="19">
        <v>136</v>
      </c>
    </row>
    <row r="2027" spans="1:3" x14ac:dyDescent="0.35">
      <c r="A2027" s="15" t="s">
        <v>1977</v>
      </c>
      <c r="B2027" s="19">
        <v>8</v>
      </c>
      <c r="C2027" s="19">
        <v>8</v>
      </c>
    </row>
    <row r="2028" spans="1:3" x14ac:dyDescent="0.35">
      <c r="A2028" s="15" t="s">
        <v>2754</v>
      </c>
      <c r="B2028" s="19">
        <v>11</v>
      </c>
      <c r="C2028" s="19">
        <v>11</v>
      </c>
    </row>
    <row r="2029" spans="1:3" x14ac:dyDescent="0.35">
      <c r="A2029" s="15" t="s">
        <v>877</v>
      </c>
      <c r="B2029" s="19">
        <v>18</v>
      </c>
      <c r="C2029" s="19">
        <v>18</v>
      </c>
    </row>
    <row r="2030" spans="1:3" x14ac:dyDescent="0.35">
      <c r="A2030" s="15" t="s">
        <v>876</v>
      </c>
      <c r="B2030" s="19">
        <v>19</v>
      </c>
      <c r="C2030" s="19">
        <v>19</v>
      </c>
    </row>
    <row r="2031" spans="1:3" x14ac:dyDescent="0.35">
      <c r="A2031" s="15" t="s">
        <v>1976</v>
      </c>
      <c r="B2031" s="19">
        <v>6</v>
      </c>
      <c r="C2031" s="19">
        <v>6</v>
      </c>
    </row>
    <row r="2032" spans="1:3" x14ac:dyDescent="0.35">
      <c r="A2032" s="15" t="s">
        <v>2095</v>
      </c>
      <c r="B2032" s="19">
        <v>599</v>
      </c>
      <c r="C2032" s="19">
        <v>51</v>
      </c>
    </row>
    <row r="2033" spans="1:3" x14ac:dyDescent="0.35">
      <c r="A2033" s="15" t="s">
        <v>1540</v>
      </c>
      <c r="B2033" s="19">
        <v>10</v>
      </c>
      <c r="C2033" s="19">
        <v>1017</v>
      </c>
    </row>
    <row r="2034" spans="1:3" x14ac:dyDescent="0.35">
      <c r="A2034" s="15" t="s">
        <v>181</v>
      </c>
      <c r="B2034" s="19">
        <v>8</v>
      </c>
      <c r="C2034" s="19">
        <v>8</v>
      </c>
    </row>
    <row r="2035" spans="1:3" x14ac:dyDescent="0.35">
      <c r="A2035" s="15" t="s">
        <v>6</v>
      </c>
      <c r="B2035" s="19">
        <v>4</v>
      </c>
      <c r="C2035" s="19">
        <v>4</v>
      </c>
    </row>
    <row r="2036" spans="1:3" x14ac:dyDescent="0.35">
      <c r="A2036" s="15" t="s">
        <v>4</v>
      </c>
      <c r="B2036" s="19">
        <v>4</v>
      </c>
      <c r="C2036" s="19">
        <v>7</v>
      </c>
    </row>
    <row r="2037" spans="1:3" x14ac:dyDescent="0.35">
      <c r="A2037" s="15" t="s">
        <v>242</v>
      </c>
      <c r="B2037" s="19">
        <v>25</v>
      </c>
      <c r="C2037" s="19">
        <v>25</v>
      </c>
    </row>
    <row r="2038" spans="1:3" x14ac:dyDescent="0.35">
      <c r="A2038" s="15" t="s">
        <v>228</v>
      </c>
      <c r="B2038" s="19">
        <v>5</v>
      </c>
      <c r="C2038" s="19">
        <v>5</v>
      </c>
    </row>
    <row r="2039" spans="1:3" x14ac:dyDescent="0.35">
      <c r="A2039" s="15" t="s">
        <v>211</v>
      </c>
      <c r="B2039" s="19">
        <v>7</v>
      </c>
      <c r="C2039" s="19">
        <v>7</v>
      </c>
    </row>
    <row r="2040" spans="1:3" x14ac:dyDescent="0.35">
      <c r="A2040" s="15" t="s">
        <v>1424</v>
      </c>
      <c r="B2040" s="19">
        <v>40</v>
      </c>
      <c r="C2040" s="19">
        <v>27</v>
      </c>
    </row>
    <row r="2041" spans="1:3" x14ac:dyDescent="0.35">
      <c r="A2041" s="15" t="s">
        <v>978</v>
      </c>
      <c r="B2041" s="19">
        <v>2</v>
      </c>
      <c r="C2041" s="19">
        <v>1</v>
      </c>
    </row>
    <row r="2042" spans="1:3" x14ac:dyDescent="0.35">
      <c r="A2042" s="15" t="s">
        <v>2734</v>
      </c>
      <c r="B2042" s="19">
        <v>21536</v>
      </c>
      <c r="C2042" s="19">
        <v>34239</v>
      </c>
    </row>
    <row r="2043" spans="1:3" x14ac:dyDescent="0.35">
      <c r="A2043" s="15" t="s">
        <v>1448</v>
      </c>
      <c r="B2043" s="19">
        <v>244</v>
      </c>
      <c r="C2043" s="19">
        <v>170</v>
      </c>
    </row>
    <row r="2044" spans="1:3" x14ac:dyDescent="0.35">
      <c r="A2044" s="15" t="s">
        <v>2251</v>
      </c>
      <c r="B2044" s="19">
        <v>3983</v>
      </c>
      <c r="C2044" s="19">
        <v>2469</v>
      </c>
    </row>
    <row r="2045" spans="1:3" x14ac:dyDescent="0.35">
      <c r="A2045" s="15" t="s">
        <v>2255</v>
      </c>
      <c r="B2045" s="19">
        <v>7986</v>
      </c>
      <c r="C2045" s="19">
        <v>7702</v>
      </c>
    </row>
    <row r="2046" spans="1:3" x14ac:dyDescent="0.35">
      <c r="A2046" s="15" t="s">
        <v>198</v>
      </c>
      <c r="B2046" s="19">
        <v>568</v>
      </c>
      <c r="C2046" s="19">
        <v>554</v>
      </c>
    </row>
    <row r="2047" spans="1:3" x14ac:dyDescent="0.35">
      <c r="A2047" s="15" t="s">
        <v>2253</v>
      </c>
      <c r="B2047" s="19">
        <v>7334</v>
      </c>
      <c r="C2047" s="19">
        <v>9294</v>
      </c>
    </row>
    <row r="2048" spans="1:3" x14ac:dyDescent="0.35">
      <c r="A2048" s="15" t="s">
        <v>2252</v>
      </c>
      <c r="B2048" s="19">
        <v>1412</v>
      </c>
      <c r="C2048" s="19">
        <v>1358</v>
      </c>
    </row>
    <row r="2049" spans="1:3" x14ac:dyDescent="0.35">
      <c r="A2049" s="15" t="s">
        <v>1104</v>
      </c>
      <c r="B2049" s="19">
        <v>40</v>
      </c>
      <c r="C2049" s="19">
        <v>40</v>
      </c>
    </row>
    <row r="2050" spans="1:3" x14ac:dyDescent="0.35">
      <c r="A2050" s="15" t="s">
        <v>2246</v>
      </c>
      <c r="B2050" s="19">
        <v>3231</v>
      </c>
      <c r="C2050" s="19">
        <v>3035</v>
      </c>
    </row>
    <row r="2051" spans="1:3" x14ac:dyDescent="0.35">
      <c r="A2051" s="15" t="s">
        <v>1106</v>
      </c>
      <c r="B2051" s="19">
        <v>527</v>
      </c>
      <c r="C2051" s="19">
        <v>526</v>
      </c>
    </row>
    <row r="2052" spans="1:3" x14ac:dyDescent="0.35">
      <c r="A2052" s="15" t="s">
        <v>2244</v>
      </c>
      <c r="B2052" s="19">
        <v>162</v>
      </c>
      <c r="C2052" s="19">
        <v>144</v>
      </c>
    </row>
    <row r="2053" spans="1:3" x14ac:dyDescent="0.35">
      <c r="A2053" s="15" t="s">
        <v>2243</v>
      </c>
      <c r="B2053" s="19">
        <v>634</v>
      </c>
      <c r="C2053" s="19">
        <v>597</v>
      </c>
    </row>
    <row r="2054" spans="1:3" x14ac:dyDescent="0.35">
      <c r="A2054" s="15" t="s">
        <v>2242</v>
      </c>
      <c r="B2054" s="19">
        <v>625</v>
      </c>
      <c r="C2054" s="19">
        <v>545</v>
      </c>
    </row>
    <row r="2055" spans="1:3" x14ac:dyDescent="0.35">
      <c r="A2055" s="15" t="s">
        <v>295</v>
      </c>
      <c r="B2055" s="19">
        <v>13</v>
      </c>
      <c r="C2055" s="19">
        <v>13</v>
      </c>
    </row>
    <row r="2056" spans="1:3" x14ac:dyDescent="0.35">
      <c r="A2056" s="15" t="s">
        <v>110</v>
      </c>
      <c r="B2056" s="19">
        <v>65</v>
      </c>
      <c r="C2056" s="19">
        <v>50</v>
      </c>
    </row>
    <row r="2057" spans="1:3" x14ac:dyDescent="0.35">
      <c r="A2057" s="15" t="s">
        <v>252</v>
      </c>
      <c r="B2057" s="19">
        <v>115</v>
      </c>
      <c r="C2057" s="19">
        <v>115</v>
      </c>
    </row>
    <row r="2058" spans="1:3" x14ac:dyDescent="0.35">
      <c r="A2058" s="15" t="s">
        <v>701</v>
      </c>
      <c r="B2058" s="19">
        <v>1</v>
      </c>
      <c r="C2058" s="19">
        <v>1</v>
      </c>
    </row>
    <row r="2059" spans="1:3" x14ac:dyDescent="0.35">
      <c r="A2059" s="15" t="s">
        <v>321</v>
      </c>
      <c r="B2059" s="19">
        <v>1</v>
      </c>
      <c r="C2059" s="19">
        <v>0</v>
      </c>
    </row>
    <row r="2060" spans="1:3" x14ac:dyDescent="0.35">
      <c r="A2060" s="15" t="s">
        <v>655</v>
      </c>
      <c r="B2060" s="19">
        <v>2</v>
      </c>
      <c r="C2060" s="19">
        <v>4</v>
      </c>
    </row>
    <row r="2061" spans="1:3" x14ac:dyDescent="0.35">
      <c r="A2061" s="15" t="s">
        <v>104</v>
      </c>
      <c r="B2061" s="19">
        <v>8</v>
      </c>
      <c r="C2061" s="19">
        <v>3</v>
      </c>
    </row>
    <row r="2062" spans="1:3" x14ac:dyDescent="0.35">
      <c r="A2062" s="15" t="s">
        <v>128</v>
      </c>
      <c r="B2062" s="19">
        <v>11</v>
      </c>
      <c r="C2062" s="19">
        <v>4</v>
      </c>
    </row>
    <row r="2063" spans="1:3" x14ac:dyDescent="0.35">
      <c r="A2063" s="15" t="s">
        <v>927</v>
      </c>
      <c r="B2063" s="19">
        <v>4</v>
      </c>
      <c r="C2063" s="19">
        <v>2</v>
      </c>
    </row>
    <row r="2064" spans="1:3" x14ac:dyDescent="0.35">
      <c r="A2064" s="15" t="s">
        <v>1066</v>
      </c>
      <c r="B2064" s="19">
        <v>190</v>
      </c>
      <c r="C2064" s="19">
        <v>180</v>
      </c>
    </row>
    <row r="2065" spans="1:3" x14ac:dyDescent="0.35">
      <c r="A2065" s="15" t="s">
        <v>816</v>
      </c>
      <c r="B2065" s="19">
        <v>65</v>
      </c>
      <c r="C2065" s="19">
        <v>65</v>
      </c>
    </row>
    <row r="2066" spans="1:3" x14ac:dyDescent="0.35">
      <c r="A2066" s="15" t="s">
        <v>704</v>
      </c>
      <c r="B2066" s="19">
        <v>1</v>
      </c>
      <c r="C2066" s="19">
        <v>0</v>
      </c>
    </row>
    <row r="2067" spans="1:3" x14ac:dyDescent="0.35">
      <c r="A2067" s="15" t="s">
        <v>706</v>
      </c>
      <c r="B2067" s="19">
        <v>2</v>
      </c>
      <c r="C2067" s="19">
        <v>2</v>
      </c>
    </row>
    <row r="2068" spans="1:3" x14ac:dyDescent="0.35">
      <c r="A2068" s="15" t="s">
        <v>20</v>
      </c>
      <c r="B2068" s="19">
        <v>1</v>
      </c>
      <c r="C2068" s="19">
        <v>0</v>
      </c>
    </row>
    <row r="2069" spans="1:3" x14ac:dyDescent="0.35">
      <c r="A2069" s="15" t="s">
        <v>2348</v>
      </c>
      <c r="B2069" s="19">
        <v>1707</v>
      </c>
      <c r="C2069" s="19">
        <v>1707</v>
      </c>
    </row>
    <row r="2070" spans="1:3" x14ac:dyDescent="0.35">
      <c r="A2070" s="15" t="s">
        <v>1329</v>
      </c>
      <c r="B2070" s="19">
        <v>3</v>
      </c>
      <c r="C2070" s="19">
        <v>3</v>
      </c>
    </row>
    <row r="2071" spans="1:3" x14ac:dyDescent="0.35">
      <c r="A2071" s="15" t="s">
        <v>1404</v>
      </c>
      <c r="B2071" s="19">
        <v>5</v>
      </c>
      <c r="C2071" s="19">
        <v>5</v>
      </c>
    </row>
    <row r="2072" spans="1:3" x14ac:dyDescent="0.35">
      <c r="A2072" s="15" t="s">
        <v>1403</v>
      </c>
      <c r="B2072" s="19">
        <v>5</v>
      </c>
      <c r="C2072" s="19">
        <v>5</v>
      </c>
    </row>
    <row r="2073" spans="1:3" x14ac:dyDescent="0.35">
      <c r="A2073" s="15" t="s">
        <v>22</v>
      </c>
      <c r="B2073" s="19">
        <v>1</v>
      </c>
      <c r="C2073" s="19">
        <v>0</v>
      </c>
    </row>
    <row r="2074" spans="1:3" x14ac:dyDescent="0.35">
      <c r="A2074" s="15" t="s">
        <v>24</v>
      </c>
      <c r="B2074" s="19">
        <v>1</v>
      </c>
      <c r="C2074" s="19">
        <v>0</v>
      </c>
    </row>
    <row r="2075" spans="1:3" x14ac:dyDescent="0.35">
      <c r="A2075" s="15" t="s">
        <v>191</v>
      </c>
      <c r="B2075" s="19">
        <v>3</v>
      </c>
      <c r="C2075" s="19">
        <v>2</v>
      </c>
    </row>
    <row r="2076" spans="1:3" x14ac:dyDescent="0.35">
      <c r="A2076" s="15" t="s">
        <v>18</v>
      </c>
      <c r="B2076" s="19">
        <v>5</v>
      </c>
      <c r="C2076" s="19">
        <v>3</v>
      </c>
    </row>
    <row r="2077" spans="1:3" x14ac:dyDescent="0.35">
      <c r="A2077" s="15" t="s">
        <v>16</v>
      </c>
      <c r="B2077" s="19">
        <v>3</v>
      </c>
      <c r="C2077" s="19">
        <v>0</v>
      </c>
    </row>
    <row r="2078" spans="1:3" x14ac:dyDescent="0.35">
      <c r="A2078" s="15" t="s">
        <v>28</v>
      </c>
      <c r="B2078" s="19">
        <v>4</v>
      </c>
      <c r="C2078" s="19">
        <v>4</v>
      </c>
    </row>
    <row r="2079" spans="1:3" x14ac:dyDescent="0.35">
      <c r="A2079" s="15" t="s">
        <v>26</v>
      </c>
      <c r="B2079" s="19">
        <v>5</v>
      </c>
      <c r="C2079" s="19">
        <v>5</v>
      </c>
    </row>
    <row r="2080" spans="1:3" x14ac:dyDescent="0.35">
      <c r="A2080" s="15" t="s">
        <v>14</v>
      </c>
      <c r="B2080" s="19">
        <v>2</v>
      </c>
      <c r="C2080" s="19">
        <v>2</v>
      </c>
    </row>
    <row r="2081" spans="1:3" x14ac:dyDescent="0.35">
      <c r="A2081" s="15" t="s">
        <v>1114</v>
      </c>
      <c r="B2081" s="19">
        <v>2</v>
      </c>
      <c r="C2081" s="19">
        <v>2</v>
      </c>
    </row>
    <row r="2082" spans="1:3" x14ac:dyDescent="0.35">
      <c r="A2082" s="15" t="s">
        <v>2562</v>
      </c>
      <c r="B2082" s="19">
        <v>957.69200000000001</v>
      </c>
      <c r="C2082" s="19">
        <v>957.69200000000001</v>
      </c>
    </row>
    <row r="2083" spans="1:3" x14ac:dyDescent="0.35">
      <c r="A2083" s="15" t="s">
        <v>893</v>
      </c>
      <c r="B2083" s="19">
        <v>24.172000000000001</v>
      </c>
      <c r="C2083" s="19">
        <v>9.3219999999999992</v>
      </c>
    </row>
    <row r="2084" spans="1:3" x14ac:dyDescent="0.35">
      <c r="A2084" s="15" t="s">
        <v>1231</v>
      </c>
      <c r="B2084" s="19">
        <v>43.865000000000002</v>
      </c>
      <c r="C2084" s="19">
        <v>0.36</v>
      </c>
    </row>
    <row r="2085" spans="1:3" x14ac:dyDescent="0.35">
      <c r="A2085" s="15" t="s">
        <v>2557</v>
      </c>
      <c r="B2085" s="19">
        <v>13.343999999999999</v>
      </c>
      <c r="C2085" s="19">
        <v>13.343999999999999</v>
      </c>
    </row>
    <row r="2086" spans="1:3" x14ac:dyDescent="0.35">
      <c r="A2086" s="15" t="s">
        <v>2722</v>
      </c>
      <c r="B2086" s="19">
        <v>927.56399999999996</v>
      </c>
      <c r="C2086" s="19">
        <v>157.26400000000001</v>
      </c>
    </row>
    <row r="2087" spans="1:3" x14ac:dyDescent="0.35">
      <c r="A2087" s="15" t="s">
        <v>2493</v>
      </c>
      <c r="B2087" s="19">
        <v>0.17699999999999999</v>
      </c>
      <c r="C2087" s="19">
        <v>0.48499999999999999</v>
      </c>
    </row>
    <row r="2088" spans="1:3" x14ac:dyDescent="0.35">
      <c r="A2088" s="15" t="s">
        <v>2402</v>
      </c>
      <c r="B2088" s="19">
        <v>1389</v>
      </c>
      <c r="C2088" s="19">
        <v>2433</v>
      </c>
    </row>
    <row r="2089" spans="1:3" x14ac:dyDescent="0.35">
      <c r="A2089" s="15" t="s">
        <v>2544</v>
      </c>
      <c r="B2089" s="19">
        <v>1200.2049999999999</v>
      </c>
      <c r="C2089" s="19">
        <v>1190.2049999999999</v>
      </c>
    </row>
    <row r="2090" spans="1:3" x14ac:dyDescent="0.35">
      <c r="A2090" s="15" t="s">
        <v>710</v>
      </c>
      <c r="B2090" s="19">
        <v>59</v>
      </c>
      <c r="C2090" s="19">
        <v>59</v>
      </c>
    </row>
    <row r="2091" spans="1:3" x14ac:dyDescent="0.35">
      <c r="A2091" s="15" t="s">
        <v>1314</v>
      </c>
      <c r="B2091" s="19">
        <v>28.75</v>
      </c>
      <c r="C2091" s="19">
        <v>18.75</v>
      </c>
    </row>
    <row r="2092" spans="1:3" x14ac:dyDescent="0.35">
      <c r="A2092" s="15" t="s">
        <v>2564</v>
      </c>
      <c r="B2092" s="19">
        <v>15.76</v>
      </c>
      <c r="C2092" s="19">
        <v>15.76</v>
      </c>
    </row>
    <row r="2093" spans="1:3" x14ac:dyDescent="0.35">
      <c r="A2093" s="15" t="s">
        <v>2494</v>
      </c>
      <c r="B2093" s="19">
        <v>10.28</v>
      </c>
      <c r="C2093" s="19">
        <v>10.28</v>
      </c>
    </row>
    <row r="2094" spans="1:3" x14ac:dyDescent="0.35">
      <c r="A2094" s="15" t="s">
        <v>2497</v>
      </c>
      <c r="B2094" s="19">
        <v>1.78</v>
      </c>
      <c r="C2094" s="19">
        <v>1.78</v>
      </c>
    </row>
    <row r="2095" spans="1:3" x14ac:dyDescent="0.35">
      <c r="A2095" s="15" t="s">
        <v>2736</v>
      </c>
      <c r="B2095" s="19">
        <v>61.22</v>
      </c>
      <c r="C2095" s="19">
        <v>61.22</v>
      </c>
    </row>
    <row r="2096" spans="1:3" x14ac:dyDescent="0.35">
      <c r="A2096" s="15" t="s">
        <v>2760</v>
      </c>
      <c r="B2096" s="19">
        <v>194.18700000000001</v>
      </c>
      <c r="C2096" s="19">
        <v>118.277</v>
      </c>
    </row>
    <row r="2097" spans="1:3" x14ac:dyDescent="0.35">
      <c r="A2097" s="15" t="s">
        <v>825</v>
      </c>
      <c r="B2097" s="19">
        <v>5.2430000000000003</v>
      </c>
      <c r="C2097" s="19">
        <v>0.189</v>
      </c>
    </row>
    <row r="2098" spans="1:3" x14ac:dyDescent="0.35">
      <c r="A2098" s="15" t="s">
        <v>2496</v>
      </c>
      <c r="B2098" s="19">
        <v>139.02500000000001</v>
      </c>
      <c r="C2098" s="19">
        <v>65.525000000000006</v>
      </c>
    </row>
    <row r="2099" spans="1:3" x14ac:dyDescent="0.35">
      <c r="A2099" s="15" t="s">
        <v>1537</v>
      </c>
      <c r="B2099" s="19">
        <v>50</v>
      </c>
      <c r="C2099" s="19">
        <v>23.48</v>
      </c>
    </row>
    <row r="2100" spans="1:3" x14ac:dyDescent="0.35">
      <c r="A2100" s="15" t="s">
        <v>2489</v>
      </c>
      <c r="B2100" s="19">
        <v>610.68499999999995</v>
      </c>
      <c r="C2100" s="19">
        <v>607.53300000000002</v>
      </c>
    </row>
    <row r="2101" spans="1:3" x14ac:dyDescent="0.35">
      <c r="A2101" s="15" t="s">
        <v>2681</v>
      </c>
      <c r="B2101" s="19">
        <v>600</v>
      </c>
      <c r="C2101" s="19">
        <v>161.69999999999999</v>
      </c>
    </row>
    <row r="2102" spans="1:3" x14ac:dyDescent="0.35">
      <c r="A2102" s="15" t="s">
        <v>2152</v>
      </c>
      <c r="B2102" s="19">
        <v>330</v>
      </c>
      <c r="C2102" s="19">
        <v>330</v>
      </c>
    </row>
    <row r="2103" spans="1:3" x14ac:dyDescent="0.35">
      <c r="A2103" s="15" t="s">
        <v>2777</v>
      </c>
      <c r="B2103" s="19">
        <v>30</v>
      </c>
      <c r="C2103" s="19">
        <v>30</v>
      </c>
    </row>
    <row r="2104" spans="1:3" x14ac:dyDescent="0.35">
      <c r="A2104" s="15" t="s">
        <v>494</v>
      </c>
      <c r="B2104" s="19">
        <v>10</v>
      </c>
      <c r="C2104" s="19">
        <v>10</v>
      </c>
    </row>
    <row r="2105" spans="1:3" x14ac:dyDescent="0.35">
      <c r="A2105" s="15" t="s">
        <v>208</v>
      </c>
      <c r="B2105" s="19">
        <v>1</v>
      </c>
      <c r="C2105" s="19">
        <v>1</v>
      </c>
    </row>
    <row r="2106" spans="1:3" x14ac:dyDescent="0.35">
      <c r="A2106" s="15" t="s">
        <v>1536</v>
      </c>
      <c r="B2106" s="19">
        <v>10</v>
      </c>
      <c r="C2106" s="19">
        <v>0</v>
      </c>
    </row>
    <row r="2107" spans="1:3" x14ac:dyDescent="0.35">
      <c r="A2107" s="15" t="s">
        <v>1535</v>
      </c>
      <c r="B2107" s="19">
        <v>42</v>
      </c>
      <c r="C2107" s="19">
        <v>32</v>
      </c>
    </row>
    <row r="2108" spans="1:3" x14ac:dyDescent="0.35">
      <c r="A2108" s="15" t="s">
        <v>1534</v>
      </c>
      <c r="B2108" s="19">
        <v>4</v>
      </c>
      <c r="C2108" s="19">
        <v>80</v>
      </c>
    </row>
    <row r="2109" spans="1:3" x14ac:dyDescent="0.35">
      <c r="A2109" s="15" t="s">
        <v>2042</v>
      </c>
      <c r="B2109" s="19">
        <v>91</v>
      </c>
      <c r="C2109" s="19">
        <v>0</v>
      </c>
    </row>
    <row r="2110" spans="1:3" x14ac:dyDescent="0.35">
      <c r="A2110" s="15" t="s">
        <v>2522</v>
      </c>
      <c r="B2110" s="19">
        <v>429</v>
      </c>
      <c r="C2110" s="19">
        <v>390</v>
      </c>
    </row>
    <row r="2111" spans="1:3" x14ac:dyDescent="0.35">
      <c r="A2111" s="15" t="s">
        <v>1531</v>
      </c>
      <c r="B2111" s="19">
        <v>126</v>
      </c>
      <c r="C2111" s="19">
        <v>1353</v>
      </c>
    </row>
    <row r="2112" spans="1:3" x14ac:dyDescent="0.35">
      <c r="A2112" s="15" t="s">
        <v>460</v>
      </c>
      <c r="B2112" s="19">
        <v>540</v>
      </c>
      <c r="C2112" s="19">
        <v>580</v>
      </c>
    </row>
    <row r="2113" spans="1:3" x14ac:dyDescent="0.35">
      <c r="A2113" s="15" t="s">
        <v>458</v>
      </c>
      <c r="B2113" s="19">
        <v>8</v>
      </c>
      <c r="C2113" s="19">
        <v>8</v>
      </c>
    </row>
    <row r="2114" spans="1:3" x14ac:dyDescent="0.35">
      <c r="A2114" s="15" t="s">
        <v>2071</v>
      </c>
      <c r="B2114" s="19">
        <v>366</v>
      </c>
      <c r="C2114" s="19">
        <v>31</v>
      </c>
    </row>
    <row r="2115" spans="1:3" x14ac:dyDescent="0.35">
      <c r="A2115" s="15" t="s">
        <v>2768</v>
      </c>
      <c r="B2115" s="19">
        <v>509</v>
      </c>
      <c r="C2115" s="19">
        <v>509</v>
      </c>
    </row>
    <row r="2116" spans="1:3" x14ac:dyDescent="0.35">
      <c r="A2116" s="15" t="s">
        <v>898</v>
      </c>
      <c r="B2116" s="19">
        <v>5</v>
      </c>
      <c r="C2116" s="19">
        <v>5</v>
      </c>
    </row>
    <row r="2117" spans="1:3" x14ac:dyDescent="0.35">
      <c r="A2117" s="15" t="s">
        <v>1266</v>
      </c>
      <c r="B2117" s="19">
        <v>10</v>
      </c>
      <c r="C2117" s="19">
        <v>10</v>
      </c>
    </row>
    <row r="2118" spans="1:3" x14ac:dyDescent="0.35">
      <c r="A2118" s="15" t="s">
        <v>886</v>
      </c>
      <c r="B2118" s="19">
        <v>5</v>
      </c>
      <c r="C2118" s="19">
        <v>5</v>
      </c>
    </row>
    <row r="2119" spans="1:3" x14ac:dyDescent="0.35">
      <c r="A2119" s="15" t="s">
        <v>1267</v>
      </c>
      <c r="B2119" s="19">
        <v>10</v>
      </c>
      <c r="C2119" s="19">
        <v>10</v>
      </c>
    </row>
    <row r="2120" spans="1:3" x14ac:dyDescent="0.35">
      <c r="A2120" s="15" t="s">
        <v>1669</v>
      </c>
      <c r="B2120" s="19">
        <v>3</v>
      </c>
      <c r="C2120" s="19">
        <v>0</v>
      </c>
    </row>
    <row r="2121" spans="1:3" x14ac:dyDescent="0.35">
      <c r="A2121" s="15" t="s">
        <v>1797</v>
      </c>
      <c r="B2121" s="19">
        <v>2</v>
      </c>
      <c r="C2121" s="19">
        <v>0</v>
      </c>
    </row>
    <row r="2122" spans="1:3" x14ac:dyDescent="0.35">
      <c r="A2122" s="15" t="s">
        <v>1735</v>
      </c>
      <c r="B2122" s="19">
        <v>1</v>
      </c>
      <c r="C2122" s="19">
        <v>1</v>
      </c>
    </row>
    <row r="2123" spans="1:3" x14ac:dyDescent="0.35">
      <c r="A2123" s="15" t="s">
        <v>1798</v>
      </c>
      <c r="B2123" s="19">
        <v>1</v>
      </c>
      <c r="C2123" s="19">
        <v>0</v>
      </c>
    </row>
    <row r="2124" spans="1:3" x14ac:dyDescent="0.35">
      <c r="A2124" s="15" t="s">
        <v>1766</v>
      </c>
      <c r="B2124" s="19">
        <v>127</v>
      </c>
      <c r="C2124" s="19">
        <v>16</v>
      </c>
    </row>
    <row r="2125" spans="1:3" x14ac:dyDescent="0.35">
      <c r="A2125" s="15" t="s">
        <v>1906</v>
      </c>
      <c r="B2125" s="19">
        <v>1</v>
      </c>
      <c r="C2125" s="19">
        <v>1</v>
      </c>
    </row>
    <row r="2126" spans="1:3" x14ac:dyDescent="0.35">
      <c r="A2126" s="15" t="s">
        <v>1529</v>
      </c>
      <c r="B2126" s="19">
        <v>3</v>
      </c>
      <c r="C2126" s="19">
        <v>0</v>
      </c>
    </row>
    <row r="2127" spans="1:3" x14ac:dyDescent="0.35">
      <c r="A2127" s="15" t="s">
        <v>1528</v>
      </c>
      <c r="B2127" s="19">
        <v>9</v>
      </c>
      <c r="C2127" s="19">
        <v>0</v>
      </c>
    </row>
    <row r="2128" spans="1:3" x14ac:dyDescent="0.35">
      <c r="A2128" s="15" t="s">
        <v>1991</v>
      </c>
      <c r="B2128" s="19">
        <v>39</v>
      </c>
      <c r="C2128" s="19">
        <v>23</v>
      </c>
    </row>
    <row r="2129" spans="1:3" x14ac:dyDescent="0.35">
      <c r="A2129" s="15" t="s">
        <v>548</v>
      </c>
      <c r="B2129" s="19">
        <v>4</v>
      </c>
      <c r="C2129" s="19">
        <v>0</v>
      </c>
    </row>
    <row r="2130" spans="1:3" x14ac:dyDescent="0.35">
      <c r="A2130" s="15" t="s">
        <v>1949</v>
      </c>
      <c r="B2130" s="19">
        <v>3</v>
      </c>
      <c r="C2130" s="19">
        <v>5</v>
      </c>
    </row>
    <row r="2131" spans="1:3" x14ac:dyDescent="0.35">
      <c r="A2131" s="15" t="s">
        <v>1894</v>
      </c>
      <c r="B2131" s="19">
        <v>1</v>
      </c>
      <c r="C2131" s="19">
        <v>3</v>
      </c>
    </row>
    <row r="2132" spans="1:3" x14ac:dyDescent="0.35">
      <c r="A2132" s="15" t="s">
        <v>2587</v>
      </c>
      <c r="B2132" s="19">
        <v>5</v>
      </c>
      <c r="C2132" s="19">
        <v>3</v>
      </c>
    </row>
    <row r="2133" spans="1:3" x14ac:dyDescent="0.35">
      <c r="A2133" s="15" t="s">
        <v>557</v>
      </c>
      <c r="B2133" s="19">
        <v>4</v>
      </c>
      <c r="C2133" s="19">
        <v>9</v>
      </c>
    </row>
    <row r="2134" spans="1:3" x14ac:dyDescent="0.35">
      <c r="A2134" s="15" t="s">
        <v>1527</v>
      </c>
      <c r="B2134" s="19">
        <v>5</v>
      </c>
      <c r="C2134" s="19">
        <v>0</v>
      </c>
    </row>
    <row r="2135" spans="1:3" x14ac:dyDescent="0.35">
      <c r="A2135" s="15" t="s">
        <v>1898</v>
      </c>
      <c r="B2135" s="19">
        <v>40</v>
      </c>
      <c r="C2135" s="19">
        <v>31</v>
      </c>
    </row>
    <row r="2136" spans="1:3" x14ac:dyDescent="0.35">
      <c r="A2136" s="15" t="s">
        <v>1488</v>
      </c>
      <c r="B2136" s="19">
        <v>107</v>
      </c>
      <c r="C2136" s="19">
        <v>13</v>
      </c>
    </row>
    <row r="2137" spans="1:3" x14ac:dyDescent="0.35">
      <c r="A2137" s="15" t="s">
        <v>1580</v>
      </c>
      <c r="B2137" s="19">
        <v>4</v>
      </c>
      <c r="C2137" s="19">
        <v>4</v>
      </c>
    </row>
    <row r="2138" spans="1:3" x14ac:dyDescent="0.35">
      <c r="A2138" s="15" t="s">
        <v>1891</v>
      </c>
      <c r="B2138" s="19">
        <v>2</v>
      </c>
      <c r="C2138" s="19">
        <v>2</v>
      </c>
    </row>
    <row r="2139" spans="1:3" x14ac:dyDescent="0.35">
      <c r="A2139" s="15" t="s">
        <v>1886</v>
      </c>
      <c r="B2139" s="19">
        <v>1</v>
      </c>
      <c r="C2139" s="19">
        <v>1</v>
      </c>
    </row>
    <row r="2140" spans="1:3" x14ac:dyDescent="0.35">
      <c r="A2140" s="15" t="s">
        <v>1992</v>
      </c>
      <c r="B2140" s="19">
        <v>2</v>
      </c>
      <c r="C2140" s="19">
        <v>1</v>
      </c>
    </row>
    <row r="2141" spans="1:3" x14ac:dyDescent="0.35">
      <c r="A2141" s="15" t="s">
        <v>2018</v>
      </c>
      <c r="B2141" s="19">
        <v>2</v>
      </c>
      <c r="C2141" s="19">
        <v>2</v>
      </c>
    </row>
    <row r="2142" spans="1:3" x14ac:dyDescent="0.35">
      <c r="A2142" s="15" t="s">
        <v>2517</v>
      </c>
      <c r="B2142" s="19">
        <v>2</v>
      </c>
      <c r="C2142" s="19">
        <v>0</v>
      </c>
    </row>
    <row r="2143" spans="1:3" x14ac:dyDescent="0.35">
      <c r="A2143" s="15" t="s">
        <v>1483</v>
      </c>
      <c r="B2143" s="19">
        <v>9</v>
      </c>
      <c r="C2143" s="19">
        <v>0</v>
      </c>
    </row>
    <row r="2144" spans="1:3" x14ac:dyDescent="0.35">
      <c r="A2144" s="15" t="s">
        <v>1475</v>
      </c>
      <c r="B2144" s="19">
        <v>1</v>
      </c>
      <c r="C2144" s="19">
        <v>0</v>
      </c>
    </row>
    <row r="2145" spans="1:3" x14ac:dyDescent="0.35">
      <c r="A2145" s="15" t="s">
        <v>1230</v>
      </c>
      <c r="B2145" s="19">
        <v>7</v>
      </c>
      <c r="C2145" s="19">
        <v>7</v>
      </c>
    </row>
    <row r="2146" spans="1:3" x14ac:dyDescent="0.35">
      <c r="A2146" s="15" t="s">
        <v>430</v>
      </c>
      <c r="B2146" s="19">
        <v>2</v>
      </c>
      <c r="C2146" s="19">
        <v>0</v>
      </c>
    </row>
    <row r="2147" spans="1:3" x14ac:dyDescent="0.35">
      <c r="A2147" s="15" t="s">
        <v>1794</v>
      </c>
      <c r="B2147" s="19">
        <v>22</v>
      </c>
      <c r="C2147" s="19">
        <v>22</v>
      </c>
    </row>
    <row r="2148" spans="1:3" x14ac:dyDescent="0.35">
      <c r="A2148" s="15" t="s">
        <v>457</v>
      </c>
      <c r="B2148" s="19">
        <v>1</v>
      </c>
      <c r="C2148" s="19">
        <v>0</v>
      </c>
    </row>
    <row r="2149" spans="1:3" x14ac:dyDescent="0.35">
      <c r="A2149" s="15" t="s">
        <v>1795</v>
      </c>
      <c r="B2149" s="19">
        <v>10</v>
      </c>
      <c r="C2149" s="19">
        <v>15</v>
      </c>
    </row>
    <row r="2150" spans="1:3" x14ac:dyDescent="0.35">
      <c r="A2150" s="15" t="s">
        <v>1630</v>
      </c>
      <c r="B2150" s="19">
        <v>4</v>
      </c>
      <c r="C2150" s="19">
        <v>4</v>
      </c>
    </row>
    <row r="2151" spans="1:3" x14ac:dyDescent="0.35">
      <c r="A2151" s="15" t="s">
        <v>2015</v>
      </c>
      <c r="B2151" s="19">
        <v>1</v>
      </c>
      <c r="C2151" s="19">
        <v>0</v>
      </c>
    </row>
    <row r="2152" spans="1:3" x14ac:dyDescent="0.35">
      <c r="A2152" s="15" t="s">
        <v>1899</v>
      </c>
      <c r="B2152" s="19">
        <v>5</v>
      </c>
      <c r="C2152" s="19">
        <v>0</v>
      </c>
    </row>
    <row r="2153" spans="1:3" x14ac:dyDescent="0.35">
      <c r="A2153" s="15" t="s">
        <v>1664</v>
      </c>
      <c r="B2153" s="19">
        <v>6</v>
      </c>
      <c r="C2153" s="19">
        <v>0</v>
      </c>
    </row>
    <row r="2154" spans="1:3" x14ac:dyDescent="0.35">
      <c r="A2154" s="15" t="s">
        <v>1895</v>
      </c>
      <c r="B2154" s="19">
        <v>2</v>
      </c>
      <c r="C2154" s="19">
        <v>0</v>
      </c>
    </row>
    <row r="2155" spans="1:3" x14ac:dyDescent="0.35">
      <c r="A2155" s="15" t="s">
        <v>1463</v>
      </c>
      <c r="B2155" s="19">
        <v>77</v>
      </c>
      <c r="C2155" s="19">
        <v>25</v>
      </c>
    </row>
    <row r="2156" spans="1:3" x14ac:dyDescent="0.35">
      <c r="A2156" s="15" t="s">
        <v>1801</v>
      </c>
      <c r="B2156" s="19">
        <v>3</v>
      </c>
      <c r="C2156" s="19">
        <v>3</v>
      </c>
    </row>
    <row r="2157" spans="1:3" x14ac:dyDescent="0.35">
      <c r="A2157" s="15" t="s">
        <v>1637</v>
      </c>
      <c r="B2157" s="19">
        <v>1</v>
      </c>
      <c r="C2157" s="19">
        <v>1</v>
      </c>
    </row>
    <row r="2158" spans="1:3" x14ac:dyDescent="0.35">
      <c r="A2158" s="15" t="s">
        <v>1662</v>
      </c>
      <c r="B2158" s="19">
        <v>4</v>
      </c>
      <c r="C2158" s="19">
        <v>4</v>
      </c>
    </row>
    <row r="2159" spans="1:3" x14ac:dyDescent="0.35">
      <c r="A2159" s="15" t="s">
        <v>1800</v>
      </c>
      <c r="B2159" s="19">
        <v>5</v>
      </c>
      <c r="C2159" s="19">
        <v>5</v>
      </c>
    </row>
    <row r="2160" spans="1:3" x14ac:dyDescent="0.35">
      <c r="A2160" s="15" t="s">
        <v>1457</v>
      </c>
      <c r="B2160" s="19">
        <v>1</v>
      </c>
      <c r="C2160" s="19">
        <v>0</v>
      </c>
    </row>
    <row r="2161" spans="1:3" x14ac:dyDescent="0.35">
      <c r="A2161" s="15" t="s">
        <v>1453</v>
      </c>
      <c r="B2161" s="19">
        <v>8</v>
      </c>
      <c r="C2161" s="19">
        <v>12</v>
      </c>
    </row>
    <row r="2162" spans="1:3" x14ac:dyDescent="0.35">
      <c r="A2162" s="15" t="s">
        <v>1999</v>
      </c>
      <c r="B2162" s="19">
        <v>1</v>
      </c>
      <c r="C2162" s="19">
        <v>1</v>
      </c>
    </row>
    <row r="2163" spans="1:3" x14ac:dyDescent="0.35">
      <c r="A2163" s="15" t="s">
        <v>1432</v>
      </c>
      <c r="B2163" s="19">
        <v>19</v>
      </c>
      <c r="C2163" s="19">
        <v>1</v>
      </c>
    </row>
    <row r="2164" spans="1:3" x14ac:dyDescent="0.35">
      <c r="A2164" s="15" t="s">
        <v>1626</v>
      </c>
      <c r="B2164" s="19">
        <v>2</v>
      </c>
      <c r="C2164" s="19">
        <v>2</v>
      </c>
    </row>
    <row r="2165" spans="1:3" x14ac:dyDescent="0.35">
      <c r="A2165" s="15" t="s">
        <v>1802</v>
      </c>
      <c r="B2165" s="19">
        <v>1</v>
      </c>
      <c r="C2165" s="19">
        <v>1</v>
      </c>
    </row>
    <row r="2166" spans="1:3" x14ac:dyDescent="0.35">
      <c r="A2166" s="15" t="s">
        <v>1663</v>
      </c>
      <c r="B2166" s="19">
        <v>4</v>
      </c>
      <c r="C2166" s="19">
        <v>2</v>
      </c>
    </row>
    <row r="2167" spans="1:3" x14ac:dyDescent="0.35">
      <c r="A2167" s="15" t="s">
        <v>1762</v>
      </c>
      <c r="B2167" s="19">
        <v>26</v>
      </c>
      <c r="C2167" s="19">
        <v>0</v>
      </c>
    </row>
    <row r="2168" spans="1:3" x14ac:dyDescent="0.35">
      <c r="A2168" s="15" t="s">
        <v>1796</v>
      </c>
      <c r="B2168" s="19">
        <v>1</v>
      </c>
      <c r="C2168" s="19">
        <v>1</v>
      </c>
    </row>
    <row r="2169" spans="1:3" x14ac:dyDescent="0.35">
      <c r="A2169" s="15" t="s">
        <v>1632</v>
      </c>
      <c r="B2169" s="19">
        <v>1</v>
      </c>
      <c r="C2169" s="19">
        <v>0</v>
      </c>
    </row>
    <row r="2170" spans="1:3" x14ac:dyDescent="0.35">
      <c r="A2170" s="15" t="s">
        <v>1692</v>
      </c>
      <c r="B2170" s="19">
        <v>2</v>
      </c>
      <c r="C2170" s="19">
        <v>2</v>
      </c>
    </row>
    <row r="2171" spans="1:3" x14ac:dyDescent="0.35">
      <c r="A2171" s="15" t="s">
        <v>1422</v>
      </c>
      <c r="B2171" s="19">
        <v>1099</v>
      </c>
      <c r="C2171" s="19">
        <v>1055</v>
      </c>
    </row>
    <row r="2172" spans="1:3" x14ac:dyDescent="0.35">
      <c r="A2172" s="15" t="s">
        <v>1679</v>
      </c>
      <c r="B2172" s="19">
        <v>25</v>
      </c>
      <c r="C2172" s="19">
        <v>0</v>
      </c>
    </row>
    <row r="2173" spans="1:3" x14ac:dyDescent="0.35">
      <c r="A2173" s="15" t="s">
        <v>183</v>
      </c>
      <c r="B2173" s="19">
        <v>9</v>
      </c>
      <c r="C2173" s="19">
        <v>9</v>
      </c>
    </row>
    <row r="2174" spans="1:3" x14ac:dyDescent="0.35">
      <c r="A2174" s="15" t="s">
        <v>2162</v>
      </c>
      <c r="B2174" s="19">
        <v>4.0010000000000003</v>
      </c>
      <c r="C2174" s="19">
        <v>290</v>
      </c>
    </row>
    <row r="2175" spans="1:3" x14ac:dyDescent="0.35">
      <c r="A2175" s="15" t="s">
        <v>510</v>
      </c>
      <c r="B2175" s="19">
        <v>194</v>
      </c>
      <c r="C2175" s="19">
        <v>194</v>
      </c>
    </row>
    <row r="2176" spans="1:3" x14ac:dyDescent="0.35">
      <c r="A2176" s="15" t="s">
        <v>502</v>
      </c>
      <c r="B2176" s="19">
        <v>7</v>
      </c>
      <c r="C2176" s="19">
        <v>7</v>
      </c>
    </row>
    <row r="2177" spans="1:3" x14ac:dyDescent="0.35">
      <c r="A2177" s="15" t="s">
        <v>512</v>
      </c>
      <c r="B2177" s="19">
        <v>41</v>
      </c>
      <c r="C2177" s="19">
        <v>21</v>
      </c>
    </row>
    <row r="2178" spans="1:3" x14ac:dyDescent="0.35">
      <c r="A2178" s="15" t="s">
        <v>526</v>
      </c>
      <c r="B2178" s="19">
        <v>27</v>
      </c>
      <c r="C2178" s="19">
        <v>27</v>
      </c>
    </row>
    <row r="2179" spans="1:3" x14ac:dyDescent="0.35">
      <c r="A2179" s="15" t="s">
        <v>1331</v>
      </c>
      <c r="B2179" s="19">
        <v>163</v>
      </c>
      <c r="C2179" s="19">
        <v>0</v>
      </c>
    </row>
    <row r="2180" spans="1:3" x14ac:dyDescent="0.35">
      <c r="A2180" s="15" t="s">
        <v>560</v>
      </c>
      <c r="B2180" s="19">
        <v>81</v>
      </c>
      <c r="C2180" s="19">
        <v>0</v>
      </c>
    </row>
    <row r="2181" spans="1:3" x14ac:dyDescent="0.35">
      <c r="A2181" s="15" t="s">
        <v>436</v>
      </c>
      <c r="B2181" s="19">
        <v>3</v>
      </c>
      <c r="C2181" s="19">
        <v>3</v>
      </c>
    </row>
    <row r="2182" spans="1:3" x14ac:dyDescent="0.35">
      <c r="A2182" s="15" t="s">
        <v>1654</v>
      </c>
      <c r="B2182" s="19">
        <v>1</v>
      </c>
      <c r="C2182" s="19">
        <v>1</v>
      </c>
    </row>
    <row r="2183" spans="1:3" x14ac:dyDescent="0.35">
      <c r="A2183" s="15" t="s">
        <v>1765</v>
      </c>
      <c r="B2183" s="19">
        <v>5</v>
      </c>
      <c r="C2183" s="19">
        <v>5</v>
      </c>
    </row>
    <row r="2184" spans="1:3" x14ac:dyDescent="0.35">
      <c r="A2184" s="15" t="s">
        <v>985</v>
      </c>
      <c r="B2184" s="19">
        <v>1</v>
      </c>
      <c r="C2184" s="19">
        <v>3</v>
      </c>
    </row>
    <row r="2185" spans="1:3" x14ac:dyDescent="0.35">
      <c r="A2185" s="15" t="s">
        <v>1724</v>
      </c>
      <c r="B2185" s="19">
        <v>1</v>
      </c>
      <c r="C2185" s="19">
        <v>0</v>
      </c>
    </row>
    <row r="2186" spans="1:3" x14ac:dyDescent="0.35">
      <c r="A2186" s="15" t="s">
        <v>1238</v>
      </c>
      <c r="B2186" s="19">
        <v>1</v>
      </c>
      <c r="C2186" s="19">
        <v>0</v>
      </c>
    </row>
    <row r="2187" spans="1:3" x14ac:dyDescent="0.35">
      <c r="A2187" s="15" t="s">
        <v>1763</v>
      </c>
      <c r="B2187" s="19">
        <v>9</v>
      </c>
      <c r="C2187" s="19">
        <v>9</v>
      </c>
    </row>
    <row r="2188" spans="1:3" x14ac:dyDescent="0.35">
      <c r="A2188" s="15" t="s">
        <v>440</v>
      </c>
      <c r="B2188" s="19">
        <v>3</v>
      </c>
      <c r="C2188" s="19">
        <v>3</v>
      </c>
    </row>
    <row r="2189" spans="1:3" x14ac:dyDescent="0.35">
      <c r="A2189" s="15" t="s">
        <v>1530</v>
      </c>
      <c r="B2189" s="19">
        <v>1</v>
      </c>
      <c r="C2189" s="19">
        <v>1</v>
      </c>
    </row>
    <row r="2190" spans="1:3" x14ac:dyDescent="0.35">
      <c r="A2190" s="15" t="s">
        <v>1261</v>
      </c>
      <c r="B2190" s="19">
        <v>1</v>
      </c>
      <c r="C2190" s="19">
        <v>0</v>
      </c>
    </row>
    <row r="2191" spans="1:3" x14ac:dyDescent="0.35">
      <c r="A2191" s="15" t="s">
        <v>1965</v>
      </c>
      <c r="B2191" s="19">
        <v>21</v>
      </c>
      <c r="C2191" s="19">
        <v>13</v>
      </c>
    </row>
    <row r="2192" spans="1:3" x14ac:dyDescent="0.35">
      <c r="A2192" s="15" t="s">
        <v>1954</v>
      </c>
      <c r="B2192" s="19">
        <v>1</v>
      </c>
      <c r="C2192" s="19">
        <v>0</v>
      </c>
    </row>
    <row r="2193" spans="1:3" x14ac:dyDescent="0.35">
      <c r="A2193" s="15" t="s">
        <v>1256</v>
      </c>
      <c r="B2193" s="19">
        <v>9</v>
      </c>
      <c r="C2193" s="19">
        <v>0</v>
      </c>
    </row>
    <row r="2194" spans="1:3" x14ac:dyDescent="0.35">
      <c r="A2194" s="15" t="s">
        <v>1090</v>
      </c>
      <c r="B2194" s="19">
        <v>2</v>
      </c>
      <c r="C2194" s="19">
        <v>0</v>
      </c>
    </row>
    <row r="2195" spans="1:3" x14ac:dyDescent="0.35">
      <c r="A2195" s="15" t="s">
        <v>1961</v>
      </c>
      <c r="B2195" s="19">
        <v>1</v>
      </c>
      <c r="C2195" s="19">
        <v>1</v>
      </c>
    </row>
    <row r="2196" spans="1:3" x14ac:dyDescent="0.35">
      <c r="A2196" s="15" t="s">
        <v>1960</v>
      </c>
      <c r="B2196" s="19">
        <v>2</v>
      </c>
      <c r="C2196" s="19">
        <v>0</v>
      </c>
    </row>
    <row r="2197" spans="1:3" x14ac:dyDescent="0.35">
      <c r="A2197" s="15" t="s">
        <v>2063</v>
      </c>
      <c r="B2197" s="19">
        <v>8</v>
      </c>
      <c r="C2197" s="19">
        <v>8</v>
      </c>
    </row>
    <row r="2198" spans="1:3" x14ac:dyDescent="0.35">
      <c r="A2198" s="15" t="s">
        <v>1909</v>
      </c>
      <c r="B2198" s="19">
        <v>2</v>
      </c>
      <c r="C2198" s="19">
        <v>12</v>
      </c>
    </row>
    <row r="2199" spans="1:3" x14ac:dyDescent="0.35">
      <c r="A2199" s="15" t="s">
        <v>1248</v>
      </c>
      <c r="B2199" s="19">
        <v>2</v>
      </c>
      <c r="C2199" s="19">
        <v>1</v>
      </c>
    </row>
    <row r="2200" spans="1:3" x14ac:dyDescent="0.35">
      <c r="A2200" s="15" t="s">
        <v>1878</v>
      </c>
      <c r="B2200" s="19">
        <v>17</v>
      </c>
      <c r="C2200" s="19">
        <v>25</v>
      </c>
    </row>
    <row r="2201" spans="1:3" x14ac:dyDescent="0.35">
      <c r="A2201" s="15" t="s">
        <v>1933</v>
      </c>
      <c r="B2201" s="19">
        <v>8</v>
      </c>
      <c r="C2201" s="19">
        <v>0</v>
      </c>
    </row>
    <row r="2202" spans="1:3" x14ac:dyDescent="0.35">
      <c r="A2202" s="15" t="s">
        <v>2313</v>
      </c>
      <c r="B2202" s="19">
        <v>6</v>
      </c>
      <c r="C2202" s="19">
        <v>3</v>
      </c>
    </row>
    <row r="2203" spans="1:3" x14ac:dyDescent="0.35">
      <c r="A2203" s="15" t="s">
        <v>1707</v>
      </c>
      <c r="B2203" s="19">
        <v>1</v>
      </c>
      <c r="C2203" s="19">
        <v>3</v>
      </c>
    </row>
    <row r="2204" spans="1:3" x14ac:dyDescent="0.35">
      <c r="A2204" s="15" t="s">
        <v>1297</v>
      </c>
      <c r="B2204" s="19">
        <v>1</v>
      </c>
      <c r="C2204" s="19">
        <v>3</v>
      </c>
    </row>
    <row r="2205" spans="1:3" x14ac:dyDescent="0.35">
      <c r="A2205" s="15" t="s">
        <v>1222</v>
      </c>
      <c r="B2205" s="19">
        <v>6</v>
      </c>
      <c r="C2205" s="19">
        <v>2</v>
      </c>
    </row>
    <row r="2206" spans="1:3" x14ac:dyDescent="0.35">
      <c r="A2206" s="15" t="s">
        <v>2043</v>
      </c>
      <c r="B2206" s="19">
        <v>2</v>
      </c>
      <c r="C2206" s="19">
        <v>0</v>
      </c>
    </row>
    <row r="2207" spans="1:3" x14ac:dyDescent="0.35">
      <c r="A2207" s="15" t="s">
        <v>1911</v>
      </c>
      <c r="B2207" s="19">
        <v>3</v>
      </c>
      <c r="C2207" s="19">
        <v>0</v>
      </c>
    </row>
    <row r="2208" spans="1:3" x14ac:dyDescent="0.35">
      <c r="A2208" s="15" t="s">
        <v>1839</v>
      </c>
      <c r="B2208" s="19">
        <v>2</v>
      </c>
      <c r="C2208" s="19">
        <v>2</v>
      </c>
    </row>
    <row r="2209" spans="1:3" x14ac:dyDescent="0.35">
      <c r="A2209" s="15" t="s">
        <v>2066</v>
      </c>
      <c r="B2209" s="19">
        <v>2</v>
      </c>
      <c r="C2209" s="19">
        <v>0</v>
      </c>
    </row>
    <row r="2210" spans="1:3" x14ac:dyDescent="0.35">
      <c r="A2210" s="15" t="s">
        <v>1670</v>
      </c>
      <c r="B2210" s="19">
        <v>1</v>
      </c>
      <c r="C2210" s="19">
        <v>1</v>
      </c>
    </row>
    <row r="2211" spans="1:3" x14ac:dyDescent="0.35">
      <c r="A2211" s="15" t="s">
        <v>1867</v>
      </c>
      <c r="B2211" s="19">
        <v>1</v>
      </c>
      <c r="C2211" s="19">
        <v>1</v>
      </c>
    </row>
    <row r="2212" spans="1:3" x14ac:dyDescent="0.35">
      <c r="A2212" s="15" t="s">
        <v>1871</v>
      </c>
      <c r="B2212" s="19">
        <v>1</v>
      </c>
      <c r="C2212" s="19">
        <v>1</v>
      </c>
    </row>
    <row r="2213" spans="1:3" x14ac:dyDescent="0.35">
      <c r="A2213" s="15" t="s">
        <v>1719</v>
      </c>
      <c r="B2213" s="19">
        <v>5</v>
      </c>
      <c r="C2213" s="19">
        <v>0</v>
      </c>
    </row>
    <row r="2214" spans="1:3" x14ac:dyDescent="0.35">
      <c r="A2214" s="15" t="s">
        <v>1889</v>
      </c>
      <c r="B2214" s="19">
        <v>1</v>
      </c>
      <c r="C2214" s="19">
        <v>1</v>
      </c>
    </row>
    <row r="2215" spans="1:3" x14ac:dyDescent="0.35">
      <c r="A2215" s="15" t="s">
        <v>1697</v>
      </c>
      <c r="B2215" s="19">
        <v>1</v>
      </c>
      <c r="C2215" s="19">
        <v>1</v>
      </c>
    </row>
    <row r="2216" spans="1:3" x14ac:dyDescent="0.35">
      <c r="A2216" s="15" t="s">
        <v>1706</v>
      </c>
      <c r="B2216" s="19">
        <v>1</v>
      </c>
      <c r="C2216" s="19">
        <v>1</v>
      </c>
    </row>
    <row r="2217" spans="1:3" x14ac:dyDescent="0.35">
      <c r="A2217" s="15" t="s">
        <v>1215</v>
      </c>
      <c r="B2217" s="19">
        <v>54</v>
      </c>
      <c r="C2217" s="19">
        <v>24</v>
      </c>
    </row>
    <row r="2218" spans="1:3" x14ac:dyDescent="0.35">
      <c r="A2218" s="15" t="s">
        <v>1858</v>
      </c>
      <c r="B2218" s="19">
        <v>1</v>
      </c>
      <c r="C2218" s="19">
        <v>1</v>
      </c>
    </row>
    <row r="2219" spans="1:3" x14ac:dyDescent="0.35">
      <c r="A2219" s="15" t="s">
        <v>1890</v>
      </c>
      <c r="B2219" s="19">
        <v>2</v>
      </c>
      <c r="C2219" s="19">
        <v>2</v>
      </c>
    </row>
    <row r="2220" spans="1:3" x14ac:dyDescent="0.35">
      <c r="A2220" s="15" t="s">
        <v>1722</v>
      </c>
      <c r="B2220" s="19">
        <v>185</v>
      </c>
      <c r="C2220" s="19">
        <v>4</v>
      </c>
    </row>
    <row r="2221" spans="1:3" x14ac:dyDescent="0.35">
      <c r="A2221" s="15" t="s">
        <v>1690</v>
      </c>
      <c r="B2221" s="19">
        <v>4</v>
      </c>
      <c r="C2221" s="19">
        <v>6</v>
      </c>
    </row>
    <row r="2222" spans="1:3" x14ac:dyDescent="0.35">
      <c r="A2222" s="15" t="s">
        <v>1639</v>
      </c>
      <c r="B2222" s="19">
        <v>1</v>
      </c>
      <c r="C2222" s="19">
        <v>4</v>
      </c>
    </row>
    <row r="2223" spans="1:3" x14ac:dyDescent="0.35">
      <c r="A2223" s="15" t="s">
        <v>1673</v>
      </c>
      <c r="B2223" s="19">
        <v>3</v>
      </c>
      <c r="C2223" s="19">
        <v>2</v>
      </c>
    </row>
    <row r="2224" spans="1:3" x14ac:dyDescent="0.35">
      <c r="A2224" s="15" t="s">
        <v>1655</v>
      </c>
      <c r="B2224" s="19">
        <v>1</v>
      </c>
      <c r="C2224" s="19">
        <v>1</v>
      </c>
    </row>
    <row r="2225" spans="1:3" x14ac:dyDescent="0.35">
      <c r="A2225" s="15" t="s">
        <v>1653</v>
      </c>
      <c r="B2225" s="19">
        <v>2</v>
      </c>
      <c r="C2225" s="19">
        <v>0</v>
      </c>
    </row>
    <row r="2226" spans="1:3" x14ac:dyDescent="0.35">
      <c r="A2226" s="15" t="s">
        <v>1018</v>
      </c>
      <c r="B2226" s="19">
        <v>4</v>
      </c>
      <c r="C2226" s="19">
        <v>0</v>
      </c>
    </row>
    <row r="2227" spans="1:3" x14ac:dyDescent="0.35">
      <c r="A2227" s="15" t="s">
        <v>996</v>
      </c>
      <c r="B2227" s="19">
        <v>10</v>
      </c>
      <c r="C2227" s="19">
        <v>0</v>
      </c>
    </row>
    <row r="2228" spans="1:3" x14ac:dyDescent="0.35">
      <c r="A2228" s="15" t="s">
        <v>984</v>
      </c>
      <c r="B2228" s="19">
        <v>5</v>
      </c>
      <c r="C2228" s="19">
        <v>0</v>
      </c>
    </row>
    <row r="2229" spans="1:3" x14ac:dyDescent="0.35">
      <c r="A2229" s="15" t="s">
        <v>990</v>
      </c>
      <c r="B2229" s="19">
        <v>14</v>
      </c>
      <c r="C2229" s="19">
        <v>0</v>
      </c>
    </row>
    <row r="2230" spans="1:3" x14ac:dyDescent="0.35">
      <c r="A2230" s="15" t="s">
        <v>970</v>
      </c>
      <c r="B2230" s="19">
        <v>9</v>
      </c>
      <c r="C2230" s="19">
        <v>2</v>
      </c>
    </row>
    <row r="2231" spans="1:3" x14ac:dyDescent="0.35">
      <c r="A2231" s="15" t="s">
        <v>964</v>
      </c>
      <c r="B2231" s="19">
        <v>3</v>
      </c>
      <c r="C2231" s="19">
        <v>0</v>
      </c>
    </row>
    <row r="2232" spans="1:3" x14ac:dyDescent="0.35">
      <c r="A2232" s="15" t="s">
        <v>963</v>
      </c>
      <c r="B2232" s="19">
        <v>13</v>
      </c>
      <c r="C2232" s="19">
        <v>0</v>
      </c>
    </row>
    <row r="2233" spans="1:3" x14ac:dyDescent="0.35">
      <c r="A2233" s="15" t="s">
        <v>1966</v>
      </c>
      <c r="B2233" s="19">
        <v>31</v>
      </c>
      <c r="C2233" s="19">
        <v>0</v>
      </c>
    </row>
    <row r="2234" spans="1:3" x14ac:dyDescent="0.35">
      <c r="A2234" s="15" t="s">
        <v>1138</v>
      </c>
      <c r="B2234" s="19">
        <v>5</v>
      </c>
      <c r="C2234" s="19">
        <v>0</v>
      </c>
    </row>
    <row r="2235" spans="1:3" x14ac:dyDescent="0.35">
      <c r="A2235" s="15" t="s">
        <v>306</v>
      </c>
      <c r="B2235" s="19">
        <v>1</v>
      </c>
      <c r="C2235" s="19">
        <v>0</v>
      </c>
    </row>
    <row r="2236" spans="1:3" x14ac:dyDescent="0.35">
      <c r="A2236" s="15" t="s">
        <v>1863</v>
      </c>
      <c r="B2236" s="19">
        <v>5</v>
      </c>
      <c r="C2236" s="19">
        <v>6</v>
      </c>
    </row>
    <row r="2237" spans="1:3" x14ac:dyDescent="0.35">
      <c r="A2237" s="15" t="s">
        <v>953</v>
      </c>
      <c r="B2237" s="19">
        <v>4</v>
      </c>
      <c r="C2237" s="19">
        <v>0</v>
      </c>
    </row>
    <row r="2238" spans="1:3" x14ac:dyDescent="0.35">
      <c r="A2238" s="15" t="s">
        <v>1862</v>
      </c>
      <c r="B2238" s="19">
        <v>43</v>
      </c>
      <c r="C2238" s="19">
        <v>38</v>
      </c>
    </row>
    <row r="2239" spans="1:3" x14ac:dyDescent="0.35">
      <c r="A2239" s="15" t="s">
        <v>907</v>
      </c>
      <c r="B2239" s="19">
        <v>1</v>
      </c>
      <c r="C2239" s="19">
        <v>0</v>
      </c>
    </row>
    <row r="2240" spans="1:3" x14ac:dyDescent="0.35">
      <c r="A2240" s="15" t="s">
        <v>892</v>
      </c>
      <c r="B2240" s="19">
        <v>150</v>
      </c>
      <c r="C2240" s="19">
        <v>1</v>
      </c>
    </row>
    <row r="2241" spans="1:3" x14ac:dyDescent="0.35">
      <c r="A2241" s="15" t="s">
        <v>1870</v>
      </c>
      <c r="B2241" s="19">
        <v>5</v>
      </c>
      <c r="C2241" s="19">
        <v>5</v>
      </c>
    </row>
    <row r="2242" spans="1:3" x14ac:dyDescent="0.35">
      <c r="A2242" s="15" t="s">
        <v>1220</v>
      </c>
      <c r="B2242" s="19">
        <v>4</v>
      </c>
      <c r="C2242" s="19">
        <v>0</v>
      </c>
    </row>
    <row r="2243" spans="1:3" x14ac:dyDescent="0.35">
      <c r="A2243" s="15" t="s">
        <v>1563</v>
      </c>
      <c r="B2243" s="19">
        <v>4</v>
      </c>
      <c r="C2243" s="19">
        <v>6</v>
      </c>
    </row>
    <row r="2244" spans="1:3" x14ac:dyDescent="0.35">
      <c r="A2244" s="15" t="s">
        <v>1731</v>
      </c>
      <c r="B2244" s="19">
        <v>6</v>
      </c>
      <c r="C2244" s="19">
        <v>0</v>
      </c>
    </row>
    <row r="2245" spans="1:3" x14ac:dyDescent="0.35">
      <c r="A2245" s="15" t="s">
        <v>891</v>
      </c>
      <c r="B2245" s="19">
        <v>1</v>
      </c>
      <c r="C2245" s="19">
        <v>0</v>
      </c>
    </row>
    <row r="2246" spans="1:3" x14ac:dyDescent="0.35">
      <c r="A2246" s="15" t="s">
        <v>889</v>
      </c>
      <c r="B2246" s="19">
        <v>69</v>
      </c>
      <c r="C2246" s="19">
        <v>0</v>
      </c>
    </row>
    <row r="2247" spans="1:3" x14ac:dyDescent="0.35">
      <c r="A2247" s="15" t="s">
        <v>2019</v>
      </c>
      <c r="B2247" s="19">
        <v>3</v>
      </c>
      <c r="C2247" s="19">
        <v>3</v>
      </c>
    </row>
    <row r="2248" spans="1:3" x14ac:dyDescent="0.35">
      <c r="A2248" s="15" t="s">
        <v>1998</v>
      </c>
      <c r="B2248" s="19">
        <v>12</v>
      </c>
      <c r="C2248" s="19">
        <v>3</v>
      </c>
    </row>
    <row r="2249" spans="1:3" x14ac:dyDescent="0.35">
      <c r="A2249" s="15" t="s">
        <v>867</v>
      </c>
      <c r="B2249" s="19">
        <v>2</v>
      </c>
      <c r="C2249" s="19">
        <v>0</v>
      </c>
    </row>
    <row r="2250" spans="1:3" x14ac:dyDescent="0.35">
      <c r="A2250" s="15" t="s">
        <v>853</v>
      </c>
      <c r="B2250" s="19">
        <v>1</v>
      </c>
      <c r="C2250" s="19">
        <v>6</v>
      </c>
    </row>
    <row r="2251" spans="1:3" x14ac:dyDescent="0.35">
      <c r="A2251" s="15" t="s">
        <v>762</v>
      </c>
      <c r="B2251" s="19">
        <v>2</v>
      </c>
      <c r="C2251" s="19">
        <v>0</v>
      </c>
    </row>
    <row r="2252" spans="1:3" x14ac:dyDescent="0.35">
      <c r="A2252" s="15" t="s">
        <v>1088</v>
      </c>
      <c r="B2252" s="19">
        <v>4</v>
      </c>
      <c r="C2252" s="19">
        <v>52</v>
      </c>
    </row>
    <row r="2253" spans="1:3" x14ac:dyDescent="0.35">
      <c r="A2253" s="15" t="s">
        <v>1869</v>
      </c>
      <c r="B2253" s="19">
        <v>1</v>
      </c>
      <c r="C2253" s="19">
        <v>1</v>
      </c>
    </row>
    <row r="2254" spans="1:3" x14ac:dyDescent="0.35">
      <c r="A2254" s="15" t="s">
        <v>1868</v>
      </c>
      <c r="B2254" s="19">
        <v>3</v>
      </c>
      <c r="C2254" s="19">
        <v>0</v>
      </c>
    </row>
    <row r="2255" spans="1:3" x14ac:dyDescent="0.35">
      <c r="A2255" s="15" t="s">
        <v>2064</v>
      </c>
      <c r="B2255" s="19">
        <v>6</v>
      </c>
      <c r="C2255" s="19">
        <v>6</v>
      </c>
    </row>
    <row r="2256" spans="1:3" x14ac:dyDescent="0.35">
      <c r="A2256" s="15" t="s">
        <v>1824</v>
      </c>
      <c r="B2256" s="19">
        <v>27</v>
      </c>
      <c r="C2256" s="19">
        <v>8</v>
      </c>
    </row>
    <row r="2257" spans="1:3" x14ac:dyDescent="0.35">
      <c r="A2257" s="15" t="s">
        <v>708</v>
      </c>
      <c r="B2257" s="19">
        <v>1</v>
      </c>
      <c r="C2257" s="19">
        <v>0</v>
      </c>
    </row>
    <row r="2258" spans="1:3" x14ac:dyDescent="0.35">
      <c r="A2258" s="15" t="s">
        <v>1997</v>
      </c>
      <c r="B2258" s="19">
        <v>4</v>
      </c>
      <c r="C2258" s="19">
        <v>0</v>
      </c>
    </row>
    <row r="2259" spans="1:3" x14ac:dyDescent="0.35">
      <c r="A2259" s="15" t="s">
        <v>1589</v>
      </c>
      <c r="B2259" s="19">
        <v>1</v>
      </c>
      <c r="C2259" s="19">
        <v>1</v>
      </c>
    </row>
    <row r="2260" spans="1:3" x14ac:dyDescent="0.35">
      <c r="A2260" s="15" t="s">
        <v>756</v>
      </c>
      <c r="B2260" s="19">
        <v>4</v>
      </c>
      <c r="C2260" s="19">
        <v>0</v>
      </c>
    </row>
    <row r="2261" spans="1:3" x14ac:dyDescent="0.35">
      <c r="A2261" s="15" t="s">
        <v>1861</v>
      </c>
      <c r="B2261" s="19">
        <v>20</v>
      </c>
      <c r="C2261" s="19">
        <v>12</v>
      </c>
    </row>
    <row r="2262" spans="1:3" x14ac:dyDescent="0.35">
      <c r="A2262" s="15" t="s">
        <v>1661</v>
      </c>
      <c r="B2262" s="19">
        <v>1</v>
      </c>
      <c r="C2262" s="19">
        <v>1</v>
      </c>
    </row>
    <row r="2263" spans="1:3" x14ac:dyDescent="0.35">
      <c r="A2263" s="15" t="s">
        <v>1896</v>
      </c>
      <c r="B2263" s="19">
        <v>4</v>
      </c>
      <c r="C2263" s="19">
        <v>0</v>
      </c>
    </row>
    <row r="2264" spans="1:3" x14ac:dyDescent="0.35">
      <c r="A2264" s="15" t="s">
        <v>749</v>
      </c>
      <c r="B2264" s="19">
        <v>153</v>
      </c>
      <c r="C2264" s="19">
        <v>87</v>
      </c>
    </row>
    <row r="2265" spans="1:3" x14ac:dyDescent="0.35">
      <c r="A2265" s="15" t="s">
        <v>1660</v>
      </c>
      <c r="B2265" s="19">
        <v>3</v>
      </c>
      <c r="C2265" s="19">
        <v>3</v>
      </c>
    </row>
    <row r="2266" spans="1:3" x14ac:dyDescent="0.35">
      <c r="A2266" s="15" t="s">
        <v>725</v>
      </c>
      <c r="B2266" s="19">
        <v>1</v>
      </c>
      <c r="C2266" s="19">
        <v>0</v>
      </c>
    </row>
    <row r="2267" spans="1:3" x14ac:dyDescent="0.35">
      <c r="A2267" s="15" t="s">
        <v>716</v>
      </c>
      <c r="B2267" s="19">
        <v>16</v>
      </c>
      <c r="C2267" s="19">
        <v>9</v>
      </c>
    </row>
    <row r="2268" spans="1:3" x14ac:dyDescent="0.35">
      <c r="A2268" s="15" t="s">
        <v>1636</v>
      </c>
      <c r="B2268" s="19">
        <v>2</v>
      </c>
      <c r="C2268" s="19">
        <v>2</v>
      </c>
    </row>
    <row r="2269" spans="1:3" x14ac:dyDescent="0.35">
      <c r="A2269" s="15" t="s">
        <v>743</v>
      </c>
      <c r="B2269" s="19">
        <v>1</v>
      </c>
      <c r="C2269" s="19">
        <v>0</v>
      </c>
    </row>
    <row r="2270" spans="1:3" x14ac:dyDescent="0.35">
      <c r="A2270" s="15" t="s">
        <v>1918</v>
      </c>
      <c r="B2270" s="19">
        <v>6</v>
      </c>
      <c r="C2270" s="19">
        <v>6</v>
      </c>
    </row>
    <row r="2271" spans="1:3" x14ac:dyDescent="0.35">
      <c r="A2271" s="15" t="s">
        <v>1908</v>
      </c>
      <c r="B2271" s="19">
        <v>1</v>
      </c>
      <c r="C2271" s="19">
        <v>1</v>
      </c>
    </row>
    <row r="2272" spans="1:3" x14ac:dyDescent="0.35">
      <c r="A2272" s="15" t="s">
        <v>2011</v>
      </c>
      <c r="B2272" s="19">
        <v>8</v>
      </c>
      <c r="C2272" s="19">
        <v>7</v>
      </c>
    </row>
    <row r="2273" spans="1:3" x14ac:dyDescent="0.35">
      <c r="A2273" s="15" t="s">
        <v>713</v>
      </c>
      <c r="B2273" s="19">
        <v>38</v>
      </c>
      <c r="C2273" s="19">
        <v>0</v>
      </c>
    </row>
    <row r="2274" spans="1:3" x14ac:dyDescent="0.35">
      <c r="A2274" s="15" t="s">
        <v>1070</v>
      </c>
      <c r="B2274" s="19">
        <v>1</v>
      </c>
      <c r="C2274" s="19">
        <v>0</v>
      </c>
    </row>
    <row r="2275" spans="1:3" x14ac:dyDescent="0.35">
      <c r="A2275" s="15" t="s">
        <v>1876</v>
      </c>
      <c r="B2275" s="19">
        <v>3</v>
      </c>
      <c r="C2275" s="19">
        <v>3</v>
      </c>
    </row>
    <row r="2276" spans="1:3" x14ac:dyDescent="0.35">
      <c r="A2276" s="15" t="s">
        <v>1641</v>
      </c>
      <c r="B2276" s="19">
        <v>1</v>
      </c>
      <c r="C2276" s="19">
        <v>1</v>
      </c>
    </row>
    <row r="2277" spans="1:3" x14ac:dyDescent="0.35">
      <c r="A2277" s="15" t="s">
        <v>543</v>
      </c>
      <c r="B2277" s="19">
        <v>4</v>
      </c>
      <c r="C2277" s="19">
        <v>5</v>
      </c>
    </row>
    <row r="2278" spans="1:3" x14ac:dyDescent="0.35">
      <c r="A2278" s="15" t="s">
        <v>1865</v>
      </c>
      <c r="B2278" s="19">
        <v>8</v>
      </c>
      <c r="C2278" s="19">
        <v>8</v>
      </c>
    </row>
    <row r="2279" spans="1:3" x14ac:dyDescent="0.35">
      <c r="A2279" s="15" t="s">
        <v>1656</v>
      </c>
      <c r="B2279" s="19">
        <v>1</v>
      </c>
      <c r="C2279" s="19">
        <v>1</v>
      </c>
    </row>
    <row r="2280" spans="1:3" x14ac:dyDescent="0.35">
      <c r="A2280" s="15" t="s">
        <v>1915</v>
      </c>
      <c r="B2280" s="19">
        <v>1</v>
      </c>
      <c r="C2280" s="19">
        <v>0</v>
      </c>
    </row>
    <row r="2281" spans="1:3" x14ac:dyDescent="0.35">
      <c r="A2281" s="15" t="s">
        <v>2254</v>
      </c>
      <c r="B2281" s="19">
        <v>24</v>
      </c>
      <c r="C2281" s="19">
        <v>0</v>
      </c>
    </row>
    <row r="2282" spans="1:3" x14ac:dyDescent="0.35">
      <c r="A2282" s="15" t="s">
        <v>452</v>
      </c>
      <c r="B2282" s="19">
        <v>2</v>
      </c>
      <c r="C2282" s="19">
        <v>0</v>
      </c>
    </row>
    <row r="2283" spans="1:3" x14ac:dyDescent="0.35">
      <c r="A2283" s="15" t="s">
        <v>1930</v>
      </c>
      <c r="B2283" s="19">
        <v>1</v>
      </c>
      <c r="C2283" s="19">
        <v>1</v>
      </c>
    </row>
    <row r="2284" spans="1:3" x14ac:dyDescent="0.35">
      <c r="A2284" s="15" t="s">
        <v>1235</v>
      </c>
      <c r="B2284" s="19">
        <v>1</v>
      </c>
      <c r="C2284" s="19">
        <v>0</v>
      </c>
    </row>
    <row r="2285" spans="1:3" x14ac:dyDescent="0.35">
      <c r="A2285" s="15" t="s">
        <v>1658</v>
      </c>
      <c r="B2285" s="19">
        <v>3</v>
      </c>
      <c r="C2285" s="19">
        <v>3</v>
      </c>
    </row>
    <row r="2286" spans="1:3" x14ac:dyDescent="0.35">
      <c r="A2286" s="15" t="s">
        <v>1884</v>
      </c>
      <c r="B2286" s="19">
        <v>13</v>
      </c>
      <c r="C2286" s="19">
        <v>13</v>
      </c>
    </row>
    <row r="2287" spans="1:3" x14ac:dyDescent="0.35">
      <c r="A2287" s="15" t="s">
        <v>1887</v>
      </c>
      <c r="B2287" s="19">
        <v>8</v>
      </c>
      <c r="C2287" s="19">
        <v>0</v>
      </c>
    </row>
    <row r="2288" spans="1:3" x14ac:dyDescent="0.35">
      <c r="A2288" s="15" t="s">
        <v>1885</v>
      </c>
      <c r="B2288" s="19">
        <v>1</v>
      </c>
      <c r="C2288" s="19">
        <v>1</v>
      </c>
    </row>
    <row r="2289" spans="1:3" x14ac:dyDescent="0.35">
      <c r="A2289" s="15" t="s">
        <v>1833</v>
      </c>
      <c r="B2289" s="19">
        <v>5</v>
      </c>
      <c r="C2289" s="19">
        <v>1</v>
      </c>
    </row>
    <row r="2290" spans="1:3" x14ac:dyDescent="0.35">
      <c r="A2290" s="15" t="s">
        <v>1745</v>
      </c>
      <c r="B2290" s="19">
        <v>1</v>
      </c>
      <c r="C2290" s="19">
        <v>1</v>
      </c>
    </row>
    <row r="2291" spans="1:3" x14ac:dyDescent="0.35">
      <c r="A2291" s="15" t="s">
        <v>2065</v>
      </c>
      <c r="B2291" s="19">
        <v>11</v>
      </c>
      <c r="C2291" s="19">
        <v>17</v>
      </c>
    </row>
    <row r="2292" spans="1:3" x14ac:dyDescent="0.35">
      <c r="A2292" s="15" t="s">
        <v>193</v>
      </c>
      <c r="B2292" s="19">
        <v>2</v>
      </c>
      <c r="C2292" s="19">
        <v>2</v>
      </c>
    </row>
    <row r="2293" spans="1:3" x14ac:dyDescent="0.35">
      <c r="A2293" s="15" t="s">
        <v>442</v>
      </c>
      <c r="B2293" s="19">
        <v>1</v>
      </c>
      <c r="C2293" s="19">
        <v>1</v>
      </c>
    </row>
    <row r="2294" spans="1:3" x14ac:dyDescent="0.35">
      <c r="A2294" s="15" t="s">
        <v>2783</v>
      </c>
      <c r="B2294" s="19">
        <v>1871589.7000000014</v>
      </c>
      <c r="C2294" s="19">
        <v>2036941.8980000007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BA2BB-888D-964B-AC26-E6FEC0399988}">
  <sheetPr>
    <tabColor theme="1" tint="0.14999847407452621"/>
  </sheetPr>
  <dimension ref="A1:B2294"/>
  <sheetViews>
    <sheetView workbookViewId="0"/>
  </sheetViews>
  <sheetFormatPr defaultColWidth="10.90625" defaultRowHeight="14.5" x14ac:dyDescent="0.35"/>
  <cols>
    <col min="1" max="1" width="43.54296875" bestFit="1" customWidth="1"/>
    <col min="2" max="2" width="16.7265625" bestFit="1" customWidth="1"/>
    <col min="5" max="6" width="10.81640625" customWidth="1"/>
  </cols>
  <sheetData>
    <row r="1" spans="1:2" x14ac:dyDescent="0.35">
      <c r="A1" s="14" t="s">
        <v>2703</v>
      </c>
      <c r="B1" t="s">
        <v>2785</v>
      </c>
    </row>
    <row r="3" spans="1:2" x14ac:dyDescent="0.35">
      <c r="A3" s="14" t="s">
        <v>2691</v>
      </c>
      <c r="B3" t="s">
        <v>2787</v>
      </c>
    </row>
    <row r="4" spans="1:2" x14ac:dyDescent="0.35">
      <c r="A4" s="15" t="s">
        <v>2781</v>
      </c>
      <c r="B4" s="19">
        <v>4.0000000000000001E-3</v>
      </c>
    </row>
    <row r="5" spans="1:2" x14ac:dyDescent="0.35">
      <c r="A5" s="15" t="s">
        <v>2764</v>
      </c>
      <c r="B5" s="19">
        <v>79</v>
      </c>
    </row>
    <row r="6" spans="1:2" x14ac:dyDescent="0.35">
      <c r="A6" s="15" t="s">
        <v>2776</v>
      </c>
      <c r="B6" s="19">
        <v>22</v>
      </c>
    </row>
    <row r="7" spans="1:2" x14ac:dyDescent="0.35">
      <c r="A7" s="15" t="s">
        <v>2759</v>
      </c>
      <c r="B7" s="19">
        <v>0</v>
      </c>
    </row>
    <row r="8" spans="1:2" x14ac:dyDescent="0.35">
      <c r="A8" s="15" t="s">
        <v>2769</v>
      </c>
      <c r="B8" s="19">
        <v>0</v>
      </c>
    </row>
    <row r="9" spans="1:2" x14ac:dyDescent="0.35">
      <c r="A9" s="15" t="s">
        <v>872</v>
      </c>
      <c r="B9" s="19">
        <v>5</v>
      </c>
    </row>
    <row r="10" spans="1:2" x14ac:dyDescent="0.35">
      <c r="A10" s="15" t="s">
        <v>873</v>
      </c>
      <c r="B10" s="19">
        <v>5</v>
      </c>
    </row>
    <row r="11" spans="1:2" x14ac:dyDescent="0.35">
      <c r="A11" s="15" t="s">
        <v>2034</v>
      </c>
      <c r="B11" s="19">
        <v>0</v>
      </c>
    </row>
    <row r="12" spans="1:2" x14ac:dyDescent="0.35">
      <c r="A12" s="15" t="s">
        <v>660</v>
      </c>
      <c r="B12" s="19">
        <v>0</v>
      </c>
    </row>
    <row r="13" spans="1:2" x14ac:dyDescent="0.35">
      <c r="A13" s="15" t="s">
        <v>474</v>
      </c>
      <c r="B13" s="19">
        <v>11</v>
      </c>
    </row>
    <row r="14" spans="1:2" x14ac:dyDescent="0.35">
      <c r="A14" s="15" t="s">
        <v>1117</v>
      </c>
      <c r="B14" s="19">
        <v>650</v>
      </c>
    </row>
    <row r="15" spans="1:2" x14ac:dyDescent="0.35">
      <c r="A15" s="15" t="s">
        <v>1820</v>
      </c>
      <c r="B15" s="19">
        <v>2</v>
      </c>
    </row>
    <row r="16" spans="1:2" x14ac:dyDescent="0.35">
      <c r="A16" s="15" t="s">
        <v>1980</v>
      </c>
      <c r="B16" s="19">
        <v>1</v>
      </c>
    </row>
    <row r="17" spans="1:2" x14ac:dyDescent="0.35">
      <c r="A17" s="15" t="s">
        <v>1981</v>
      </c>
      <c r="B17" s="19">
        <v>3</v>
      </c>
    </row>
    <row r="18" spans="1:2" x14ac:dyDescent="0.35">
      <c r="A18" s="15" t="s">
        <v>1239</v>
      </c>
      <c r="B18" s="19">
        <v>2</v>
      </c>
    </row>
    <row r="19" spans="1:2" x14ac:dyDescent="0.35">
      <c r="A19" s="15" t="s">
        <v>1372</v>
      </c>
      <c r="B19" s="19">
        <v>1</v>
      </c>
    </row>
    <row r="20" spans="1:2" x14ac:dyDescent="0.35">
      <c r="A20" s="15" t="s">
        <v>1371</v>
      </c>
      <c r="B20" s="19">
        <v>2</v>
      </c>
    </row>
    <row r="21" spans="1:2" x14ac:dyDescent="0.35">
      <c r="A21" s="15" t="s">
        <v>1321</v>
      </c>
      <c r="B21" s="19">
        <v>1</v>
      </c>
    </row>
    <row r="22" spans="1:2" x14ac:dyDescent="0.35">
      <c r="A22" s="15" t="s">
        <v>1320</v>
      </c>
      <c r="B22" s="19">
        <v>1</v>
      </c>
    </row>
    <row r="23" spans="1:2" x14ac:dyDescent="0.35">
      <c r="A23" s="15" t="s">
        <v>757</v>
      </c>
      <c r="B23" s="19">
        <v>1</v>
      </c>
    </row>
    <row r="24" spans="1:2" x14ac:dyDescent="0.35">
      <c r="A24" s="15" t="s">
        <v>1319</v>
      </c>
      <c r="B24" s="19">
        <v>1</v>
      </c>
    </row>
    <row r="25" spans="1:2" x14ac:dyDescent="0.35">
      <c r="A25" s="15" t="s">
        <v>1370</v>
      </c>
      <c r="B25" s="19">
        <v>1</v>
      </c>
    </row>
    <row r="26" spans="1:2" x14ac:dyDescent="0.35">
      <c r="A26" s="15" t="s">
        <v>1468</v>
      </c>
      <c r="B26" s="19">
        <v>1</v>
      </c>
    </row>
    <row r="27" spans="1:2" x14ac:dyDescent="0.35">
      <c r="A27" s="15" t="s">
        <v>1465</v>
      </c>
      <c r="B27" s="19">
        <v>1</v>
      </c>
    </row>
    <row r="28" spans="1:2" x14ac:dyDescent="0.35">
      <c r="A28" s="15" t="s">
        <v>1469</v>
      </c>
      <c r="B28" s="19">
        <v>9</v>
      </c>
    </row>
    <row r="29" spans="1:2" x14ac:dyDescent="0.35">
      <c r="A29" s="15" t="s">
        <v>1464</v>
      </c>
      <c r="B29" s="19">
        <v>16</v>
      </c>
    </row>
    <row r="30" spans="1:2" x14ac:dyDescent="0.35">
      <c r="A30" s="15" t="s">
        <v>1466</v>
      </c>
      <c r="B30" s="19">
        <v>5</v>
      </c>
    </row>
    <row r="31" spans="1:2" x14ac:dyDescent="0.35">
      <c r="A31" s="15" t="s">
        <v>1467</v>
      </c>
      <c r="B31" s="19">
        <v>1</v>
      </c>
    </row>
    <row r="32" spans="1:2" x14ac:dyDescent="0.35">
      <c r="A32" s="15" t="s">
        <v>2679</v>
      </c>
      <c r="B32" s="19">
        <v>9</v>
      </c>
    </row>
    <row r="33" spans="1:2" x14ac:dyDescent="0.35">
      <c r="A33" s="15" t="s">
        <v>2674</v>
      </c>
      <c r="B33" s="19">
        <v>1</v>
      </c>
    </row>
    <row r="34" spans="1:2" x14ac:dyDescent="0.35">
      <c r="A34" s="15" t="s">
        <v>1420</v>
      </c>
      <c r="B34" s="19">
        <v>1</v>
      </c>
    </row>
    <row r="35" spans="1:2" x14ac:dyDescent="0.35">
      <c r="A35" s="15" t="s">
        <v>2657</v>
      </c>
      <c r="B35" s="19">
        <v>13</v>
      </c>
    </row>
    <row r="36" spans="1:2" x14ac:dyDescent="0.35">
      <c r="A36" s="15" t="s">
        <v>2026</v>
      </c>
      <c r="B36" s="19">
        <v>0</v>
      </c>
    </row>
    <row r="37" spans="1:2" x14ac:dyDescent="0.35">
      <c r="A37" s="15" t="s">
        <v>1482</v>
      </c>
      <c r="B37" s="19">
        <v>48</v>
      </c>
    </row>
    <row r="38" spans="1:2" x14ac:dyDescent="0.35">
      <c r="A38" s="15" t="s">
        <v>2342</v>
      </c>
      <c r="B38" s="19">
        <v>6</v>
      </c>
    </row>
    <row r="39" spans="1:2" x14ac:dyDescent="0.35">
      <c r="A39" s="15" t="s">
        <v>2651</v>
      </c>
      <c r="B39" s="19">
        <v>8</v>
      </c>
    </row>
    <row r="40" spans="1:2" x14ac:dyDescent="0.35">
      <c r="A40" s="15" t="s">
        <v>2467</v>
      </c>
      <c r="B40" s="19">
        <v>13</v>
      </c>
    </row>
    <row r="41" spans="1:2" x14ac:dyDescent="0.35">
      <c r="A41" s="15" t="s">
        <v>2464</v>
      </c>
      <c r="B41" s="19">
        <v>0</v>
      </c>
    </row>
    <row r="42" spans="1:2" x14ac:dyDescent="0.35">
      <c r="A42" s="15" t="s">
        <v>2594</v>
      </c>
      <c r="B42" s="19">
        <v>3</v>
      </c>
    </row>
    <row r="43" spans="1:2" x14ac:dyDescent="0.35">
      <c r="A43" s="15" t="s">
        <v>727</v>
      </c>
      <c r="B43" s="19">
        <v>1</v>
      </c>
    </row>
    <row r="44" spans="1:2" x14ac:dyDescent="0.35">
      <c r="A44" s="15" t="s">
        <v>2050</v>
      </c>
      <c r="B44" s="19">
        <v>2</v>
      </c>
    </row>
    <row r="45" spans="1:2" x14ac:dyDescent="0.35">
      <c r="A45" s="15" t="s">
        <v>724</v>
      </c>
      <c r="B45" s="19">
        <v>1</v>
      </c>
    </row>
    <row r="46" spans="1:2" x14ac:dyDescent="0.35">
      <c r="A46" s="15" t="s">
        <v>2487</v>
      </c>
      <c r="B46" s="19">
        <v>2</v>
      </c>
    </row>
    <row r="47" spans="1:2" x14ac:dyDescent="0.35">
      <c r="A47" s="15" t="s">
        <v>2510</v>
      </c>
      <c r="B47" s="19">
        <v>6</v>
      </c>
    </row>
    <row r="48" spans="1:2" x14ac:dyDescent="0.35">
      <c r="A48" s="15" t="s">
        <v>2662</v>
      </c>
      <c r="B48" s="19">
        <v>7</v>
      </c>
    </row>
    <row r="49" spans="1:2" x14ac:dyDescent="0.35">
      <c r="A49" s="15" t="s">
        <v>1479</v>
      </c>
      <c r="B49" s="19">
        <v>2</v>
      </c>
    </row>
    <row r="50" spans="1:2" x14ac:dyDescent="0.35">
      <c r="A50" s="15" t="s">
        <v>1478</v>
      </c>
      <c r="B50" s="19">
        <v>1</v>
      </c>
    </row>
    <row r="51" spans="1:2" x14ac:dyDescent="0.35">
      <c r="A51" s="15" t="s">
        <v>1375</v>
      </c>
      <c r="B51" s="19">
        <v>5</v>
      </c>
    </row>
    <row r="52" spans="1:2" x14ac:dyDescent="0.35">
      <c r="A52" s="15" t="s">
        <v>1374</v>
      </c>
      <c r="B52" s="19">
        <v>9</v>
      </c>
    </row>
    <row r="53" spans="1:2" x14ac:dyDescent="0.35">
      <c r="A53" s="15" t="s">
        <v>2268</v>
      </c>
      <c r="B53" s="19">
        <v>2</v>
      </c>
    </row>
    <row r="54" spans="1:2" x14ac:dyDescent="0.35">
      <c r="A54" s="15" t="s">
        <v>2385</v>
      </c>
      <c r="B54" s="19">
        <v>0</v>
      </c>
    </row>
    <row r="55" spans="1:2" x14ac:dyDescent="0.35">
      <c r="A55" s="15" t="s">
        <v>2547</v>
      </c>
      <c r="B55" s="19">
        <v>1</v>
      </c>
    </row>
    <row r="56" spans="1:2" x14ac:dyDescent="0.35">
      <c r="A56" s="15" t="s">
        <v>1336</v>
      </c>
      <c r="B56" s="19">
        <v>1</v>
      </c>
    </row>
    <row r="57" spans="1:2" x14ac:dyDescent="0.35">
      <c r="A57" s="15" t="s">
        <v>2643</v>
      </c>
      <c r="B57" s="19">
        <v>1</v>
      </c>
    </row>
    <row r="58" spans="1:2" x14ac:dyDescent="0.35">
      <c r="A58" s="15" t="s">
        <v>1474</v>
      </c>
      <c r="B58" s="19">
        <v>2</v>
      </c>
    </row>
    <row r="59" spans="1:2" x14ac:dyDescent="0.35">
      <c r="A59" s="15" t="s">
        <v>1472</v>
      </c>
      <c r="B59" s="19">
        <v>1</v>
      </c>
    </row>
    <row r="60" spans="1:2" x14ac:dyDescent="0.35">
      <c r="A60" s="15" t="s">
        <v>1471</v>
      </c>
      <c r="B60" s="19">
        <v>8</v>
      </c>
    </row>
    <row r="61" spans="1:2" x14ac:dyDescent="0.35">
      <c r="A61" s="15" t="s">
        <v>2607</v>
      </c>
      <c r="B61" s="19">
        <v>9</v>
      </c>
    </row>
    <row r="62" spans="1:2" x14ac:dyDescent="0.35">
      <c r="A62" s="15" t="s">
        <v>1213</v>
      </c>
      <c r="B62" s="19">
        <v>2</v>
      </c>
    </row>
    <row r="63" spans="1:2" x14ac:dyDescent="0.35">
      <c r="A63" s="15" t="s">
        <v>1458</v>
      </c>
      <c r="B63" s="19">
        <v>8</v>
      </c>
    </row>
    <row r="64" spans="1:2" x14ac:dyDescent="0.35">
      <c r="A64" s="15" t="s">
        <v>2602</v>
      </c>
      <c r="B64" s="19">
        <v>11</v>
      </c>
    </row>
    <row r="65" spans="1:2" x14ac:dyDescent="0.35">
      <c r="A65" s="15" t="s">
        <v>2631</v>
      </c>
      <c r="B65" s="19">
        <v>8</v>
      </c>
    </row>
    <row r="66" spans="1:2" x14ac:dyDescent="0.35">
      <c r="A66" s="15" t="s">
        <v>1461</v>
      </c>
      <c r="B66" s="19">
        <v>8</v>
      </c>
    </row>
    <row r="67" spans="1:2" x14ac:dyDescent="0.35">
      <c r="A67" s="15" t="s">
        <v>1953</v>
      </c>
      <c r="B67" s="19">
        <v>1</v>
      </c>
    </row>
    <row r="68" spans="1:2" x14ac:dyDescent="0.35">
      <c r="A68" s="15" t="s">
        <v>2536</v>
      </c>
      <c r="B68" s="19">
        <v>0</v>
      </c>
    </row>
    <row r="69" spans="1:2" x14ac:dyDescent="0.35">
      <c r="A69" s="15" t="s">
        <v>1221</v>
      </c>
      <c r="B69" s="19">
        <v>1</v>
      </c>
    </row>
    <row r="70" spans="1:2" x14ac:dyDescent="0.35">
      <c r="A70" s="15" t="s">
        <v>728</v>
      </c>
      <c r="B70" s="19">
        <v>2</v>
      </c>
    </row>
    <row r="71" spans="1:2" x14ac:dyDescent="0.35">
      <c r="A71" s="15" t="s">
        <v>1299</v>
      </c>
      <c r="B71" s="19">
        <v>1</v>
      </c>
    </row>
    <row r="72" spans="1:2" x14ac:dyDescent="0.35">
      <c r="A72" s="15" t="s">
        <v>2560</v>
      </c>
      <c r="B72" s="19">
        <v>5</v>
      </c>
    </row>
    <row r="73" spans="1:2" x14ac:dyDescent="0.35">
      <c r="A73" s="15" t="s">
        <v>2628</v>
      </c>
      <c r="B73" s="19">
        <v>5</v>
      </c>
    </row>
    <row r="74" spans="1:2" x14ac:dyDescent="0.35">
      <c r="A74" s="15" t="s">
        <v>1790</v>
      </c>
      <c r="B74" s="19">
        <v>1</v>
      </c>
    </row>
    <row r="75" spans="1:2" x14ac:dyDescent="0.35">
      <c r="A75" s="15" t="s">
        <v>1209</v>
      </c>
      <c r="B75" s="19">
        <v>1</v>
      </c>
    </row>
    <row r="76" spans="1:2" x14ac:dyDescent="0.35">
      <c r="A76" s="15" t="s">
        <v>1210</v>
      </c>
      <c r="B76" s="19">
        <v>4</v>
      </c>
    </row>
    <row r="77" spans="1:2" x14ac:dyDescent="0.35">
      <c r="A77" s="15" t="s">
        <v>2620</v>
      </c>
      <c r="B77" s="19">
        <v>5</v>
      </c>
    </row>
    <row r="78" spans="1:2" x14ac:dyDescent="0.35">
      <c r="A78" s="15" t="s">
        <v>1207</v>
      </c>
      <c r="B78" s="19">
        <v>4</v>
      </c>
    </row>
    <row r="79" spans="1:2" x14ac:dyDescent="0.35">
      <c r="A79" s="15" t="s">
        <v>1212</v>
      </c>
      <c r="B79" s="19">
        <v>1</v>
      </c>
    </row>
    <row r="80" spans="1:2" x14ac:dyDescent="0.35">
      <c r="A80" s="15" t="s">
        <v>2085</v>
      </c>
      <c r="B80" s="19">
        <v>1</v>
      </c>
    </row>
    <row r="81" spans="1:2" x14ac:dyDescent="0.35">
      <c r="A81" s="15" t="s">
        <v>709</v>
      </c>
      <c r="B81" s="19">
        <v>2</v>
      </c>
    </row>
    <row r="82" spans="1:2" x14ac:dyDescent="0.35">
      <c r="A82" s="15" t="s">
        <v>2372</v>
      </c>
      <c r="B82" s="19">
        <v>0</v>
      </c>
    </row>
    <row r="83" spans="1:2" x14ac:dyDescent="0.35">
      <c r="A83" s="15" t="s">
        <v>1296</v>
      </c>
      <c r="B83" s="19">
        <v>6</v>
      </c>
    </row>
    <row r="84" spans="1:2" x14ac:dyDescent="0.35">
      <c r="A84" s="15" t="s">
        <v>1214</v>
      </c>
      <c r="B84" s="19">
        <v>2</v>
      </c>
    </row>
    <row r="85" spans="1:2" x14ac:dyDescent="0.35">
      <c r="A85" s="15" t="s">
        <v>2614</v>
      </c>
      <c r="B85" s="19">
        <v>1</v>
      </c>
    </row>
    <row r="86" spans="1:2" x14ac:dyDescent="0.35">
      <c r="A86" s="15" t="s">
        <v>2273</v>
      </c>
      <c r="B86" s="19">
        <v>1</v>
      </c>
    </row>
    <row r="87" spans="1:2" x14ac:dyDescent="0.35">
      <c r="A87" s="15" t="s">
        <v>2491</v>
      </c>
      <c r="B87" s="19">
        <v>1</v>
      </c>
    </row>
    <row r="88" spans="1:2" x14ac:dyDescent="0.35">
      <c r="A88" s="15" t="s">
        <v>1306</v>
      </c>
      <c r="B88" s="19">
        <v>1</v>
      </c>
    </row>
    <row r="89" spans="1:2" x14ac:dyDescent="0.35">
      <c r="A89" s="15" t="s">
        <v>1303</v>
      </c>
      <c r="B89" s="19">
        <v>8</v>
      </c>
    </row>
    <row r="90" spans="1:2" x14ac:dyDescent="0.35">
      <c r="A90" s="15" t="s">
        <v>1304</v>
      </c>
      <c r="B90" s="19">
        <v>0</v>
      </c>
    </row>
    <row r="91" spans="1:2" x14ac:dyDescent="0.35">
      <c r="A91" s="15" t="s">
        <v>2613</v>
      </c>
      <c r="B91" s="19">
        <v>2</v>
      </c>
    </row>
    <row r="92" spans="1:2" x14ac:dyDescent="0.35">
      <c r="A92" s="15" t="s">
        <v>2609</v>
      </c>
      <c r="B92" s="19">
        <v>3</v>
      </c>
    </row>
    <row r="93" spans="1:2" x14ac:dyDescent="0.35">
      <c r="A93" s="15" t="s">
        <v>2488</v>
      </c>
      <c r="B93" s="19">
        <v>1</v>
      </c>
    </row>
    <row r="94" spans="1:2" x14ac:dyDescent="0.35">
      <c r="A94" s="15" t="s">
        <v>1236</v>
      </c>
      <c r="B94" s="19">
        <v>1</v>
      </c>
    </row>
    <row r="95" spans="1:2" x14ac:dyDescent="0.35">
      <c r="A95" s="15" t="s">
        <v>1233</v>
      </c>
      <c r="B95" s="19">
        <v>3</v>
      </c>
    </row>
    <row r="96" spans="1:2" x14ac:dyDescent="0.35">
      <c r="A96" s="15" t="s">
        <v>1803</v>
      </c>
      <c r="B96" s="19">
        <v>0</v>
      </c>
    </row>
    <row r="97" spans="1:2" x14ac:dyDescent="0.35">
      <c r="A97" s="15" t="s">
        <v>1234</v>
      </c>
      <c r="B97" s="19">
        <v>1</v>
      </c>
    </row>
    <row r="98" spans="1:2" x14ac:dyDescent="0.35">
      <c r="A98" s="15" t="s">
        <v>2409</v>
      </c>
      <c r="B98" s="19">
        <v>2</v>
      </c>
    </row>
    <row r="99" spans="1:2" x14ac:dyDescent="0.35">
      <c r="A99" s="15" t="s">
        <v>758</v>
      </c>
      <c r="B99" s="19">
        <v>2</v>
      </c>
    </row>
    <row r="100" spans="1:2" x14ac:dyDescent="0.35">
      <c r="A100" s="15" t="s">
        <v>721</v>
      </c>
      <c r="B100" s="19">
        <v>7</v>
      </c>
    </row>
    <row r="101" spans="1:2" x14ac:dyDescent="0.35">
      <c r="A101" s="15" t="s">
        <v>1226</v>
      </c>
      <c r="B101" s="19">
        <v>1</v>
      </c>
    </row>
    <row r="102" spans="1:2" x14ac:dyDescent="0.35">
      <c r="A102" s="15" t="s">
        <v>1224</v>
      </c>
      <c r="B102" s="19">
        <v>1</v>
      </c>
    </row>
    <row r="103" spans="1:2" x14ac:dyDescent="0.35">
      <c r="A103" s="15" t="s">
        <v>1225</v>
      </c>
      <c r="B103" s="19">
        <v>2</v>
      </c>
    </row>
    <row r="104" spans="1:2" x14ac:dyDescent="0.35">
      <c r="A104" s="15" t="s">
        <v>2600</v>
      </c>
      <c r="B104" s="19">
        <v>0</v>
      </c>
    </row>
    <row r="105" spans="1:2" x14ac:dyDescent="0.35">
      <c r="A105" s="15" t="s">
        <v>2590</v>
      </c>
      <c r="B105" s="19">
        <v>9</v>
      </c>
    </row>
    <row r="106" spans="1:2" x14ac:dyDescent="0.35">
      <c r="A106" s="15" t="s">
        <v>697</v>
      </c>
      <c r="B106" s="19">
        <v>0</v>
      </c>
    </row>
    <row r="107" spans="1:2" x14ac:dyDescent="0.35">
      <c r="A107" s="15" t="s">
        <v>723</v>
      </c>
      <c r="B107" s="19">
        <v>1</v>
      </c>
    </row>
    <row r="108" spans="1:2" x14ac:dyDescent="0.35">
      <c r="A108" s="15" t="s">
        <v>722</v>
      </c>
      <c r="B108" s="19">
        <v>1</v>
      </c>
    </row>
    <row r="109" spans="1:2" x14ac:dyDescent="0.35">
      <c r="A109" s="15" t="s">
        <v>720</v>
      </c>
      <c r="B109" s="19">
        <v>1</v>
      </c>
    </row>
    <row r="110" spans="1:2" x14ac:dyDescent="0.35">
      <c r="A110" s="15" t="s">
        <v>1237</v>
      </c>
      <c r="B110" s="19">
        <v>1</v>
      </c>
    </row>
    <row r="111" spans="1:2" x14ac:dyDescent="0.35">
      <c r="A111" s="15" t="s">
        <v>1881</v>
      </c>
      <c r="B111" s="19">
        <v>2</v>
      </c>
    </row>
    <row r="112" spans="1:2" x14ac:dyDescent="0.35">
      <c r="A112" s="15" t="s">
        <v>1219</v>
      </c>
      <c r="B112" s="19">
        <v>2</v>
      </c>
    </row>
    <row r="113" spans="1:2" x14ac:dyDescent="0.35">
      <c r="A113" s="15" t="s">
        <v>2582</v>
      </c>
      <c r="B113" s="19">
        <v>2</v>
      </c>
    </row>
    <row r="114" spans="1:2" x14ac:dyDescent="0.35">
      <c r="A114" s="15" t="s">
        <v>2565</v>
      </c>
      <c r="B114" s="19">
        <v>3</v>
      </c>
    </row>
    <row r="115" spans="1:2" x14ac:dyDescent="0.35">
      <c r="A115" s="15" t="s">
        <v>1308</v>
      </c>
      <c r="B115" s="19">
        <v>0</v>
      </c>
    </row>
    <row r="116" spans="1:2" x14ac:dyDescent="0.35">
      <c r="A116" s="15" t="s">
        <v>1311</v>
      </c>
      <c r="B116" s="19">
        <v>0</v>
      </c>
    </row>
    <row r="117" spans="1:2" x14ac:dyDescent="0.35">
      <c r="A117" s="15" t="s">
        <v>2563</v>
      </c>
      <c r="B117" s="19">
        <v>0</v>
      </c>
    </row>
    <row r="118" spans="1:2" x14ac:dyDescent="0.35">
      <c r="A118" s="15" t="s">
        <v>1246</v>
      </c>
      <c r="B118" s="19">
        <v>6</v>
      </c>
    </row>
    <row r="119" spans="1:2" x14ac:dyDescent="0.35">
      <c r="A119" s="15" t="s">
        <v>2040</v>
      </c>
      <c r="B119" s="19">
        <v>1</v>
      </c>
    </row>
    <row r="120" spans="1:2" x14ac:dyDescent="0.35">
      <c r="A120" s="15" t="s">
        <v>2221</v>
      </c>
      <c r="B120" s="19">
        <v>1</v>
      </c>
    </row>
    <row r="121" spans="1:2" x14ac:dyDescent="0.35">
      <c r="A121" s="15" t="s">
        <v>2538</v>
      </c>
      <c r="B121" s="19">
        <v>3</v>
      </c>
    </row>
    <row r="122" spans="1:2" x14ac:dyDescent="0.35">
      <c r="A122" s="15" t="s">
        <v>2016</v>
      </c>
      <c r="B122" s="19">
        <v>0</v>
      </c>
    </row>
    <row r="123" spans="1:2" x14ac:dyDescent="0.35">
      <c r="A123" s="15" t="s">
        <v>1229</v>
      </c>
      <c r="B123" s="19">
        <v>2</v>
      </c>
    </row>
    <row r="124" spans="1:2" x14ac:dyDescent="0.35">
      <c r="A124" s="15" t="s">
        <v>1228</v>
      </c>
      <c r="B124" s="19">
        <v>1</v>
      </c>
    </row>
    <row r="125" spans="1:2" x14ac:dyDescent="0.35">
      <c r="A125" s="15" t="s">
        <v>2096</v>
      </c>
      <c r="B125" s="19">
        <v>0</v>
      </c>
    </row>
    <row r="126" spans="1:2" x14ac:dyDescent="0.35">
      <c r="A126" s="15" t="s">
        <v>2215</v>
      </c>
      <c r="B126" s="19">
        <v>1</v>
      </c>
    </row>
    <row r="127" spans="1:2" x14ac:dyDescent="0.35">
      <c r="A127" s="15" t="s">
        <v>1315</v>
      </c>
      <c r="B127" s="19">
        <v>2</v>
      </c>
    </row>
    <row r="128" spans="1:2" x14ac:dyDescent="0.35">
      <c r="A128" s="15" t="s">
        <v>1827</v>
      </c>
      <c r="B128" s="19">
        <v>1</v>
      </c>
    </row>
    <row r="129" spans="1:2" x14ac:dyDescent="0.35">
      <c r="A129" s="15" t="s">
        <v>2598</v>
      </c>
      <c r="B129" s="19">
        <v>1</v>
      </c>
    </row>
    <row r="130" spans="1:2" x14ac:dyDescent="0.35">
      <c r="A130" s="15" t="s">
        <v>1316</v>
      </c>
      <c r="B130" s="19">
        <v>3</v>
      </c>
    </row>
    <row r="131" spans="1:2" x14ac:dyDescent="0.35">
      <c r="A131" s="15" t="s">
        <v>1354</v>
      </c>
      <c r="B131" s="19">
        <v>4</v>
      </c>
    </row>
    <row r="132" spans="1:2" x14ac:dyDescent="0.35">
      <c r="A132" s="15" t="s">
        <v>163</v>
      </c>
      <c r="B132" s="19">
        <v>5</v>
      </c>
    </row>
    <row r="133" spans="1:2" x14ac:dyDescent="0.35">
      <c r="A133" s="15" t="s">
        <v>138</v>
      </c>
      <c r="B133" s="19">
        <v>8</v>
      </c>
    </row>
    <row r="134" spans="1:2" x14ac:dyDescent="0.35">
      <c r="A134" s="15" t="s">
        <v>427</v>
      </c>
      <c r="B134" s="19">
        <v>5</v>
      </c>
    </row>
    <row r="135" spans="1:2" x14ac:dyDescent="0.35">
      <c r="A135" s="15" t="s">
        <v>2743</v>
      </c>
      <c r="B135" s="19">
        <v>4</v>
      </c>
    </row>
    <row r="136" spans="1:2" x14ac:dyDescent="0.35">
      <c r="A136" s="15" t="s">
        <v>2434</v>
      </c>
      <c r="B136" s="19">
        <v>0</v>
      </c>
    </row>
    <row r="137" spans="1:2" x14ac:dyDescent="0.35">
      <c r="A137" s="15" t="s">
        <v>2426</v>
      </c>
      <c r="B137" s="19">
        <v>9</v>
      </c>
    </row>
    <row r="138" spans="1:2" x14ac:dyDescent="0.35">
      <c r="A138" s="15" t="s">
        <v>754</v>
      </c>
      <c r="B138" s="19">
        <v>4</v>
      </c>
    </row>
    <row r="139" spans="1:2" x14ac:dyDescent="0.35">
      <c r="A139" s="15" t="s">
        <v>753</v>
      </c>
      <c r="B139" s="19">
        <v>3</v>
      </c>
    </row>
    <row r="140" spans="1:2" x14ac:dyDescent="0.35">
      <c r="A140" s="15" t="s">
        <v>827</v>
      </c>
      <c r="B140" s="19">
        <v>0</v>
      </c>
    </row>
    <row r="141" spans="1:2" x14ac:dyDescent="0.35">
      <c r="A141" s="15" t="s">
        <v>186</v>
      </c>
      <c r="B141" s="19">
        <v>0</v>
      </c>
    </row>
    <row r="142" spans="1:2" x14ac:dyDescent="0.35">
      <c r="A142" s="15" t="s">
        <v>532</v>
      </c>
      <c r="B142" s="19">
        <v>0</v>
      </c>
    </row>
    <row r="143" spans="1:2" x14ac:dyDescent="0.35">
      <c r="A143" s="15" t="s">
        <v>748</v>
      </c>
      <c r="B143" s="19">
        <v>10</v>
      </c>
    </row>
    <row r="144" spans="1:2" x14ac:dyDescent="0.35">
      <c r="A144" s="15" t="s">
        <v>747</v>
      </c>
      <c r="B144" s="19">
        <v>4</v>
      </c>
    </row>
    <row r="145" spans="1:2" x14ac:dyDescent="0.35">
      <c r="A145" s="15" t="s">
        <v>746</v>
      </c>
      <c r="B145" s="19">
        <v>2</v>
      </c>
    </row>
    <row r="146" spans="1:2" x14ac:dyDescent="0.35">
      <c r="A146" s="15" t="s">
        <v>745</v>
      </c>
      <c r="B146" s="19">
        <v>0</v>
      </c>
    </row>
    <row r="147" spans="1:2" x14ac:dyDescent="0.35">
      <c r="A147" s="15" t="s">
        <v>744</v>
      </c>
      <c r="B147" s="19">
        <v>8</v>
      </c>
    </row>
    <row r="148" spans="1:2" x14ac:dyDescent="0.35">
      <c r="A148" s="15" t="s">
        <v>2548</v>
      </c>
      <c r="B148" s="19">
        <v>64</v>
      </c>
    </row>
    <row r="149" spans="1:2" x14ac:dyDescent="0.35">
      <c r="A149" s="15" t="s">
        <v>742</v>
      </c>
      <c r="B149" s="19">
        <v>8</v>
      </c>
    </row>
    <row r="150" spans="1:2" x14ac:dyDescent="0.35">
      <c r="A150" s="15" t="s">
        <v>741</v>
      </c>
      <c r="B150" s="19">
        <v>0</v>
      </c>
    </row>
    <row r="151" spans="1:2" x14ac:dyDescent="0.35">
      <c r="A151" s="15" t="s">
        <v>1883</v>
      </c>
      <c r="B151" s="19">
        <v>70</v>
      </c>
    </row>
    <row r="152" spans="1:2" x14ac:dyDescent="0.35">
      <c r="A152" s="15" t="s">
        <v>739</v>
      </c>
      <c r="B152" s="19">
        <v>57</v>
      </c>
    </row>
    <row r="153" spans="1:2" x14ac:dyDescent="0.35">
      <c r="A153" s="15" t="s">
        <v>738</v>
      </c>
      <c r="B153" s="19">
        <v>7</v>
      </c>
    </row>
    <row r="154" spans="1:2" x14ac:dyDescent="0.35">
      <c r="A154" s="15" t="s">
        <v>736</v>
      </c>
      <c r="B154" s="19">
        <v>14</v>
      </c>
    </row>
    <row r="155" spans="1:2" x14ac:dyDescent="0.35">
      <c r="A155" s="15" t="s">
        <v>735</v>
      </c>
      <c r="B155" s="19">
        <v>1</v>
      </c>
    </row>
    <row r="156" spans="1:2" x14ac:dyDescent="0.35">
      <c r="A156" s="15" t="s">
        <v>752</v>
      </c>
      <c r="B156" s="19">
        <v>1</v>
      </c>
    </row>
    <row r="157" spans="1:2" x14ac:dyDescent="0.35">
      <c r="A157" s="15" t="s">
        <v>1021</v>
      </c>
      <c r="B157" s="19">
        <v>1</v>
      </c>
    </row>
    <row r="158" spans="1:2" x14ac:dyDescent="0.35">
      <c r="A158" s="15" t="s">
        <v>1947</v>
      </c>
      <c r="B158" s="19">
        <v>3</v>
      </c>
    </row>
    <row r="159" spans="1:2" x14ac:dyDescent="0.35">
      <c r="A159" s="15" t="s">
        <v>737</v>
      </c>
      <c r="B159" s="19">
        <v>0</v>
      </c>
    </row>
    <row r="160" spans="1:2" x14ac:dyDescent="0.35">
      <c r="A160" s="15" t="s">
        <v>1476</v>
      </c>
      <c r="B160" s="19">
        <v>60</v>
      </c>
    </row>
    <row r="161" spans="1:2" x14ac:dyDescent="0.35">
      <c r="A161" s="15" t="s">
        <v>1247</v>
      </c>
      <c r="B161" s="19">
        <v>80</v>
      </c>
    </row>
    <row r="162" spans="1:2" x14ac:dyDescent="0.35">
      <c r="A162" s="15" t="s">
        <v>840</v>
      </c>
      <c r="B162" s="19">
        <v>49</v>
      </c>
    </row>
    <row r="163" spans="1:2" x14ac:dyDescent="0.35">
      <c r="A163" s="15" t="s">
        <v>2425</v>
      </c>
      <c r="B163" s="19">
        <v>0</v>
      </c>
    </row>
    <row r="164" spans="1:2" x14ac:dyDescent="0.35">
      <c r="A164" s="15" t="s">
        <v>2638</v>
      </c>
      <c r="B164" s="19">
        <v>179.07</v>
      </c>
    </row>
    <row r="165" spans="1:2" x14ac:dyDescent="0.35">
      <c r="A165" s="15" t="s">
        <v>2641</v>
      </c>
      <c r="B165" s="19">
        <v>383.31</v>
      </c>
    </row>
    <row r="166" spans="1:2" x14ac:dyDescent="0.35">
      <c r="A166" s="15" t="s">
        <v>2640</v>
      </c>
      <c r="B166" s="19">
        <v>819.65</v>
      </c>
    </row>
    <row r="167" spans="1:2" x14ac:dyDescent="0.35">
      <c r="A167" s="15" t="s">
        <v>2714</v>
      </c>
      <c r="B167" s="19">
        <v>18.414000000000001</v>
      </c>
    </row>
    <row r="168" spans="1:2" x14ac:dyDescent="0.35">
      <c r="A168" s="15" t="s">
        <v>1942</v>
      </c>
      <c r="B168" s="19">
        <v>1</v>
      </c>
    </row>
    <row r="169" spans="1:2" x14ac:dyDescent="0.35">
      <c r="A169" s="15" t="s">
        <v>1291</v>
      </c>
      <c r="B169" s="19">
        <v>402</v>
      </c>
    </row>
    <row r="170" spans="1:2" x14ac:dyDescent="0.35">
      <c r="A170" s="15" t="s">
        <v>1778</v>
      </c>
      <c r="B170" s="19">
        <v>2</v>
      </c>
    </row>
    <row r="171" spans="1:2" x14ac:dyDescent="0.35">
      <c r="A171" s="15" t="s">
        <v>2545</v>
      </c>
      <c r="B171" s="19">
        <v>2</v>
      </c>
    </row>
    <row r="172" spans="1:2" x14ac:dyDescent="0.35">
      <c r="A172" s="15" t="s">
        <v>1691</v>
      </c>
      <c r="B172" s="19">
        <v>3</v>
      </c>
    </row>
    <row r="173" spans="1:2" x14ac:dyDescent="0.35">
      <c r="A173" s="15" t="s">
        <v>1705</v>
      </c>
      <c r="B173" s="19">
        <v>2</v>
      </c>
    </row>
    <row r="174" spans="1:2" x14ac:dyDescent="0.35">
      <c r="A174" s="15" t="s">
        <v>2541</v>
      </c>
      <c r="B174" s="19">
        <v>4</v>
      </c>
    </row>
    <row r="175" spans="1:2" x14ac:dyDescent="0.35">
      <c r="A175" s="15" t="s">
        <v>901</v>
      </c>
      <c r="B175" s="19">
        <v>2</v>
      </c>
    </row>
    <row r="176" spans="1:2" x14ac:dyDescent="0.35">
      <c r="A176" s="15" t="s">
        <v>1703</v>
      </c>
      <c r="B176" s="19">
        <v>1</v>
      </c>
    </row>
    <row r="177" spans="1:2" x14ac:dyDescent="0.35">
      <c r="A177" s="15" t="s">
        <v>1652</v>
      </c>
      <c r="B177" s="19">
        <v>1</v>
      </c>
    </row>
    <row r="178" spans="1:2" x14ac:dyDescent="0.35">
      <c r="A178" s="15" t="s">
        <v>2539</v>
      </c>
      <c r="B178" s="19">
        <v>0</v>
      </c>
    </row>
    <row r="179" spans="1:2" x14ac:dyDescent="0.35">
      <c r="A179" s="15" t="s">
        <v>1702</v>
      </c>
      <c r="B179" s="19">
        <v>2</v>
      </c>
    </row>
    <row r="180" spans="1:2" x14ac:dyDescent="0.35">
      <c r="A180" s="15" t="s">
        <v>248</v>
      </c>
      <c r="B180" s="19">
        <v>0</v>
      </c>
    </row>
    <row r="181" spans="1:2" x14ac:dyDescent="0.35">
      <c r="A181" s="15" t="s">
        <v>1582</v>
      </c>
      <c r="B181" s="19">
        <v>2</v>
      </c>
    </row>
    <row r="182" spans="1:2" x14ac:dyDescent="0.35">
      <c r="A182" s="15" t="s">
        <v>1611</v>
      </c>
      <c r="B182" s="19">
        <v>10</v>
      </c>
    </row>
    <row r="183" spans="1:2" x14ac:dyDescent="0.35">
      <c r="A183" s="15" t="s">
        <v>1729</v>
      </c>
      <c r="B183" s="19">
        <v>6</v>
      </c>
    </row>
    <row r="184" spans="1:2" x14ac:dyDescent="0.35">
      <c r="A184" s="15" t="s">
        <v>1945</v>
      </c>
      <c r="B184" s="19">
        <v>10</v>
      </c>
    </row>
    <row r="185" spans="1:2" x14ac:dyDescent="0.35">
      <c r="A185" s="15" t="s">
        <v>1430</v>
      </c>
      <c r="B185" s="19">
        <v>1481.02</v>
      </c>
    </row>
    <row r="186" spans="1:2" x14ac:dyDescent="0.35">
      <c r="A186" s="15" t="s">
        <v>1413</v>
      </c>
      <c r="B186" s="19">
        <v>5</v>
      </c>
    </row>
    <row r="187" spans="1:2" x14ac:dyDescent="0.35">
      <c r="A187" s="15" t="s">
        <v>1412</v>
      </c>
      <c r="B187" s="19">
        <v>5</v>
      </c>
    </row>
    <row r="188" spans="1:2" x14ac:dyDescent="0.35">
      <c r="A188" s="15" t="s">
        <v>374</v>
      </c>
      <c r="B188" s="19">
        <v>7</v>
      </c>
    </row>
    <row r="189" spans="1:2" x14ac:dyDescent="0.35">
      <c r="A189" s="15" t="s">
        <v>372</v>
      </c>
      <c r="B189" s="19">
        <v>5</v>
      </c>
    </row>
    <row r="190" spans="1:2" x14ac:dyDescent="0.35">
      <c r="A190" s="15" t="s">
        <v>897</v>
      </c>
      <c r="B190" s="19">
        <v>150</v>
      </c>
    </row>
    <row r="191" spans="1:2" x14ac:dyDescent="0.35">
      <c r="A191" s="15" t="s">
        <v>1575</v>
      </c>
      <c r="B191" s="19">
        <v>5</v>
      </c>
    </row>
    <row r="192" spans="1:2" x14ac:dyDescent="0.35">
      <c r="A192" s="15" t="s">
        <v>1572</v>
      </c>
      <c r="B192" s="19">
        <v>12</v>
      </c>
    </row>
    <row r="193" spans="1:2" x14ac:dyDescent="0.35">
      <c r="A193" s="15" t="s">
        <v>644</v>
      </c>
      <c r="B193" s="19">
        <v>5</v>
      </c>
    </row>
    <row r="194" spans="1:2" x14ac:dyDescent="0.35">
      <c r="A194" s="15" t="s">
        <v>646</v>
      </c>
      <c r="B194" s="19">
        <v>990</v>
      </c>
    </row>
    <row r="195" spans="1:2" x14ac:dyDescent="0.35">
      <c r="A195" s="15" t="s">
        <v>642</v>
      </c>
      <c r="B195" s="19">
        <v>271</v>
      </c>
    </row>
    <row r="196" spans="1:2" x14ac:dyDescent="0.35">
      <c r="A196" s="15" t="s">
        <v>648</v>
      </c>
      <c r="B196" s="19">
        <v>450</v>
      </c>
    </row>
    <row r="197" spans="1:2" x14ac:dyDescent="0.35">
      <c r="A197" s="15" t="s">
        <v>291</v>
      </c>
      <c r="B197" s="19">
        <v>3</v>
      </c>
    </row>
    <row r="198" spans="1:2" x14ac:dyDescent="0.35">
      <c r="A198" s="15" t="s">
        <v>2129</v>
      </c>
      <c r="B198" s="19">
        <v>1299</v>
      </c>
    </row>
    <row r="199" spans="1:2" x14ac:dyDescent="0.35">
      <c r="A199" s="15" t="s">
        <v>2128</v>
      </c>
      <c r="B199" s="19">
        <v>1290</v>
      </c>
    </row>
    <row r="200" spans="1:2" x14ac:dyDescent="0.35">
      <c r="A200" s="15" t="s">
        <v>2123</v>
      </c>
      <c r="B200" s="19">
        <v>18</v>
      </c>
    </row>
    <row r="201" spans="1:2" x14ac:dyDescent="0.35">
      <c r="A201" s="15" t="s">
        <v>2121</v>
      </c>
      <c r="B201" s="19">
        <v>75</v>
      </c>
    </row>
    <row r="202" spans="1:2" x14ac:dyDescent="0.35">
      <c r="A202" s="15" t="s">
        <v>2120</v>
      </c>
      <c r="B202" s="19">
        <v>12</v>
      </c>
    </row>
    <row r="203" spans="1:2" x14ac:dyDescent="0.35">
      <c r="A203" s="15" t="s">
        <v>2119</v>
      </c>
      <c r="B203" s="19">
        <v>27</v>
      </c>
    </row>
    <row r="204" spans="1:2" x14ac:dyDescent="0.35">
      <c r="A204" s="15" t="s">
        <v>2117</v>
      </c>
      <c r="B204" s="19">
        <v>66</v>
      </c>
    </row>
    <row r="205" spans="1:2" x14ac:dyDescent="0.35">
      <c r="A205" s="15" t="s">
        <v>2124</v>
      </c>
      <c r="B205" s="19">
        <v>30</v>
      </c>
    </row>
    <row r="206" spans="1:2" x14ac:dyDescent="0.35">
      <c r="A206" s="15" t="s">
        <v>2122</v>
      </c>
      <c r="B206" s="19">
        <v>1</v>
      </c>
    </row>
    <row r="207" spans="1:2" x14ac:dyDescent="0.35">
      <c r="A207" s="15" t="s">
        <v>1675</v>
      </c>
      <c r="B207" s="19">
        <v>113</v>
      </c>
    </row>
    <row r="208" spans="1:2" x14ac:dyDescent="0.35">
      <c r="A208" s="15" t="s">
        <v>2130</v>
      </c>
      <c r="B208" s="19">
        <v>1026</v>
      </c>
    </row>
    <row r="209" spans="1:2" x14ac:dyDescent="0.35">
      <c r="A209" s="15" t="s">
        <v>2417</v>
      </c>
      <c r="B209" s="19">
        <v>308</v>
      </c>
    </row>
    <row r="210" spans="1:2" x14ac:dyDescent="0.35">
      <c r="A210" s="15" t="s">
        <v>1122</v>
      </c>
      <c r="B210" s="19">
        <v>10</v>
      </c>
    </row>
    <row r="211" spans="1:2" x14ac:dyDescent="0.35">
      <c r="A211" s="15" t="s">
        <v>1358</v>
      </c>
      <c r="B211" s="19">
        <v>3</v>
      </c>
    </row>
    <row r="212" spans="1:2" x14ac:dyDescent="0.35">
      <c r="A212" s="15" t="s">
        <v>1357</v>
      </c>
      <c r="B212" s="19">
        <v>22</v>
      </c>
    </row>
    <row r="213" spans="1:2" x14ac:dyDescent="0.35">
      <c r="A213" s="15" t="s">
        <v>2091</v>
      </c>
      <c r="B213" s="19">
        <v>129</v>
      </c>
    </row>
    <row r="214" spans="1:2" x14ac:dyDescent="0.35">
      <c r="A214" s="15" t="s">
        <v>2088</v>
      </c>
      <c r="B214" s="19">
        <v>279</v>
      </c>
    </row>
    <row r="215" spans="1:2" x14ac:dyDescent="0.35">
      <c r="A215" s="15" t="s">
        <v>2125</v>
      </c>
      <c r="B215" s="19">
        <v>13</v>
      </c>
    </row>
    <row r="216" spans="1:2" x14ac:dyDescent="0.35">
      <c r="A216" s="15" t="s">
        <v>2415</v>
      </c>
      <c r="B216" s="19">
        <v>1469</v>
      </c>
    </row>
    <row r="217" spans="1:2" x14ac:dyDescent="0.35">
      <c r="A217" s="15" t="s">
        <v>478</v>
      </c>
      <c r="B217" s="19">
        <v>6400</v>
      </c>
    </row>
    <row r="218" spans="1:2" x14ac:dyDescent="0.35">
      <c r="A218" s="15" t="s">
        <v>480</v>
      </c>
      <c r="B218" s="19">
        <v>36780</v>
      </c>
    </row>
    <row r="219" spans="1:2" x14ac:dyDescent="0.35">
      <c r="A219" s="15" t="s">
        <v>482</v>
      </c>
      <c r="B219" s="19">
        <v>25494</v>
      </c>
    </row>
    <row r="220" spans="1:2" x14ac:dyDescent="0.35">
      <c r="A220" s="15" t="s">
        <v>1251</v>
      </c>
      <c r="B220" s="19">
        <v>16</v>
      </c>
    </row>
    <row r="221" spans="1:2" x14ac:dyDescent="0.35">
      <c r="A221" s="15" t="s">
        <v>2535</v>
      </c>
      <c r="B221" s="19">
        <v>478</v>
      </c>
    </row>
    <row r="222" spans="1:2" x14ac:dyDescent="0.35">
      <c r="A222" s="15" t="s">
        <v>1970</v>
      </c>
      <c r="B222" s="19">
        <v>6</v>
      </c>
    </row>
    <row r="223" spans="1:2" x14ac:dyDescent="0.35">
      <c r="A223" s="15" t="s">
        <v>922</v>
      </c>
      <c r="B223" s="19">
        <v>0</v>
      </c>
    </row>
    <row r="224" spans="1:2" x14ac:dyDescent="0.35">
      <c r="A224" s="15" t="s">
        <v>1685</v>
      </c>
      <c r="B224" s="19">
        <v>1</v>
      </c>
    </row>
    <row r="225" spans="1:2" x14ac:dyDescent="0.35">
      <c r="A225" s="15" t="s">
        <v>1686</v>
      </c>
      <c r="B225" s="19">
        <v>1</v>
      </c>
    </row>
    <row r="226" spans="1:2" x14ac:dyDescent="0.35">
      <c r="A226" s="15" t="s">
        <v>2516</v>
      </c>
      <c r="B226" s="19">
        <v>0</v>
      </c>
    </row>
    <row r="227" spans="1:2" x14ac:dyDescent="0.35">
      <c r="A227" s="15" t="s">
        <v>1253</v>
      </c>
      <c r="B227" s="19">
        <v>1</v>
      </c>
    </row>
    <row r="228" spans="1:2" x14ac:dyDescent="0.35">
      <c r="A228" s="15" t="s">
        <v>1462</v>
      </c>
      <c r="B228" s="19">
        <v>0</v>
      </c>
    </row>
    <row r="229" spans="1:2" x14ac:dyDescent="0.35">
      <c r="A229" s="15" t="s">
        <v>726</v>
      </c>
      <c r="B229" s="19">
        <v>0</v>
      </c>
    </row>
    <row r="230" spans="1:2" x14ac:dyDescent="0.35">
      <c r="A230" s="15" t="s">
        <v>2514</v>
      </c>
      <c r="B230" s="19">
        <v>0</v>
      </c>
    </row>
    <row r="231" spans="1:2" x14ac:dyDescent="0.35">
      <c r="A231" s="15" t="s">
        <v>1353</v>
      </c>
      <c r="B231" s="19">
        <v>1</v>
      </c>
    </row>
    <row r="232" spans="1:2" x14ac:dyDescent="0.35">
      <c r="A232" s="15" t="s">
        <v>1927</v>
      </c>
      <c r="B232" s="19">
        <v>0</v>
      </c>
    </row>
    <row r="233" spans="1:2" x14ac:dyDescent="0.35">
      <c r="A233" s="15" t="s">
        <v>2455</v>
      </c>
      <c r="B233" s="19">
        <v>0</v>
      </c>
    </row>
    <row r="234" spans="1:2" x14ac:dyDescent="0.35">
      <c r="A234" s="15" t="s">
        <v>2028</v>
      </c>
      <c r="B234" s="19">
        <v>2</v>
      </c>
    </row>
    <row r="235" spans="1:2" x14ac:dyDescent="0.35">
      <c r="A235" s="15" t="s">
        <v>2245</v>
      </c>
      <c r="B235" s="19">
        <v>0</v>
      </c>
    </row>
    <row r="236" spans="1:2" x14ac:dyDescent="0.35">
      <c r="A236" s="15" t="s">
        <v>1814</v>
      </c>
      <c r="B236" s="19">
        <v>8</v>
      </c>
    </row>
    <row r="237" spans="1:2" x14ac:dyDescent="0.35">
      <c r="A237" s="15" t="s">
        <v>1808</v>
      </c>
      <c r="B237" s="19">
        <v>0</v>
      </c>
    </row>
    <row r="238" spans="1:2" x14ac:dyDescent="0.35">
      <c r="A238" s="15" t="s">
        <v>2506</v>
      </c>
      <c r="B238" s="19">
        <v>11</v>
      </c>
    </row>
    <row r="239" spans="1:2" x14ac:dyDescent="0.35">
      <c r="A239" s="15" t="s">
        <v>1986</v>
      </c>
      <c r="B239" s="19">
        <v>0</v>
      </c>
    </row>
    <row r="240" spans="1:2" x14ac:dyDescent="0.35">
      <c r="A240" s="15" t="s">
        <v>2003</v>
      </c>
      <c r="B240" s="19">
        <v>1</v>
      </c>
    </row>
    <row r="241" spans="1:2" x14ac:dyDescent="0.35">
      <c r="A241" s="15" t="s">
        <v>2002</v>
      </c>
      <c r="B241" s="19">
        <v>1</v>
      </c>
    </row>
    <row r="242" spans="1:2" x14ac:dyDescent="0.35">
      <c r="A242" s="15" t="s">
        <v>2012</v>
      </c>
      <c r="B242" s="19">
        <v>1</v>
      </c>
    </row>
    <row r="243" spans="1:2" x14ac:dyDescent="0.35">
      <c r="A243" s="15" t="s">
        <v>1726</v>
      </c>
      <c r="B243" s="19">
        <v>0</v>
      </c>
    </row>
    <row r="244" spans="1:2" x14ac:dyDescent="0.35">
      <c r="A244" s="15" t="s">
        <v>2029</v>
      </c>
      <c r="B244" s="19">
        <v>1</v>
      </c>
    </row>
    <row r="245" spans="1:2" x14ac:dyDescent="0.35">
      <c r="A245" s="15" t="s">
        <v>1769</v>
      </c>
      <c r="B245" s="19">
        <v>9</v>
      </c>
    </row>
    <row r="246" spans="1:2" x14ac:dyDescent="0.35">
      <c r="A246" s="15" t="s">
        <v>1806</v>
      </c>
      <c r="B246" s="19">
        <v>0</v>
      </c>
    </row>
    <row r="247" spans="1:2" x14ac:dyDescent="0.35">
      <c r="A247" s="15" t="s">
        <v>1804</v>
      </c>
      <c r="B247" s="19">
        <v>0</v>
      </c>
    </row>
    <row r="248" spans="1:2" x14ac:dyDescent="0.35">
      <c r="A248" s="15" t="s">
        <v>1623</v>
      </c>
      <c r="B248" s="19">
        <v>3</v>
      </c>
    </row>
    <row r="249" spans="1:2" x14ac:dyDescent="0.35">
      <c r="A249" s="15" t="s">
        <v>2498</v>
      </c>
      <c r="B249" s="19">
        <v>5</v>
      </c>
    </row>
    <row r="250" spans="1:2" x14ac:dyDescent="0.35">
      <c r="A250" s="15" t="s">
        <v>1917</v>
      </c>
      <c r="B250" s="19">
        <v>0</v>
      </c>
    </row>
    <row r="251" spans="1:2" x14ac:dyDescent="0.35">
      <c r="A251" s="15" t="s">
        <v>1680</v>
      </c>
      <c r="B251" s="19">
        <v>2</v>
      </c>
    </row>
    <row r="252" spans="1:2" x14ac:dyDescent="0.35">
      <c r="A252" s="15" t="s">
        <v>2490</v>
      </c>
      <c r="B252" s="19">
        <v>3</v>
      </c>
    </row>
    <row r="253" spans="1:2" x14ac:dyDescent="0.35">
      <c r="A253" s="15" t="s">
        <v>1843</v>
      </c>
      <c r="B253" s="19">
        <v>1</v>
      </c>
    </row>
    <row r="254" spans="1:2" x14ac:dyDescent="0.35">
      <c r="A254" s="15" t="s">
        <v>2337</v>
      </c>
      <c r="B254" s="19">
        <v>0</v>
      </c>
    </row>
    <row r="255" spans="1:2" x14ac:dyDescent="0.35">
      <c r="A255" s="15" t="s">
        <v>1943</v>
      </c>
      <c r="B255" s="19">
        <v>2</v>
      </c>
    </row>
    <row r="256" spans="1:2" x14ac:dyDescent="0.35">
      <c r="A256" s="15" t="s">
        <v>2583</v>
      </c>
      <c r="B256" s="19">
        <v>2</v>
      </c>
    </row>
    <row r="257" spans="1:2" x14ac:dyDescent="0.35">
      <c r="A257" s="15" t="s">
        <v>2481</v>
      </c>
      <c r="B257" s="19">
        <v>0</v>
      </c>
    </row>
    <row r="258" spans="1:2" x14ac:dyDescent="0.35">
      <c r="A258" s="15" t="s">
        <v>1683</v>
      </c>
      <c r="B258" s="19">
        <v>1</v>
      </c>
    </row>
    <row r="259" spans="1:2" x14ac:dyDescent="0.35">
      <c r="A259" s="15" t="s">
        <v>1074</v>
      </c>
      <c r="B259" s="19">
        <v>0</v>
      </c>
    </row>
    <row r="260" spans="1:2" x14ac:dyDescent="0.35">
      <c r="A260" s="15" t="s">
        <v>2475</v>
      </c>
      <c r="B260" s="19">
        <v>6</v>
      </c>
    </row>
    <row r="261" spans="1:2" x14ac:dyDescent="0.35">
      <c r="A261" s="15" t="s">
        <v>1848</v>
      </c>
      <c r="B261" s="19">
        <v>22</v>
      </c>
    </row>
    <row r="262" spans="1:2" x14ac:dyDescent="0.35">
      <c r="A262" s="15" t="s">
        <v>1687</v>
      </c>
      <c r="B262" s="19">
        <v>1</v>
      </c>
    </row>
    <row r="263" spans="1:2" x14ac:dyDescent="0.35">
      <c r="A263" s="15" t="s">
        <v>1919</v>
      </c>
      <c r="B263" s="19">
        <v>25</v>
      </c>
    </row>
    <row r="264" spans="1:2" x14ac:dyDescent="0.35">
      <c r="A264" s="15" t="s">
        <v>2470</v>
      </c>
      <c r="B264" s="19">
        <v>0</v>
      </c>
    </row>
    <row r="265" spans="1:2" x14ac:dyDescent="0.35">
      <c r="A265" s="15" t="s">
        <v>2027</v>
      </c>
      <c r="B265" s="19">
        <v>9</v>
      </c>
    </row>
    <row r="266" spans="1:2" x14ac:dyDescent="0.35">
      <c r="A266" s="15" t="s">
        <v>1754</v>
      </c>
      <c r="B266" s="19">
        <v>8</v>
      </c>
    </row>
    <row r="267" spans="1:2" x14ac:dyDescent="0.35">
      <c r="A267" s="15" t="s">
        <v>1786</v>
      </c>
      <c r="B267" s="19">
        <v>21</v>
      </c>
    </row>
    <row r="268" spans="1:2" x14ac:dyDescent="0.35">
      <c r="A268" s="15" t="s">
        <v>869</v>
      </c>
      <c r="B268" s="19">
        <v>0</v>
      </c>
    </row>
    <row r="269" spans="1:2" x14ac:dyDescent="0.35">
      <c r="A269" s="15" t="s">
        <v>1818</v>
      </c>
      <c r="B269" s="19">
        <v>1</v>
      </c>
    </row>
    <row r="270" spans="1:2" x14ac:dyDescent="0.35">
      <c r="A270" s="15" t="s">
        <v>768</v>
      </c>
      <c r="B270" s="19">
        <v>0</v>
      </c>
    </row>
    <row r="271" spans="1:2" x14ac:dyDescent="0.35">
      <c r="A271" s="15" t="s">
        <v>1892</v>
      </c>
      <c r="B271" s="19">
        <v>6</v>
      </c>
    </row>
    <row r="272" spans="1:2" x14ac:dyDescent="0.35">
      <c r="A272" s="15" t="s">
        <v>1565</v>
      </c>
      <c r="B272" s="19">
        <v>0</v>
      </c>
    </row>
    <row r="273" spans="1:2" x14ac:dyDescent="0.35">
      <c r="A273" s="15" t="s">
        <v>955</v>
      </c>
      <c r="B273" s="19">
        <v>0</v>
      </c>
    </row>
    <row r="274" spans="1:2" x14ac:dyDescent="0.35">
      <c r="A274" s="15" t="s">
        <v>2468</v>
      </c>
      <c r="B274" s="19">
        <v>0</v>
      </c>
    </row>
    <row r="275" spans="1:2" x14ac:dyDescent="0.35">
      <c r="A275" s="15" t="s">
        <v>2466</v>
      </c>
      <c r="B275" s="19">
        <v>0</v>
      </c>
    </row>
    <row r="276" spans="1:2" x14ac:dyDescent="0.35">
      <c r="A276" s="15" t="s">
        <v>2454</v>
      </c>
      <c r="B276" s="19">
        <v>0</v>
      </c>
    </row>
    <row r="277" spans="1:2" x14ac:dyDescent="0.35">
      <c r="A277" s="15" t="s">
        <v>1747</v>
      </c>
      <c r="B277" s="19">
        <v>1</v>
      </c>
    </row>
    <row r="278" spans="1:2" x14ac:dyDescent="0.35">
      <c r="A278" s="15" t="s">
        <v>2476</v>
      </c>
      <c r="B278" s="19">
        <v>0</v>
      </c>
    </row>
    <row r="279" spans="1:2" x14ac:dyDescent="0.35">
      <c r="A279" s="15" t="s">
        <v>1649</v>
      </c>
      <c r="B279" s="19">
        <v>1</v>
      </c>
    </row>
    <row r="280" spans="1:2" x14ac:dyDescent="0.35">
      <c r="A280" s="15" t="s">
        <v>1935</v>
      </c>
      <c r="B280" s="19">
        <v>0</v>
      </c>
    </row>
    <row r="281" spans="1:2" x14ac:dyDescent="0.35">
      <c r="A281" s="15" t="s">
        <v>1815</v>
      </c>
      <c r="B281" s="19">
        <v>0</v>
      </c>
    </row>
    <row r="282" spans="1:2" x14ac:dyDescent="0.35">
      <c r="A282" s="15" t="s">
        <v>1709</v>
      </c>
      <c r="B282" s="19">
        <v>4</v>
      </c>
    </row>
    <row r="283" spans="1:2" x14ac:dyDescent="0.35">
      <c r="A283" s="15" t="s">
        <v>2422</v>
      </c>
      <c r="B283" s="19">
        <v>0</v>
      </c>
    </row>
    <row r="284" spans="1:2" x14ac:dyDescent="0.35">
      <c r="A284" s="15" t="s">
        <v>2292</v>
      </c>
      <c r="B284" s="19">
        <v>1</v>
      </c>
    </row>
    <row r="285" spans="1:2" x14ac:dyDescent="0.35">
      <c r="A285" s="15" t="s">
        <v>2199</v>
      </c>
      <c r="B285" s="19">
        <v>0</v>
      </c>
    </row>
    <row r="286" spans="1:2" x14ac:dyDescent="0.35">
      <c r="A286" s="15" t="s">
        <v>1753</v>
      </c>
      <c r="B286" s="19">
        <v>1</v>
      </c>
    </row>
    <row r="287" spans="1:2" x14ac:dyDescent="0.35">
      <c r="A287" s="15" t="s">
        <v>1752</v>
      </c>
      <c r="B287" s="19">
        <v>0</v>
      </c>
    </row>
    <row r="288" spans="1:2" x14ac:dyDescent="0.35">
      <c r="A288" s="15" t="s">
        <v>2179</v>
      </c>
      <c r="B288" s="19">
        <v>0</v>
      </c>
    </row>
    <row r="289" spans="1:2" x14ac:dyDescent="0.35">
      <c r="A289" s="15" t="s">
        <v>2350</v>
      </c>
      <c r="B289" s="19">
        <v>0</v>
      </c>
    </row>
    <row r="290" spans="1:2" x14ac:dyDescent="0.35">
      <c r="A290" s="15" t="s">
        <v>2118</v>
      </c>
      <c r="B290" s="19">
        <v>2</v>
      </c>
    </row>
    <row r="291" spans="1:2" x14ac:dyDescent="0.35">
      <c r="A291" s="15" t="s">
        <v>1832</v>
      </c>
      <c r="B291" s="19">
        <v>15</v>
      </c>
    </row>
    <row r="292" spans="1:2" x14ac:dyDescent="0.35">
      <c r="A292" s="15" t="s">
        <v>1787</v>
      </c>
      <c r="B292" s="19">
        <v>1</v>
      </c>
    </row>
    <row r="293" spans="1:2" x14ac:dyDescent="0.35">
      <c r="A293" s="15" t="s">
        <v>2107</v>
      </c>
      <c r="B293" s="19">
        <v>0</v>
      </c>
    </row>
    <row r="294" spans="1:2" x14ac:dyDescent="0.35">
      <c r="A294" s="15" t="s">
        <v>1924</v>
      </c>
      <c r="B294" s="19">
        <v>4</v>
      </c>
    </row>
    <row r="295" spans="1:2" x14ac:dyDescent="0.35">
      <c r="A295" s="15" t="s">
        <v>2106</v>
      </c>
      <c r="B295" s="19">
        <v>0</v>
      </c>
    </row>
    <row r="296" spans="1:2" x14ac:dyDescent="0.35">
      <c r="A296" s="15" t="s">
        <v>1897</v>
      </c>
      <c r="B296" s="19">
        <v>17</v>
      </c>
    </row>
    <row r="297" spans="1:2" x14ac:dyDescent="0.35">
      <c r="A297" s="15" t="s">
        <v>2105</v>
      </c>
      <c r="B297" s="19">
        <v>19</v>
      </c>
    </row>
    <row r="298" spans="1:2" x14ac:dyDescent="0.35">
      <c r="A298" s="15" t="s">
        <v>1634</v>
      </c>
      <c r="B298" s="19">
        <v>1</v>
      </c>
    </row>
    <row r="299" spans="1:2" x14ac:dyDescent="0.35">
      <c r="A299" s="15" t="s">
        <v>1749</v>
      </c>
      <c r="B299" s="19">
        <v>47</v>
      </c>
    </row>
    <row r="300" spans="1:2" x14ac:dyDescent="0.35">
      <c r="A300" s="15" t="s">
        <v>1842</v>
      </c>
      <c r="B300" s="19">
        <v>1</v>
      </c>
    </row>
    <row r="301" spans="1:2" x14ac:dyDescent="0.35">
      <c r="A301" s="15" t="s">
        <v>1828</v>
      </c>
      <c r="B301" s="19">
        <v>2</v>
      </c>
    </row>
    <row r="302" spans="1:2" x14ac:dyDescent="0.35">
      <c r="A302" s="15" t="s">
        <v>1077</v>
      </c>
      <c r="B302" s="19">
        <v>0</v>
      </c>
    </row>
    <row r="303" spans="1:2" x14ac:dyDescent="0.35">
      <c r="A303" s="15" t="s">
        <v>1825</v>
      </c>
      <c r="B303" s="19">
        <v>24</v>
      </c>
    </row>
    <row r="304" spans="1:2" x14ac:dyDescent="0.35">
      <c r="A304" s="15" t="s">
        <v>2104</v>
      </c>
      <c r="B304" s="19">
        <v>3</v>
      </c>
    </row>
    <row r="305" spans="1:2" x14ac:dyDescent="0.35">
      <c r="A305" s="15" t="s">
        <v>1788</v>
      </c>
      <c r="B305" s="19">
        <v>5</v>
      </c>
    </row>
    <row r="306" spans="1:2" x14ac:dyDescent="0.35">
      <c r="A306" s="15" t="s">
        <v>2101</v>
      </c>
      <c r="B306" s="19">
        <v>0</v>
      </c>
    </row>
    <row r="307" spans="1:2" x14ac:dyDescent="0.35">
      <c r="A307" s="15" t="s">
        <v>1650</v>
      </c>
      <c r="B307" s="19">
        <v>0</v>
      </c>
    </row>
    <row r="308" spans="1:2" x14ac:dyDescent="0.35">
      <c r="A308" s="15" t="s">
        <v>1695</v>
      </c>
      <c r="B308" s="19">
        <v>1</v>
      </c>
    </row>
    <row r="309" spans="1:2" x14ac:dyDescent="0.35">
      <c r="A309" s="15" t="s">
        <v>2020</v>
      </c>
      <c r="B309" s="19">
        <v>2</v>
      </c>
    </row>
    <row r="310" spans="1:2" x14ac:dyDescent="0.35">
      <c r="A310" s="15" t="s">
        <v>2009</v>
      </c>
      <c r="B310" s="19">
        <v>3</v>
      </c>
    </row>
    <row r="311" spans="1:2" x14ac:dyDescent="0.35">
      <c r="A311" s="15" t="s">
        <v>1785</v>
      </c>
      <c r="B311" s="19">
        <v>0</v>
      </c>
    </row>
    <row r="312" spans="1:2" x14ac:dyDescent="0.35">
      <c r="A312" s="15" t="s">
        <v>1682</v>
      </c>
      <c r="B312" s="19">
        <v>5</v>
      </c>
    </row>
    <row r="313" spans="1:2" x14ac:dyDescent="0.35">
      <c r="A313" s="15" t="s">
        <v>2025</v>
      </c>
      <c r="B313" s="19">
        <v>2</v>
      </c>
    </row>
    <row r="314" spans="1:2" x14ac:dyDescent="0.35">
      <c r="A314" s="15" t="s">
        <v>2100</v>
      </c>
      <c r="B314" s="19">
        <v>0</v>
      </c>
    </row>
    <row r="315" spans="1:2" x14ac:dyDescent="0.35">
      <c r="A315" s="15" t="s">
        <v>2099</v>
      </c>
      <c r="B315" s="19">
        <v>1</v>
      </c>
    </row>
    <row r="316" spans="1:2" x14ac:dyDescent="0.35">
      <c r="A316" s="15" t="s">
        <v>2098</v>
      </c>
      <c r="B316" s="19">
        <v>2</v>
      </c>
    </row>
    <row r="317" spans="1:2" x14ac:dyDescent="0.35">
      <c r="A317" s="15" t="s">
        <v>2354</v>
      </c>
      <c r="B317" s="19">
        <v>0</v>
      </c>
    </row>
    <row r="318" spans="1:2" x14ac:dyDescent="0.35">
      <c r="A318" s="15" t="s">
        <v>1817</v>
      </c>
      <c r="B318" s="19">
        <v>19</v>
      </c>
    </row>
    <row r="319" spans="1:2" x14ac:dyDescent="0.35">
      <c r="A319" s="15" t="s">
        <v>2097</v>
      </c>
      <c r="B319" s="19">
        <v>0</v>
      </c>
    </row>
    <row r="320" spans="1:2" x14ac:dyDescent="0.35">
      <c r="A320" s="15" t="s">
        <v>2092</v>
      </c>
      <c r="B320" s="19">
        <v>0</v>
      </c>
    </row>
    <row r="321" spans="1:2" x14ac:dyDescent="0.35">
      <c r="A321" s="15" t="s">
        <v>1197</v>
      </c>
      <c r="B321" s="19">
        <v>6</v>
      </c>
    </row>
    <row r="322" spans="1:2" x14ac:dyDescent="0.35">
      <c r="A322" s="15" t="s">
        <v>2087</v>
      </c>
      <c r="B322" s="19">
        <v>1</v>
      </c>
    </row>
    <row r="323" spans="1:2" x14ac:dyDescent="0.35">
      <c r="A323" s="15" t="s">
        <v>1086</v>
      </c>
      <c r="B323" s="19">
        <v>4</v>
      </c>
    </row>
    <row r="324" spans="1:2" x14ac:dyDescent="0.35">
      <c r="A324" s="15" t="s">
        <v>1877</v>
      </c>
      <c r="B324" s="19">
        <v>0</v>
      </c>
    </row>
    <row r="325" spans="1:2" x14ac:dyDescent="0.35">
      <c r="A325" s="15" t="s">
        <v>1718</v>
      </c>
      <c r="B325" s="19">
        <v>7</v>
      </c>
    </row>
    <row r="326" spans="1:2" x14ac:dyDescent="0.35">
      <c r="A326" s="15" t="s">
        <v>1759</v>
      </c>
      <c r="B326" s="19">
        <v>2</v>
      </c>
    </row>
    <row r="327" spans="1:2" x14ac:dyDescent="0.35">
      <c r="A327" s="15" t="s">
        <v>1840</v>
      </c>
      <c r="B327" s="19">
        <v>3</v>
      </c>
    </row>
    <row r="328" spans="1:2" x14ac:dyDescent="0.35">
      <c r="A328" s="15" t="s">
        <v>1681</v>
      </c>
      <c r="B328" s="19">
        <v>2</v>
      </c>
    </row>
    <row r="329" spans="1:2" x14ac:dyDescent="0.35">
      <c r="A329" s="15" t="s">
        <v>2008</v>
      </c>
      <c r="B329" s="19">
        <v>0</v>
      </c>
    </row>
    <row r="330" spans="1:2" x14ac:dyDescent="0.35">
      <c r="A330" s="15" t="s">
        <v>2017</v>
      </c>
      <c r="B330" s="19">
        <v>1</v>
      </c>
    </row>
    <row r="331" spans="1:2" x14ac:dyDescent="0.35">
      <c r="A331" s="15" t="s">
        <v>1775</v>
      </c>
      <c r="B331" s="19">
        <v>14</v>
      </c>
    </row>
    <row r="332" spans="1:2" x14ac:dyDescent="0.35">
      <c r="A332" s="15" t="s">
        <v>1955</v>
      </c>
      <c r="B332" s="19">
        <v>0</v>
      </c>
    </row>
    <row r="333" spans="1:2" x14ac:dyDescent="0.35">
      <c r="A333" s="15" t="s">
        <v>1777</v>
      </c>
      <c r="B333" s="19">
        <v>0</v>
      </c>
    </row>
    <row r="334" spans="1:2" x14ac:dyDescent="0.35">
      <c r="A334" s="15" t="s">
        <v>2086</v>
      </c>
      <c r="B334" s="19">
        <v>0</v>
      </c>
    </row>
    <row r="335" spans="1:2" x14ac:dyDescent="0.35">
      <c r="A335" s="15" t="s">
        <v>2591</v>
      </c>
      <c r="B335" s="19">
        <v>30</v>
      </c>
    </row>
    <row r="336" spans="1:2" x14ac:dyDescent="0.35">
      <c r="A336" s="15" t="s">
        <v>1739</v>
      </c>
      <c r="B336" s="19">
        <v>2</v>
      </c>
    </row>
    <row r="337" spans="1:2" x14ac:dyDescent="0.35">
      <c r="A337" s="15" t="s">
        <v>2083</v>
      </c>
      <c r="B337" s="19">
        <v>0</v>
      </c>
    </row>
    <row r="338" spans="1:2" x14ac:dyDescent="0.35">
      <c r="A338" s="15" t="s">
        <v>1900</v>
      </c>
      <c r="B338" s="19">
        <v>1</v>
      </c>
    </row>
    <row r="339" spans="1:2" x14ac:dyDescent="0.35">
      <c r="A339" s="15" t="s">
        <v>2082</v>
      </c>
      <c r="B339" s="19">
        <v>73</v>
      </c>
    </row>
    <row r="340" spans="1:2" x14ac:dyDescent="0.35">
      <c r="A340" s="15" t="s">
        <v>1758</v>
      </c>
      <c r="B340" s="19">
        <v>0</v>
      </c>
    </row>
    <row r="341" spans="1:2" x14ac:dyDescent="0.35">
      <c r="A341" s="15" t="s">
        <v>1674</v>
      </c>
      <c r="B341" s="19">
        <v>2</v>
      </c>
    </row>
    <row r="342" spans="1:2" x14ac:dyDescent="0.35">
      <c r="A342" s="15" t="s">
        <v>1789</v>
      </c>
      <c r="B342" s="19">
        <v>7</v>
      </c>
    </row>
    <row r="343" spans="1:2" x14ac:dyDescent="0.35">
      <c r="A343" s="15" t="s">
        <v>1783</v>
      </c>
      <c r="B343" s="19">
        <v>1</v>
      </c>
    </row>
    <row r="344" spans="1:2" x14ac:dyDescent="0.35">
      <c r="A344" s="15" t="s">
        <v>2039</v>
      </c>
      <c r="B344" s="19">
        <v>1</v>
      </c>
    </row>
    <row r="345" spans="1:2" x14ac:dyDescent="0.35">
      <c r="A345" s="15" t="s">
        <v>2081</v>
      </c>
      <c r="B345" s="19">
        <v>0</v>
      </c>
    </row>
    <row r="346" spans="1:2" x14ac:dyDescent="0.35">
      <c r="A346" s="15" t="s">
        <v>2078</v>
      </c>
      <c r="B346" s="19">
        <v>21</v>
      </c>
    </row>
    <row r="347" spans="1:2" x14ac:dyDescent="0.35">
      <c r="A347" s="15" t="s">
        <v>2077</v>
      </c>
      <c r="B347" s="19">
        <v>5</v>
      </c>
    </row>
    <row r="348" spans="1:2" x14ac:dyDescent="0.35">
      <c r="A348" s="15" t="s">
        <v>2041</v>
      </c>
      <c r="B348" s="19">
        <v>5</v>
      </c>
    </row>
    <row r="349" spans="1:2" x14ac:dyDescent="0.35">
      <c r="A349" s="15" t="s">
        <v>1622</v>
      </c>
      <c r="B349" s="19">
        <v>0</v>
      </c>
    </row>
    <row r="350" spans="1:2" x14ac:dyDescent="0.35">
      <c r="A350" s="15" t="s">
        <v>2076</v>
      </c>
      <c r="B350" s="19">
        <v>0</v>
      </c>
    </row>
    <row r="351" spans="1:2" x14ac:dyDescent="0.35">
      <c r="A351" s="15" t="s">
        <v>1631</v>
      </c>
      <c r="B351" s="19">
        <v>0</v>
      </c>
    </row>
    <row r="352" spans="1:2" x14ac:dyDescent="0.35">
      <c r="A352" s="15" t="s">
        <v>2014</v>
      </c>
      <c r="B352" s="19">
        <v>11</v>
      </c>
    </row>
    <row r="353" spans="1:2" x14ac:dyDescent="0.35">
      <c r="A353" s="15" t="s">
        <v>2006</v>
      </c>
      <c r="B353" s="19">
        <v>0</v>
      </c>
    </row>
    <row r="354" spans="1:2" x14ac:dyDescent="0.35">
      <c r="A354" s="15" t="s">
        <v>2007</v>
      </c>
      <c r="B354" s="19">
        <v>15</v>
      </c>
    </row>
    <row r="355" spans="1:2" x14ac:dyDescent="0.35">
      <c r="A355" s="15" t="s">
        <v>1774</v>
      </c>
      <c r="B355" s="19">
        <v>1</v>
      </c>
    </row>
    <row r="356" spans="1:2" x14ac:dyDescent="0.35">
      <c r="A356" s="15" t="s">
        <v>1931</v>
      </c>
      <c r="B356" s="19">
        <v>8</v>
      </c>
    </row>
    <row r="357" spans="1:2" x14ac:dyDescent="0.35">
      <c r="A357" s="15" t="s">
        <v>1473</v>
      </c>
      <c r="B357" s="19">
        <v>7</v>
      </c>
    </row>
    <row r="358" spans="1:2" x14ac:dyDescent="0.35">
      <c r="A358" s="15" t="s">
        <v>1776</v>
      </c>
      <c r="B358" s="19">
        <v>1</v>
      </c>
    </row>
    <row r="359" spans="1:2" x14ac:dyDescent="0.35">
      <c r="A359" s="15" t="s">
        <v>1657</v>
      </c>
      <c r="B359" s="19">
        <v>5</v>
      </c>
    </row>
    <row r="360" spans="1:2" x14ac:dyDescent="0.35">
      <c r="A360" s="15" t="s">
        <v>1037</v>
      </c>
      <c r="B360" s="19">
        <v>9</v>
      </c>
    </row>
    <row r="361" spans="1:2" x14ac:dyDescent="0.35">
      <c r="A361" s="15" t="s">
        <v>1821</v>
      </c>
      <c r="B361" s="19">
        <v>1</v>
      </c>
    </row>
    <row r="362" spans="1:2" x14ac:dyDescent="0.35">
      <c r="A362" s="15" t="s">
        <v>1764</v>
      </c>
      <c r="B362" s="19">
        <v>0</v>
      </c>
    </row>
    <row r="363" spans="1:2" x14ac:dyDescent="0.35">
      <c r="A363" s="15" t="s">
        <v>1720</v>
      </c>
      <c r="B363" s="19">
        <v>2</v>
      </c>
    </row>
    <row r="364" spans="1:2" x14ac:dyDescent="0.35">
      <c r="A364" s="15" t="s">
        <v>1659</v>
      </c>
      <c r="B364" s="19">
        <v>3</v>
      </c>
    </row>
    <row r="365" spans="1:2" x14ac:dyDescent="0.35">
      <c r="A365" s="15" t="s">
        <v>1929</v>
      </c>
      <c r="B365" s="19">
        <v>2</v>
      </c>
    </row>
    <row r="366" spans="1:2" x14ac:dyDescent="0.35">
      <c r="A366" s="15" t="s">
        <v>1712</v>
      </c>
      <c r="B366" s="19">
        <v>13</v>
      </c>
    </row>
    <row r="367" spans="1:2" x14ac:dyDescent="0.35">
      <c r="A367" s="15" t="s">
        <v>1761</v>
      </c>
      <c r="B367" s="19">
        <v>2</v>
      </c>
    </row>
    <row r="368" spans="1:2" x14ac:dyDescent="0.35">
      <c r="A368" s="15" t="s">
        <v>2024</v>
      </c>
      <c r="B368" s="19">
        <v>1</v>
      </c>
    </row>
    <row r="369" spans="1:2" x14ac:dyDescent="0.35">
      <c r="A369" s="15" t="s">
        <v>1734</v>
      </c>
      <c r="B369" s="19">
        <v>0</v>
      </c>
    </row>
    <row r="370" spans="1:2" x14ac:dyDescent="0.35">
      <c r="A370" s="15" t="s">
        <v>1651</v>
      </c>
      <c r="B370" s="19">
        <v>0</v>
      </c>
    </row>
    <row r="371" spans="1:2" x14ac:dyDescent="0.35">
      <c r="A371" s="15" t="s">
        <v>1477</v>
      </c>
      <c r="B371" s="19">
        <v>0</v>
      </c>
    </row>
    <row r="372" spans="1:2" x14ac:dyDescent="0.35">
      <c r="A372" s="15" t="s">
        <v>2013</v>
      </c>
      <c r="B372" s="19">
        <v>6</v>
      </c>
    </row>
    <row r="373" spans="1:2" x14ac:dyDescent="0.35">
      <c r="A373" s="15" t="s">
        <v>2004</v>
      </c>
      <c r="B373" s="19">
        <v>1</v>
      </c>
    </row>
    <row r="374" spans="1:2" x14ac:dyDescent="0.35">
      <c r="A374" s="15" t="s">
        <v>2005</v>
      </c>
      <c r="B374" s="19">
        <v>2</v>
      </c>
    </row>
    <row r="375" spans="1:2" x14ac:dyDescent="0.35">
      <c r="A375" s="15" t="s">
        <v>1628</v>
      </c>
      <c r="B375" s="19">
        <v>0</v>
      </c>
    </row>
    <row r="376" spans="1:2" x14ac:dyDescent="0.35">
      <c r="A376" s="15" t="s">
        <v>2075</v>
      </c>
      <c r="B376" s="19">
        <v>0</v>
      </c>
    </row>
    <row r="377" spans="1:2" x14ac:dyDescent="0.35">
      <c r="A377" s="15" t="s">
        <v>1714</v>
      </c>
      <c r="B377" s="19">
        <v>0</v>
      </c>
    </row>
    <row r="378" spans="1:2" x14ac:dyDescent="0.35">
      <c r="A378" s="15" t="s">
        <v>1694</v>
      </c>
      <c r="B378" s="19">
        <v>0</v>
      </c>
    </row>
    <row r="379" spans="1:2" x14ac:dyDescent="0.35">
      <c r="A379" s="15" t="s">
        <v>917</v>
      </c>
      <c r="B379" s="19">
        <v>0</v>
      </c>
    </row>
    <row r="380" spans="1:2" x14ac:dyDescent="0.35">
      <c r="A380" s="15" t="s">
        <v>814</v>
      </c>
      <c r="B380" s="19">
        <v>0</v>
      </c>
    </row>
    <row r="381" spans="1:2" x14ac:dyDescent="0.35">
      <c r="A381" s="15" t="s">
        <v>1688</v>
      </c>
      <c r="B381" s="19">
        <v>1</v>
      </c>
    </row>
    <row r="382" spans="1:2" x14ac:dyDescent="0.35">
      <c r="A382" s="15" t="s">
        <v>1746</v>
      </c>
      <c r="B382" s="19">
        <v>1</v>
      </c>
    </row>
    <row r="383" spans="1:2" x14ac:dyDescent="0.35">
      <c r="A383" s="15" t="s">
        <v>1826</v>
      </c>
      <c r="B383" s="19">
        <v>0</v>
      </c>
    </row>
    <row r="384" spans="1:2" x14ac:dyDescent="0.35">
      <c r="A384" s="15" t="s">
        <v>438</v>
      </c>
      <c r="B384" s="19">
        <v>30</v>
      </c>
    </row>
    <row r="385" spans="1:2" x14ac:dyDescent="0.35">
      <c r="A385" s="15" t="s">
        <v>2225</v>
      </c>
      <c r="B385" s="19">
        <v>460</v>
      </c>
    </row>
    <row r="386" spans="1:2" x14ac:dyDescent="0.35">
      <c r="A386" s="15" t="s">
        <v>1094</v>
      </c>
      <c r="B386" s="19">
        <v>124</v>
      </c>
    </row>
    <row r="387" spans="1:2" x14ac:dyDescent="0.35">
      <c r="A387" s="15" t="s">
        <v>1175</v>
      </c>
      <c r="B387" s="19">
        <v>1272</v>
      </c>
    </row>
    <row r="388" spans="1:2" x14ac:dyDescent="0.35">
      <c r="A388" s="15" t="s">
        <v>1174</v>
      </c>
      <c r="B388" s="19">
        <v>962</v>
      </c>
    </row>
    <row r="389" spans="1:2" x14ac:dyDescent="0.35">
      <c r="A389" s="15" t="s">
        <v>1173</v>
      </c>
      <c r="B389" s="19">
        <v>1148</v>
      </c>
    </row>
    <row r="390" spans="1:2" x14ac:dyDescent="0.35">
      <c r="A390" s="15" t="s">
        <v>1191</v>
      </c>
      <c r="B390" s="19">
        <v>340</v>
      </c>
    </row>
    <row r="391" spans="1:2" x14ac:dyDescent="0.35">
      <c r="A391" s="15" t="s">
        <v>564</v>
      </c>
      <c r="B391" s="19">
        <v>172</v>
      </c>
    </row>
    <row r="392" spans="1:2" x14ac:dyDescent="0.35">
      <c r="A392" s="15" t="s">
        <v>1363</v>
      </c>
      <c r="B392" s="19">
        <v>293</v>
      </c>
    </row>
    <row r="393" spans="1:2" x14ac:dyDescent="0.35">
      <c r="A393" s="15" t="s">
        <v>1362</v>
      </c>
      <c r="B393" s="19">
        <v>28</v>
      </c>
    </row>
    <row r="394" spans="1:2" x14ac:dyDescent="0.35">
      <c r="A394" s="15" t="s">
        <v>808</v>
      </c>
      <c r="B394" s="19">
        <v>170</v>
      </c>
    </row>
    <row r="395" spans="1:2" x14ac:dyDescent="0.35">
      <c r="A395" s="15" t="s">
        <v>1112</v>
      </c>
      <c r="B395" s="19">
        <v>263</v>
      </c>
    </row>
    <row r="396" spans="1:2" x14ac:dyDescent="0.35">
      <c r="A396" s="15" t="s">
        <v>2286</v>
      </c>
      <c r="B396" s="19">
        <v>421</v>
      </c>
    </row>
    <row r="397" spans="1:2" x14ac:dyDescent="0.35">
      <c r="A397" s="15" t="s">
        <v>1107</v>
      </c>
      <c r="B397" s="19">
        <v>264</v>
      </c>
    </row>
    <row r="398" spans="1:2" x14ac:dyDescent="0.35">
      <c r="A398" s="15" t="s">
        <v>2285</v>
      </c>
      <c r="B398" s="19">
        <v>896</v>
      </c>
    </row>
    <row r="399" spans="1:2" x14ac:dyDescent="0.35">
      <c r="A399" s="15" t="s">
        <v>783</v>
      </c>
      <c r="B399" s="19">
        <v>42</v>
      </c>
    </row>
    <row r="400" spans="1:2" x14ac:dyDescent="0.35">
      <c r="A400" s="15" t="s">
        <v>1058</v>
      </c>
      <c r="B400" s="19">
        <v>180</v>
      </c>
    </row>
    <row r="401" spans="1:2" x14ac:dyDescent="0.35">
      <c r="A401" s="15" t="s">
        <v>1318</v>
      </c>
      <c r="B401" s="19">
        <v>176</v>
      </c>
    </row>
    <row r="402" spans="1:2" x14ac:dyDescent="0.35">
      <c r="A402" s="15" t="s">
        <v>1283</v>
      </c>
      <c r="B402" s="19">
        <v>102</v>
      </c>
    </row>
    <row r="403" spans="1:2" x14ac:dyDescent="0.35">
      <c r="A403" s="15" t="s">
        <v>1383</v>
      </c>
      <c r="B403" s="19">
        <v>337</v>
      </c>
    </row>
    <row r="404" spans="1:2" x14ac:dyDescent="0.35">
      <c r="A404" s="15" t="s">
        <v>2284</v>
      </c>
      <c r="B404" s="19">
        <v>0</v>
      </c>
    </row>
    <row r="405" spans="1:2" x14ac:dyDescent="0.35">
      <c r="A405" s="15" t="s">
        <v>1355</v>
      </c>
      <c r="B405" s="19">
        <v>116</v>
      </c>
    </row>
    <row r="406" spans="1:2" x14ac:dyDescent="0.35">
      <c r="A406" s="15" t="s">
        <v>761</v>
      </c>
      <c r="B406" s="19">
        <v>20</v>
      </c>
    </row>
    <row r="407" spans="1:2" x14ac:dyDescent="0.35">
      <c r="A407" s="15" t="s">
        <v>2283</v>
      </c>
      <c r="B407" s="19">
        <v>949</v>
      </c>
    </row>
    <row r="408" spans="1:2" x14ac:dyDescent="0.35">
      <c r="A408" s="15" t="s">
        <v>2203</v>
      </c>
      <c r="B408" s="19">
        <v>768</v>
      </c>
    </row>
    <row r="409" spans="1:2" x14ac:dyDescent="0.35">
      <c r="A409" s="15" t="s">
        <v>793</v>
      </c>
      <c r="B409" s="19">
        <v>50</v>
      </c>
    </row>
    <row r="410" spans="1:2" x14ac:dyDescent="0.35">
      <c r="A410" s="15" t="s">
        <v>1348</v>
      </c>
      <c r="B410" s="19">
        <v>3012</v>
      </c>
    </row>
    <row r="411" spans="1:2" x14ac:dyDescent="0.35">
      <c r="A411" s="15" t="s">
        <v>1380</v>
      </c>
      <c r="B411" s="19">
        <v>384</v>
      </c>
    </row>
    <row r="412" spans="1:2" x14ac:dyDescent="0.35">
      <c r="A412" s="15" t="s">
        <v>2282</v>
      </c>
      <c r="B412" s="19">
        <v>114</v>
      </c>
    </row>
    <row r="413" spans="1:2" x14ac:dyDescent="0.35">
      <c r="A413" s="15" t="s">
        <v>1485</v>
      </c>
      <c r="B413" s="19">
        <v>995</v>
      </c>
    </row>
    <row r="414" spans="1:2" x14ac:dyDescent="0.35">
      <c r="A414" s="15" t="s">
        <v>2220</v>
      </c>
      <c r="B414" s="19">
        <v>192</v>
      </c>
    </row>
    <row r="415" spans="1:2" x14ac:dyDescent="0.35">
      <c r="A415" s="15" t="s">
        <v>1352</v>
      </c>
      <c r="B415" s="19">
        <v>406</v>
      </c>
    </row>
    <row r="416" spans="1:2" x14ac:dyDescent="0.35">
      <c r="A416" s="15" t="s">
        <v>711</v>
      </c>
      <c r="B416" s="19">
        <v>106</v>
      </c>
    </row>
    <row r="417" spans="1:2" x14ac:dyDescent="0.35">
      <c r="A417" s="15" t="s">
        <v>1361</v>
      </c>
      <c r="B417" s="19">
        <v>0</v>
      </c>
    </row>
    <row r="418" spans="1:2" x14ac:dyDescent="0.35">
      <c r="A418" s="15" t="s">
        <v>854</v>
      </c>
      <c r="B418" s="19">
        <v>42</v>
      </c>
    </row>
    <row r="419" spans="1:2" x14ac:dyDescent="0.35">
      <c r="A419" s="15" t="s">
        <v>1397</v>
      </c>
      <c r="B419" s="19">
        <v>300</v>
      </c>
    </row>
    <row r="420" spans="1:2" x14ac:dyDescent="0.35">
      <c r="A420" s="15" t="s">
        <v>1305</v>
      </c>
      <c r="B420" s="19">
        <v>333</v>
      </c>
    </row>
    <row r="421" spans="1:2" x14ac:dyDescent="0.35">
      <c r="A421" s="15" t="s">
        <v>2323</v>
      </c>
      <c r="B421" s="19">
        <v>74</v>
      </c>
    </row>
    <row r="422" spans="1:2" x14ac:dyDescent="0.35">
      <c r="A422" s="15" t="s">
        <v>815</v>
      </c>
      <c r="B422" s="19">
        <v>30</v>
      </c>
    </row>
    <row r="423" spans="1:2" x14ac:dyDescent="0.35">
      <c r="A423" s="15" t="s">
        <v>2051</v>
      </c>
      <c r="B423" s="19">
        <v>1924</v>
      </c>
    </row>
    <row r="424" spans="1:2" x14ac:dyDescent="0.35">
      <c r="A424" s="15" t="s">
        <v>1269</v>
      </c>
      <c r="B424" s="19">
        <v>64</v>
      </c>
    </row>
    <row r="425" spans="1:2" x14ac:dyDescent="0.35">
      <c r="A425" s="15" t="s">
        <v>1393</v>
      </c>
      <c r="B425" s="19">
        <v>156</v>
      </c>
    </row>
    <row r="426" spans="1:2" x14ac:dyDescent="0.35">
      <c r="A426" s="15" t="s">
        <v>2287</v>
      </c>
      <c r="B426" s="19">
        <v>428</v>
      </c>
    </row>
    <row r="427" spans="1:2" x14ac:dyDescent="0.35">
      <c r="A427" s="15" t="s">
        <v>1345</v>
      </c>
      <c r="B427" s="19">
        <v>55</v>
      </c>
    </row>
    <row r="428" spans="1:2" x14ac:dyDescent="0.35">
      <c r="A428" s="15" t="s">
        <v>1285</v>
      </c>
      <c r="B428" s="19">
        <v>86</v>
      </c>
    </row>
    <row r="429" spans="1:2" x14ac:dyDescent="0.35">
      <c r="A429" s="15" t="s">
        <v>1398</v>
      </c>
      <c r="B429" s="19">
        <v>40</v>
      </c>
    </row>
    <row r="430" spans="1:2" x14ac:dyDescent="0.35">
      <c r="A430" s="15" t="s">
        <v>1387</v>
      </c>
      <c r="B430" s="19">
        <v>184</v>
      </c>
    </row>
    <row r="431" spans="1:2" x14ac:dyDescent="0.35">
      <c r="A431" s="15" t="s">
        <v>1060</v>
      </c>
      <c r="B431" s="19">
        <v>156</v>
      </c>
    </row>
    <row r="432" spans="1:2" x14ac:dyDescent="0.35">
      <c r="A432" s="15" t="s">
        <v>1211</v>
      </c>
      <c r="B432" s="19">
        <v>206</v>
      </c>
    </row>
    <row r="433" spans="1:2" x14ac:dyDescent="0.35">
      <c r="A433" s="15" t="s">
        <v>1495</v>
      </c>
      <c r="B433" s="19">
        <v>72</v>
      </c>
    </row>
    <row r="434" spans="1:2" x14ac:dyDescent="0.35">
      <c r="A434" s="15" t="s">
        <v>2181</v>
      </c>
      <c r="B434" s="19">
        <v>120</v>
      </c>
    </row>
    <row r="435" spans="1:2" x14ac:dyDescent="0.35">
      <c r="A435" s="15" t="s">
        <v>2258</v>
      </c>
      <c r="B435" s="19">
        <v>80</v>
      </c>
    </row>
    <row r="436" spans="1:2" x14ac:dyDescent="0.35">
      <c r="A436" s="15" t="s">
        <v>140</v>
      </c>
      <c r="B436" s="19">
        <v>0</v>
      </c>
    </row>
    <row r="437" spans="1:2" x14ac:dyDescent="0.35">
      <c r="A437" s="15" t="s">
        <v>1684</v>
      </c>
      <c r="B437" s="19">
        <v>1</v>
      </c>
    </row>
    <row r="438" spans="1:2" x14ac:dyDescent="0.35">
      <c r="A438" s="15" t="s">
        <v>2001</v>
      </c>
      <c r="B438" s="19">
        <v>1</v>
      </c>
    </row>
    <row r="439" spans="1:2" x14ac:dyDescent="0.35">
      <c r="A439" s="15" t="s">
        <v>1994</v>
      </c>
      <c r="B439" s="19">
        <v>2</v>
      </c>
    </row>
    <row r="440" spans="1:2" x14ac:dyDescent="0.35">
      <c r="A440" s="15" t="s">
        <v>2010</v>
      </c>
      <c r="B440" s="19">
        <v>2</v>
      </c>
    </row>
    <row r="441" spans="1:2" x14ac:dyDescent="0.35">
      <c r="A441" s="15" t="s">
        <v>1985</v>
      </c>
      <c r="B441" s="19">
        <v>4</v>
      </c>
    </row>
    <row r="442" spans="1:2" x14ac:dyDescent="0.35">
      <c r="A442" s="15" t="s">
        <v>1841</v>
      </c>
      <c r="B442" s="19">
        <v>3</v>
      </c>
    </row>
    <row r="443" spans="1:2" x14ac:dyDescent="0.35">
      <c r="A443" s="15" t="s">
        <v>1910</v>
      </c>
      <c r="B443" s="19">
        <v>0</v>
      </c>
    </row>
    <row r="444" spans="1:2" x14ac:dyDescent="0.35">
      <c r="A444" s="15" t="s">
        <v>1333</v>
      </c>
      <c r="B444" s="19">
        <v>0</v>
      </c>
    </row>
    <row r="445" spans="1:2" x14ac:dyDescent="0.35">
      <c r="A445" s="15" t="s">
        <v>1569</v>
      </c>
      <c r="B445" s="19">
        <v>1</v>
      </c>
    </row>
    <row r="446" spans="1:2" x14ac:dyDescent="0.35">
      <c r="A446" s="15" t="s">
        <v>1903</v>
      </c>
      <c r="B446" s="19">
        <v>2</v>
      </c>
    </row>
    <row r="447" spans="1:2" x14ac:dyDescent="0.35">
      <c r="A447" s="15" t="s">
        <v>1934</v>
      </c>
      <c r="B447" s="19">
        <v>3</v>
      </c>
    </row>
    <row r="448" spans="1:2" x14ac:dyDescent="0.35">
      <c r="A448" s="15" t="s">
        <v>1875</v>
      </c>
      <c r="B448" s="19">
        <v>4</v>
      </c>
    </row>
    <row r="449" spans="1:2" x14ac:dyDescent="0.35">
      <c r="A449" s="15" t="s">
        <v>1584</v>
      </c>
      <c r="B449" s="19">
        <v>0</v>
      </c>
    </row>
    <row r="450" spans="1:2" x14ac:dyDescent="0.35">
      <c r="A450" s="15" t="s">
        <v>2074</v>
      </c>
      <c r="B450" s="19">
        <v>1</v>
      </c>
    </row>
    <row r="451" spans="1:2" x14ac:dyDescent="0.35">
      <c r="A451" s="15" t="s">
        <v>1784</v>
      </c>
      <c r="B451" s="19">
        <v>0</v>
      </c>
    </row>
    <row r="452" spans="1:2" x14ac:dyDescent="0.35">
      <c r="A452" s="15" t="s">
        <v>1254</v>
      </c>
      <c r="B452" s="19">
        <v>17</v>
      </c>
    </row>
    <row r="453" spans="1:2" x14ac:dyDescent="0.35">
      <c r="A453" s="15" t="s">
        <v>1570</v>
      </c>
      <c r="B453" s="19">
        <v>0</v>
      </c>
    </row>
    <row r="454" spans="1:2" x14ac:dyDescent="0.35">
      <c r="A454" s="15" t="s">
        <v>1708</v>
      </c>
      <c r="B454" s="19">
        <v>2</v>
      </c>
    </row>
    <row r="455" spans="1:2" x14ac:dyDescent="0.35">
      <c r="A455" s="15" t="s">
        <v>1938</v>
      </c>
      <c r="B455" s="19">
        <v>3</v>
      </c>
    </row>
    <row r="456" spans="1:2" x14ac:dyDescent="0.35">
      <c r="A456" s="15" t="s">
        <v>2093</v>
      </c>
      <c r="B456" s="19">
        <v>0</v>
      </c>
    </row>
    <row r="457" spans="1:2" x14ac:dyDescent="0.35">
      <c r="A457" s="15" t="s">
        <v>931</v>
      </c>
      <c r="B457" s="19">
        <v>0</v>
      </c>
    </row>
    <row r="458" spans="1:2" x14ac:dyDescent="0.35">
      <c r="A458" s="15" t="s">
        <v>2102</v>
      </c>
      <c r="B458" s="19">
        <v>0</v>
      </c>
    </row>
    <row r="459" spans="1:2" x14ac:dyDescent="0.35">
      <c r="A459" s="15" t="s">
        <v>1198</v>
      </c>
      <c r="B459" s="19">
        <v>0</v>
      </c>
    </row>
    <row r="460" spans="1:2" x14ac:dyDescent="0.35">
      <c r="A460" s="15" t="s">
        <v>449</v>
      </c>
      <c r="B460" s="19">
        <v>0</v>
      </c>
    </row>
    <row r="461" spans="1:2" x14ac:dyDescent="0.35">
      <c r="A461" s="15" t="s">
        <v>447</v>
      </c>
      <c r="B461" s="19">
        <v>0</v>
      </c>
    </row>
    <row r="462" spans="1:2" x14ac:dyDescent="0.35">
      <c r="A462" s="15" t="s">
        <v>988</v>
      </c>
      <c r="B462" s="19">
        <v>0</v>
      </c>
    </row>
    <row r="463" spans="1:2" x14ac:dyDescent="0.35">
      <c r="A463" s="15" t="s">
        <v>455</v>
      </c>
      <c r="B463" s="19">
        <v>0</v>
      </c>
    </row>
    <row r="464" spans="1:2" x14ac:dyDescent="0.35">
      <c r="A464" s="15" t="s">
        <v>593</v>
      </c>
      <c r="B464" s="19">
        <v>3858</v>
      </c>
    </row>
    <row r="465" spans="1:2" x14ac:dyDescent="0.35">
      <c r="A465" s="15" t="s">
        <v>601</v>
      </c>
      <c r="B465" s="19">
        <v>1569</v>
      </c>
    </row>
    <row r="466" spans="1:2" x14ac:dyDescent="0.35">
      <c r="A466" s="15" t="s">
        <v>604</v>
      </c>
      <c r="B466" s="19">
        <v>836</v>
      </c>
    </row>
    <row r="467" spans="1:2" x14ac:dyDescent="0.35">
      <c r="A467" s="15" t="s">
        <v>591</v>
      </c>
      <c r="B467" s="19">
        <v>3670</v>
      </c>
    </row>
    <row r="468" spans="1:2" x14ac:dyDescent="0.35">
      <c r="A468" s="15" t="s">
        <v>599</v>
      </c>
      <c r="B468" s="19">
        <v>897</v>
      </c>
    </row>
    <row r="469" spans="1:2" x14ac:dyDescent="0.35">
      <c r="A469" s="15" t="s">
        <v>589</v>
      </c>
      <c r="B469" s="19">
        <v>2116</v>
      </c>
    </row>
    <row r="470" spans="1:2" x14ac:dyDescent="0.35">
      <c r="A470" s="15" t="s">
        <v>597</v>
      </c>
      <c r="B470" s="19">
        <v>3885</v>
      </c>
    </row>
    <row r="471" spans="1:2" x14ac:dyDescent="0.35">
      <c r="A471" s="15" t="s">
        <v>587</v>
      </c>
      <c r="B471" s="19">
        <v>11623</v>
      </c>
    </row>
    <row r="472" spans="1:2" x14ac:dyDescent="0.35">
      <c r="A472" s="15" t="s">
        <v>595</v>
      </c>
      <c r="B472" s="19">
        <v>3047</v>
      </c>
    </row>
    <row r="473" spans="1:2" x14ac:dyDescent="0.35">
      <c r="A473" s="15" t="s">
        <v>157</v>
      </c>
      <c r="B473" s="19">
        <v>4643</v>
      </c>
    </row>
    <row r="474" spans="1:2" x14ac:dyDescent="0.35">
      <c r="A474" s="15" t="s">
        <v>144</v>
      </c>
      <c r="B474" s="19">
        <v>289</v>
      </c>
    </row>
    <row r="475" spans="1:2" x14ac:dyDescent="0.35">
      <c r="A475" s="15" t="s">
        <v>297</v>
      </c>
      <c r="B475" s="19">
        <v>201</v>
      </c>
    </row>
    <row r="476" spans="1:2" x14ac:dyDescent="0.35">
      <c r="A476" s="15" t="s">
        <v>687</v>
      </c>
      <c r="B476" s="19">
        <v>5</v>
      </c>
    </row>
    <row r="477" spans="1:2" x14ac:dyDescent="0.35">
      <c r="A477" s="15" t="s">
        <v>2767</v>
      </c>
      <c r="B477" s="19">
        <v>16</v>
      </c>
    </row>
    <row r="478" spans="1:2" x14ac:dyDescent="0.35">
      <c r="A478" s="15" t="s">
        <v>2072</v>
      </c>
      <c r="B478" s="19">
        <v>133</v>
      </c>
    </row>
    <row r="479" spans="1:2" x14ac:dyDescent="0.35">
      <c r="A479" s="15" t="s">
        <v>1054</v>
      </c>
      <c r="B479" s="19">
        <v>662</v>
      </c>
    </row>
    <row r="480" spans="1:2" x14ac:dyDescent="0.35">
      <c r="A480" s="15" t="s">
        <v>1035</v>
      </c>
      <c r="B480" s="19">
        <v>350</v>
      </c>
    </row>
    <row r="481" spans="1:2" x14ac:dyDescent="0.35">
      <c r="A481" s="15" t="s">
        <v>197</v>
      </c>
      <c r="B481" s="19">
        <v>203</v>
      </c>
    </row>
    <row r="482" spans="1:2" x14ac:dyDescent="0.35">
      <c r="A482" s="15" t="s">
        <v>1048</v>
      </c>
      <c r="B482" s="19">
        <v>2000</v>
      </c>
    </row>
    <row r="483" spans="1:2" x14ac:dyDescent="0.35">
      <c r="A483" s="15" t="s">
        <v>1047</v>
      </c>
      <c r="B483" s="19">
        <v>607</v>
      </c>
    </row>
    <row r="484" spans="1:2" x14ac:dyDescent="0.35">
      <c r="A484" s="15" t="s">
        <v>1612</v>
      </c>
      <c r="B484" s="19">
        <v>830</v>
      </c>
    </row>
    <row r="485" spans="1:2" x14ac:dyDescent="0.35">
      <c r="A485" s="15" t="s">
        <v>2055</v>
      </c>
      <c r="B485" s="19">
        <v>249</v>
      </c>
    </row>
    <row r="486" spans="1:2" x14ac:dyDescent="0.35">
      <c r="A486" s="15" t="s">
        <v>1046</v>
      </c>
      <c r="B486" s="19">
        <v>2695</v>
      </c>
    </row>
    <row r="487" spans="1:2" x14ac:dyDescent="0.35">
      <c r="A487" s="15" t="s">
        <v>1045</v>
      </c>
      <c r="B487" s="19">
        <v>1575</v>
      </c>
    </row>
    <row r="488" spans="1:2" x14ac:dyDescent="0.35">
      <c r="A488" s="15" t="s">
        <v>1179</v>
      </c>
      <c r="B488" s="19">
        <v>211</v>
      </c>
    </row>
    <row r="489" spans="1:2" x14ac:dyDescent="0.35">
      <c r="A489" s="15" t="s">
        <v>1040</v>
      </c>
      <c r="B489" s="19">
        <v>371</v>
      </c>
    </row>
    <row r="490" spans="1:2" x14ac:dyDescent="0.35">
      <c r="A490" s="15" t="s">
        <v>2053</v>
      </c>
      <c r="B490" s="19">
        <v>666</v>
      </c>
    </row>
    <row r="491" spans="1:2" x14ac:dyDescent="0.35">
      <c r="A491" s="15" t="s">
        <v>1039</v>
      </c>
      <c r="B491" s="19">
        <v>375</v>
      </c>
    </row>
    <row r="492" spans="1:2" x14ac:dyDescent="0.35">
      <c r="A492" s="15" t="s">
        <v>606</v>
      </c>
      <c r="B492" s="19">
        <v>48</v>
      </c>
    </row>
    <row r="493" spans="1:2" x14ac:dyDescent="0.35">
      <c r="A493" s="15" t="s">
        <v>2048</v>
      </c>
      <c r="B493" s="19">
        <v>370</v>
      </c>
    </row>
    <row r="494" spans="1:2" x14ac:dyDescent="0.35">
      <c r="A494" s="15" t="s">
        <v>1044</v>
      </c>
      <c r="B494" s="19">
        <v>200</v>
      </c>
    </row>
    <row r="495" spans="1:2" x14ac:dyDescent="0.35">
      <c r="A495" s="15" t="s">
        <v>1286</v>
      </c>
      <c r="B495" s="19">
        <v>216</v>
      </c>
    </row>
    <row r="496" spans="1:2" x14ac:dyDescent="0.35">
      <c r="A496" s="15" t="s">
        <v>1053</v>
      </c>
      <c r="B496" s="19">
        <v>3202</v>
      </c>
    </row>
    <row r="497" spans="1:2" x14ac:dyDescent="0.35">
      <c r="A497" s="15" t="s">
        <v>1043</v>
      </c>
      <c r="B497" s="19">
        <v>1416</v>
      </c>
    </row>
    <row r="498" spans="1:2" x14ac:dyDescent="0.35">
      <c r="A498" s="15" t="s">
        <v>1051</v>
      </c>
      <c r="B498" s="19">
        <v>665</v>
      </c>
    </row>
    <row r="499" spans="1:2" x14ac:dyDescent="0.35">
      <c r="A499" s="15" t="s">
        <v>1052</v>
      </c>
      <c r="B499" s="19">
        <v>3165</v>
      </c>
    </row>
    <row r="500" spans="1:2" x14ac:dyDescent="0.35">
      <c r="A500" s="15" t="s">
        <v>1050</v>
      </c>
      <c r="B500" s="19">
        <v>2901</v>
      </c>
    </row>
    <row r="501" spans="1:2" x14ac:dyDescent="0.35">
      <c r="A501" s="15" t="s">
        <v>1042</v>
      </c>
      <c r="B501" s="19">
        <v>510</v>
      </c>
    </row>
    <row r="502" spans="1:2" x14ac:dyDescent="0.35">
      <c r="A502" s="15" t="s">
        <v>1049</v>
      </c>
      <c r="B502" s="19">
        <v>2891</v>
      </c>
    </row>
    <row r="503" spans="1:2" x14ac:dyDescent="0.35">
      <c r="A503" s="15" t="s">
        <v>1041</v>
      </c>
      <c r="B503" s="19">
        <v>342</v>
      </c>
    </row>
    <row r="504" spans="1:2" x14ac:dyDescent="0.35">
      <c r="A504" s="15" t="s">
        <v>681</v>
      </c>
      <c r="B504" s="19">
        <v>0</v>
      </c>
    </row>
    <row r="505" spans="1:2" x14ac:dyDescent="0.35">
      <c r="A505" s="15" t="s">
        <v>683</v>
      </c>
      <c r="B505" s="19">
        <v>0</v>
      </c>
    </row>
    <row r="506" spans="1:2" x14ac:dyDescent="0.35">
      <c r="A506" s="15" t="s">
        <v>680</v>
      </c>
      <c r="B506" s="19">
        <v>0</v>
      </c>
    </row>
    <row r="507" spans="1:2" x14ac:dyDescent="0.35">
      <c r="A507" s="15" t="s">
        <v>684</v>
      </c>
      <c r="B507" s="19">
        <v>0</v>
      </c>
    </row>
    <row r="508" spans="1:2" x14ac:dyDescent="0.35">
      <c r="A508" s="15" t="s">
        <v>682</v>
      </c>
      <c r="B508" s="19">
        <v>0</v>
      </c>
    </row>
    <row r="509" spans="1:2" x14ac:dyDescent="0.35">
      <c r="A509" s="15" t="s">
        <v>2421</v>
      </c>
      <c r="B509" s="19">
        <v>1073</v>
      </c>
    </row>
    <row r="510" spans="1:2" x14ac:dyDescent="0.35">
      <c r="A510" s="15" t="s">
        <v>689</v>
      </c>
      <c r="B510" s="19">
        <v>10</v>
      </c>
    </row>
    <row r="511" spans="1:2" x14ac:dyDescent="0.35">
      <c r="A511" s="15" t="s">
        <v>688</v>
      </c>
      <c r="B511" s="19">
        <v>10</v>
      </c>
    </row>
    <row r="512" spans="1:2" x14ac:dyDescent="0.35">
      <c r="A512" s="15" t="s">
        <v>1520</v>
      </c>
      <c r="B512" s="19">
        <v>23185</v>
      </c>
    </row>
    <row r="513" spans="1:2" x14ac:dyDescent="0.35">
      <c r="A513" s="15" t="s">
        <v>1979</v>
      </c>
      <c r="B513" s="19">
        <v>1</v>
      </c>
    </row>
    <row r="514" spans="1:2" x14ac:dyDescent="0.35">
      <c r="A514" s="15" t="s">
        <v>1972</v>
      </c>
      <c r="B514" s="19">
        <v>4</v>
      </c>
    </row>
    <row r="515" spans="1:2" x14ac:dyDescent="0.35">
      <c r="A515" s="15" t="s">
        <v>1974</v>
      </c>
      <c r="B515" s="19">
        <v>2</v>
      </c>
    </row>
    <row r="516" spans="1:2" x14ac:dyDescent="0.35">
      <c r="A516" s="15" t="s">
        <v>1975</v>
      </c>
      <c r="B516" s="19">
        <v>6</v>
      </c>
    </row>
    <row r="517" spans="1:2" x14ac:dyDescent="0.35">
      <c r="A517" s="15" t="s">
        <v>1973</v>
      </c>
      <c r="B517" s="19">
        <v>1</v>
      </c>
    </row>
    <row r="518" spans="1:2" x14ac:dyDescent="0.35">
      <c r="A518" s="15" t="s">
        <v>31</v>
      </c>
      <c r="B518" s="19">
        <v>203</v>
      </c>
    </row>
    <row r="519" spans="1:2" x14ac:dyDescent="0.35">
      <c r="A519" s="15" t="s">
        <v>2388</v>
      </c>
      <c r="B519" s="19">
        <v>8511.4269999999997</v>
      </c>
    </row>
    <row r="520" spans="1:2" x14ac:dyDescent="0.35">
      <c r="A520" s="15" t="s">
        <v>2389</v>
      </c>
      <c r="B520" s="19">
        <v>1586</v>
      </c>
    </row>
    <row r="521" spans="1:2" x14ac:dyDescent="0.35">
      <c r="A521" s="15" t="s">
        <v>1421</v>
      </c>
      <c r="B521" s="19">
        <v>18</v>
      </c>
    </row>
    <row r="522" spans="1:2" x14ac:dyDescent="0.35">
      <c r="A522" s="15" t="s">
        <v>1433</v>
      </c>
      <c r="B522" s="19">
        <v>4796</v>
      </c>
    </row>
    <row r="523" spans="1:2" x14ac:dyDescent="0.35">
      <c r="A523" s="15" t="s">
        <v>2046</v>
      </c>
      <c r="B523" s="19">
        <v>32</v>
      </c>
    </row>
    <row r="524" spans="1:2" x14ac:dyDescent="0.35">
      <c r="A524" s="15" t="s">
        <v>1500</v>
      </c>
      <c r="B524" s="19">
        <v>10205</v>
      </c>
    </row>
    <row r="525" spans="1:2" x14ac:dyDescent="0.35">
      <c r="A525" s="15" t="s">
        <v>1509</v>
      </c>
      <c r="B525" s="19">
        <v>37661</v>
      </c>
    </row>
    <row r="526" spans="1:2" x14ac:dyDescent="0.35">
      <c r="A526" s="15" t="s">
        <v>1508</v>
      </c>
      <c r="B526" s="19">
        <v>9410</v>
      </c>
    </row>
    <row r="527" spans="1:2" x14ac:dyDescent="0.35">
      <c r="A527" s="15" t="s">
        <v>1507</v>
      </c>
      <c r="B527" s="19">
        <v>9962</v>
      </c>
    </row>
    <row r="528" spans="1:2" x14ac:dyDescent="0.35">
      <c r="A528" s="15" t="s">
        <v>1506</v>
      </c>
      <c r="B528" s="19">
        <v>9932</v>
      </c>
    </row>
    <row r="529" spans="1:2" x14ac:dyDescent="0.35">
      <c r="A529" s="15" t="s">
        <v>1505</v>
      </c>
      <c r="B529" s="19">
        <v>10046</v>
      </c>
    </row>
    <row r="530" spans="1:2" x14ac:dyDescent="0.35">
      <c r="A530" s="15" t="s">
        <v>1504</v>
      </c>
      <c r="B530" s="19">
        <v>10320</v>
      </c>
    </row>
    <row r="531" spans="1:2" x14ac:dyDescent="0.35">
      <c r="A531" s="15" t="s">
        <v>1497</v>
      </c>
      <c r="B531" s="19">
        <v>10100</v>
      </c>
    </row>
    <row r="532" spans="1:2" x14ac:dyDescent="0.35">
      <c r="A532" s="15" t="s">
        <v>1499</v>
      </c>
      <c r="B532" s="19">
        <v>11954</v>
      </c>
    </row>
    <row r="533" spans="1:2" x14ac:dyDescent="0.35">
      <c r="A533" s="15" t="s">
        <v>1498</v>
      </c>
      <c r="B533" s="19">
        <v>11064</v>
      </c>
    </row>
    <row r="534" spans="1:2" x14ac:dyDescent="0.35">
      <c r="A534" s="15" t="s">
        <v>1501</v>
      </c>
      <c r="B534" s="19">
        <v>9344</v>
      </c>
    </row>
    <row r="535" spans="1:2" x14ac:dyDescent="0.35">
      <c r="A535" s="15" t="s">
        <v>1503</v>
      </c>
      <c r="B535" s="19">
        <v>9604</v>
      </c>
    </row>
    <row r="536" spans="1:2" x14ac:dyDescent="0.35">
      <c r="A536" s="15" t="s">
        <v>1502</v>
      </c>
      <c r="B536" s="19">
        <v>9593</v>
      </c>
    </row>
    <row r="537" spans="1:2" x14ac:dyDescent="0.35">
      <c r="A537" s="15" t="s">
        <v>1521</v>
      </c>
      <c r="B537" s="19">
        <v>992.399</v>
      </c>
    </row>
    <row r="538" spans="1:2" x14ac:dyDescent="0.35">
      <c r="A538" s="15" t="s">
        <v>2413</v>
      </c>
      <c r="B538" s="19">
        <v>14.603999999999999</v>
      </c>
    </row>
    <row r="539" spans="1:2" x14ac:dyDescent="0.35">
      <c r="A539" s="15" t="s">
        <v>1850</v>
      </c>
      <c r="B539" s="19">
        <v>575</v>
      </c>
    </row>
    <row r="540" spans="1:2" x14ac:dyDescent="0.35">
      <c r="A540" s="15" t="s">
        <v>691</v>
      </c>
      <c r="B540" s="19">
        <v>54</v>
      </c>
    </row>
    <row r="541" spans="1:2" x14ac:dyDescent="0.35">
      <c r="A541" s="15" t="s">
        <v>407</v>
      </c>
      <c r="B541" s="19">
        <v>25</v>
      </c>
    </row>
    <row r="542" spans="1:2" x14ac:dyDescent="0.35">
      <c r="A542" s="15" t="s">
        <v>409</v>
      </c>
      <c r="B542" s="19">
        <v>14</v>
      </c>
    </row>
    <row r="543" spans="1:2" x14ac:dyDescent="0.35">
      <c r="A543" s="15" t="s">
        <v>413</v>
      </c>
      <c r="B543" s="19">
        <v>7</v>
      </c>
    </row>
    <row r="544" spans="1:2" x14ac:dyDescent="0.35">
      <c r="A544" s="15" t="s">
        <v>411</v>
      </c>
      <c r="B544" s="19">
        <v>2</v>
      </c>
    </row>
    <row r="545" spans="1:2" x14ac:dyDescent="0.35">
      <c r="A545" s="15" t="s">
        <v>415</v>
      </c>
      <c r="B545" s="19">
        <v>4</v>
      </c>
    </row>
    <row r="546" spans="1:2" x14ac:dyDescent="0.35">
      <c r="A546" s="15" t="s">
        <v>417</v>
      </c>
      <c r="B546" s="19">
        <v>2</v>
      </c>
    </row>
    <row r="547" spans="1:2" x14ac:dyDescent="0.35">
      <c r="A547" s="15" t="s">
        <v>393</v>
      </c>
      <c r="B547" s="19">
        <v>4</v>
      </c>
    </row>
    <row r="548" spans="1:2" x14ac:dyDescent="0.35">
      <c r="A548" s="15" t="s">
        <v>2391</v>
      </c>
      <c r="B548" s="19">
        <v>708</v>
      </c>
    </row>
    <row r="549" spans="1:2" x14ac:dyDescent="0.35">
      <c r="A549" s="15" t="s">
        <v>308</v>
      </c>
      <c r="B549" s="19">
        <v>17</v>
      </c>
    </row>
    <row r="550" spans="1:2" x14ac:dyDescent="0.35">
      <c r="A550" s="15" t="s">
        <v>310</v>
      </c>
      <c r="B550" s="19">
        <v>18</v>
      </c>
    </row>
    <row r="551" spans="1:2" x14ac:dyDescent="0.35">
      <c r="A551" s="15" t="s">
        <v>476</v>
      </c>
      <c r="B551" s="19">
        <v>89</v>
      </c>
    </row>
    <row r="552" spans="1:2" x14ac:dyDescent="0.35">
      <c r="A552" s="15" t="s">
        <v>383</v>
      </c>
      <c r="B552" s="19">
        <v>25</v>
      </c>
    </row>
    <row r="553" spans="1:2" x14ac:dyDescent="0.35">
      <c r="A553" s="15" t="s">
        <v>2160</v>
      </c>
      <c r="B553" s="19">
        <v>20</v>
      </c>
    </row>
    <row r="554" spans="1:2" x14ac:dyDescent="0.35">
      <c r="A554" s="15" t="s">
        <v>2161</v>
      </c>
      <c r="B554" s="19">
        <v>20</v>
      </c>
    </row>
    <row r="555" spans="1:2" x14ac:dyDescent="0.35">
      <c r="A555" s="15" t="s">
        <v>358</v>
      </c>
      <c r="B555" s="19">
        <v>8</v>
      </c>
    </row>
    <row r="556" spans="1:2" x14ac:dyDescent="0.35">
      <c r="A556" s="15" t="s">
        <v>246</v>
      </c>
      <c r="B556" s="19">
        <v>420</v>
      </c>
    </row>
    <row r="557" spans="1:2" x14ac:dyDescent="0.35">
      <c r="A557" s="15" t="s">
        <v>2711</v>
      </c>
      <c r="B557" s="19">
        <v>196.47900000000001</v>
      </c>
    </row>
    <row r="558" spans="1:2" x14ac:dyDescent="0.35">
      <c r="A558" s="15" t="s">
        <v>2708</v>
      </c>
      <c r="B558" s="19">
        <v>1.905</v>
      </c>
    </row>
    <row r="559" spans="1:2" x14ac:dyDescent="0.35">
      <c r="A559" s="15" t="s">
        <v>2707</v>
      </c>
      <c r="B559" s="19">
        <v>423.30799999999999</v>
      </c>
    </row>
    <row r="560" spans="1:2" x14ac:dyDescent="0.35">
      <c r="A560" s="15" t="s">
        <v>2710</v>
      </c>
      <c r="B560" s="19">
        <v>545.99599999999998</v>
      </c>
    </row>
    <row r="561" spans="1:2" x14ac:dyDescent="0.35">
      <c r="A561" s="15" t="s">
        <v>2712</v>
      </c>
      <c r="B561" s="19">
        <v>1014.641</v>
      </c>
    </row>
    <row r="562" spans="1:2" x14ac:dyDescent="0.35">
      <c r="A562" s="15" t="s">
        <v>2709</v>
      </c>
      <c r="B562" s="19">
        <v>467.64800000000002</v>
      </c>
    </row>
    <row r="563" spans="1:2" x14ac:dyDescent="0.35">
      <c r="A563" s="15" t="s">
        <v>541</v>
      </c>
      <c r="B563" s="19">
        <v>30</v>
      </c>
    </row>
    <row r="564" spans="1:2" x14ac:dyDescent="0.35">
      <c r="A564" s="15" t="s">
        <v>445</v>
      </c>
      <c r="B564" s="19">
        <v>4</v>
      </c>
    </row>
    <row r="565" spans="1:2" x14ac:dyDescent="0.35">
      <c r="A565" s="15" t="s">
        <v>1109</v>
      </c>
      <c r="B565" s="19">
        <v>375</v>
      </c>
    </row>
    <row r="566" spans="1:2" x14ac:dyDescent="0.35">
      <c r="A566" s="15" t="s">
        <v>2370</v>
      </c>
      <c r="B566" s="19">
        <v>644</v>
      </c>
    </row>
    <row r="567" spans="1:2" x14ac:dyDescent="0.35">
      <c r="A567" s="15" t="s">
        <v>2368</v>
      </c>
      <c r="B567" s="19">
        <v>10217</v>
      </c>
    </row>
    <row r="568" spans="1:2" x14ac:dyDescent="0.35">
      <c r="A568" s="15" t="s">
        <v>822</v>
      </c>
      <c r="B568" s="19">
        <v>550</v>
      </c>
    </row>
    <row r="569" spans="1:2" x14ac:dyDescent="0.35">
      <c r="A569" s="15" t="s">
        <v>2366</v>
      </c>
      <c r="B569" s="19">
        <v>3352</v>
      </c>
    </row>
    <row r="570" spans="1:2" x14ac:dyDescent="0.35">
      <c r="A570" s="15" t="s">
        <v>2365</v>
      </c>
      <c r="B570" s="19">
        <v>27482</v>
      </c>
    </row>
    <row r="571" spans="1:2" x14ac:dyDescent="0.35">
      <c r="A571" s="15" t="s">
        <v>2364</v>
      </c>
      <c r="B571" s="19">
        <v>1080</v>
      </c>
    </row>
    <row r="572" spans="1:2" x14ac:dyDescent="0.35">
      <c r="A572" s="15" t="s">
        <v>1346</v>
      </c>
      <c r="B572" s="19">
        <v>842</v>
      </c>
    </row>
    <row r="573" spans="1:2" x14ac:dyDescent="0.35">
      <c r="A573" s="15" t="s">
        <v>2363</v>
      </c>
      <c r="B573" s="19">
        <v>4184</v>
      </c>
    </row>
    <row r="574" spans="1:2" x14ac:dyDescent="0.35">
      <c r="A574" s="15" t="s">
        <v>2362</v>
      </c>
      <c r="B574" s="19">
        <v>1056</v>
      </c>
    </row>
    <row r="575" spans="1:2" x14ac:dyDescent="0.35">
      <c r="A575" s="15" t="s">
        <v>433</v>
      </c>
      <c r="B575" s="19">
        <v>2</v>
      </c>
    </row>
    <row r="576" spans="1:2" x14ac:dyDescent="0.35">
      <c r="A576" s="15" t="s">
        <v>1400</v>
      </c>
      <c r="B576" s="19">
        <v>204</v>
      </c>
    </row>
    <row r="577" spans="1:2" x14ac:dyDescent="0.35">
      <c r="A577" s="15" t="s">
        <v>1068</v>
      </c>
      <c r="B577" s="19">
        <v>393</v>
      </c>
    </row>
    <row r="578" spans="1:2" x14ac:dyDescent="0.35">
      <c r="A578" s="15" t="s">
        <v>1369</v>
      </c>
      <c r="B578" s="19">
        <v>107</v>
      </c>
    </row>
    <row r="579" spans="1:2" x14ac:dyDescent="0.35">
      <c r="A579" s="15" t="s">
        <v>2398</v>
      </c>
      <c r="B579" s="19">
        <v>837</v>
      </c>
    </row>
    <row r="580" spans="1:2" x14ac:dyDescent="0.35">
      <c r="A580" s="15" t="s">
        <v>2397</v>
      </c>
      <c r="B580" s="19">
        <v>1796</v>
      </c>
    </row>
    <row r="581" spans="1:2" x14ac:dyDescent="0.35">
      <c r="A581" s="15" t="s">
        <v>2396</v>
      </c>
      <c r="B581" s="19">
        <v>473</v>
      </c>
    </row>
    <row r="582" spans="1:2" x14ac:dyDescent="0.35">
      <c r="A582" s="15" t="s">
        <v>2395</v>
      </c>
      <c r="B582" s="19">
        <v>501</v>
      </c>
    </row>
    <row r="583" spans="1:2" x14ac:dyDescent="0.35">
      <c r="A583" s="15" t="s">
        <v>2394</v>
      </c>
      <c r="B583" s="19">
        <v>139</v>
      </c>
    </row>
    <row r="584" spans="1:2" x14ac:dyDescent="0.35">
      <c r="A584" s="15" t="s">
        <v>883</v>
      </c>
      <c r="B584" s="19">
        <v>5</v>
      </c>
    </row>
    <row r="585" spans="1:2" x14ac:dyDescent="0.35">
      <c r="A585" s="15" t="s">
        <v>1260</v>
      </c>
      <c r="B585" s="19">
        <v>10</v>
      </c>
    </row>
    <row r="586" spans="1:2" x14ac:dyDescent="0.35">
      <c r="A586" s="15" t="s">
        <v>1176</v>
      </c>
      <c r="B586" s="19">
        <v>10</v>
      </c>
    </row>
    <row r="587" spans="1:2" x14ac:dyDescent="0.35">
      <c r="A587" s="15" t="s">
        <v>875</v>
      </c>
      <c r="B587" s="19">
        <v>5</v>
      </c>
    </row>
    <row r="588" spans="1:2" x14ac:dyDescent="0.35">
      <c r="A588" s="15" t="s">
        <v>1262</v>
      </c>
      <c r="B588" s="19">
        <v>10</v>
      </c>
    </row>
    <row r="589" spans="1:2" x14ac:dyDescent="0.35">
      <c r="A589" s="15" t="s">
        <v>43</v>
      </c>
      <c r="B589" s="19">
        <v>10</v>
      </c>
    </row>
    <row r="590" spans="1:2" x14ac:dyDescent="0.35">
      <c r="A590" s="15" t="s">
        <v>60</v>
      </c>
      <c r="B590" s="19">
        <v>17</v>
      </c>
    </row>
    <row r="591" spans="1:2" x14ac:dyDescent="0.35">
      <c r="A591" s="15" t="s">
        <v>2045</v>
      </c>
      <c r="B591" s="19">
        <v>763</v>
      </c>
    </row>
    <row r="592" spans="1:2" x14ac:dyDescent="0.35">
      <c r="A592" s="15" t="s">
        <v>581</v>
      </c>
      <c r="B592" s="19">
        <v>14</v>
      </c>
    </row>
    <row r="593" spans="1:2" x14ac:dyDescent="0.35">
      <c r="A593" s="15" t="s">
        <v>2770</v>
      </c>
      <c r="B593" s="19">
        <v>2</v>
      </c>
    </row>
    <row r="594" spans="1:2" x14ac:dyDescent="0.35">
      <c r="A594" s="15" t="s">
        <v>2139</v>
      </c>
      <c r="B594" s="19">
        <v>140</v>
      </c>
    </row>
    <row r="595" spans="1:2" x14ac:dyDescent="0.35">
      <c r="A595" s="15" t="s">
        <v>2136</v>
      </c>
      <c r="B595" s="19">
        <v>480.45</v>
      </c>
    </row>
    <row r="596" spans="1:2" x14ac:dyDescent="0.35">
      <c r="A596" s="15" t="s">
        <v>381</v>
      </c>
      <c r="B596" s="19">
        <v>20</v>
      </c>
    </row>
    <row r="597" spans="1:2" x14ac:dyDescent="0.35">
      <c r="A597" s="15" t="s">
        <v>379</v>
      </c>
      <c r="B597" s="19">
        <v>24</v>
      </c>
    </row>
    <row r="598" spans="1:2" x14ac:dyDescent="0.35">
      <c r="A598" s="15" t="s">
        <v>368</v>
      </c>
      <c r="B598" s="19">
        <v>10</v>
      </c>
    </row>
    <row r="599" spans="1:2" x14ac:dyDescent="0.35">
      <c r="A599" s="15" t="s">
        <v>366</v>
      </c>
      <c r="B599" s="19">
        <v>10</v>
      </c>
    </row>
    <row r="600" spans="1:2" x14ac:dyDescent="0.35">
      <c r="A600" s="15" t="s">
        <v>364</v>
      </c>
      <c r="B600" s="19">
        <v>10</v>
      </c>
    </row>
    <row r="601" spans="1:2" x14ac:dyDescent="0.35">
      <c r="A601" s="15" t="s">
        <v>362</v>
      </c>
      <c r="B601" s="19">
        <v>10</v>
      </c>
    </row>
    <row r="602" spans="1:2" x14ac:dyDescent="0.35">
      <c r="A602" s="15" t="s">
        <v>1597</v>
      </c>
      <c r="B602" s="19">
        <v>12</v>
      </c>
    </row>
    <row r="603" spans="1:2" x14ac:dyDescent="0.35">
      <c r="A603" s="15" t="s">
        <v>1837</v>
      </c>
      <c r="B603" s="19">
        <v>0</v>
      </c>
    </row>
    <row r="604" spans="1:2" x14ac:dyDescent="0.35">
      <c r="A604" s="15" t="s">
        <v>1376</v>
      </c>
      <c r="B604" s="19">
        <v>6</v>
      </c>
    </row>
    <row r="605" spans="1:2" x14ac:dyDescent="0.35">
      <c r="A605" s="15" t="s">
        <v>1835</v>
      </c>
      <c r="B605" s="19">
        <v>0</v>
      </c>
    </row>
    <row r="606" spans="1:2" x14ac:dyDescent="0.35">
      <c r="A606" s="15" t="s">
        <v>1834</v>
      </c>
      <c r="B606" s="19">
        <v>0</v>
      </c>
    </row>
    <row r="607" spans="1:2" x14ac:dyDescent="0.35">
      <c r="A607" s="15" t="s">
        <v>1836</v>
      </c>
      <c r="B607" s="19">
        <v>22</v>
      </c>
    </row>
    <row r="608" spans="1:2" x14ac:dyDescent="0.35">
      <c r="A608" s="15" t="s">
        <v>1830</v>
      </c>
      <c r="B608" s="19">
        <v>0</v>
      </c>
    </row>
    <row r="609" spans="1:2" x14ac:dyDescent="0.35">
      <c r="A609" s="15" t="s">
        <v>1829</v>
      </c>
      <c r="B609" s="19">
        <v>38</v>
      </c>
    </row>
    <row r="610" spans="1:2" x14ac:dyDescent="0.35">
      <c r="A610" s="15" t="s">
        <v>2044</v>
      </c>
      <c r="B610" s="19">
        <v>63</v>
      </c>
    </row>
    <row r="611" spans="1:2" x14ac:dyDescent="0.35">
      <c r="A611" s="15" t="s">
        <v>1624</v>
      </c>
      <c r="B611" s="19">
        <v>24</v>
      </c>
    </row>
    <row r="612" spans="1:2" x14ac:dyDescent="0.35">
      <c r="A612" s="15" t="s">
        <v>1704</v>
      </c>
      <c r="B612" s="19">
        <v>0</v>
      </c>
    </row>
    <row r="613" spans="1:2" x14ac:dyDescent="0.35">
      <c r="A613" s="15" t="s">
        <v>1571</v>
      </c>
      <c r="B613" s="19">
        <v>0</v>
      </c>
    </row>
    <row r="614" spans="1:2" x14ac:dyDescent="0.35">
      <c r="A614" s="15" t="s">
        <v>1740</v>
      </c>
      <c r="B614" s="19">
        <v>20</v>
      </c>
    </row>
    <row r="615" spans="1:2" x14ac:dyDescent="0.35">
      <c r="A615" s="15" t="s">
        <v>2116</v>
      </c>
      <c r="B615" s="19">
        <v>2</v>
      </c>
    </row>
    <row r="616" spans="1:2" x14ac:dyDescent="0.35">
      <c r="A616" s="15" t="s">
        <v>1447</v>
      </c>
      <c r="B616" s="19">
        <v>52</v>
      </c>
    </row>
    <row r="617" spans="1:2" x14ac:dyDescent="0.35">
      <c r="A617" s="15" t="s">
        <v>2036</v>
      </c>
      <c r="B617" s="19">
        <v>279</v>
      </c>
    </row>
    <row r="618" spans="1:2" x14ac:dyDescent="0.35">
      <c r="A618" s="15" t="s">
        <v>1779</v>
      </c>
      <c r="B618" s="19">
        <v>1</v>
      </c>
    </row>
    <row r="619" spans="1:2" x14ac:dyDescent="0.35">
      <c r="A619" s="15" t="s">
        <v>2035</v>
      </c>
      <c r="B619" s="19">
        <v>4</v>
      </c>
    </row>
    <row r="620" spans="1:2" x14ac:dyDescent="0.35">
      <c r="A620" s="15" t="s">
        <v>2033</v>
      </c>
      <c r="B620" s="19">
        <v>11</v>
      </c>
    </row>
    <row r="621" spans="1:2" x14ac:dyDescent="0.35">
      <c r="A621" s="15" t="s">
        <v>2032</v>
      </c>
      <c r="B621" s="19">
        <v>3</v>
      </c>
    </row>
    <row r="622" spans="1:2" x14ac:dyDescent="0.35">
      <c r="A622" s="15" t="s">
        <v>540</v>
      </c>
      <c r="B622" s="19">
        <v>1</v>
      </c>
    </row>
    <row r="623" spans="1:2" x14ac:dyDescent="0.35">
      <c r="A623" s="15" t="s">
        <v>2030</v>
      </c>
      <c r="B623" s="19">
        <v>0</v>
      </c>
    </row>
    <row r="624" spans="1:2" x14ac:dyDescent="0.35">
      <c r="A624" s="15" t="s">
        <v>1645</v>
      </c>
      <c r="B624" s="19">
        <v>3</v>
      </c>
    </row>
    <row r="625" spans="1:2" x14ac:dyDescent="0.35">
      <c r="A625" s="15" t="s">
        <v>2047</v>
      </c>
      <c r="B625" s="19">
        <v>0</v>
      </c>
    </row>
    <row r="626" spans="1:2" x14ac:dyDescent="0.35">
      <c r="A626" s="15" t="s">
        <v>2000</v>
      </c>
      <c r="B626" s="19">
        <v>0</v>
      </c>
    </row>
    <row r="627" spans="1:2" x14ac:dyDescent="0.35">
      <c r="A627" s="15" t="s">
        <v>1996</v>
      </c>
      <c r="B627" s="19">
        <v>0</v>
      </c>
    </row>
    <row r="628" spans="1:2" x14ac:dyDescent="0.35">
      <c r="A628" s="15" t="s">
        <v>1791</v>
      </c>
      <c r="B628" s="19">
        <v>0</v>
      </c>
    </row>
    <row r="629" spans="1:2" x14ac:dyDescent="0.35">
      <c r="A629" s="15" t="s">
        <v>1748</v>
      </c>
      <c r="B629" s="19">
        <v>1</v>
      </c>
    </row>
    <row r="630" spans="1:2" x14ac:dyDescent="0.35">
      <c r="A630" s="15" t="s">
        <v>1995</v>
      </c>
      <c r="B630" s="19">
        <v>0</v>
      </c>
    </row>
    <row r="631" spans="1:2" x14ac:dyDescent="0.35">
      <c r="A631" s="15" t="s">
        <v>1993</v>
      </c>
      <c r="B631" s="19">
        <v>0</v>
      </c>
    </row>
    <row r="632" spans="1:2" x14ac:dyDescent="0.35">
      <c r="A632" s="15" t="s">
        <v>1822</v>
      </c>
      <c r="B632" s="19">
        <v>5</v>
      </c>
    </row>
    <row r="633" spans="1:2" x14ac:dyDescent="0.35">
      <c r="A633" s="15" t="s">
        <v>1819</v>
      </c>
      <c r="B633" s="19">
        <v>1</v>
      </c>
    </row>
    <row r="634" spans="1:2" x14ac:dyDescent="0.35">
      <c r="A634" s="15" t="s">
        <v>2022</v>
      </c>
      <c r="B634" s="19">
        <v>5</v>
      </c>
    </row>
    <row r="635" spans="1:2" x14ac:dyDescent="0.35">
      <c r="A635" s="15" t="s">
        <v>1823</v>
      </c>
      <c r="B635" s="19">
        <v>10</v>
      </c>
    </row>
    <row r="636" spans="1:2" x14ac:dyDescent="0.35">
      <c r="A636" s="15" t="s">
        <v>1816</v>
      </c>
      <c r="B636" s="19">
        <v>1</v>
      </c>
    </row>
    <row r="637" spans="1:2" x14ac:dyDescent="0.35">
      <c r="A637" s="15" t="s">
        <v>1851</v>
      </c>
      <c r="B637" s="19">
        <v>2</v>
      </c>
    </row>
    <row r="638" spans="1:2" x14ac:dyDescent="0.35">
      <c r="A638" s="15" t="s">
        <v>1710</v>
      </c>
      <c r="B638" s="19">
        <v>3</v>
      </c>
    </row>
    <row r="639" spans="1:2" x14ac:dyDescent="0.35">
      <c r="A639" s="15" t="s">
        <v>1268</v>
      </c>
      <c r="B639" s="19">
        <v>122</v>
      </c>
    </row>
    <row r="640" spans="1:2" x14ac:dyDescent="0.35">
      <c r="A640" s="15" t="s">
        <v>470</v>
      </c>
      <c r="B640" s="19">
        <v>11</v>
      </c>
    </row>
    <row r="641" spans="1:2" x14ac:dyDescent="0.35">
      <c r="A641" s="15" t="s">
        <v>468</v>
      </c>
      <c r="B641" s="19">
        <v>8</v>
      </c>
    </row>
    <row r="642" spans="1:2" x14ac:dyDescent="0.35">
      <c r="A642" s="15" t="s">
        <v>2775</v>
      </c>
      <c r="B642" s="19">
        <v>2</v>
      </c>
    </row>
    <row r="643" spans="1:2" x14ac:dyDescent="0.35">
      <c r="A643" s="15" t="s">
        <v>137</v>
      </c>
      <c r="B643" s="19">
        <v>55</v>
      </c>
    </row>
    <row r="644" spans="1:2" x14ac:dyDescent="0.35">
      <c r="A644" s="15" t="s">
        <v>2178</v>
      </c>
      <c r="B644" s="19">
        <v>195</v>
      </c>
    </row>
    <row r="645" spans="1:2" x14ac:dyDescent="0.35">
      <c r="A645" s="15" t="s">
        <v>64</v>
      </c>
      <c r="B645" s="19">
        <v>2</v>
      </c>
    </row>
    <row r="646" spans="1:2" x14ac:dyDescent="0.35">
      <c r="A646" s="15" t="s">
        <v>155</v>
      </c>
      <c r="B646" s="19">
        <v>9</v>
      </c>
    </row>
    <row r="647" spans="1:2" x14ac:dyDescent="0.35">
      <c r="A647" s="15" t="s">
        <v>165</v>
      </c>
      <c r="B647" s="19">
        <v>15</v>
      </c>
    </row>
    <row r="648" spans="1:2" x14ac:dyDescent="0.35">
      <c r="A648" s="15" t="s">
        <v>179</v>
      </c>
      <c r="B648" s="19">
        <v>14</v>
      </c>
    </row>
    <row r="649" spans="1:2" x14ac:dyDescent="0.35">
      <c r="A649" s="15" t="s">
        <v>565</v>
      </c>
      <c r="B649" s="19">
        <v>19</v>
      </c>
    </row>
    <row r="650" spans="1:2" x14ac:dyDescent="0.35">
      <c r="A650" s="15" t="s">
        <v>1029</v>
      </c>
      <c r="B650" s="19">
        <v>40</v>
      </c>
    </row>
    <row r="651" spans="1:2" x14ac:dyDescent="0.35">
      <c r="A651" s="15" t="s">
        <v>911</v>
      </c>
      <c r="B651" s="19">
        <v>20</v>
      </c>
    </row>
    <row r="652" spans="1:2" x14ac:dyDescent="0.35">
      <c r="A652" s="15" t="s">
        <v>1079</v>
      </c>
      <c r="B652" s="19">
        <v>13</v>
      </c>
    </row>
    <row r="653" spans="1:2" x14ac:dyDescent="0.35">
      <c r="A653" s="15" t="s">
        <v>733</v>
      </c>
      <c r="B653" s="19">
        <v>4</v>
      </c>
    </row>
    <row r="654" spans="1:2" x14ac:dyDescent="0.35">
      <c r="A654" s="15" t="s">
        <v>106</v>
      </c>
      <c r="B654" s="19">
        <v>7</v>
      </c>
    </row>
    <row r="655" spans="1:2" x14ac:dyDescent="0.35">
      <c r="A655" s="15" t="s">
        <v>171</v>
      </c>
      <c r="B655" s="19">
        <v>15</v>
      </c>
    </row>
    <row r="656" spans="1:2" x14ac:dyDescent="0.35">
      <c r="A656" s="15" t="s">
        <v>518</v>
      </c>
      <c r="B656" s="19">
        <v>7</v>
      </c>
    </row>
    <row r="657" spans="1:2" x14ac:dyDescent="0.35">
      <c r="A657" s="15" t="s">
        <v>514</v>
      </c>
      <c r="B657" s="19">
        <v>0</v>
      </c>
    </row>
    <row r="658" spans="1:2" x14ac:dyDescent="0.35">
      <c r="A658" s="15" t="s">
        <v>779</v>
      </c>
      <c r="B658" s="19">
        <v>36</v>
      </c>
    </row>
    <row r="659" spans="1:2" x14ac:dyDescent="0.35">
      <c r="A659" s="15" t="s">
        <v>1108</v>
      </c>
      <c r="B659" s="19">
        <v>101</v>
      </c>
    </row>
    <row r="660" spans="1:2" x14ac:dyDescent="0.35">
      <c r="A660" s="15" t="s">
        <v>1036</v>
      </c>
      <c r="B660" s="19">
        <v>268</v>
      </c>
    </row>
    <row r="661" spans="1:2" x14ac:dyDescent="0.35">
      <c r="A661" s="15" t="s">
        <v>1111</v>
      </c>
      <c r="B661" s="19">
        <v>466</v>
      </c>
    </row>
    <row r="662" spans="1:2" x14ac:dyDescent="0.35">
      <c r="A662" s="15" t="s">
        <v>2250</v>
      </c>
      <c r="B662" s="19">
        <v>1139</v>
      </c>
    </row>
    <row r="663" spans="1:2" x14ac:dyDescent="0.35">
      <c r="A663" s="15" t="s">
        <v>2386</v>
      </c>
      <c r="B663" s="19">
        <v>0</v>
      </c>
    </row>
    <row r="664" spans="1:2" x14ac:dyDescent="0.35">
      <c r="A664" s="15" t="s">
        <v>871</v>
      </c>
      <c r="B664" s="19">
        <v>28</v>
      </c>
    </row>
    <row r="665" spans="1:2" x14ac:dyDescent="0.35">
      <c r="A665" s="15" t="s">
        <v>453</v>
      </c>
      <c r="B665" s="19">
        <v>282</v>
      </c>
    </row>
    <row r="666" spans="1:2" x14ac:dyDescent="0.35">
      <c r="A666" s="15" t="s">
        <v>2384</v>
      </c>
      <c r="B666" s="19">
        <v>182</v>
      </c>
    </row>
    <row r="667" spans="1:2" x14ac:dyDescent="0.35">
      <c r="A667" s="15" t="s">
        <v>1123</v>
      </c>
      <c r="B667" s="19">
        <v>146</v>
      </c>
    </row>
    <row r="668" spans="1:2" x14ac:dyDescent="0.35">
      <c r="A668" s="15" t="s">
        <v>1391</v>
      </c>
      <c r="B668" s="19">
        <v>130</v>
      </c>
    </row>
    <row r="669" spans="1:2" x14ac:dyDescent="0.35">
      <c r="A669" s="15" t="s">
        <v>201</v>
      </c>
      <c r="B669" s="19">
        <v>7</v>
      </c>
    </row>
    <row r="670" spans="1:2" x14ac:dyDescent="0.35">
      <c r="A670" s="15" t="s">
        <v>1257</v>
      </c>
      <c r="B670" s="19">
        <v>53.2</v>
      </c>
    </row>
    <row r="671" spans="1:2" x14ac:dyDescent="0.35">
      <c r="A671" s="15" t="s">
        <v>2756</v>
      </c>
      <c r="B671" s="19">
        <v>477.99400000000003</v>
      </c>
    </row>
    <row r="672" spans="1:2" x14ac:dyDescent="0.35">
      <c r="A672" s="15" t="s">
        <v>2713</v>
      </c>
      <c r="B672" s="19">
        <v>4597.5370000000003</v>
      </c>
    </row>
    <row r="673" spans="1:2" x14ac:dyDescent="0.35">
      <c r="A673" s="15" t="s">
        <v>2719</v>
      </c>
      <c r="B673" s="19">
        <v>198.57400000000001</v>
      </c>
    </row>
    <row r="674" spans="1:2" x14ac:dyDescent="0.35">
      <c r="A674" s="15" t="s">
        <v>2731</v>
      </c>
      <c r="B674" s="19">
        <v>1430.146</v>
      </c>
    </row>
    <row r="675" spans="1:2" x14ac:dyDescent="0.35">
      <c r="A675" s="15" t="s">
        <v>2717</v>
      </c>
      <c r="B675" s="19">
        <v>720.41300000000001</v>
      </c>
    </row>
    <row r="676" spans="1:2" x14ac:dyDescent="0.35">
      <c r="A676" s="15" t="s">
        <v>2758</v>
      </c>
      <c r="B676" s="19">
        <v>457.64800000000002</v>
      </c>
    </row>
    <row r="677" spans="1:2" x14ac:dyDescent="0.35">
      <c r="A677" s="15" t="s">
        <v>2741</v>
      </c>
      <c r="B677" s="19">
        <v>1512.008</v>
      </c>
    </row>
    <row r="678" spans="1:2" x14ac:dyDescent="0.35">
      <c r="A678" s="15" t="s">
        <v>2733</v>
      </c>
      <c r="B678" s="19">
        <v>1471.605</v>
      </c>
    </row>
    <row r="679" spans="1:2" x14ac:dyDescent="0.35">
      <c r="A679" s="15" t="s">
        <v>2779</v>
      </c>
      <c r="B679" s="19">
        <v>2163.8649999999998</v>
      </c>
    </row>
    <row r="680" spans="1:2" x14ac:dyDescent="0.35">
      <c r="A680" s="15" t="s">
        <v>2732</v>
      </c>
      <c r="B680" s="19">
        <v>1689.5250000000001</v>
      </c>
    </row>
    <row r="681" spans="1:2" x14ac:dyDescent="0.35">
      <c r="A681" s="15" t="s">
        <v>2720</v>
      </c>
      <c r="B681" s="19">
        <v>3709.1010000000001</v>
      </c>
    </row>
    <row r="682" spans="1:2" x14ac:dyDescent="0.35">
      <c r="A682" s="15" t="s">
        <v>2715</v>
      </c>
      <c r="B682" s="19">
        <v>153.733</v>
      </c>
    </row>
    <row r="683" spans="1:2" x14ac:dyDescent="0.35">
      <c r="A683" s="15" t="s">
        <v>2718</v>
      </c>
      <c r="B683" s="19">
        <v>0.55300000000000005</v>
      </c>
    </row>
    <row r="684" spans="1:2" x14ac:dyDescent="0.35">
      <c r="A684" s="15" t="s">
        <v>2716</v>
      </c>
      <c r="B684" s="19">
        <v>6.3849999999999998</v>
      </c>
    </row>
    <row r="685" spans="1:2" x14ac:dyDescent="0.35">
      <c r="A685" s="15" t="s">
        <v>2740</v>
      </c>
      <c r="B685" s="19">
        <v>1185.2840000000001</v>
      </c>
    </row>
    <row r="686" spans="1:2" x14ac:dyDescent="0.35">
      <c r="A686" s="15" t="s">
        <v>2778</v>
      </c>
      <c r="B686" s="19">
        <v>13.898999999999999</v>
      </c>
    </row>
    <row r="687" spans="1:2" x14ac:dyDescent="0.35">
      <c r="A687" s="15" t="s">
        <v>2633</v>
      </c>
      <c r="B687" s="19">
        <v>2028.4549999999999</v>
      </c>
    </row>
    <row r="688" spans="1:2" x14ac:dyDescent="0.35">
      <c r="A688" s="15" t="s">
        <v>2428</v>
      </c>
      <c r="B688" s="19">
        <v>361.63799999999998</v>
      </c>
    </row>
    <row r="689" spans="1:2" x14ac:dyDescent="0.35">
      <c r="A689" s="15" t="s">
        <v>2507</v>
      </c>
      <c r="B689" s="19">
        <v>14.473000000000001</v>
      </c>
    </row>
    <row r="690" spans="1:2" x14ac:dyDescent="0.35">
      <c r="A690" s="15" t="s">
        <v>796</v>
      </c>
      <c r="B690" s="19">
        <v>11.906000000000001</v>
      </c>
    </row>
    <row r="691" spans="1:2" x14ac:dyDescent="0.35">
      <c r="A691" s="15" t="s">
        <v>2623</v>
      </c>
      <c r="B691" s="19">
        <v>9116.8279999999995</v>
      </c>
    </row>
    <row r="692" spans="1:2" x14ac:dyDescent="0.35">
      <c r="A692" s="15" t="s">
        <v>2474</v>
      </c>
      <c r="B692" s="19">
        <v>1630.8710000000001</v>
      </c>
    </row>
    <row r="693" spans="1:2" x14ac:dyDescent="0.35">
      <c r="A693" s="15" t="s">
        <v>2636</v>
      </c>
      <c r="B693" s="19">
        <v>0</v>
      </c>
    </row>
    <row r="694" spans="1:2" x14ac:dyDescent="0.35">
      <c r="A694" s="15" t="s">
        <v>2612</v>
      </c>
      <c r="B694" s="19">
        <v>2261.3919999999998</v>
      </c>
    </row>
    <row r="695" spans="1:2" x14ac:dyDescent="0.35">
      <c r="A695" s="15" t="s">
        <v>2473</v>
      </c>
      <c r="B695" s="19">
        <v>1793.3389999999999</v>
      </c>
    </row>
    <row r="696" spans="1:2" x14ac:dyDescent="0.35">
      <c r="A696" s="15" t="s">
        <v>2724</v>
      </c>
      <c r="B696" s="19">
        <v>156.26499999999999</v>
      </c>
    </row>
    <row r="697" spans="1:2" x14ac:dyDescent="0.35">
      <c r="A697" s="15" t="s">
        <v>2471</v>
      </c>
      <c r="B697" s="19">
        <v>233.56100000000001</v>
      </c>
    </row>
    <row r="698" spans="1:2" x14ac:dyDescent="0.35">
      <c r="A698" s="15" t="s">
        <v>2288</v>
      </c>
      <c r="B698" s="19">
        <v>3335.5830000000001</v>
      </c>
    </row>
    <row r="699" spans="1:2" x14ac:dyDescent="0.35">
      <c r="A699" s="15" t="s">
        <v>1963</v>
      </c>
      <c r="B699" s="19">
        <v>2598.663</v>
      </c>
    </row>
    <row r="700" spans="1:2" x14ac:dyDescent="0.35">
      <c r="A700" s="15" t="s">
        <v>1591</v>
      </c>
      <c r="B700" s="19">
        <v>3.6999999999999998E-2</v>
      </c>
    </row>
    <row r="701" spans="1:2" x14ac:dyDescent="0.35">
      <c r="A701" s="15" t="s">
        <v>2472</v>
      </c>
      <c r="B701" s="19">
        <v>37.389000000000003</v>
      </c>
    </row>
    <row r="702" spans="1:2" x14ac:dyDescent="0.35">
      <c r="A702" s="15" t="s">
        <v>1598</v>
      </c>
      <c r="B702" s="19">
        <v>162.99600000000001</v>
      </c>
    </row>
    <row r="703" spans="1:2" x14ac:dyDescent="0.35">
      <c r="A703" s="15" t="s">
        <v>2730</v>
      </c>
      <c r="B703" s="19">
        <v>131.34399999999999</v>
      </c>
    </row>
    <row r="704" spans="1:2" x14ac:dyDescent="0.35">
      <c r="A704" s="15" t="s">
        <v>2608</v>
      </c>
      <c r="B704" s="19">
        <v>3228.9740000000002</v>
      </c>
    </row>
    <row r="705" spans="1:2" x14ac:dyDescent="0.35">
      <c r="A705" s="15" t="s">
        <v>2520</v>
      </c>
      <c r="B705" s="19">
        <v>1093.357</v>
      </c>
    </row>
    <row r="706" spans="1:2" x14ac:dyDescent="0.35">
      <c r="A706" s="15" t="s">
        <v>2469</v>
      </c>
      <c r="B706" s="19">
        <v>2991.723</v>
      </c>
    </row>
    <row r="707" spans="1:2" x14ac:dyDescent="0.35">
      <c r="A707" s="15" t="s">
        <v>2603</v>
      </c>
      <c r="B707" s="19">
        <v>532.07500000000005</v>
      </c>
    </row>
    <row r="708" spans="1:2" x14ac:dyDescent="0.35">
      <c r="A708" s="15" t="s">
        <v>2675</v>
      </c>
      <c r="B708" s="19">
        <v>1535.4159999999999</v>
      </c>
    </row>
    <row r="709" spans="1:2" x14ac:dyDescent="0.35">
      <c r="A709" s="15" t="s">
        <v>1590</v>
      </c>
      <c r="B709" s="19">
        <v>8.2000000000000003E-2</v>
      </c>
    </row>
    <row r="710" spans="1:2" x14ac:dyDescent="0.35">
      <c r="A710" s="15" t="s">
        <v>2676</v>
      </c>
      <c r="B710" s="19">
        <v>2677.1529999999998</v>
      </c>
    </row>
    <row r="711" spans="1:2" x14ac:dyDescent="0.35">
      <c r="A711" s="15" t="s">
        <v>2605</v>
      </c>
      <c r="B711" s="19">
        <v>50.947000000000003</v>
      </c>
    </row>
    <row r="712" spans="1:2" x14ac:dyDescent="0.35">
      <c r="A712" s="15" t="s">
        <v>2156</v>
      </c>
      <c r="B712" s="19">
        <v>784.53</v>
      </c>
    </row>
    <row r="713" spans="1:2" x14ac:dyDescent="0.35">
      <c r="A713" s="15" t="s">
        <v>2495</v>
      </c>
      <c r="B713" s="19">
        <v>849.84</v>
      </c>
    </row>
    <row r="714" spans="1:2" x14ac:dyDescent="0.35">
      <c r="A714" s="15" t="s">
        <v>2735</v>
      </c>
      <c r="B714" s="19">
        <v>1070.08</v>
      </c>
    </row>
    <row r="715" spans="1:2" x14ac:dyDescent="0.35">
      <c r="A715" s="15" t="s">
        <v>2782</v>
      </c>
      <c r="B715" s="19">
        <v>1.7000000000000001E-2</v>
      </c>
    </row>
    <row r="716" spans="1:2" x14ac:dyDescent="0.35">
      <c r="A716" s="15" t="s">
        <v>146</v>
      </c>
      <c r="B716" s="19">
        <v>384.733</v>
      </c>
    </row>
    <row r="717" spans="1:2" x14ac:dyDescent="0.35">
      <c r="A717" s="15" t="s">
        <v>2604</v>
      </c>
      <c r="B717" s="19">
        <v>1582.5930000000001</v>
      </c>
    </row>
    <row r="718" spans="1:2" x14ac:dyDescent="0.35">
      <c r="A718" s="15" t="s">
        <v>2618</v>
      </c>
      <c r="B718" s="19">
        <v>39.008000000000003</v>
      </c>
    </row>
    <row r="719" spans="1:2" x14ac:dyDescent="0.35">
      <c r="A719" s="15" t="s">
        <v>2616</v>
      </c>
      <c r="B719" s="19">
        <v>45.008000000000003</v>
      </c>
    </row>
    <row r="720" spans="1:2" x14ac:dyDescent="0.35">
      <c r="A720" s="15" t="s">
        <v>2630</v>
      </c>
      <c r="B720" s="19">
        <v>4130.66</v>
      </c>
    </row>
    <row r="721" spans="1:2" x14ac:dyDescent="0.35">
      <c r="A721" s="15" t="s">
        <v>2727</v>
      </c>
      <c r="B721" s="19">
        <v>2838.8</v>
      </c>
    </row>
    <row r="722" spans="1:2" x14ac:dyDescent="0.35">
      <c r="A722" s="15" t="s">
        <v>2755</v>
      </c>
      <c r="B722" s="19">
        <v>653.12800000000004</v>
      </c>
    </row>
    <row r="723" spans="1:2" x14ac:dyDescent="0.35">
      <c r="A723" s="15" t="s">
        <v>1956</v>
      </c>
      <c r="B723" s="19">
        <v>1461.7909999999999</v>
      </c>
    </row>
    <row r="724" spans="1:2" x14ac:dyDescent="0.35">
      <c r="A724" s="15" t="s">
        <v>2629</v>
      </c>
      <c r="B724" s="19">
        <v>4093.7820000000002</v>
      </c>
    </row>
    <row r="725" spans="1:2" x14ac:dyDescent="0.35">
      <c r="A725" s="15" t="s">
        <v>2617</v>
      </c>
      <c r="B725" s="19">
        <v>932.97199999999998</v>
      </c>
    </row>
    <row r="726" spans="1:2" x14ac:dyDescent="0.35">
      <c r="A726" s="15" t="s">
        <v>1951</v>
      </c>
      <c r="B726" s="19">
        <v>3365.6640000000002</v>
      </c>
    </row>
    <row r="727" spans="1:2" x14ac:dyDescent="0.35">
      <c r="A727" s="15" t="s">
        <v>2632</v>
      </c>
      <c r="B727" s="19">
        <v>1743.029</v>
      </c>
    </row>
    <row r="728" spans="1:2" x14ac:dyDescent="0.35">
      <c r="A728" s="15" t="s">
        <v>1923</v>
      </c>
      <c r="B728" s="19">
        <v>474.37</v>
      </c>
    </row>
    <row r="729" spans="1:2" x14ac:dyDescent="0.35">
      <c r="A729" s="15" t="s">
        <v>2656</v>
      </c>
      <c r="B729" s="19">
        <v>2187.5259999999998</v>
      </c>
    </row>
    <row r="730" spans="1:2" x14ac:dyDescent="0.35">
      <c r="A730" s="15" t="s">
        <v>2627</v>
      </c>
      <c r="B730" s="19">
        <v>6594.3159999999998</v>
      </c>
    </row>
    <row r="731" spans="1:2" x14ac:dyDescent="0.35">
      <c r="A731" s="15" t="s">
        <v>423</v>
      </c>
      <c r="B731" s="19">
        <v>252.215</v>
      </c>
    </row>
    <row r="732" spans="1:2" x14ac:dyDescent="0.35">
      <c r="A732" s="15" t="s">
        <v>1922</v>
      </c>
      <c r="B732" s="19">
        <v>1139.2950000000001</v>
      </c>
    </row>
    <row r="733" spans="1:2" x14ac:dyDescent="0.35">
      <c r="A733" s="15" t="s">
        <v>2599</v>
      </c>
      <c r="B733" s="19">
        <v>222.441</v>
      </c>
    </row>
    <row r="734" spans="1:2" x14ac:dyDescent="0.35">
      <c r="A734" s="15" t="s">
        <v>1912</v>
      </c>
      <c r="B734" s="19">
        <v>852.24400000000003</v>
      </c>
    </row>
    <row r="735" spans="1:2" x14ac:dyDescent="0.35">
      <c r="A735" s="15" t="s">
        <v>2534</v>
      </c>
      <c r="B735" s="19">
        <v>2.153</v>
      </c>
    </row>
    <row r="736" spans="1:2" x14ac:dyDescent="0.35">
      <c r="A736" s="15" t="s">
        <v>650</v>
      </c>
      <c r="B736" s="19">
        <v>2572.2570000000001</v>
      </c>
    </row>
    <row r="737" spans="1:2" x14ac:dyDescent="0.35">
      <c r="A737" s="15" t="s">
        <v>307</v>
      </c>
      <c r="B737" s="19">
        <v>0.27400000000000002</v>
      </c>
    </row>
    <row r="738" spans="1:2" x14ac:dyDescent="0.35">
      <c r="A738" s="15" t="s">
        <v>1727</v>
      </c>
      <c r="B738" s="19">
        <v>107</v>
      </c>
    </row>
    <row r="739" spans="1:2" x14ac:dyDescent="0.35">
      <c r="A739" s="15" t="s">
        <v>1901</v>
      </c>
      <c r="B739" s="19">
        <v>109.24</v>
      </c>
    </row>
    <row r="740" spans="1:2" x14ac:dyDescent="0.35">
      <c r="A740" s="15" t="s">
        <v>1905</v>
      </c>
      <c r="B740" s="19">
        <v>3383.0369999999998</v>
      </c>
    </row>
    <row r="741" spans="1:2" x14ac:dyDescent="0.35">
      <c r="A741" s="15" t="s">
        <v>2626</v>
      </c>
      <c r="B741" s="19">
        <v>3516.2510000000002</v>
      </c>
    </row>
    <row r="742" spans="1:2" x14ac:dyDescent="0.35">
      <c r="A742" s="15" t="s">
        <v>2615</v>
      </c>
      <c r="B742" s="19">
        <v>1018.684</v>
      </c>
    </row>
    <row r="743" spans="1:2" x14ac:dyDescent="0.35">
      <c r="A743" s="15" t="s">
        <v>2621</v>
      </c>
      <c r="B743" s="19">
        <v>37.201000000000001</v>
      </c>
    </row>
    <row r="744" spans="1:2" x14ac:dyDescent="0.35">
      <c r="A744" s="15" t="s">
        <v>2606</v>
      </c>
      <c r="B744" s="19">
        <v>91.864999999999995</v>
      </c>
    </row>
    <row r="745" spans="1:2" x14ac:dyDescent="0.35">
      <c r="A745" s="15" t="s">
        <v>2429</v>
      </c>
      <c r="B745" s="19">
        <v>0</v>
      </c>
    </row>
    <row r="746" spans="1:2" x14ac:dyDescent="0.35">
      <c r="A746" s="15" t="s">
        <v>1888</v>
      </c>
      <c r="B746" s="19">
        <v>294.60599999999999</v>
      </c>
    </row>
    <row r="747" spans="1:2" x14ac:dyDescent="0.35">
      <c r="A747" s="15" t="s">
        <v>2625</v>
      </c>
      <c r="B747" s="19">
        <v>2975.797</v>
      </c>
    </row>
    <row r="748" spans="1:2" x14ac:dyDescent="0.35">
      <c r="A748" s="15" t="s">
        <v>1936</v>
      </c>
      <c r="B748" s="19">
        <v>91</v>
      </c>
    </row>
    <row r="749" spans="1:2" x14ac:dyDescent="0.35">
      <c r="A749" s="15" t="s">
        <v>2503</v>
      </c>
      <c r="B749" s="19">
        <v>236.238</v>
      </c>
    </row>
    <row r="750" spans="1:2" x14ac:dyDescent="0.35">
      <c r="A750" s="15" t="s">
        <v>1882</v>
      </c>
      <c r="B750" s="19">
        <v>267.38499999999999</v>
      </c>
    </row>
    <row r="751" spans="1:2" x14ac:dyDescent="0.35">
      <c r="A751" s="15" t="s">
        <v>2424</v>
      </c>
      <c r="B751" s="19">
        <v>4</v>
      </c>
    </row>
    <row r="752" spans="1:2" x14ac:dyDescent="0.35">
      <c r="A752" s="15" t="s">
        <v>1866</v>
      </c>
      <c r="B752" s="19">
        <v>29.637</v>
      </c>
    </row>
    <row r="753" spans="1:2" x14ac:dyDescent="0.35">
      <c r="A753" s="15" t="s">
        <v>2509</v>
      </c>
      <c r="B753" s="19">
        <v>900.85199999999998</v>
      </c>
    </row>
    <row r="754" spans="1:2" x14ac:dyDescent="0.35">
      <c r="A754" s="15" t="s">
        <v>1864</v>
      </c>
      <c r="B754" s="19">
        <v>0</v>
      </c>
    </row>
    <row r="755" spans="1:2" x14ac:dyDescent="0.35">
      <c r="A755" s="15" t="s">
        <v>2418</v>
      </c>
      <c r="B755" s="19">
        <v>5.61</v>
      </c>
    </row>
    <row r="756" spans="1:2" x14ac:dyDescent="0.35">
      <c r="A756" s="15" t="s">
        <v>1859</v>
      </c>
      <c r="B756" s="19">
        <v>1256.655</v>
      </c>
    </row>
    <row r="757" spans="1:2" x14ac:dyDescent="0.35">
      <c r="A757" s="15" t="s">
        <v>1760</v>
      </c>
      <c r="B757" s="19">
        <v>214.804</v>
      </c>
    </row>
    <row r="758" spans="1:2" x14ac:dyDescent="0.35">
      <c r="A758" s="15" t="s">
        <v>894</v>
      </c>
      <c r="B758" s="19">
        <v>18.052</v>
      </c>
    </row>
    <row r="759" spans="1:2" x14ac:dyDescent="0.35">
      <c r="A759" s="15" t="s">
        <v>2624</v>
      </c>
      <c r="B759" s="19">
        <v>3939.6329999999998</v>
      </c>
    </row>
    <row r="760" spans="1:2" x14ac:dyDescent="0.35">
      <c r="A760" s="15" t="s">
        <v>2637</v>
      </c>
      <c r="B760" s="19">
        <v>685.88300000000004</v>
      </c>
    </row>
    <row r="761" spans="1:2" x14ac:dyDescent="0.35">
      <c r="A761" s="15" t="s">
        <v>900</v>
      </c>
      <c r="B761" s="19">
        <v>27.861000000000001</v>
      </c>
    </row>
    <row r="762" spans="1:2" x14ac:dyDescent="0.35">
      <c r="A762" s="15" t="s">
        <v>2505</v>
      </c>
      <c r="B762" s="19">
        <v>1370.35</v>
      </c>
    </row>
    <row r="763" spans="1:2" x14ac:dyDescent="0.35">
      <c r="A763" s="15" t="s">
        <v>1854</v>
      </c>
      <c r="B763" s="19">
        <v>0.495</v>
      </c>
    </row>
    <row r="764" spans="1:2" x14ac:dyDescent="0.35">
      <c r="A764" s="15" t="s">
        <v>2465</v>
      </c>
      <c r="B764" s="19">
        <v>100</v>
      </c>
    </row>
    <row r="765" spans="1:2" x14ac:dyDescent="0.35">
      <c r="A765" s="15" t="s">
        <v>2419</v>
      </c>
      <c r="B765" s="19">
        <v>2</v>
      </c>
    </row>
    <row r="766" spans="1:2" x14ac:dyDescent="0.35">
      <c r="A766" s="15" t="s">
        <v>377</v>
      </c>
      <c r="B766" s="19">
        <v>9</v>
      </c>
    </row>
    <row r="767" spans="1:2" x14ac:dyDescent="0.35">
      <c r="A767" s="15" t="s">
        <v>896</v>
      </c>
      <c r="B767" s="19">
        <v>377.72</v>
      </c>
    </row>
    <row r="768" spans="1:2" x14ac:dyDescent="0.35">
      <c r="A768" s="15" t="s">
        <v>1852</v>
      </c>
      <c r="B768" s="19">
        <v>0</v>
      </c>
    </row>
    <row r="769" spans="1:2" x14ac:dyDescent="0.35">
      <c r="A769" s="15" t="s">
        <v>870</v>
      </c>
      <c r="B769" s="19">
        <v>1</v>
      </c>
    </row>
    <row r="770" spans="1:2" x14ac:dyDescent="0.35">
      <c r="A770" s="15" t="s">
        <v>1596</v>
      </c>
      <c r="B770" s="19">
        <v>1</v>
      </c>
    </row>
    <row r="771" spans="1:2" x14ac:dyDescent="0.35">
      <c r="A771" s="15" t="s">
        <v>1696</v>
      </c>
      <c r="B771" s="19">
        <v>8</v>
      </c>
    </row>
    <row r="772" spans="1:2" x14ac:dyDescent="0.35">
      <c r="A772" s="15" t="s">
        <v>2680</v>
      </c>
      <c r="B772" s="19">
        <v>77</v>
      </c>
    </row>
    <row r="773" spans="1:2" x14ac:dyDescent="0.35">
      <c r="A773" s="15" t="s">
        <v>1633</v>
      </c>
      <c r="B773" s="19">
        <v>1</v>
      </c>
    </row>
    <row r="774" spans="1:2" x14ac:dyDescent="0.35">
      <c r="A774" s="15" t="s">
        <v>1574</v>
      </c>
      <c r="B774" s="19">
        <v>2</v>
      </c>
    </row>
    <row r="775" spans="1:2" x14ac:dyDescent="0.35">
      <c r="A775" s="15" t="s">
        <v>1581</v>
      </c>
      <c r="B775" s="19">
        <v>2</v>
      </c>
    </row>
    <row r="776" spans="1:2" x14ac:dyDescent="0.35">
      <c r="A776" s="15" t="s">
        <v>1916</v>
      </c>
      <c r="B776" s="19">
        <v>0</v>
      </c>
    </row>
    <row r="777" spans="1:2" x14ac:dyDescent="0.35">
      <c r="A777" s="15" t="s">
        <v>1227</v>
      </c>
      <c r="B777" s="19">
        <v>5</v>
      </c>
    </row>
    <row r="778" spans="1:2" x14ac:dyDescent="0.35">
      <c r="A778" s="15" t="s">
        <v>1799</v>
      </c>
      <c r="B778" s="19">
        <v>0</v>
      </c>
    </row>
    <row r="779" spans="1:2" x14ac:dyDescent="0.35">
      <c r="A779" s="15" t="s">
        <v>1625</v>
      </c>
      <c r="B779" s="19">
        <v>4</v>
      </c>
    </row>
    <row r="780" spans="1:2" x14ac:dyDescent="0.35">
      <c r="A780" s="15" t="s">
        <v>960</v>
      </c>
      <c r="B780" s="19">
        <v>1020</v>
      </c>
    </row>
    <row r="781" spans="1:2" x14ac:dyDescent="0.35">
      <c r="A781" s="15" t="s">
        <v>319</v>
      </c>
      <c r="B781" s="19">
        <v>0</v>
      </c>
    </row>
    <row r="782" spans="1:2" x14ac:dyDescent="0.35">
      <c r="A782" s="15" t="s">
        <v>1543</v>
      </c>
      <c r="B782" s="19">
        <v>0</v>
      </c>
    </row>
    <row r="783" spans="1:2" x14ac:dyDescent="0.35">
      <c r="A783" s="15" t="s">
        <v>763</v>
      </c>
      <c r="B783" s="19">
        <v>0</v>
      </c>
    </row>
    <row r="784" spans="1:2" x14ac:dyDescent="0.35">
      <c r="A784" s="15" t="s">
        <v>347</v>
      </c>
      <c r="B784" s="19">
        <v>0</v>
      </c>
    </row>
    <row r="785" spans="1:2" x14ac:dyDescent="0.35">
      <c r="A785" s="15" t="s">
        <v>472</v>
      </c>
      <c r="B785" s="19">
        <v>6400</v>
      </c>
    </row>
    <row r="786" spans="1:2" x14ac:dyDescent="0.35">
      <c r="A786" s="15" t="s">
        <v>920</v>
      </c>
      <c r="B786" s="19">
        <v>5</v>
      </c>
    </row>
    <row r="787" spans="1:2" x14ac:dyDescent="0.35">
      <c r="A787" s="15" t="s">
        <v>919</v>
      </c>
      <c r="B787" s="19">
        <v>5</v>
      </c>
    </row>
    <row r="788" spans="1:2" x14ac:dyDescent="0.35">
      <c r="A788" s="15" t="s">
        <v>425</v>
      </c>
      <c r="B788" s="19">
        <v>80</v>
      </c>
    </row>
    <row r="789" spans="1:2" x14ac:dyDescent="0.35">
      <c r="A789" s="15" t="s">
        <v>283</v>
      </c>
      <c r="B789" s="19">
        <v>5</v>
      </c>
    </row>
    <row r="790" spans="1:2" x14ac:dyDescent="0.35">
      <c r="A790" s="15" t="s">
        <v>303</v>
      </c>
      <c r="B790" s="19">
        <v>6</v>
      </c>
    </row>
    <row r="791" spans="1:2" x14ac:dyDescent="0.35">
      <c r="A791" s="15" t="s">
        <v>175</v>
      </c>
      <c r="B791" s="19">
        <v>4</v>
      </c>
    </row>
    <row r="792" spans="1:2" x14ac:dyDescent="0.35">
      <c r="A792" s="15" t="s">
        <v>287</v>
      </c>
      <c r="B792" s="19">
        <v>2</v>
      </c>
    </row>
    <row r="793" spans="1:2" x14ac:dyDescent="0.35">
      <c r="A793" s="15" t="s">
        <v>524</v>
      </c>
      <c r="B793" s="19">
        <v>4</v>
      </c>
    </row>
    <row r="794" spans="1:2" x14ac:dyDescent="0.35">
      <c r="A794" s="15" t="s">
        <v>522</v>
      </c>
      <c r="B794" s="19">
        <v>4</v>
      </c>
    </row>
    <row r="795" spans="1:2" x14ac:dyDescent="0.35">
      <c r="A795" s="15" t="s">
        <v>1300</v>
      </c>
      <c r="B795" s="19">
        <v>2</v>
      </c>
    </row>
    <row r="796" spans="1:2" x14ac:dyDescent="0.35">
      <c r="A796" s="15" t="s">
        <v>2176</v>
      </c>
      <c r="B796" s="19">
        <v>434</v>
      </c>
    </row>
    <row r="797" spans="1:2" x14ac:dyDescent="0.35">
      <c r="A797" s="15" t="s">
        <v>2175</v>
      </c>
      <c r="B797" s="19">
        <v>3570</v>
      </c>
    </row>
    <row r="798" spans="1:2" x14ac:dyDescent="0.35">
      <c r="A798" s="15" t="s">
        <v>2174</v>
      </c>
      <c r="B798" s="19">
        <v>4819</v>
      </c>
    </row>
    <row r="799" spans="1:2" x14ac:dyDescent="0.35">
      <c r="A799" s="15" t="s">
        <v>2143</v>
      </c>
      <c r="B799" s="19">
        <v>1660</v>
      </c>
    </row>
    <row r="800" spans="1:2" x14ac:dyDescent="0.35">
      <c r="A800" s="15" t="s">
        <v>2142</v>
      </c>
      <c r="B800" s="19">
        <v>600</v>
      </c>
    </row>
    <row r="801" spans="1:2" x14ac:dyDescent="0.35">
      <c r="A801" s="15" t="s">
        <v>2141</v>
      </c>
      <c r="B801" s="19">
        <v>1275</v>
      </c>
    </row>
    <row r="802" spans="1:2" x14ac:dyDescent="0.35">
      <c r="A802" s="15" t="s">
        <v>2772</v>
      </c>
      <c r="B802" s="19">
        <v>400</v>
      </c>
    </row>
    <row r="803" spans="1:2" x14ac:dyDescent="0.35">
      <c r="A803" s="15" t="s">
        <v>2746</v>
      </c>
      <c r="B803" s="19">
        <v>10180</v>
      </c>
    </row>
    <row r="804" spans="1:2" x14ac:dyDescent="0.35">
      <c r="A804" s="15" t="s">
        <v>2747</v>
      </c>
      <c r="B804" s="19">
        <v>6900</v>
      </c>
    </row>
    <row r="805" spans="1:2" x14ac:dyDescent="0.35">
      <c r="A805" s="15" t="s">
        <v>794</v>
      </c>
      <c r="B805" s="19">
        <v>630</v>
      </c>
    </row>
    <row r="806" spans="1:2" x14ac:dyDescent="0.35">
      <c r="A806" s="15" t="s">
        <v>2132</v>
      </c>
      <c r="B806" s="19">
        <v>68</v>
      </c>
    </row>
    <row r="807" spans="1:2" x14ac:dyDescent="0.35">
      <c r="A807" s="15" t="s">
        <v>1573</v>
      </c>
      <c r="B807" s="19">
        <v>0</v>
      </c>
    </row>
    <row r="808" spans="1:2" x14ac:dyDescent="0.35">
      <c r="A808" s="15" t="s">
        <v>1418</v>
      </c>
      <c r="B808" s="19">
        <v>734</v>
      </c>
    </row>
    <row r="809" spans="1:2" x14ac:dyDescent="0.35">
      <c r="A809" s="15" t="s">
        <v>490</v>
      </c>
      <c r="B809" s="19">
        <v>5200</v>
      </c>
    </row>
    <row r="810" spans="1:2" x14ac:dyDescent="0.35">
      <c r="A810" s="15" t="s">
        <v>488</v>
      </c>
      <c r="B810" s="19">
        <v>800</v>
      </c>
    </row>
    <row r="811" spans="1:2" x14ac:dyDescent="0.35">
      <c r="A811" s="15" t="s">
        <v>2147</v>
      </c>
      <c r="B811" s="19">
        <v>3000</v>
      </c>
    </row>
    <row r="812" spans="1:2" x14ac:dyDescent="0.35">
      <c r="A812" s="15" t="s">
        <v>2146</v>
      </c>
      <c r="B812" s="19">
        <v>1540</v>
      </c>
    </row>
    <row r="813" spans="1:2" x14ac:dyDescent="0.35">
      <c r="A813" s="15" t="s">
        <v>2145</v>
      </c>
      <c r="B813" s="19">
        <v>3524.0740000000001</v>
      </c>
    </row>
    <row r="814" spans="1:2" x14ac:dyDescent="0.35">
      <c r="A814" s="15" t="s">
        <v>2144</v>
      </c>
      <c r="B814" s="19">
        <v>4080</v>
      </c>
    </row>
    <row r="815" spans="1:2" x14ac:dyDescent="0.35">
      <c r="A815" s="15" t="s">
        <v>2154</v>
      </c>
      <c r="B815" s="19">
        <v>13400</v>
      </c>
    </row>
    <row r="816" spans="1:2" x14ac:dyDescent="0.35">
      <c r="A816" s="15" t="s">
        <v>2611</v>
      </c>
      <c r="B816" s="19">
        <v>20275</v>
      </c>
    </row>
    <row r="817" spans="1:2" x14ac:dyDescent="0.35">
      <c r="A817" s="15" t="s">
        <v>2677</v>
      </c>
      <c r="B817" s="19">
        <v>40780</v>
      </c>
    </row>
    <row r="818" spans="1:2" x14ac:dyDescent="0.35">
      <c r="A818" s="15" t="s">
        <v>2151</v>
      </c>
      <c r="B818" s="19">
        <v>356.24</v>
      </c>
    </row>
    <row r="819" spans="1:2" x14ac:dyDescent="0.35">
      <c r="A819" s="15" t="s">
        <v>2499</v>
      </c>
      <c r="B819" s="19">
        <v>496.85199999999998</v>
      </c>
    </row>
    <row r="820" spans="1:2" x14ac:dyDescent="0.35">
      <c r="A820" s="15" t="s">
        <v>2149</v>
      </c>
      <c r="B820" s="19">
        <v>453.38200000000001</v>
      </c>
    </row>
    <row r="821" spans="1:2" x14ac:dyDescent="0.35">
      <c r="A821" s="15" t="s">
        <v>2148</v>
      </c>
      <c r="B821" s="19">
        <v>324.35199999999998</v>
      </c>
    </row>
    <row r="822" spans="1:2" x14ac:dyDescent="0.35">
      <c r="A822" s="15" t="s">
        <v>376</v>
      </c>
      <c r="B822" s="19">
        <v>0</v>
      </c>
    </row>
    <row r="823" spans="1:2" x14ac:dyDescent="0.35">
      <c r="A823" s="15" t="s">
        <v>2155</v>
      </c>
      <c r="B823" s="19">
        <v>0</v>
      </c>
    </row>
    <row r="824" spans="1:2" x14ac:dyDescent="0.35">
      <c r="A824" s="15" t="s">
        <v>545</v>
      </c>
      <c r="B824" s="19">
        <v>71</v>
      </c>
    </row>
    <row r="825" spans="1:2" x14ac:dyDescent="0.35">
      <c r="A825" s="15" t="s">
        <v>500</v>
      </c>
      <c r="B825" s="19">
        <v>7</v>
      </c>
    </row>
    <row r="826" spans="1:2" x14ac:dyDescent="0.35">
      <c r="A826" s="15" t="s">
        <v>1423</v>
      </c>
      <c r="B826" s="19">
        <v>265</v>
      </c>
    </row>
    <row r="827" spans="1:2" x14ac:dyDescent="0.35">
      <c r="A827" s="15" t="s">
        <v>2518</v>
      </c>
      <c r="B827" s="19">
        <v>11960</v>
      </c>
    </row>
    <row r="828" spans="1:2" x14ac:dyDescent="0.35">
      <c r="A828" s="15" t="s">
        <v>1614</v>
      </c>
      <c r="B828" s="19">
        <v>73</v>
      </c>
    </row>
    <row r="829" spans="1:2" x14ac:dyDescent="0.35">
      <c r="A829" s="15" t="s">
        <v>558</v>
      </c>
      <c r="B829" s="19">
        <v>970</v>
      </c>
    </row>
    <row r="830" spans="1:2" x14ac:dyDescent="0.35">
      <c r="A830" s="15" t="s">
        <v>2501</v>
      </c>
      <c r="B830" s="19">
        <v>688</v>
      </c>
    </row>
    <row r="831" spans="1:2" x14ac:dyDescent="0.35">
      <c r="A831" s="15" t="s">
        <v>2054</v>
      </c>
      <c r="B831" s="19">
        <v>1007.422</v>
      </c>
    </row>
    <row r="832" spans="1:2" x14ac:dyDescent="0.35">
      <c r="A832" s="15" t="s">
        <v>1470</v>
      </c>
      <c r="B832" s="19">
        <v>4520</v>
      </c>
    </row>
    <row r="833" spans="1:2" x14ac:dyDescent="0.35">
      <c r="A833" s="15" t="s">
        <v>2407</v>
      </c>
      <c r="B833" s="19">
        <v>0</v>
      </c>
    </row>
    <row r="834" spans="1:2" x14ac:dyDescent="0.35">
      <c r="A834" s="15" t="s">
        <v>2403</v>
      </c>
      <c r="B834" s="19">
        <v>210</v>
      </c>
    </row>
    <row r="835" spans="1:2" x14ac:dyDescent="0.35">
      <c r="A835" s="15" t="s">
        <v>249</v>
      </c>
      <c r="B835" s="19">
        <v>450</v>
      </c>
    </row>
    <row r="836" spans="1:2" x14ac:dyDescent="0.35">
      <c r="A836" s="15" t="s">
        <v>992</v>
      </c>
      <c r="B836" s="19">
        <v>146</v>
      </c>
    </row>
    <row r="837" spans="1:2" x14ac:dyDescent="0.35">
      <c r="A837" s="15" t="s">
        <v>2405</v>
      </c>
      <c r="B837" s="19">
        <v>0</v>
      </c>
    </row>
    <row r="838" spans="1:2" x14ac:dyDescent="0.35">
      <c r="A838" s="15" t="s">
        <v>2404</v>
      </c>
      <c r="B838" s="19">
        <v>58</v>
      </c>
    </row>
    <row r="839" spans="1:2" x14ac:dyDescent="0.35">
      <c r="A839" s="15" t="s">
        <v>802</v>
      </c>
      <c r="B839" s="19">
        <v>146</v>
      </c>
    </row>
    <row r="840" spans="1:2" x14ac:dyDescent="0.35">
      <c r="A840" s="15" t="s">
        <v>2408</v>
      </c>
      <c r="B840" s="19">
        <v>26</v>
      </c>
    </row>
    <row r="841" spans="1:2" x14ac:dyDescent="0.35">
      <c r="A841" s="15" t="s">
        <v>939</v>
      </c>
      <c r="B841" s="19">
        <v>2352</v>
      </c>
    </row>
    <row r="842" spans="1:2" x14ac:dyDescent="0.35">
      <c r="A842" s="15" t="s">
        <v>803</v>
      </c>
      <c r="B842" s="19">
        <v>20</v>
      </c>
    </row>
    <row r="843" spans="1:2" x14ac:dyDescent="0.35">
      <c r="A843" s="15" t="s">
        <v>1914</v>
      </c>
      <c r="B843" s="19">
        <v>380</v>
      </c>
    </row>
    <row r="844" spans="1:2" x14ac:dyDescent="0.35">
      <c r="A844" s="15" t="s">
        <v>755</v>
      </c>
      <c r="B844" s="19">
        <v>2</v>
      </c>
    </row>
    <row r="845" spans="1:2" x14ac:dyDescent="0.35">
      <c r="A845" s="15" t="s">
        <v>2138</v>
      </c>
      <c r="B845" s="19">
        <v>40</v>
      </c>
    </row>
    <row r="846" spans="1:2" x14ac:dyDescent="0.35">
      <c r="A846" s="15" t="s">
        <v>2137</v>
      </c>
      <c r="B846" s="19">
        <v>100</v>
      </c>
    </row>
    <row r="847" spans="1:2" x14ac:dyDescent="0.35">
      <c r="A847" s="15" t="s">
        <v>2597</v>
      </c>
      <c r="B847" s="19">
        <v>366.8</v>
      </c>
    </row>
    <row r="848" spans="1:2" x14ac:dyDescent="0.35">
      <c r="A848" s="15" t="s">
        <v>2167</v>
      </c>
      <c r="B848" s="19">
        <v>3738</v>
      </c>
    </row>
    <row r="849" spans="1:2" x14ac:dyDescent="0.35">
      <c r="A849" s="15" t="s">
        <v>2166</v>
      </c>
      <c r="B849" s="19">
        <v>2104</v>
      </c>
    </row>
    <row r="850" spans="1:2" x14ac:dyDescent="0.35">
      <c r="A850" s="15" t="s">
        <v>2165</v>
      </c>
      <c r="B850" s="19">
        <v>2219</v>
      </c>
    </row>
    <row r="851" spans="1:2" x14ac:dyDescent="0.35">
      <c r="A851" s="15" t="s">
        <v>2164</v>
      </c>
      <c r="B851" s="19">
        <v>4266</v>
      </c>
    </row>
    <row r="852" spans="1:2" x14ac:dyDescent="0.35">
      <c r="A852" s="15" t="s">
        <v>2163</v>
      </c>
      <c r="B852" s="19">
        <v>2203</v>
      </c>
    </row>
    <row r="853" spans="1:2" x14ac:dyDescent="0.35">
      <c r="A853" s="15" t="s">
        <v>902</v>
      </c>
      <c r="B853" s="19">
        <v>90</v>
      </c>
    </row>
    <row r="854" spans="1:2" x14ac:dyDescent="0.35">
      <c r="A854" s="15" t="s">
        <v>895</v>
      </c>
      <c r="B854" s="19">
        <v>30</v>
      </c>
    </row>
    <row r="855" spans="1:2" x14ac:dyDescent="0.35">
      <c r="A855" s="15" t="s">
        <v>2214</v>
      </c>
      <c r="B855" s="19">
        <v>61</v>
      </c>
    </row>
    <row r="856" spans="1:2" x14ac:dyDescent="0.35">
      <c r="A856" s="15" t="s">
        <v>1065</v>
      </c>
      <c r="B856" s="19">
        <v>430</v>
      </c>
    </row>
    <row r="857" spans="1:2" x14ac:dyDescent="0.35">
      <c r="A857" s="15" t="s">
        <v>836</v>
      </c>
      <c r="B857" s="19">
        <v>427</v>
      </c>
    </row>
    <row r="858" spans="1:2" x14ac:dyDescent="0.35">
      <c r="A858" s="15" t="s">
        <v>1172</v>
      </c>
      <c r="B858" s="19">
        <v>1182</v>
      </c>
    </row>
    <row r="859" spans="1:2" x14ac:dyDescent="0.35">
      <c r="A859" s="15" t="s">
        <v>828</v>
      </c>
      <c r="B859" s="19">
        <v>30</v>
      </c>
    </row>
    <row r="860" spans="1:2" x14ac:dyDescent="0.35">
      <c r="A860" s="15" t="s">
        <v>835</v>
      </c>
      <c r="B860" s="19">
        <v>254</v>
      </c>
    </row>
    <row r="861" spans="1:2" x14ac:dyDescent="0.35">
      <c r="A861" s="15" t="s">
        <v>1028</v>
      </c>
      <c r="B861" s="19">
        <v>0</v>
      </c>
    </row>
    <row r="862" spans="1:2" x14ac:dyDescent="0.35">
      <c r="A862" s="15" t="s">
        <v>1100</v>
      </c>
      <c r="B862" s="19">
        <v>666</v>
      </c>
    </row>
    <row r="863" spans="1:2" x14ac:dyDescent="0.35">
      <c r="A863" s="15" t="s">
        <v>834</v>
      </c>
      <c r="B863" s="19">
        <v>804</v>
      </c>
    </row>
    <row r="864" spans="1:2" x14ac:dyDescent="0.35">
      <c r="A864" s="15" t="s">
        <v>1298</v>
      </c>
      <c r="B864" s="19">
        <v>633</v>
      </c>
    </row>
    <row r="865" spans="1:2" x14ac:dyDescent="0.35">
      <c r="A865" s="15" t="s">
        <v>2275</v>
      </c>
      <c r="B865" s="19">
        <v>156</v>
      </c>
    </row>
    <row r="866" spans="1:2" x14ac:dyDescent="0.35">
      <c r="A866" s="15" t="s">
        <v>1334</v>
      </c>
      <c r="B866" s="19">
        <v>198</v>
      </c>
    </row>
    <row r="867" spans="1:2" x14ac:dyDescent="0.35">
      <c r="A867" s="15" t="s">
        <v>1133</v>
      </c>
      <c r="B867" s="19">
        <v>1570</v>
      </c>
    </row>
    <row r="868" spans="1:2" x14ac:dyDescent="0.35">
      <c r="A868" s="15" t="s">
        <v>831</v>
      </c>
      <c r="B868" s="19">
        <v>468</v>
      </c>
    </row>
    <row r="869" spans="1:2" x14ac:dyDescent="0.35">
      <c r="A869" s="15" t="s">
        <v>1284</v>
      </c>
      <c r="B869" s="19">
        <v>86</v>
      </c>
    </row>
    <row r="870" spans="1:2" x14ac:dyDescent="0.35">
      <c r="A870" s="15" t="s">
        <v>830</v>
      </c>
      <c r="B870" s="19">
        <v>8</v>
      </c>
    </row>
    <row r="871" spans="1:2" x14ac:dyDescent="0.35">
      <c r="A871" s="15" t="s">
        <v>2194</v>
      </c>
      <c r="B871" s="19">
        <v>55</v>
      </c>
    </row>
    <row r="872" spans="1:2" x14ac:dyDescent="0.35">
      <c r="A872" s="15" t="s">
        <v>1192</v>
      </c>
      <c r="B872" s="19">
        <v>434</v>
      </c>
    </row>
    <row r="873" spans="1:2" x14ac:dyDescent="0.35">
      <c r="A873" s="15" t="s">
        <v>829</v>
      </c>
      <c r="B873" s="19">
        <v>224</v>
      </c>
    </row>
    <row r="874" spans="1:2" x14ac:dyDescent="0.35">
      <c r="A874" s="15" t="s">
        <v>1394</v>
      </c>
      <c r="B874" s="19">
        <v>42</v>
      </c>
    </row>
    <row r="875" spans="1:2" x14ac:dyDescent="0.35">
      <c r="A875" s="15" t="s">
        <v>2310</v>
      </c>
      <c r="B875" s="19">
        <v>114</v>
      </c>
    </row>
    <row r="876" spans="1:2" x14ac:dyDescent="0.35">
      <c r="A876" s="15" t="s">
        <v>2184</v>
      </c>
      <c r="B876" s="19">
        <v>46</v>
      </c>
    </row>
    <row r="877" spans="1:2" x14ac:dyDescent="0.35">
      <c r="A877" s="15" t="s">
        <v>1648</v>
      </c>
      <c r="B877" s="19">
        <v>40</v>
      </c>
    </row>
    <row r="878" spans="1:2" x14ac:dyDescent="0.35">
      <c r="A878" s="15" t="s">
        <v>2259</v>
      </c>
      <c r="B878" s="19">
        <v>312</v>
      </c>
    </row>
    <row r="879" spans="1:2" x14ac:dyDescent="0.35">
      <c r="A879" s="15" t="s">
        <v>1171</v>
      </c>
      <c r="B879" s="19">
        <v>0</v>
      </c>
    </row>
    <row r="880" spans="1:2" x14ac:dyDescent="0.35">
      <c r="A880" s="15" t="s">
        <v>832</v>
      </c>
      <c r="B880" s="19">
        <v>320</v>
      </c>
    </row>
    <row r="881" spans="1:2" x14ac:dyDescent="0.35">
      <c r="A881" s="15" t="s">
        <v>2224</v>
      </c>
      <c r="B881" s="19">
        <v>80</v>
      </c>
    </row>
    <row r="882" spans="1:2" x14ac:dyDescent="0.35">
      <c r="A882" s="15" t="s">
        <v>1170</v>
      </c>
      <c r="B882" s="19">
        <v>2103</v>
      </c>
    </row>
    <row r="883" spans="1:2" x14ac:dyDescent="0.35">
      <c r="A883" s="15" t="s">
        <v>837</v>
      </c>
      <c r="B883" s="19">
        <v>433</v>
      </c>
    </row>
    <row r="884" spans="1:2" x14ac:dyDescent="0.35">
      <c r="A884" s="15" t="s">
        <v>2247</v>
      </c>
      <c r="B884" s="19">
        <v>80</v>
      </c>
    </row>
    <row r="885" spans="1:2" x14ac:dyDescent="0.35">
      <c r="A885" s="15" t="s">
        <v>1134</v>
      </c>
      <c r="B885" s="19">
        <v>588</v>
      </c>
    </row>
    <row r="886" spans="1:2" x14ac:dyDescent="0.35">
      <c r="A886" s="15" t="s">
        <v>1119</v>
      </c>
      <c r="B886" s="19">
        <v>64</v>
      </c>
    </row>
    <row r="887" spans="1:2" x14ac:dyDescent="0.35">
      <c r="A887" s="15" t="s">
        <v>2296</v>
      </c>
      <c r="B887" s="19">
        <v>600</v>
      </c>
    </row>
    <row r="888" spans="1:2" x14ac:dyDescent="0.35">
      <c r="A888" s="15" t="s">
        <v>2320</v>
      </c>
      <c r="B888" s="19">
        <v>246</v>
      </c>
    </row>
    <row r="889" spans="1:2" x14ac:dyDescent="0.35">
      <c r="A889" s="15" t="s">
        <v>1671</v>
      </c>
      <c r="B889" s="19">
        <v>285</v>
      </c>
    </row>
    <row r="890" spans="1:2" x14ac:dyDescent="0.35">
      <c r="A890" s="15" t="s">
        <v>2223</v>
      </c>
      <c r="B890" s="19">
        <v>34</v>
      </c>
    </row>
    <row r="891" spans="1:2" x14ac:dyDescent="0.35">
      <c r="A891" s="15" t="s">
        <v>1613</v>
      </c>
      <c r="B891" s="19">
        <v>0</v>
      </c>
    </row>
    <row r="892" spans="1:2" x14ac:dyDescent="0.35">
      <c r="A892" s="15" t="s">
        <v>2301</v>
      </c>
      <c r="B892" s="19">
        <v>23</v>
      </c>
    </row>
    <row r="893" spans="1:2" x14ac:dyDescent="0.35">
      <c r="A893" s="15" t="s">
        <v>1676</v>
      </c>
      <c r="B893" s="19">
        <v>305</v>
      </c>
    </row>
    <row r="894" spans="1:2" x14ac:dyDescent="0.35">
      <c r="A894" s="15" t="s">
        <v>1385</v>
      </c>
      <c r="B894" s="19">
        <v>57</v>
      </c>
    </row>
    <row r="895" spans="1:2" x14ac:dyDescent="0.35">
      <c r="A895" s="15" t="s">
        <v>299</v>
      </c>
      <c r="B895" s="19">
        <v>138</v>
      </c>
    </row>
    <row r="896" spans="1:2" x14ac:dyDescent="0.35">
      <c r="A896" s="15" t="s">
        <v>786</v>
      </c>
      <c r="B896" s="19">
        <v>0</v>
      </c>
    </row>
    <row r="897" spans="1:2" x14ac:dyDescent="0.35">
      <c r="A897" s="15" t="s">
        <v>2757</v>
      </c>
      <c r="B897" s="19">
        <v>1089</v>
      </c>
    </row>
    <row r="898" spans="1:2" x14ac:dyDescent="0.35">
      <c r="A898" s="15" t="s">
        <v>1549</v>
      </c>
      <c r="B898" s="19">
        <v>1</v>
      </c>
    </row>
    <row r="899" spans="1:2" x14ac:dyDescent="0.35">
      <c r="A899" s="15" t="s">
        <v>1780</v>
      </c>
      <c r="B899" s="19">
        <v>2</v>
      </c>
    </row>
    <row r="900" spans="1:2" x14ac:dyDescent="0.35">
      <c r="A900" s="15" t="s">
        <v>1646</v>
      </c>
      <c r="B900" s="19">
        <v>0</v>
      </c>
    </row>
    <row r="901" spans="1:2" x14ac:dyDescent="0.35">
      <c r="A901" s="15" t="s">
        <v>1223</v>
      </c>
      <c r="B901" s="19">
        <v>0</v>
      </c>
    </row>
    <row r="902" spans="1:2" x14ac:dyDescent="0.35">
      <c r="A902" s="15" t="s">
        <v>1642</v>
      </c>
      <c r="B902" s="19">
        <v>10</v>
      </c>
    </row>
    <row r="903" spans="1:2" x14ac:dyDescent="0.35">
      <c r="A903" s="15" t="s">
        <v>807</v>
      </c>
      <c r="B903" s="19">
        <v>0</v>
      </c>
    </row>
    <row r="904" spans="1:2" x14ac:dyDescent="0.35">
      <c r="A904" s="15" t="s">
        <v>1728</v>
      </c>
      <c r="B904" s="19">
        <v>5</v>
      </c>
    </row>
    <row r="905" spans="1:2" x14ac:dyDescent="0.35">
      <c r="A905" s="15" t="s">
        <v>1583</v>
      </c>
      <c r="B905" s="19">
        <v>2</v>
      </c>
    </row>
    <row r="906" spans="1:2" x14ac:dyDescent="0.35">
      <c r="A906" s="15" t="s">
        <v>1782</v>
      </c>
      <c r="B906" s="19">
        <v>5</v>
      </c>
    </row>
    <row r="907" spans="1:2" x14ac:dyDescent="0.35">
      <c r="A907" s="15" t="s">
        <v>1629</v>
      </c>
      <c r="B907" s="19">
        <v>2</v>
      </c>
    </row>
    <row r="908" spans="1:2" x14ac:dyDescent="0.35">
      <c r="A908" s="15" t="s">
        <v>1855</v>
      </c>
      <c r="B908" s="19">
        <v>4</v>
      </c>
    </row>
    <row r="909" spans="1:2" x14ac:dyDescent="0.35">
      <c r="A909" s="15" t="s">
        <v>1773</v>
      </c>
      <c r="B909" s="19">
        <v>3</v>
      </c>
    </row>
    <row r="910" spans="1:2" x14ac:dyDescent="0.35">
      <c r="A910" s="15" t="s">
        <v>1678</v>
      </c>
      <c r="B910" s="19">
        <v>0</v>
      </c>
    </row>
    <row r="911" spans="1:2" x14ac:dyDescent="0.35">
      <c r="A911" s="15" t="s">
        <v>1677</v>
      </c>
      <c r="B911" s="19">
        <v>0</v>
      </c>
    </row>
    <row r="912" spans="1:2" x14ac:dyDescent="0.35">
      <c r="A912" s="15" t="s">
        <v>2774</v>
      </c>
      <c r="B912" s="19">
        <v>9</v>
      </c>
    </row>
    <row r="913" spans="1:2" x14ac:dyDescent="0.35">
      <c r="A913" s="15" t="s">
        <v>2773</v>
      </c>
      <c r="B913" s="19">
        <v>9</v>
      </c>
    </row>
    <row r="914" spans="1:2" x14ac:dyDescent="0.35">
      <c r="A914" s="15" t="s">
        <v>464</v>
      </c>
      <c r="B914" s="19">
        <v>14</v>
      </c>
    </row>
    <row r="915" spans="1:2" x14ac:dyDescent="0.35">
      <c r="A915" s="15" t="s">
        <v>462</v>
      </c>
      <c r="B915" s="19">
        <v>10</v>
      </c>
    </row>
    <row r="916" spans="1:2" x14ac:dyDescent="0.35">
      <c r="A916" s="15" t="s">
        <v>1434</v>
      </c>
      <c r="B916" s="19">
        <v>2120</v>
      </c>
    </row>
    <row r="917" spans="1:2" x14ac:dyDescent="0.35">
      <c r="A917" s="15" t="s">
        <v>1593</v>
      </c>
      <c r="B917" s="19">
        <v>1.403</v>
      </c>
    </row>
    <row r="918" spans="1:2" x14ac:dyDescent="0.35">
      <c r="A918" s="15" t="s">
        <v>1216</v>
      </c>
      <c r="B918" s="19">
        <v>0.72</v>
      </c>
    </row>
    <row r="919" spans="1:2" x14ac:dyDescent="0.35">
      <c r="A919" s="15" t="s">
        <v>2515</v>
      </c>
      <c r="B919" s="19">
        <v>702</v>
      </c>
    </row>
    <row r="920" spans="1:2" x14ac:dyDescent="0.35">
      <c r="A920" s="15" t="s">
        <v>168</v>
      </c>
      <c r="B920" s="19">
        <v>2</v>
      </c>
    </row>
    <row r="921" spans="1:2" x14ac:dyDescent="0.35">
      <c r="A921" s="15" t="s">
        <v>2131</v>
      </c>
      <c r="B921" s="19">
        <v>697</v>
      </c>
    </row>
    <row r="922" spans="1:2" x14ac:dyDescent="0.35">
      <c r="A922" s="15" t="s">
        <v>1831</v>
      </c>
      <c r="B922" s="19">
        <v>247</v>
      </c>
    </row>
    <row r="923" spans="1:2" x14ac:dyDescent="0.35">
      <c r="A923" s="15" t="s">
        <v>2387</v>
      </c>
      <c r="B923" s="19">
        <v>304</v>
      </c>
    </row>
    <row r="924" spans="1:2" x14ac:dyDescent="0.35">
      <c r="A924" s="15" t="s">
        <v>1564</v>
      </c>
      <c r="B924" s="19">
        <v>48</v>
      </c>
    </row>
    <row r="925" spans="1:2" x14ac:dyDescent="0.35">
      <c r="A925" s="15" t="s">
        <v>2236</v>
      </c>
      <c r="B925" s="19">
        <v>713</v>
      </c>
    </row>
    <row r="926" spans="1:2" x14ac:dyDescent="0.35">
      <c r="A926" s="15" t="s">
        <v>1959</v>
      </c>
      <c r="B926" s="19">
        <v>124</v>
      </c>
    </row>
    <row r="927" spans="1:2" x14ac:dyDescent="0.35">
      <c r="A927" s="15" t="s">
        <v>2318</v>
      </c>
      <c r="B927" s="19">
        <v>130</v>
      </c>
    </row>
    <row r="928" spans="1:2" x14ac:dyDescent="0.35">
      <c r="A928" s="15" t="s">
        <v>2504</v>
      </c>
      <c r="B928" s="19">
        <v>814</v>
      </c>
    </row>
    <row r="929" spans="1:2" x14ac:dyDescent="0.35">
      <c r="A929" s="15" t="s">
        <v>2351</v>
      </c>
      <c r="B929" s="19">
        <v>331</v>
      </c>
    </row>
    <row r="930" spans="1:2" x14ac:dyDescent="0.35">
      <c r="A930" s="15" t="s">
        <v>1874</v>
      </c>
      <c r="B930" s="19">
        <v>512</v>
      </c>
    </row>
    <row r="931" spans="1:2" x14ac:dyDescent="0.35">
      <c r="A931" s="15" t="s">
        <v>855</v>
      </c>
      <c r="B931" s="19">
        <v>0</v>
      </c>
    </row>
    <row r="932" spans="1:2" x14ac:dyDescent="0.35">
      <c r="A932" s="15" t="s">
        <v>232</v>
      </c>
      <c r="B932" s="19">
        <v>2</v>
      </c>
    </row>
    <row r="933" spans="1:2" x14ac:dyDescent="0.35">
      <c r="A933" s="15" t="s">
        <v>1937</v>
      </c>
      <c r="B933" s="19">
        <v>420</v>
      </c>
    </row>
    <row r="934" spans="1:2" x14ac:dyDescent="0.35">
      <c r="A934" s="15" t="s">
        <v>1160</v>
      </c>
      <c r="B934" s="19">
        <v>588</v>
      </c>
    </row>
    <row r="935" spans="1:2" x14ac:dyDescent="0.35">
      <c r="A935" s="15" t="s">
        <v>2334</v>
      </c>
      <c r="B935" s="19">
        <v>170</v>
      </c>
    </row>
    <row r="936" spans="1:2" x14ac:dyDescent="0.35">
      <c r="A936" s="15" t="s">
        <v>1538</v>
      </c>
      <c r="B936" s="19">
        <v>356</v>
      </c>
    </row>
    <row r="937" spans="1:2" x14ac:dyDescent="0.35">
      <c r="A937" s="15" t="s">
        <v>1161</v>
      </c>
      <c r="B937" s="19">
        <v>3410</v>
      </c>
    </row>
    <row r="938" spans="1:2" x14ac:dyDescent="0.35">
      <c r="A938" s="15" t="s">
        <v>2322</v>
      </c>
      <c r="B938" s="19">
        <v>382</v>
      </c>
    </row>
    <row r="939" spans="1:2" x14ac:dyDescent="0.35">
      <c r="A939" s="15" t="s">
        <v>1904</v>
      </c>
      <c r="B939" s="19">
        <v>228</v>
      </c>
    </row>
    <row r="940" spans="1:2" x14ac:dyDescent="0.35">
      <c r="A940" s="15" t="s">
        <v>2324</v>
      </c>
      <c r="B940" s="19">
        <v>256</v>
      </c>
    </row>
    <row r="941" spans="1:2" x14ac:dyDescent="0.35">
      <c r="A941" s="15" t="s">
        <v>2133</v>
      </c>
      <c r="B941" s="19">
        <v>948</v>
      </c>
    </row>
    <row r="942" spans="1:2" x14ac:dyDescent="0.35">
      <c r="A942" s="15" t="s">
        <v>1547</v>
      </c>
      <c r="B942" s="19">
        <v>128</v>
      </c>
    </row>
    <row r="943" spans="1:2" x14ac:dyDescent="0.35">
      <c r="A943" s="15" t="s">
        <v>1087</v>
      </c>
      <c r="B943" s="19">
        <v>0</v>
      </c>
    </row>
    <row r="944" spans="1:2" x14ac:dyDescent="0.35">
      <c r="A944" s="15" t="s">
        <v>2330</v>
      </c>
      <c r="B944" s="19">
        <v>150</v>
      </c>
    </row>
    <row r="945" spans="1:2" x14ac:dyDescent="0.35">
      <c r="A945" s="15" t="s">
        <v>859</v>
      </c>
      <c r="B945" s="19">
        <v>44</v>
      </c>
    </row>
    <row r="946" spans="1:2" x14ac:dyDescent="0.35">
      <c r="A946" s="15" t="s">
        <v>1860</v>
      </c>
      <c r="B946" s="19">
        <v>0</v>
      </c>
    </row>
    <row r="947" spans="1:2" x14ac:dyDescent="0.35">
      <c r="A947" s="15" t="s">
        <v>2277</v>
      </c>
      <c r="B947" s="19">
        <v>0</v>
      </c>
    </row>
    <row r="948" spans="1:2" x14ac:dyDescent="0.35">
      <c r="A948" s="15" t="s">
        <v>856</v>
      </c>
      <c r="B948" s="19">
        <v>444</v>
      </c>
    </row>
    <row r="949" spans="1:2" x14ac:dyDescent="0.35">
      <c r="A949" s="15" t="s">
        <v>1126</v>
      </c>
      <c r="B949" s="19">
        <v>602</v>
      </c>
    </row>
    <row r="950" spans="1:2" x14ac:dyDescent="0.35">
      <c r="A950" s="15" t="s">
        <v>1338</v>
      </c>
      <c r="B950" s="19">
        <v>10</v>
      </c>
    </row>
    <row r="951" spans="1:2" x14ac:dyDescent="0.35">
      <c r="A951" s="15" t="s">
        <v>2355</v>
      </c>
      <c r="B951" s="19">
        <v>779</v>
      </c>
    </row>
    <row r="952" spans="1:2" x14ac:dyDescent="0.35">
      <c r="A952" s="15" t="s">
        <v>2440</v>
      </c>
      <c r="B952" s="19">
        <v>2172</v>
      </c>
    </row>
    <row r="953" spans="1:2" x14ac:dyDescent="0.35">
      <c r="A953" s="15" t="s">
        <v>1723</v>
      </c>
      <c r="B953" s="19">
        <v>139</v>
      </c>
    </row>
    <row r="954" spans="1:2" x14ac:dyDescent="0.35">
      <c r="A954" s="15" t="s">
        <v>1193</v>
      </c>
      <c r="B954" s="19">
        <v>2462</v>
      </c>
    </row>
    <row r="955" spans="1:2" x14ac:dyDescent="0.35">
      <c r="A955" s="15" t="s">
        <v>866</v>
      </c>
      <c r="B955" s="19">
        <v>2741</v>
      </c>
    </row>
    <row r="956" spans="1:2" x14ac:dyDescent="0.35">
      <c r="A956" s="15" t="s">
        <v>2763</v>
      </c>
      <c r="B956" s="19">
        <v>940</v>
      </c>
    </row>
    <row r="957" spans="1:2" x14ac:dyDescent="0.35">
      <c r="A957" s="15" t="s">
        <v>782</v>
      </c>
      <c r="B957" s="19">
        <v>248</v>
      </c>
    </row>
    <row r="958" spans="1:2" x14ac:dyDescent="0.35">
      <c r="A958" s="15" t="s">
        <v>1168</v>
      </c>
      <c r="B958" s="19">
        <v>1540</v>
      </c>
    </row>
    <row r="959" spans="1:2" x14ac:dyDescent="0.35">
      <c r="A959" s="15" t="s">
        <v>785</v>
      </c>
      <c r="B959" s="19">
        <v>30</v>
      </c>
    </row>
    <row r="960" spans="1:2" x14ac:dyDescent="0.35">
      <c r="A960" s="15" t="s">
        <v>1105</v>
      </c>
      <c r="B960" s="19">
        <v>3507</v>
      </c>
    </row>
    <row r="961" spans="1:2" x14ac:dyDescent="0.35">
      <c r="A961" s="15" t="s">
        <v>194</v>
      </c>
      <c r="B961" s="19">
        <v>26</v>
      </c>
    </row>
    <row r="962" spans="1:2" x14ac:dyDescent="0.35">
      <c r="A962" s="15" t="s">
        <v>2331</v>
      </c>
      <c r="B962" s="19">
        <v>100</v>
      </c>
    </row>
    <row r="963" spans="1:2" x14ac:dyDescent="0.35">
      <c r="A963" s="15" t="s">
        <v>862</v>
      </c>
      <c r="B963" s="19">
        <v>737</v>
      </c>
    </row>
    <row r="964" spans="1:2" x14ac:dyDescent="0.35">
      <c r="A964" s="15" t="s">
        <v>861</v>
      </c>
      <c r="B964" s="19">
        <v>837</v>
      </c>
    </row>
    <row r="965" spans="1:2" x14ac:dyDescent="0.35">
      <c r="A965" s="15" t="s">
        <v>1164</v>
      </c>
      <c r="B965" s="19">
        <v>405</v>
      </c>
    </row>
    <row r="966" spans="1:2" x14ac:dyDescent="0.35">
      <c r="A966" s="15" t="s">
        <v>1494</v>
      </c>
      <c r="B966" s="19">
        <v>270</v>
      </c>
    </row>
    <row r="967" spans="1:2" x14ac:dyDescent="0.35">
      <c r="A967" s="15" t="s">
        <v>1032</v>
      </c>
      <c r="B967" s="19">
        <v>304</v>
      </c>
    </row>
    <row r="968" spans="1:2" x14ac:dyDescent="0.35">
      <c r="A968" s="15" t="s">
        <v>1163</v>
      </c>
      <c r="B968" s="19">
        <v>1052</v>
      </c>
    </row>
    <row r="969" spans="1:2" x14ac:dyDescent="0.35">
      <c r="A969" s="15" t="s">
        <v>913</v>
      </c>
      <c r="B969" s="19">
        <v>52</v>
      </c>
    </row>
    <row r="970" spans="1:2" x14ac:dyDescent="0.35">
      <c r="A970" s="15" t="s">
        <v>864</v>
      </c>
      <c r="B970" s="19">
        <v>1831</v>
      </c>
    </row>
    <row r="971" spans="1:2" x14ac:dyDescent="0.35">
      <c r="A971" s="15" t="s">
        <v>863</v>
      </c>
      <c r="B971" s="19">
        <v>1280</v>
      </c>
    </row>
    <row r="972" spans="1:2" x14ac:dyDescent="0.35">
      <c r="A972" s="15" t="s">
        <v>865</v>
      </c>
      <c r="B972" s="19">
        <v>1513</v>
      </c>
    </row>
    <row r="973" spans="1:2" x14ac:dyDescent="0.35">
      <c r="A973" s="15" t="s">
        <v>845</v>
      </c>
      <c r="B973" s="19">
        <v>179</v>
      </c>
    </row>
    <row r="974" spans="1:2" x14ac:dyDescent="0.35">
      <c r="A974" s="15" t="s">
        <v>1166</v>
      </c>
      <c r="B974" s="19">
        <v>11418</v>
      </c>
    </row>
    <row r="975" spans="1:2" x14ac:dyDescent="0.35">
      <c r="A975" s="15" t="s">
        <v>2319</v>
      </c>
      <c r="B975" s="19">
        <v>542</v>
      </c>
    </row>
    <row r="976" spans="1:2" x14ac:dyDescent="0.35">
      <c r="A976" s="15" t="s">
        <v>1389</v>
      </c>
      <c r="B976" s="19">
        <v>380</v>
      </c>
    </row>
    <row r="977" spans="1:2" x14ac:dyDescent="0.35">
      <c r="A977" s="15" t="s">
        <v>2256</v>
      </c>
      <c r="B977" s="19">
        <v>363</v>
      </c>
    </row>
    <row r="978" spans="1:2" x14ac:dyDescent="0.35">
      <c r="A978" s="15" t="s">
        <v>1165</v>
      </c>
      <c r="B978" s="19">
        <v>2468</v>
      </c>
    </row>
    <row r="979" spans="1:2" x14ac:dyDescent="0.35">
      <c r="A979" s="15" t="s">
        <v>712</v>
      </c>
      <c r="B979" s="19">
        <v>60</v>
      </c>
    </row>
    <row r="980" spans="1:2" x14ac:dyDescent="0.35">
      <c r="A980" s="15" t="s">
        <v>1807</v>
      </c>
      <c r="B980" s="19">
        <v>323</v>
      </c>
    </row>
    <row r="981" spans="1:2" x14ac:dyDescent="0.35">
      <c r="A981" s="15" t="s">
        <v>1167</v>
      </c>
      <c r="B981" s="19">
        <v>1077</v>
      </c>
    </row>
    <row r="982" spans="1:2" x14ac:dyDescent="0.35">
      <c r="A982" s="15" t="s">
        <v>812</v>
      </c>
      <c r="B982" s="19">
        <v>40</v>
      </c>
    </row>
    <row r="983" spans="1:2" x14ac:dyDescent="0.35">
      <c r="A983" s="15" t="s">
        <v>1113</v>
      </c>
      <c r="B983" s="19">
        <v>222</v>
      </c>
    </row>
    <row r="984" spans="1:2" x14ac:dyDescent="0.35">
      <c r="A984" s="15" t="s">
        <v>2312</v>
      </c>
      <c r="B984" s="19">
        <v>228</v>
      </c>
    </row>
    <row r="985" spans="1:2" x14ac:dyDescent="0.35">
      <c r="A985" s="15" t="s">
        <v>860</v>
      </c>
      <c r="B985" s="19">
        <v>0</v>
      </c>
    </row>
    <row r="986" spans="1:2" x14ac:dyDescent="0.35">
      <c r="A986" s="15" t="s">
        <v>1125</v>
      </c>
      <c r="B986" s="19">
        <v>234</v>
      </c>
    </row>
    <row r="987" spans="1:2" x14ac:dyDescent="0.35">
      <c r="A987" s="15" t="s">
        <v>868</v>
      </c>
      <c r="B987" s="19">
        <v>198</v>
      </c>
    </row>
    <row r="988" spans="1:2" x14ac:dyDescent="0.35">
      <c r="A988" s="15" t="s">
        <v>1121</v>
      </c>
      <c r="B988" s="19">
        <v>1000</v>
      </c>
    </row>
    <row r="989" spans="1:2" x14ac:dyDescent="0.35">
      <c r="A989" s="15" t="s">
        <v>2381</v>
      </c>
      <c r="B989" s="19">
        <v>2640</v>
      </c>
    </row>
    <row r="990" spans="1:2" x14ac:dyDescent="0.35">
      <c r="A990" s="15" t="s">
        <v>935</v>
      </c>
      <c r="B990" s="19">
        <v>300</v>
      </c>
    </row>
    <row r="991" spans="1:2" x14ac:dyDescent="0.35">
      <c r="A991" s="15" t="s">
        <v>185</v>
      </c>
      <c r="B991" s="19">
        <v>7</v>
      </c>
    </row>
    <row r="992" spans="1:2" x14ac:dyDescent="0.35">
      <c r="A992" s="15" t="s">
        <v>2382</v>
      </c>
      <c r="B992" s="19">
        <v>888</v>
      </c>
    </row>
    <row r="993" spans="1:2" x14ac:dyDescent="0.35">
      <c r="A993" s="15" t="s">
        <v>2379</v>
      </c>
      <c r="B993" s="19">
        <v>1653</v>
      </c>
    </row>
    <row r="994" spans="1:2" x14ac:dyDescent="0.35">
      <c r="A994" s="15" t="s">
        <v>2378</v>
      </c>
      <c r="B994" s="19">
        <v>787</v>
      </c>
    </row>
    <row r="995" spans="1:2" x14ac:dyDescent="0.35">
      <c r="A995" s="15" t="s">
        <v>2377</v>
      </c>
      <c r="B995" s="19">
        <v>3745</v>
      </c>
    </row>
    <row r="996" spans="1:2" x14ac:dyDescent="0.35">
      <c r="A996" s="15" t="s">
        <v>2376</v>
      </c>
      <c r="B996" s="19">
        <v>3109</v>
      </c>
    </row>
    <row r="997" spans="1:2" x14ac:dyDescent="0.35">
      <c r="A997" s="15" t="s">
        <v>2291</v>
      </c>
      <c r="B997" s="19">
        <v>530</v>
      </c>
    </row>
    <row r="998" spans="1:2" x14ac:dyDescent="0.35">
      <c r="A998" s="15" t="s">
        <v>798</v>
      </c>
      <c r="B998" s="19">
        <v>536</v>
      </c>
    </row>
    <row r="999" spans="1:2" x14ac:dyDescent="0.35">
      <c r="A999" s="15" t="s">
        <v>1287</v>
      </c>
      <c r="B999" s="19">
        <v>18</v>
      </c>
    </row>
    <row r="1000" spans="1:2" x14ac:dyDescent="0.35">
      <c r="A1000" s="15" t="s">
        <v>1062</v>
      </c>
      <c r="B1000" s="19">
        <v>73</v>
      </c>
    </row>
    <row r="1001" spans="1:2" x14ac:dyDescent="0.35">
      <c r="A1001" s="15" t="s">
        <v>1395</v>
      </c>
      <c r="B1001" s="19">
        <v>141</v>
      </c>
    </row>
    <row r="1002" spans="1:2" x14ac:dyDescent="0.35">
      <c r="A1002" s="15" t="s">
        <v>1379</v>
      </c>
      <c r="B1002" s="19">
        <v>100</v>
      </c>
    </row>
    <row r="1003" spans="1:2" x14ac:dyDescent="0.35">
      <c r="A1003" s="15" t="s">
        <v>1496</v>
      </c>
      <c r="B1003" s="19">
        <v>92</v>
      </c>
    </row>
    <row r="1004" spans="1:2" x14ac:dyDescent="0.35">
      <c r="A1004" s="15" t="s">
        <v>2374</v>
      </c>
      <c r="B1004" s="19">
        <v>507</v>
      </c>
    </row>
    <row r="1005" spans="1:2" x14ac:dyDescent="0.35">
      <c r="A1005" s="15" t="s">
        <v>1364</v>
      </c>
      <c r="B1005" s="19">
        <v>144</v>
      </c>
    </row>
    <row r="1006" spans="1:2" x14ac:dyDescent="0.35">
      <c r="A1006" s="15" t="s">
        <v>2373</v>
      </c>
      <c r="B1006" s="19">
        <v>802</v>
      </c>
    </row>
    <row r="1007" spans="1:2" x14ac:dyDescent="0.35">
      <c r="A1007" s="15" t="s">
        <v>1950</v>
      </c>
      <c r="B1007" s="19">
        <v>166</v>
      </c>
    </row>
    <row r="1008" spans="1:2" x14ac:dyDescent="0.35">
      <c r="A1008" s="15" t="s">
        <v>1926</v>
      </c>
      <c r="B1008" s="19">
        <v>0</v>
      </c>
    </row>
    <row r="1009" spans="1:2" x14ac:dyDescent="0.35">
      <c r="A1009" s="15" t="s">
        <v>1902</v>
      </c>
      <c r="B1009" s="19">
        <v>112</v>
      </c>
    </row>
    <row r="1010" spans="1:2" x14ac:dyDescent="0.35">
      <c r="A1010" s="15" t="s">
        <v>2264</v>
      </c>
      <c r="B1010" s="19">
        <v>106</v>
      </c>
    </row>
    <row r="1011" spans="1:2" x14ac:dyDescent="0.35">
      <c r="A1011" s="15" t="s">
        <v>2201</v>
      </c>
      <c r="B1011" s="19">
        <v>552</v>
      </c>
    </row>
    <row r="1012" spans="1:2" x14ac:dyDescent="0.35">
      <c r="A1012" s="15" t="s">
        <v>1399</v>
      </c>
      <c r="B1012" s="19">
        <v>50</v>
      </c>
    </row>
    <row r="1013" spans="1:2" x14ac:dyDescent="0.35">
      <c r="A1013" s="15" t="s">
        <v>1347</v>
      </c>
      <c r="B1013" s="19">
        <v>515</v>
      </c>
    </row>
    <row r="1014" spans="1:2" x14ac:dyDescent="0.35">
      <c r="A1014" s="15" t="s">
        <v>2431</v>
      </c>
      <c r="B1014" s="19">
        <v>803</v>
      </c>
    </row>
    <row r="1015" spans="1:2" x14ac:dyDescent="0.35">
      <c r="A1015" s="15" t="s">
        <v>1442</v>
      </c>
      <c r="B1015" s="19">
        <v>140</v>
      </c>
    </row>
    <row r="1016" spans="1:2" x14ac:dyDescent="0.35">
      <c r="A1016" s="15" t="s">
        <v>2300</v>
      </c>
      <c r="B1016" s="19">
        <v>90</v>
      </c>
    </row>
    <row r="1017" spans="1:2" x14ac:dyDescent="0.35">
      <c r="A1017" s="15" t="s">
        <v>2298</v>
      </c>
      <c r="B1017" s="19">
        <v>120</v>
      </c>
    </row>
    <row r="1018" spans="1:2" x14ac:dyDescent="0.35">
      <c r="A1018" s="15" t="s">
        <v>1484</v>
      </c>
      <c r="B1018" s="19">
        <v>66</v>
      </c>
    </row>
    <row r="1019" spans="1:2" x14ac:dyDescent="0.35">
      <c r="A1019" s="15" t="s">
        <v>2280</v>
      </c>
      <c r="B1019" s="19">
        <v>67</v>
      </c>
    </row>
    <row r="1020" spans="1:2" x14ac:dyDescent="0.35">
      <c r="A1020" s="15" t="s">
        <v>2329</v>
      </c>
      <c r="B1020" s="19">
        <v>200</v>
      </c>
    </row>
    <row r="1021" spans="1:2" x14ac:dyDescent="0.35">
      <c r="A1021" s="15" t="s">
        <v>1932</v>
      </c>
      <c r="B1021" s="19">
        <v>170</v>
      </c>
    </row>
    <row r="1022" spans="1:2" x14ac:dyDescent="0.35">
      <c r="A1022" s="15" t="s">
        <v>910</v>
      </c>
      <c r="B1022" s="19">
        <v>105</v>
      </c>
    </row>
    <row r="1023" spans="1:2" x14ac:dyDescent="0.35">
      <c r="A1023" s="15" t="s">
        <v>1730</v>
      </c>
      <c r="B1023" s="19">
        <v>99</v>
      </c>
    </row>
    <row r="1024" spans="1:2" x14ac:dyDescent="0.35">
      <c r="A1024" s="15" t="s">
        <v>909</v>
      </c>
      <c r="B1024" s="19">
        <v>140</v>
      </c>
    </row>
    <row r="1025" spans="1:2" x14ac:dyDescent="0.35">
      <c r="A1025" s="15" t="s">
        <v>360</v>
      </c>
      <c r="B1025" s="19">
        <v>10</v>
      </c>
    </row>
    <row r="1026" spans="1:2" x14ac:dyDescent="0.35">
      <c r="A1026" s="15" t="s">
        <v>1770</v>
      </c>
      <c r="B1026" s="19">
        <v>17</v>
      </c>
    </row>
    <row r="1027" spans="1:2" x14ac:dyDescent="0.35">
      <c r="A1027" s="15" t="s">
        <v>890</v>
      </c>
      <c r="B1027" s="19">
        <v>46</v>
      </c>
    </row>
    <row r="1028" spans="1:2" x14ac:dyDescent="0.35">
      <c r="A1028" s="15" t="s">
        <v>1743</v>
      </c>
      <c r="B1028" s="19">
        <v>64</v>
      </c>
    </row>
    <row r="1029" spans="1:2" x14ac:dyDescent="0.35">
      <c r="A1029" s="15" t="s">
        <v>1742</v>
      </c>
      <c r="B1029" s="19">
        <v>39</v>
      </c>
    </row>
    <row r="1030" spans="1:2" x14ac:dyDescent="0.35">
      <c r="A1030" s="15" t="s">
        <v>962</v>
      </c>
      <c r="B1030" s="19">
        <v>32</v>
      </c>
    </row>
    <row r="1031" spans="1:2" x14ac:dyDescent="0.35">
      <c r="A1031" s="15" t="s">
        <v>1110</v>
      </c>
      <c r="B1031" s="19">
        <v>75</v>
      </c>
    </row>
    <row r="1032" spans="1:2" x14ac:dyDescent="0.35">
      <c r="A1032" s="15" t="s">
        <v>959</v>
      </c>
      <c r="B1032" s="19">
        <v>64</v>
      </c>
    </row>
    <row r="1033" spans="1:2" x14ac:dyDescent="0.35">
      <c r="A1033" s="15" t="s">
        <v>958</v>
      </c>
      <c r="B1033" s="19">
        <v>15</v>
      </c>
    </row>
    <row r="1034" spans="1:2" x14ac:dyDescent="0.35">
      <c r="A1034" s="15" t="s">
        <v>957</v>
      </c>
      <c r="B1034" s="19">
        <v>6</v>
      </c>
    </row>
    <row r="1035" spans="1:2" x14ac:dyDescent="0.35">
      <c r="A1035" s="15" t="s">
        <v>956</v>
      </c>
      <c r="B1035" s="19">
        <v>4</v>
      </c>
    </row>
    <row r="1036" spans="1:2" x14ac:dyDescent="0.35">
      <c r="A1036" s="15" t="s">
        <v>562</v>
      </c>
      <c r="B1036" s="19">
        <v>46</v>
      </c>
    </row>
    <row r="1037" spans="1:2" x14ac:dyDescent="0.35">
      <c r="A1037" s="15" t="s">
        <v>549</v>
      </c>
      <c r="B1037" s="19">
        <v>28</v>
      </c>
    </row>
    <row r="1038" spans="1:2" x14ac:dyDescent="0.35">
      <c r="A1038" s="15" t="s">
        <v>1741</v>
      </c>
      <c r="B1038" s="19">
        <v>72</v>
      </c>
    </row>
    <row r="1039" spans="1:2" x14ac:dyDescent="0.35">
      <c r="A1039" s="15" t="s">
        <v>952</v>
      </c>
      <c r="B1039" s="19">
        <v>3</v>
      </c>
    </row>
    <row r="1040" spans="1:2" x14ac:dyDescent="0.35">
      <c r="A1040" s="15" t="s">
        <v>951</v>
      </c>
      <c r="B1040" s="19">
        <v>48</v>
      </c>
    </row>
    <row r="1041" spans="1:2" x14ac:dyDescent="0.35">
      <c r="A1041" s="15" t="s">
        <v>703</v>
      </c>
      <c r="B1041" s="19">
        <v>48</v>
      </c>
    </row>
    <row r="1042" spans="1:2" x14ac:dyDescent="0.35">
      <c r="A1042" s="15" t="s">
        <v>949</v>
      </c>
      <c r="B1042" s="19">
        <v>22</v>
      </c>
    </row>
    <row r="1043" spans="1:2" x14ac:dyDescent="0.35">
      <c r="A1043" s="15" t="s">
        <v>948</v>
      </c>
      <c r="B1043" s="19">
        <v>40</v>
      </c>
    </row>
    <row r="1044" spans="1:2" x14ac:dyDescent="0.35">
      <c r="A1044" s="15" t="s">
        <v>947</v>
      </c>
      <c r="B1044" s="19">
        <v>8</v>
      </c>
    </row>
    <row r="1045" spans="1:2" x14ac:dyDescent="0.35">
      <c r="A1045" s="15" t="s">
        <v>946</v>
      </c>
      <c r="B1045" s="19">
        <v>81</v>
      </c>
    </row>
    <row r="1046" spans="1:2" x14ac:dyDescent="0.35">
      <c r="A1046" s="15" t="s">
        <v>1736</v>
      </c>
      <c r="B1046" s="19">
        <v>10</v>
      </c>
    </row>
    <row r="1047" spans="1:2" x14ac:dyDescent="0.35">
      <c r="A1047" s="15" t="s">
        <v>2302</v>
      </c>
      <c r="B1047" s="19">
        <v>38</v>
      </c>
    </row>
    <row r="1048" spans="1:2" x14ac:dyDescent="0.35">
      <c r="A1048" s="15" t="s">
        <v>921</v>
      </c>
      <c r="B1048" s="19">
        <v>26</v>
      </c>
    </row>
    <row r="1049" spans="1:2" x14ac:dyDescent="0.35">
      <c r="A1049" s="15" t="s">
        <v>305</v>
      </c>
      <c r="B1049" s="19">
        <v>0</v>
      </c>
    </row>
    <row r="1050" spans="1:2" x14ac:dyDescent="0.35">
      <c r="A1050" s="15" t="s">
        <v>1419</v>
      </c>
      <c r="B1050" s="19">
        <v>74</v>
      </c>
    </row>
    <row r="1051" spans="1:2" x14ac:dyDescent="0.35">
      <c r="A1051" s="15" t="s">
        <v>1454</v>
      </c>
      <c r="B1051" s="19">
        <v>478</v>
      </c>
    </row>
    <row r="1052" spans="1:2" x14ac:dyDescent="0.35">
      <c r="A1052" s="15" t="s">
        <v>965</v>
      </c>
      <c r="B1052" s="19">
        <v>944</v>
      </c>
    </row>
    <row r="1053" spans="1:2" x14ac:dyDescent="0.35">
      <c r="A1053" s="15" t="s">
        <v>1020</v>
      </c>
      <c r="B1053" s="19">
        <v>201</v>
      </c>
    </row>
    <row r="1054" spans="1:2" x14ac:dyDescent="0.35">
      <c r="A1054" s="15" t="s">
        <v>1349</v>
      </c>
      <c r="B1054" s="19">
        <v>9</v>
      </c>
    </row>
    <row r="1055" spans="1:2" x14ac:dyDescent="0.35">
      <c r="A1055" s="15" t="s">
        <v>1351</v>
      </c>
      <c r="B1055" s="19">
        <v>426</v>
      </c>
    </row>
    <row r="1056" spans="1:2" x14ac:dyDescent="0.35">
      <c r="A1056" s="15" t="s">
        <v>1350</v>
      </c>
      <c r="B1056" s="19">
        <v>113</v>
      </c>
    </row>
    <row r="1057" spans="1:2" x14ac:dyDescent="0.35">
      <c r="A1057" s="15" t="s">
        <v>1452</v>
      </c>
      <c r="B1057" s="19">
        <v>145</v>
      </c>
    </row>
    <row r="1058" spans="1:2" x14ac:dyDescent="0.35">
      <c r="A1058" s="15" t="s">
        <v>1533</v>
      </c>
      <c r="B1058" s="19">
        <v>73</v>
      </c>
    </row>
    <row r="1059" spans="1:2" x14ac:dyDescent="0.35">
      <c r="A1059" s="15" t="s">
        <v>1135</v>
      </c>
      <c r="B1059" s="19">
        <v>26</v>
      </c>
    </row>
    <row r="1060" spans="1:2" x14ac:dyDescent="0.35">
      <c r="A1060" s="15" t="s">
        <v>945</v>
      </c>
      <c r="B1060" s="19">
        <v>17</v>
      </c>
    </row>
    <row r="1061" spans="1:2" x14ac:dyDescent="0.35">
      <c r="A1061" s="15" t="s">
        <v>944</v>
      </c>
      <c r="B1061" s="19">
        <v>57</v>
      </c>
    </row>
    <row r="1062" spans="1:2" x14ac:dyDescent="0.35">
      <c r="A1062" s="15" t="s">
        <v>943</v>
      </c>
      <c r="B1062" s="19">
        <v>96</v>
      </c>
    </row>
    <row r="1063" spans="1:2" x14ac:dyDescent="0.35">
      <c r="A1063" s="15" t="s">
        <v>1001</v>
      </c>
      <c r="B1063" s="19">
        <v>56</v>
      </c>
    </row>
    <row r="1064" spans="1:2" x14ac:dyDescent="0.35">
      <c r="A1064" s="15" t="s">
        <v>1893</v>
      </c>
      <c r="B1064" s="19">
        <v>163</v>
      </c>
    </row>
    <row r="1065" spans="1:2" x14ac:dyDescent="0.35">
      <c r="A1065" s="15" t="s">
        <v>980</v>
      </c>
      <c r="B1065" s="19">
        <v>83</v>
      </c>
    </row>
    <row r="1066" spans="1:2" x14ac:dyDescent="0.35">
      <c r="A1066" s="15" t="s">
        <v>1182</v>
      </c>
      <c r="B1066" s="19">
        <v>15</v>
      </c>
    </row>
    <row r="1067" spans="1:2" x14ac:dyDescent="0.35">
      <c r="A1067" s="15" t="s">
        <v>982</v>
      </c>
      <c r="B1067" s="19">
        <v>17</v>
      </c>
    </row>
    <row r="1068" spans="1:2" x14ac:dyDescent="0.35">
      <c r="A1068" s="15" t="s">
        <v>1069</v>
      </c>
      <c r="B1068" s="19">
        <v>21</v>
      </c>
    </row>
    <row r="1069" spans="1:2" x14ac:dyDescent="0.35">
      <c r="A1069" s="15" t="s">
        <v>1085</v>
      </c>
      <c r="B1069" s="19">
        <v>59</v>
      </c>
    </row>
    <row r="1070" spans="1:2" x14ac:dyDescent="0.35">
      <c r="A1070" s="15" t="s">
        <v>1129</v>
      </c>
      <c r="B1070" s="19">
        <v>0</v>
      </c>
    </row>
    <row r="1071" spans="1:2" x14ac:dyDescent="0.35">
      <c r="A1071" s="15" t="s">
        <v>766</v>
      </c>
      <c r="B1071" s="19">
        <v>131</v>
      </c>
    </row>
    <row r="1072" spans="1:2" x14ac:dyDescent="0.35">
      <c r="A1072" s="15" t="s">
        <v>1196</v>
      </c>
      <c r="B1072" s="19">
        <v>164</v>
      </c>
    </row>
    <row r="1073" spans="1:2" x14ac:dyDescent="0.35">
      <c r="A1073" s="15" t="s">
        <v>1084</v>
      </c>
      <c r="B1073" s="19">
        <v>167</v>
      </c>
    </row>
    <row r="1074" spans="1:2" x14ac:dyDescent="0.35">
      <c r="A1074" s="15" t="s">
        <v>1255</v>
      </c>
      <c r="B1074" s="19">
        <v>23</v>
      </c>
    </row>
    <row r="1075" spans="1:2" x14ac:dyDescent="0.35">
      <c r="A1075" s="15" t="s">
        <v>1733</v>
      </c>
      <c r="B1075" s="19">
        <v>36</v>
      </c>
    </row>
    <row r="1076" spans="1:2" x14ac:dyDescent="0.35">
      <c r="A1076" s="15" t="s">
        <v>1195</v>
      </c>
      <c r="B1076" s="19">
        <v>1076</v>
      </c>
    </row>
    <row r="1077" spans="1:2" x14ac:dyDescent="0.35">
      <c r="A1077" s="15" t="s">
        <v>1194</v>
      </c>
      <c r="B1077" s="19">
        <v>616</v>
      </c>
    </row>
    <row r="1078" spans="1:2" x14ac:dyDescent="0.35">
      <c r="A1078" s="15" t="s">
        <v>1186</v>
      </c>
      <c r="B1078" s="19">
        <v>44</v>
      </c>
    </row>
    <row r="1079" spans="1:2" x14ac:dyDescent="0.35">
      <c r="A1079" s="15" t="s">
        <v>1185</v>
      </c>
      <c r="B1079" s="19">
        <v>220</v>
      </c>
    </row>
    <row r="1080" spans="1:2" x14ac:dyDescent="0.35">
      <c r="A1080" s="15" t="s">
        <v>981</v>
      </c>
      <c r="B1080" s="19">
        <v>75</v>
      </c>
    </row>
    <row r="1081" spans="1:2" x14ac:dyDescent="0.35">
      <c r="A1081" s="15" t="s">
        <v>997</v>
      </c>
      <c r="B1081" s="19">
        <v>163</v>
      </c>
    </row>
    <row r="1082" spans="1:2" x14ac:dyDescent="0.35">
      <c r="A1082" s="15" t="s">
        <v>888</v>
      </c>
      <c r="B1082" s="19">
        <v>50</v>
      </c>
    </row>
    <row r="1083" spans="1:2" x14ac:dyDescent="0.35">
      <c r="A1083" s="15" t="s">
        <v>1177</v>
      </c>
      <c r="B1083" s="19">
        <v>221</v>
      </c>
    </row>
    <row r="1084" spans="1:2" x14ac:dyDescent="0.35">
      <c r="A1084" s="15" t="s">
        <v>451</v>
      </c>
      <c r="B1084" s="19">
        <v>20</v>
      </c>
    </row>
    <row r="1085" spans="1:2" x14ac:dyDescent="0.35">
      <c r="A1085" s="15" t="s">
        <v>1127</v>
      </c>
      <c r="B1085" s="19">
        <v>215</v>
      </c>
    </row>
    <row r="1086" spans="1:2" x14ac:dyDescent="0.35">
      <c r="A1086" s="15" t="s">
        <v>765</v>
      </c>
      <c r="B1086" s="19">
        <v>121</v>
      </c>
    </row>
    <row r="1087" spans="1:2" x14ac:dyDescent="0.35">
      <c r="A1087" s="15" t="s">
        <v>998</v>
      </c>
      <c r="B1087" s="19">
        <v>228</v>
      </c>
    </row>
    <row r="1088" spans="1:2" x14ac:dyDescent="0.35">
      <c r="A1088" s="15" t="s">
        <v>1732</v>
      </c>
      <c r="B1088" s="19">
        <v>177</v>
      </c>
    </row>
    <row r="1089" spans="1:2" x14ac:dyDescent="0.35">
      <c r="A1089" s="15" t="s">
        <v>1208</v>
      </c>
      <c r="B1089" s="19">
        <v>67</v>
      </c>
    </row>
    <row r="1090" spans="1:2" x14ac:dyDescent="0.35">
      <c r="A1090" s="15" t="s">
        <v>1144</v>
      </c>
      <c r="B1090" s="19">
        <v>199</v>
      </c>
    </row>
    <row r="1091" spans="1:2" x14ac:dyDescent="0.35">
      <c r="A1091" s="15" t="s">
        <v>995</v>
      </c>
      <c r="B1091" s="19">
        <v>7</v>
      </c>
    </row>
    <row r="1092" spans="1:2" x14ac:dyDescent="0.35">
      <c r="A1092" s="15" t="s">
        <v>1445</v>
      </c>
      <c r="B1092" s="19">
        <v>284</v>
      </c>
    </row>
    <row r="1093" spans="1:2" x14ac:dyDescent="0.35">
      <c r="A1093" s="15" t="s">
        <v>1181</v>
      </c>
      <c r="B1093" s="19">
        <v>152</v>
      </c>
    </row>
    <row r="1094" spans="1:2" x14ac:dyDescent="0.35">
      <c r="A1094" s="15" t="s">
        <v>1232</v>
      </c>
      <c r="B1094" s="19">
        <v>168</v>
      </c>
    </row>
    <row r="1095" spans="1:2" x14ac:dyDescent="0.35">
      <c r="A1095" s="15" t="s">
        <v>994</v>
      </c>
      <c r="B1095" s="19">
        <v>165</v>
      </c>
    </row>
    <row r="1096" spans="1:2" x14ac:dyDescent="0.35">
      <c r="A1096" s="15" t="s">
        <v>1128</v>
      </c>
      <c r="B1096" s="19">
        <v>655</v>
      </c>
    </row>
    <row r="1097" spans="1:2" x14ac:dyDescent="0.35">
      <c r="A1097" s="15" t="s">
        <v>824</v>
      </c>
      <c r="B1097" s="19">
        <v>24</v>
      </c>
    </row>
    <row r="1098" spans="1:2" x14ac:dyDescent="0.35">
      <c r="A1098" s="15" t="s">
        <v>1180</v>
      </c>
      <c r="B1098" s="19">
        <v>183</v>
      </c>
    </row>
    <row r="1099" spans="1:2" x14ac:dyDescent="0.35">
      <c r="A1099" s="15" t="s">
        <v>767</v>
      </c>
      <c r="B1099" s="19">
        <v>50</v>
      </c>
    </row>
    <row r="1100" spans="1:2" x14ac:dyDescent="0.35">
      <c r="A1100" s="15" t="s">
        <v>1136</v>
      </c>
      <c r="B1100" s="19">
        <v>547</v>
      </c>
    </row>
    <row r="1101" spans="1:2" x14ac:dyDescent="0.35">
      <c r="A1101" s="15" t="s">
        <v>993</v>
      </c>
      <c r="B1101" s="19">
        <v>171</v>
      </c>
    </row>
    <row r="1102" spans="1:2" x14ac:dyDescent="0.35">
      <c r="A1102" s="15" t="s">
        <v>1081</v>
      </c>
      <c r="B1102" s="19">
        <v>173</v>
      </c>
    </row>
    <row r="1103" spans="1:2" x14ac:dyDescent="0.35">
      <c r="A1103" s="15" t="s">
        <v>823</v>
      </c>
      <c r="B1103" s="19">
        <v>126</v>
      </c>
    </row>
    <row r="1104" spans="1:2" x14ac:dyDescent="0.35">
      <c r="A1104" s="15" t="s">
        <v>1567</v>
      </c>
      <c r="B1104" s="19">
        <v>228</v>
      </c>
    </row>
    <row r="1105" spans="1:2" x14ac:dyDescent="0.35">
      <c r="A1105" s="15" t="s">
        <v>916</v>
      </c>
      <c r="B1105" s="19">
        <v>60</v>
      </c>
    </row>
    <row r="1106" spans="1:2" x14ac:dyDescent="0.35">
      <c r="A1106" s="15" t="s">
        <v>1274</v>
      </c>
      <c r="B1106" s="19">
        <v>88</v>
      </c>
    </row>
    <row r="1107" spans="1:2" x14ac:dyDescent="0.35">
      <c r="A1107" s="15" t="s">
        <v>1665</v>
      </c>
      <c r="B1107" s="19">
        <v>168</v>
      </c>
    </row>
    <row r="1108" spans="1:2" x14ac:dyDescent="0.35">
      <c r="A1108" s="15" t="s">
        <v>1360</v>
      </c>
      <c r="B1108" s="19">
        <v>107</v>
      </c>
    </row>
    <row r="1109" spans="1:2" x14ac:dyDescent="0.35">
      <c r="A1109" s="15" t="s">
        <v>972</v>
      </c>
      <c r="B1109" s="19">
        <v>225</v>
      </c>
    </row>
    <row r="1110" spans="1:2" x14ac:dyDescent="0.35">
      <c r="A1110" s="15" t="s">
        <v>1542</v>
      </c>
      <c r="B1110" s="19">
        <v>143</v>
      </c>
    </row>
    <row r="1111" spans="1:2" x14ac:dyDescent="0.35">
      <c r="A1111" s="15" t="s">
        <v>1178</v>
      </c>
      <c r="B1111" s="19">
        <v>1</v>
      </c>
    </row>
    <row r="1112" spans="1:2" x14ac:dyDescent="0.35">
      <c r="A1112" s="15" t="s">
        <v>903</v>
      </c>
      <c r="B1112" s="19">
        <v>156</v>
      </c>
    </row>
    <row r="1113" spans="1:2" x14ac:dyDescent="0.35">
      <c r="A1113" s="15" t="s">
        <v>1551</v>
      </c>
      <c r="B1113" s="19">
        <v>59</v>
      </c>
    </row>
    <row r="1114" spans="1:2" x14ac:dyDescent="0.35">
      <c r="A1114" s="15" t="s">
        <v>1005</v>
      </c>
      <c r="B1114" s="19">
        <v>31</v>
      </c>
    </row>
    <row r="1115" spans="1:2" x14ac:dyDescent="0.35">
      <c r="A1115" s="15" t="s">
        <v>915</v>
      </c>
      <c r="B1115" s="19">
        <v>99</v>
      </c>
    </row>
    <row r="1116" spans="1:2" x14ac:dyDescent="0.35">
      <c r="A1116" s="15" t="s">
        <v>1145</v>
      </c>
      <c r="B1116" s="19">
        <v>18</v>
      </c>
    </row>
    <row r="1117" spans="1:2" x14ac:dyDescent="0.35">
      <c r="A1117" s="15" t="s">
        <v>1984</v>
      </c>
      <c r="B1117" s="19">
        <v>132</v>
      </c>
    </row>
    <row r="1118" spans="1:2" x14ac:dyDescent="0.35">
      <c r="A1118" s="15" t="s">
        <v>2153</v>
      </c>
      <c r="B1118" s="19">
        <v>203</v>
      </c>
    </row>
    <row r="1119" spans="1:2" x14ac:dyDescent="0.35">
      <c r="A1119" s="15" t="s">
        <v>1725</v>
      </c>
      <c r="B1119" s="19">
        <v>164</v>
      </c>
    </row>
    <row r="1120" spans="1:2" x14ac:dyDescent="0.35">
      <c r="A1120" s="15" t="s">
        <v>1189</v>
      </c>
      <c r="B1120" s="19">
        <v>145</v>
      </c>
    </row>
    <row r="1121" spans="1:2" x14ac:dyDescent="0.35">
      <c r="A1121" s="15" t="s">
        <v>2537</v>
      </c>
      <c r="B1121" s="19">
        <v>310</v>
      </c>
    </row>
    <row r="1122" spans="1:2" x14ac:dyDescent="0.35">
      <c r="A1122" s="15" t="s">
        <v>1715</v>
      </c>
      <c r="B1122" s="19">
        <v>110</v>
      </c>
    </row>
    <row r="1123" spans="1:2" x14ac:dyDescent="0.35">
      <c r="A1123" s="15" t="s">
        <v>2159</v>
      </c>
      <c r="B1123" s="19">
        <v>205</v>
      </c>
    </row>
    <row r="1124" spans="1:2" x14ac:dyDescent="0.35">
      <c r="A1124" s="15" t="s">
        <v>2031</v>
      </c>
      <c r="B1124" s="19">
        <v>118</v>
      </c>
    </row>
    <row r="1125" spans="1:2" x14ac:dyDescent="0.35">
      <c r="A1125" s="15" t="s">
        <v>1744</v>
      </c>
      <c r="B1125" s="19">
        <v>66</v>
      </c>
    </row>
    <row r="1126" spans="1:2" x14ac:dyDescent="0.35">
      <c r="A1126" s="15" t="s">
        <v>1188</v>
      </c>
      <c r="B1126" s="19">
        <v>9</v>
      </c>
    </row>
    <row r="1127" spans="1:2" x14ac:dyDescent="0.35">
      <c r="A1127" s="15" t="s">
        <v>678</v>
      </c>
      <c r="B1127" s="19">
        <v>51</v>
      </c>
    </row>
    <row r="1128" spans="1:2" x14ac:dyDescent="0.35">
      <c r="A1128" s="15" t="s">
        <v>1187</v>
      </c>
      <c r="B1128" s="19">
        <v>297</v>
      </c>
    </row>
    <row r="1129" spans="1:2" x14ac:dyDescent="0.35">
      <c r="A1129" s="15" t="s">
        <v>1558</v>
      </c>
      <c r="B1129" s="19">
        <v>26</v>
      </c>
    </row>
    <row r="1130" spans="1:2" x14ac:dyDescent="0.35">
      <c r="A1130" s="15" t="s">
        <v>262</v>
      </c>
      <c r="B1130" s="19">
        <v>18</v>
      </c>
    </row>
    <row r="1131" spans="1:2" x14ac:dyDescent="0.35">
      <c r="A1131" s="15" t="s">
        <v>1713</v>
      </c>
      <c r="B1131" s="19">
        <v>408</v>
      </c>
    </row>
    <row r="1132" spans="1:2" x14ac:dyDescent="0.35">
      <c r="A1132" s="15" t="s">
        <v>971</v>
      </c>
      <c r="B1132" s="19">
        <v>113</v>
      </c>
    </row>
    <row r="1133" spans="1:2" x14ac:dyDescent="0.35">
      <c r="A1133" s="15" t="s">
        <v>484</v>
      </c>
      <c r="B1133" s="19">
        <v>15100</v>
      </c>
    </row>
    <row r="1134" spans="1:2" x14ac:dyDescent="0.35">
      <c r="A1134" s="15" t="s">
        <v>1967</v>
      </c>
      <c r="B1134" s="19">
        <v>4</v>
      </c>
    </row>
    <row r="1135" spans="1:2" x14ac:dyDescent="0.35">
      <c r="A1135" s="15" t="s">
        <v>2023</v>
      </c>
      <c r="B1135" s="19">
        <v>1</v>
      </c>
    </row>
    <row r="1136" spans="1:2" x14ac:dyDescent="0.35">
      <c r="A1136" s="15" t="s">
        <v>2568</v>
      </c>
      <c r="B1136" s="19">
        <v>5</v>
      </c>
    </row>
    <row r="1137" spans="1:2" x14ac:dyDescent="0.35">
      <c r="A1137" s="15" t="s">
        <v>2645</v>
      </c>
      <c r="B1137" s="19">
        <v>2</v>
      </c>
    </row>
    <row r="1138" spans="1:2" x14ac:dyDescent="0.35">
      <c r="A1138" s="15" t="s">
        <v>2579</v>
      </c>
      <c r="B1138" s="19">
        <v>2</v>
      </c>
    </row>
    <row r="1139" spans="1:2" x14ac:dyDescent="0.35">
      <c r="A1139" s="15" t="s">
        <v>1968</v>
      </c>
      <c r="B1139" s="19">
        <v>19</v>
      </c>
    </row>
    <row r="1140" spans="1:2" x14ac:dyDescent="0.35">
      <c r="A1140" s="15" t="s">
        <v>1772</v>
      </c>
      <c r="B1140" s="19">
        <v>1</v>
      </c>
    </row>
    <row r="1141" spans="1:2" x14ac:dyDescent="0.35">
      <c r="A1141" s="15" t="s">
        <v>1218</v>
      </c>
      <c r="B1141" s="19">
        <v>1</v>
      </c>
    </row>
    <row r="1142" spans="1:2" x14ac:dyDescent="0.35">
      <c r="A1142" s="15" t="s">
        <v>1217</v>
      </c>
      <c r="B1142" s="19">
        <v>0</v>
      </c>
    </row>
    <row r="1143" spans="1:2" x14ac:dyDescent="0.35">
      <c r="A1143" s="15" t="s">
        <v>1322</v>
      </c>
      <c r="B1143" s="19">
        <v>4</v>
      </c>
    </row>
    <row r="1144" spans="1:2" x14ac:dyDescent="0.35">
      <c r="A1144" s="15" t="s">
        <v>1019</v>
      </c>
      <c r="B1144" s="19">
        <v>1</v>
      </c>
    </row>
    <row r="1145" spans="1:2" x14ac:dyDescent="0.35">
      <c r="A1145" s="15" t="s">
        <v>1711</v>
      </c>
      <c r="B1145" s="19">
        <v>2</v>
      </c>
    </row>
    <row r="1146" spans="1:2" x14ac:dyDescent="0.35">
      <c r="A1146" s="15" t="s">
        <v>2443</v>
      </c>
      <c r="B1146" s="19">
        <v>23</v>
      </c>
    </row>
    <row r="1147" spans="1:2" x14ac:dyDescent="0.35">
      <c r="A1147" s="15" t="s">
        <v>717</v>
      </c>
      <c r="B1147" s="19">
        <v>0</v>
      </c>
    </row>
    <row r="1148" spans="1:2" x14ac:dyDescent="0.35">
      <c r="A1148" s="15" t="s">
        <v>1701</v>
      </c>
      <c r="B1148" s="19">
        <v>33</v>
      </c>
    </row>
    <row r="1149" spans="1:2" x14ac:dyDescent="0.35">
      <c r="A1149" s="15" t="s">
        <v>715</v>
      </c>
      <c r="B1149" s="19">
        <v>1</v>
      </c>
    </row>
    <row r="1150" spans="1:2" x14ac:dyDescent="0.35">
      <c r="A1150" s="15" t="s">
        <v>2420</v>
      </c>
      <c r="B1150" s="19">
        <v>482</v>
      </c>
    </row>
    <row r="1151" spans="1:2" x14ac:dyDescent="0.35">
      <c r="A1151" s="15" t="s">
        <v>1455</v>
      </c>
      <c r="B1151" s="19">
        <v>614</v>
      </c>
    </row>
    <row r="1152" spans="1:2" x14ac:dyDescent="0.35">
      <c r="A1152" s="15" t="s">
        <v>2089</v>
      </c>
      <c r="B1152" s="19">
        <v>67</v>
      </c>
    </row>
    <row r="1153" spans="1:2" x14ac:dyDescent="0.35">
      <c r="A1153" s="15" t="s">
        <v>2090</v>
      </c>
      <c r="B1153" s="19">
        <v>18</v>
      </c>
    </row>
    <row r="1154" spans="1:2" x14ac:dyDescent="0.35">
      <c r="A1154" s="15" t="s">
        <v>623</v>
      </c>
      <c r="B1154" s="19">
        <v>6</v>
      </c>
    </row>
    <row r="1155" spans="1:2" x14ac:dyDescent="0.35">
      <c r="A1155" s="15" t="s">
        <v>1948</v>
      </c>
      <c r="B1155" s="19">
        <v>0</v>
      </c>
    </row>
    <row r="1156" spans="1:2" x14ac:dyDescent="0.35">
      <c r="A1156" s="15" t="s">
        <v>1717</v>
      </c>
      <c r="B1156" s="19">
        <v>20</v>
      </c>
    </row>
    <row r="1157" spans="1:2" x14ac:dyDescent="0.35">
      <c r="A1157" s="15" t="s">
        <v>1545</v>
      </c>
      <c r="B1157" s="19">
        <v>12</v>
      </c>
    </row>
    <row r="1158" spans="1:2" x14ac:dyDescent="0.35">
      <c r="A1158" s="15" t="s">
        <v>1700</v>
      </c>
      <c r="B1158" s="19">
        <v>682</v>
      </c>
    </row>
    <row r="1159" spans="1:2" x14ac:dyDescent="0.35">
      <c r="A1159" s="15" t="s">
        <v>2052</v>
      </c>
      <c r="B1159" s="19">
        <v>851</v>
      </c>
    </row>
    <row r="1160" spans="1:2" x14ac:dyDescent="0.35">
      <c r="A1160" s="15" t="s">
        <v>1130</v>
      </c>
      <c r="B1160" s="19">
        <v>162</v>
      </c>
    </row>
    <row r="1161" spans="1:2" x14ac:dyDescent="0.35">
      <c r="A1161" s="15" t="s">
        <v>914</v>
      </c>
      <c r="B1161" s="19">
        <v>88</v>
      </c>
    </row>
    <row r="1162" spans="1:2" x14ac:dyDescent="0.35">
      <c r="A1162" s="15" t="s">
        <v>2185</v>
      </c>
      <c r="B1162" s="19">
        <v>802</v>
      </c>
    </row>
    <row r="1163" spans="1:2" x14ac:dyDescent="0.35">
      <c r="A1163" s="15" t="s">
        <v>2500</v>
      </c>
      <c r="B1163" s="19">
        <v>452</v>
      </c>
    </row>
    <row r="1164" spans="1:2" x14ac:dyDescent="0.35">
      <c r="A1164" s="15" t="s">
        <v>2423</v>
      </c>
      <c r="B1164" s="19">
        <v>600</v>
      </c>
    </row>
    <row r="1165" spans="1:2" x14ac:dyDescent="0.35">
      <c r="A1165" s="15" t="s">
        <v>1969</v>
      </c>
      <c r="B1165" s="19">
        <v>32</v>
      </c>
    </row>
    <row r="1166" spans="1:2" x14ac:dyDescent="0.35">
      <c r="A1166" s="15" t="s">
        <v>640</v>
      </c>
      <c r="B1166" s="19">
        <v>1</v>
      </c>
    </row>
    <row r="1167" spans="1:2" x14ac:dyDescent="0.35">
      <c r="A1167" s="15" t="s">
        <v>638</v>
      </c>
      <c r="B1167" s="19">
        <v>8</v>
      </c>
    </row>
    <row r="1168" spans="1:2" x14ac:dyDescent="0.35">
      <c r="A1168" s="15" t="s">
        <v>636</v>
      </c>
      <c r="B1168" s="19">
        <v>7</v>
      </c>
    </row>
    <row r="1169" spans="1:2" x14ac:dyDescent="0.35">
      <c r="A1169" s="15" t="s">
        <v>630</v>
      </c>
      <c r="B1169" s="19">
        <v>4</v>
      </c>
    </row>
    <row r="1170" spans="1:2" x14ac:dyDescent="0.35">
      <c r="A1170" s="15" t="s">
        <v>1480</v>
      </c>
      <c r="B1170" s="19">
        <v>975</v>
      </c>
    </row>
    <row r="1171" spans="1:2" x14ac:dyDescent="0.35">
      <c r="A1171" s="15" t="s">
        <v>1526</v>
      </c>
      <c r="B1171" s="19">
        <v>5393</v>
      </c>
    </row>
    <row r="1172" spans="1:2" x14ac:dyDescent="0.35">
      <c r="A1172" s="15" t="s">
        <v>1525</v>
      </c>
      <c r="B1172" s="19">
        <v>7199</v>
      </c>
    </row>
    <row r="1173" spans="1:2" x14ac:dyDescent="0.35">
      <c r="A1173" s="15" t="s">
        <v>159</v>
      </c>
      <c r="B1173" s="19">
        <v>0</v>
      </c>
    </row>
    <row r="1174" spans="1:2" x14ac:dyDescent="0.35">
      <c r="A1174" s="15" t="s">
        <v>1025</v>
      </c>
      <c r="B1174" s="19">
        <v>83</v>
      </c>
    </row>
    <row r="1175" spans="1:2" x14ac:dyDescent="0.35">
      <c r="A1175" s="15" t="s">
        <v>2084</v>
      </c>
      <c r="B1175" s="19">
        <v>61</v>
      </c>
    </row>
    <row r="1176" spans="1:2" x14ac:dyDescent="0.35">
      <c r="A1176" s="15" t="s">
        <v>1958</v>
      </c>
      <c r="B1176" s="19">
        <v>0</v>
      </c>
    </row>
    <row r="1177" spans="1:2" x14ac:dyDescent="0.35">
      <c r="A1177" s="15" t="s">
        <v>2021</v>
      </c>
      <c r="B1177" s="19">
        <v>22</v>
      </c>
    </row>
    <row r="1178" spans="1:2" x14ac:dyDescent="0.35">
      <c r="A1178" s="15" t="s">
        <v>2180</v>
      </c>
      <c r="B1178" s="19">
        <v>56540</v>
      </c>
    </row>
    <row r="1179" spans="1:2" x14ac:dyDescent="0.35">
      <c r="A1179" s="15" t="s">
        <v>1872</v>
      </c>
      <c r="B1179" s="19">
        <v>52</v>
      </c>
    </row>
    <row r="1180" spans="1:2" x14ac:dyDescent="0.35">
      <c r="A1180" s="15" t="s">
        <v>1873</v>
      </c>
      <c r="B1180" s="19">
        <v>23</v>
      </c>
    </row>
    <row r="1181" spans="1:2" x14ac:dyDescent="0.35">
      <c r="A1181" s="15" t="s">
        <v>2304</v>
      </c>
      <c r="B1181" s="19">
        <v>39</v>
      </c>
    </row>
    <row r="1182" spans="1:2" x14ac:dyDescent="0.35">
      <c r="A1182" s="15" t="s">
        <v>2056</v>
      </c>
      <c r="B1182" s="19">
        <v>79</v>
      </c>
    </row>
    <row r="1183" spans="1:2" x14ac:dyDescent="0.35">
      <c r="A1183" s="15" t="s">
        <v>2062</v>
      </c>
      <c r="B1183" s="19">
        <v>180</v>
      </c>
    </row>
    <row r="1184" spans="1:2" x14ac:dyDescent="0.35">
      <c r="A1184" s="15" t="s">
        <v>2061</v>
      </c>
      <c r="B1184" s="19">
        <v>444</v>
      </c>
    </row>
    <row r="1185" spans="1:2" x14ac:dyDescent="0.35">
      <c r="A1185" s="15" t="s">
        <v>2060</v>
      </c>
      <c r="B1185" s="19">
        <v>159</v>
      </c>
    </row>
    <row r="1186" spans="1:2" x14ac:dyDescent="0.35">
      <c r="A1186" s="15" t="s">
        <v>2057</v>
      </c>
      <c r="B1186" s="19">
        <v>763</v>
      </c>
    </row>
    <row r="1187" spans="1:2" x14ac:dyDescent="0.35">
      <c r="A1187" s="15" t="s">
        <v>2059</v>
      </c>
      <c r="B1187" s="19">
        <v>475</v>
      </c>
    </row>
    <row r="1188" spans="1:2" x14ac:dyDescent="0.35">
      <c r="A1188" s="15" t="s">
        <v>2058</v>
      </c>
      <c r="B1188" s="19">
        <v>89</v>
      </c>
    </row>
    <row r="1189" spans="1:2" x14ac:dyDescent="0.35">
      <c r="A1189" s="15" t="s">
        <v>1962</v>
      </c>
      <c r="B1189" s="19">
        <v>9</v>
      </c>
    </row>
    <row r="1190" spans="1:2" x14ac:dyDescent="0.35">
      <c r="A1190" s="15" t="s">
        <v>492</v>
      </c>
      <c r="B1190" s="19">
        <v>700</v>
      </c>
    </row>
    <row r="1191" spans="1:2" x14ac:dyDescent="0.35">
      <c r="A1191" s="15" t="s">
        <v>533</v>
      </c>
      <c r="B1191" s="19">
        <v>300</v>
      </c>
    </row>
    <row r="1192" spans="1:2" x14ac:dyDescent="0.35">
      <c r="A1192" s="15" t="s">
        <v>370</v>
      </c>
      <c r="B1192" s="19">
        <v>10</v>
      </c>
    </row>
    <row r="1193" spans="1:2" x14ac:dyDescent="0.35">
      <c r="A1193" s="15" t="s">
        <v>906</v>
      </c>
      <c r="B1193" s="19">
        <v>5</v>
      </c>
    </row>
    <row r="1194" spans="1:2" x14ac:dyDescent="0.35">
      <c r="A1194" s="15" t="s">
        <v>918</v>
      </c>
      <c r="B1194" s="19">
        <v>5</v>
      </c>
    </row>
    <row r="1195" spans="1:2" x14ac:dyDescent="0.35">
      <c r="A1195" s="15" t="s">
        <v>1378</v>
      </c>
      <c r="B1195" s="19">
        <v>118</v>
      </c>
    </row>
    <row r="1196" spans="1:2" x14ac:dyDescent="0.35">
      <c r="A1196" s="15" t="s">
        <v>833</v>
      </c>
      <c r="B1196" s="19">
        <v>80</v>
      </c>
    </row>
    <row r="1197" spans="1:2" x14ac:dyDescent="0.35">
      <c r="A1197" s="15" t="s">
        <v>585</v>
      </c>
      <c r="B1197" s="19">
        <v>9</v>
      </c>
    </row>
    <row r="1198" spans="1:2" x14ac:dyDescent="0.35">
      <c r="A1198" s="15" t="s">
        <v>1392</v>
      </c>
      <c r="B1198" s="19">
        <v>119</v>
      </c>
    </row>
    <row r="1199" spans="1:2" x14ac:dyDescent="0.35">
      <c r="A1199" s="15" t="s">
        <v>1116</v>
      </c>
      <c r="B1199" s="19">
        <v>56</v>
      </c>
    </row>
    <row r="1200" spans="1:2" x14ac:dyDescent="0.35">
      <c r="A1200" s="15" t="s">
        <v>2326</v>
      </c>
      <c r="B1200" s="19">
        <v>1468</v>
      </c>
    </row>
    <row r="1201" spans="1:2" x14ac:dyDescent="0.35">
      <c r="A1201" s="15" t="s">
        <v>241</v>
      </c>
      <c r="B1201" s="19">
        <v>10</v>
      </c>
    </row>
    <row r="1202" spans="1:2" x14ac:dyDescent="0.35">
      <c r="A1202" s="15" t="s">
        <v>2306</v>
      </c>
      <c r="B1202" s="19">
        <v>684</v>
      </c>
    </row>
    <row r="1203" spans="1:2" x14ac:dyDescent="0.35">
      <c r="A1203" s="15" t="s">
        <v>690</v>
      </c>
      <c r="B1203" s="19">
        <v>290</v>
      </c>
    </row>
    <row r="1204" spans="1:2" x14ac:dyDescent="0.35">
      <c r="A1204" s="15" t="s">
        <v>586</v>
      </c>
      <c r="B1204" s="19">
        <v>238</v>
      </c>
    </row>
    <row r="1205" spans="1:2" x14ac:dyDescent="0.35">
      <c r="A1205" s="15" t="s">
        <v>2281</v>
      </c>
      <c r="B1205" s="19">
        <v>1416</v>
      </c>
    </row>
    <row r="1206" spans="1:2" x14ac:dyDescent="0.35">
      <c r="A1206" s="15" t="s">
        <v>2279</v>
      </c>
      <c r="B1206" s="19">
        <v>1427</v>
      </c>
    </row>
    <row r="1207" spans="1:2" x14ac:dyDescent="0.35">
      <c r="A1207" s="15" t="s">
        <v>777</v>
      </c>
      <c r="B1207" s="19">
        <v>172</v>
      </c>
    </row>
    <row r="1208" spans="1:2" x14ac:dyDescent="0.35">
      <c r="A1208" s="15" t="s">
        <v>188</v>
      </c>
      <c r="B1208" s="19">
        <v>424</v>
      </c>
    </row>
    <row r="1209" spans="1:2" x14ac:dyDescent="0.35">
      <c r="A1209" s="15" t="s">
        <v>2278</v>
      </c>
      <c r="B1209" s="19">
        <v>34395</v>
      </c>
    </row>
    <row r="1210" spans="1:2" x14ac:dyDescent="0.35">
      <c r="A1210" s="15" t="s">
        <v>2315</v>
      </c>
      <c r="B1210" s="19">
        <v>289</v>
      </c>
    </row>
    <row r="1211" spans="1:2" x14ac:dyDescent="0.35">
      <c r="A1211" s="15" t="s">
        <v>153</v>
      </c>
      <c r="B1211" s="19">
        <v>34</v>
      </c>
    </row>
    <row r="1212" spans="1:2" x14ac:dyDescent="0.35">
      <c r="A1212" s="15" t="s">
        <v>1366</v>
      </c>
      <c r="B1212" s="19">
        <v>1158</v>
      </c>
    </row>
    <row r="1213" spans="1:2" x14ac:dyDescent="0.35">
      <c r="A1213" s="15" t="s">
        <v>2276</v>
      </c>
      <c r="B1213" s="19">
        <v>194</v>
      </c>
    </row>
    <row r="1214" spans="1:2" x14ac:dyDescent="0.35">
      <c r="A1214" s="15" t="s">
        <v>1091</v>
      </c>
      <c r="B1214" s="19">
        <v>428</v>
      </c>
    </row>
    <row r="1215" spans="1:2" x14ac:dyDescent="0.35">
      <c r="A1215" s="15" t="s">
        <v>454</v>
      </c>
      <c r="B1215" s="19">
        <v>374</v>
      </c>
    </row>
    <row r="1216" spans="1:2" x14ac:dyDescent="0.35">
      <c r="A1216" s="15" t="s">
        <v>787</v>
      </c>
      <c r="B1216" s="19">
        <v>103</v>
      </c>
    </row>
    <row r="1217" spans="1:2" x14ac:dyDescent="0.35">
      <c r="A1217" s="15" t="s">
        <v>977</v>
      </c>
      <c r="B1217" s="19">
        <v>1188</v>
      </c>
    </row>
    <row r="1218" spans="1:2" x14ac:dyDescent="0.35">
      <c r="A1218" s="15" t="s">
        <v>1307</v>
      </c>
      <c r="B1218" s="19">
        <v>2585</v>
      </c>
    </row>
    <row r="1219" spans="1:2" x14ac:dyDescent="0.35">
      <c r="A1219" s="15" t="s">
        <v>2271</v>
      </c>
      <c r="B1219" s="19">
        <v>12319</v>
      </c>
    </row>
    <row r="1220" spans="1:2" x14ac:dyDescent="0.35">
      <c r="A1220" s="15" t="s">
        <v>938</v>
      </c>
      <c r="B1220" s="19">
        <v>118</v>
      </c>
    </row>
    <row r="1221" spans="1:2" x14ac:dyDescent="0.35">
      <c r="A1221" s="15" t="s">
        <v>1317</v>
      </c>
      <c r="B1221" s="19">
        <v>980</v>
      </c>
    </row>
    <row r="1222" spans="1:2" x14ac:dyDescent="0.35">
      <c r="A1222" s="15" t="s">
        <v>2270</v>
      </c>
      <c r="B1222" s="19">
        <v>790</v>
      </c>
    </row>
    <row r="1223" spans="1:2" x14ac:dyDescent="0.35">
      <c r="A1223" s="15" t="s">
        <v>2269</v>
      </c>
      <c r="B1223" s="19">
        <v>234</v>
      </c>
    </row>
    <row r="1224" spans="1:2" x14ac:dyDescent="0.35">
      <c r="A1224" s="15" t="s">
        <v>1061</v>
      </c>
      <c r="B1224" s="19">
        <v>196</v>
      </c>
    </row>
    <row r="1225" spans="1:2" x14ac:dyDescent="0.35">
      <c r="A1225" s="15" t="s">
        <v>819</v>
      </c>
      <c r="B1225" s="19">
        <v>109</v>
      </c>
    </row>
    <row r="1226" spans="1:2" x14ac:dyDescent="0.35">
      <c r="A1226" s="15" t="s">
        <v>941</v>
      </c>
      <c r="B1226" s="19">
        <v>498</v>
      </c>
    </row>
    <row r="1227" spans="1:2" x14ac:dyDescent="0.35">
      <c r="A1227" s="15" t="s">
        <v>2267</v>
      </c>
      <c r="B1227" s="19">
        <v>826</v>
      </c>
    </row>
    <row r="1228" spans="1:2" x14ac:dyDescent="0.35">
      <c r="A1228" s="15" t="s">
        <v>2266</v>
      </c>
      <c r="B1228" s="19">
        <v>739</v>
      </c>
    </row>
    <row r="1229" spans="1:2" x14ac:dyDescent="0.35">
      <c r="A1229" s="15" t="s">
        <v>263</v>
      </c>
      <c r="B1229" s="19">
        <v>6</v>
      </c>
    </row>
    <row r="1230" spans="1:2" x14ac:dyDescent="0.35">
      <c r="A1230" s="15" t="s">
        <v>1384</v>
      </c>
      <c r="B1230" s="19">
        <v>590</v>
      </c>
    </row>
    <row r="1231" spans="1:2" x14ac:dyDescent="0.35">
      <c r="A1231" s="15" t="s">
        <v>826</v>
      </c>
      <c r="B1231" s="19">
        <v>336</v>
      </c>
    </row>
    <row r="1232" spans="1:2" x14ac:dyDescent="0.35">
      <c r="A1232" s="15" t="s">
        <v>216</v>
      </c>
      <c r="B1232" s="19">
        <v>60</v>
      </c>
    </row>
    <row r="1233" spans="1:2" x14ac:dyDescent="0.35">
      <c r="A1233" s="15" t="s">
        <v>2336</v>
      </c>
      <c r="B1233" s="19">
        <v>633</v>
      </c>
    </row>
    <row r="1234" spans="1:2" x14ac:dyDescent="0.35">
      <c r="A1234" s="15" t="s">
        <v>924</v>
      </c>
      <c r="B1234" s="19">
        <v>292</v>
      </c>
    </row>
    <row r="1235" spans="1:2" x14ac:dyDescent="0.35">
      <c r="A1235" s="15" t="s">
        <v>730</v>
      </c>
      <c r="B1235" s="19">
        <v>190</v>
      </c>
    </row>
    <row r="1236" spans="1:2" x14ac:dyDescent="0.35">
      <c r="A1236" s="15" t="s">
        <v>1339</v>
      </c>
      <c r="B1236" s="19">
        <v>135</v>
      </c>
    </row>
    <row r="1237" spans="1:2" x14ac:dyDescent="0.35">
      <c r="A1237" s="15" t="s">
        <v>2261</v>
      </c>
      <c r="B1237" s="19">
        <v>440</v>
      </c>
    </row>
    <row r="1238" spans="1:2" x14ac:dyDescent="0.35">
      <c r="A1238" s="15" t="s">
        <v>1952</v>
      </c>
      <c r="B1238" s="19">
        <v>300</v>
      </c>
    </row>
    <row r="1239" spans="1:2" x14ac:dyDescent="0.35">
      <c r="A1239" s="15" t="s">
        <v>2237</v>
      </c>
      <c r="B1239" s="19">
        <v>8491</v>
      </c>
    </row>
    <row r="1240" spans="1:2" x14ac:dyDescent="0.35">
      <c r="A1240" s="15" t="s">
        <v>874</v>
      </c>
      <c r="B1240" s="19">
        <v>5</v>
      </c>
    </row>
    <row r="1241" spans="1:2" x14ac:dyDescent="0.35">
      <c r="A1241" s="15" t="s">
        <v>818</v>
      </c>
      <c r="B1241" s="19">
        <v>100</v>
      </c>
    </row>
    <row r="1242" spans="1:2" x14ac:dyDescent="0.35">
      <c r="A1242" s="15" t="s">
        <v>1010</v>
      </c>
      <c r="B1242" s="19">
        <v>112</v>
      </c>
    </row>
    <row r="1243" spans="1:2" x14ac:dyDescent="0.35">
      <c r="A1243" s="15" t="s">
        <v>2341</v>
      </c>
      <c r="B1243" s="19">
        <v>4039</v>
      </c>
    </row>
    <row r="1244" spans="1:2" x14ac:dyDescent="0.35">
      <c r="A1244" s="15" t="s">
        <v>899</v>
      </c>
      <c r="B1244" s="19">
        <v>5</v>
      </c>
    </row>
    <row r="1245" spans="1:2" x14ac:dyDescent="0.35">
      <c r="A1245" s="15" t="s">
        <v>2380</v>
      </c>
      <c r="B1245" s="19">
        <v>744</v>
      </c>
    </row>
    <row r="1246" spans="1:2" x14ac:dyDescent="0.35">
      <c r="A1246" s="15" t="s">
        <v>847</v>
      </c>
      <c r="B1246" s="19">
        <v>0</v>
      </c>
    </row>
    <row r="1247" spans="1:2" x14ac:dyDescent="0.35">
      <c r="A1247" s="15" t="s">
        <v>848</v>
      </c>
      <c r="B1247" s="19">
        <v>960</v>
      </c>
    </row>
    <row r="1248" spans="1:2" x14ac:dyDescent="0.35">
      <c r="A1248" s="15" t="s">
        <v>852</v>
      </c>
      <c r="B1248" s="19">
        <v>6712</v>
      </c>
    </row>
    <row r="1249" spans="1:2" x14ac:dyDescent="0.35">
      <c r="A1249" s="15" t="s">
        <v>850</v>
      </c>
      <c r="B1249" s="19">
        <v>3354</v>
      </c>
    </row>
    <row r="1250" spans="1:2" x14ac:dyDescent="0.35">
      <c r="A1250" s="15" t="s">
        <v>851</v>
      </c>
      <c r="B1250" s="19">
        <v>10587</v>
      </c>
    </row>
    <row r="1251" spans="1:2" x14ac:dyDescent="0.35">
      <c r="A1251" s="15" t="s">
        <v>849</v>
      </c>
      <c r="B1251" s="19">
        <v>473</v>
      </c>
    </row>
    <row r="1252" spans="1:2" x14ac:dyDescent="0.35">
      <c r="A1252" s="15" t="s">
        <v>1359</v>
      </c>
      <c r="B1252" s="19">
        <v>300</v>
      </c>
    </row>
    <row r="1253" spans="1:2" x14ac:dyDescent="0.35">
      <c r="A1253" s="15" t="s">
        <v>1386</v>
      </c>
      <c r="B1253" s="19">
        <v>103</v>
      </c>
    </row>
    <row r="1254" spans="1:2" x14ac:dyDescent="0.35">
      <c r="A1254" s="15" t="s">
        <v>2299</v>
      </c>
      <c r="B1254" s="19">
        <v>201</v>
      </c>
    </row>
    <row r="1255" spans="1:2" x14ac:dyDescent="0.35">
      <c r="A1255" s="15" t="s">
        <v>401</v>
      </c>
      <c r="B1255" s="19">
        <v>16</v>
      </c>
    </row>
    <row r="1256" spans="1:2" x14ac:dyDescent="0.35">
      <c r="A1256" s="15" t="s">
        <v>395</v>
      </c>
      <c r="B1256" s="19">
        <v>18</v>
      </c>
    </row>
    <row r="1257" spans="1:2" x14ac:dyDescent="0.35">
      <c r="A1257" s="15" t="s">
        <v>403</v>
      </c>
      <c r="B1257" s="19">
        <v>9</v>
      </c>
    </row>
    <row r="1258" spans="1:2" x14ac:dyDescent="0.35">
      <c r="A1258" s="15" t="s">
        <v>405</v>
      </c>
      <c r="B1258" s="19">
        <v>13</v>
      </c>
    </row>
    <row r="1259" spans="1:2" x14ac:dyDescent="0.35">
      <c r="A1259" s="15" t="s">
        <v>421</v>
      </c>
      <c r="B1259" s="19">
        <v>7</v>
      </c>
    </row>
    <row r="1260" spans="1:2" x14ac:dyDescent="0.35">
      <c r="A1260" s="15" t="s">
        <v>419</v>
      </c>
      <c r="B1260" s="19">
        <v>5</v>
      </c>
    </row>
    <row r="1261" spans="1:2" x14ac:dyDescent="0.35">
      <c r="A1261" s="15" t="s">
        <v>356</v>
      </c>
      <c r="B1261" s="19">
        <v>5</v>
      </c>
    </row>
    <row r="1262" spans="1:2" x14ac:dyDescent="0.35">
      <c r="A1262" s="15" t="s">
        <v>354</v>
      </c>
      <c r="B1262" s="19">
        <v>3</v>
      </c>
    </row>
    <row r="1263" spans="1:2" x14ac:dyDescent="0.35">
      <c r="A1263" s="15" t="s">
        <v>397</v>
      </c>
      <c r="B1263" s="19">
        <v>1</v>
      </c>
    </row>
    <row r="1264" spans="1:2" x14ac:dyDescent="0.35">
      <c r="A1264" s="15" t="s">
        <v>2765</v>
      </c>
      <c r="B1264" s="19">
        <v>80</v>
      </c>
    </row>
    <row r="1265" spans="1:2" x14ac:dyDescent="0.35">
      <c r="A1265" s="15" t="s">
        <v>486</v>
      </c>
      <c r="B1265" s="19">
        <v>280</v>
      </c>
    </row>
    <row r="1266" spans="1:2" x14ac:dyDescent="0.35">
      <c r="A1266" s="15" t="s">
        <v>504</v>
      </c>
      <c r="B1266" s="19">
        <v>2</v>
      </c>
    </row>
    <row r="1267" spans="1:2" x14ac:dyDescent="0.35">
      <c r="A1267" s="15" t="s">
        <v>1011</v>
      </c>
      <c r="B1267" s="19">
        <v>0</v>
      </c>
    </row>
    <row r="1268" spans="1:2" x14ac:dyDescent="0.35">
      <c r="A1268" s="15" t="s">
        <v>968</v>
      </c>
      <c r="B1268" s="19">
        <v>3</v>
      </c>
    </row>
    <row r="1269" spans="1:2" x14ac:dyDescent="0.35">
      <c r="A1269" s="15" t="s">
        <v>973</v>
      </c>
      <c r="B1269" s="19">
        <v>3</v>
      </c>
    </row>
    <row r="1270" spans="1:2" x14ac:dyDescent="0.35">
      <c r="A1270" s="15" t="s">
        <v>2650</v>
      </c>
      <c r="B1270" s="19">
        <v>86.343999999999994</v>
      </c>
    </row>
    <row r="1271" spans="1:2" x14ac:dyDescent="0.35">
      <c r="A1271" s="15" t="s">
        <v>244</v>
      </c>
      <c r="B1271" s="19">
        <v>15</v>
      </c>
    </row>
    <row r="1272" spans="1:2" x14ac:dyDescent="0.35">
      <c r="A1272" s="15" t="s">
        <v>1856</v>
      </c>
      <c r="B1272" s="19">
        <v>2</v>
      </c>
    </row>
    <row r="1273" spans="1:2" x14ac:dyDescent="0.35">
      <c r="A1273" s="15" t="s">
        <v>1022</v>
      </c>
      <c r="B1273" s="19">
        <v>2</v>
      </c>
    </row>
    <row r="1274" spans="1:2" x14ac:dyDescent="0.35">
      <c r="A1274" s="15" t="s">
        <v>149</v>
      </c>
      <c r="B1274" s="19">
        <v>1</v>
      </c>
    </row>
    <row r="1275" spans="1:2" x14ac:dyDescent="0.35">
      <c r="A1275" s="15" t="s">
        <v>1792</v>
      </c>
      <c r="B1275" s="19">
        <v>4</v>
      </c>
    </row>
    <row r="1276" spans="1:2" x14ac:dyDescent="0.35">
      <c r="A1276" s="15" t="s">
        <v>218</v>
      </c>
      <c r="B1276" s="19">
        <v>3</v>
      </c>
    </row>
    <row r="1277" spans="1:2" x14ac:dyDescent="0.35">
      <c r="A1277" s="15" t="s">
        <v>214</v>
      </c>
      <c r="B1277" s="19">
        <v>63</v>
      </c>
    </row>
    <row r="1278" spans="1:2" x14ac:dyDescent="0.35">
      <c r="A1278" s="15" t="s">
        <v>279</v>
      </c>
      <c r="B1278" s="19">
        <v>135</v>
      </c>
    </row>
    <row r="1279" spans="1:2" x14ac:dyDescent="0.35">
      <c r="A1279" s="15" t="s">
        <v>1939</v>
      </c>
      <c r="B1279" s="19">
        <v>23</v>
      </c>
    </row>
    <row r="1280" spans="1:2" x14ac:dyDescent="0.35">
      <c r="A1280" s="15" t="s">
        <v>281</v>
      </c>
      <c r="B1280" s="19">
        <v>20</v>
      </c>
    </row>
    <row r="1281" spans="1:2" x14ac:dyDescent="0.35">
      <c r="A1281" s="15" t="s">
        <v>90</v>
      </c>
      <c r="B1281" s="19">
        <v>20</v>
      </c>
    </row>
    <row r="1282" spans="1:2" x14ac:dyDescent="0.35">
      <c r="A1282" s="15" t="s">
        <v>277</v>
      </c>
      <c r="B1282" s="19">
        <v>86</v>
      </c>
    </row>
    <row r="1283" spans="1:2" x14ac:dyDescent="0.35">
      <c r="A1283" s="15" t="s">
        <v>57</v>
      </c>
      <c r="B1283" s="19">
        <v>2</v>
      </c>
    </row>
    <row r="1284" spans="1:2" x14ac:dyDescent="0.35">
      <c r="A1284" s="15" t="s">
        <v>55</v>
      </c>
      <c r="B1284" s="19">
        <v>1</v>
      </c>
    </row>
    <row r="1285" spans="1:2" x14ac:dyDescent="0.35">
      <c r="A1285" s="15" t="s">
        <v>49</v>
      </c>
      <c r="B1285" s="19">
        <v>2</v>
      </c>
    </row>
    <row r="1286" spans="1:2" x14ac:dyDescent="0.35">
      <c r="A1286" s="15" t="s">
        <v>1276</v>
      </c>
      <c r="B1286" s="19">
        <v>1</v>
      </c>
    </row>
    <row r="1287" spans="1:2" x14ac:dyDescent="0.35">
      <c r="A1287" s="15" t="s">
        <v>224</v>
      </c>
      <c r="B1287" s="19">
        <v>5</v>
      </c>
    </row>
    <row r="1288" spans="1:2" x14ac:dyDescent="0.35">
      <c r="A1288" s="15" t="s">
        <v>535</v>
      </c>
      <c r="B1288" s="19">
        <v>4</v>
      </c>
    </row>
    <row r="1289" spans="1:2" x14ac:dyDescent="0.35">
      <c r="A1289" s="15" t="s">
        <v>222</v>
      </c>
      <c r="B1289" s="19">
        <v>11</v>
      </c>
    </row>
    <row r="1290" spans="1:2" x14ac:dyDescent="0.35">
      <c r="A1290" s="15" t="s">
        <v>1056</v>
      </c>
      <c r="B1290" s="19">
        <v>6</v>
      </c>
    </row>
    <row r="1291" spans="1:2" x14ac:dyDescent="0.35">
      <c r="A1291" s="15" t="s">
        <v>220</v>
      </c>
      <c r="B1291" s="19">
        <v>5</v>
      </c>
    </row>
    <row r="1292" spans="1:2" x14ac:dyDescent="0.35">
      <c r="A1292" s="15" t="s">
        <v>226</v>
      </c>
      <c r="B1292" s="19">
        <v>10</v>
      </c>
    </row>
    <row r="1293" spans="1:2" x14ac:dyDescent="0.35">
      <c r="A1293" s="15" t="s">
        <v>1576</v>
      </c>
      <c r="B1293" s="19">
        <v>27</v>
      </c>
    </row>
    <row r="1294" spans="1:2" x14ac:dyDescent="0.35">
      <c r="A1294" s="15" t="s">
        <v>124</v>
      </c>
      <c r="B1294" s="19">
        <v>5</v>
      </c>
    </row>
    <row r="1295" spans="1:2" x14ac:dyDescent="0.35">
      <c r="A1295" s="15" t="s">
        <v>431</v>
      </c>
      <c r="B1295" s="19">
        <v>0</v>
      </c>
    </row>
    <row r="1296" spans="1:2" x14ac:dyDescent="0.35">
      <c r="A1296" s="15" t="s">
        <v>1241</v>
      </c>
      <c r="B1296" s="19">
        <v>4</v>
      </c>
    </row>
    <row r="1297" spans="1:2" x14ac:dyDescent="0.35">
      <c r="A1297" s="15" t="s">
        <v>285</v>
      </c>
      <c r="B1297" s="19">
        <v>21</v>
      </c>
    </row>
    <row r="1298" spans="1:2" x14ac:dyDescent="0.35">
      <c r="A1298" s="15" t="s">
        <v>1341</v>
      </c>
      <c r="B1298" s="19">
        <v>49</v>
      </c>
    </row>
    <row r="1299" spans="1:2" x14ac:dyDescent="0.35">
      <c r="A1299" s="15" t="s">
        <v>292</v>
      </c>
      <c r="B1299" s="19">
        <v>3</v>
      </c>
    </row>
    <row r="1300" spans="1:2" x14ac:dyDescent="0.35">
      <c r="A1300" s="15" t="s">
        <v>254</v>
      </c>
      <c r="B1300" s="19">
        <v>13</v>
      </c>
    </row>
    <row r="1301" spans="1:2" x14ac:dyDescent="0.35">
      <c r="A1301" s="15" t="s">
        <v>256</v>
      </c>
      <c r="B1301" s="19">
        <v>18</v>
      </c>
    </row>
    <row r="1302" spans="1:2" x14ac:dyDescent="0.35">
      <c r="A1302" s="15" t="s">
        <v>250</v>
      </c>
      <c r="B1302" s="19">
        <v>45</v>
      </c>
    </row>
    <row r="1303" spans="1:2" x14ac:dyDescent="0.35">
      <c r="A1303" s="15" t="s">
        <v>975</v>
      </c>
      <c r="B1303" s="19">
        <v>25</v>
      </c>
    </row>
    <row r="1304" spans="1:2" x14ac:dyDescent="0.35">
      <c r="A1304" s="15" t="s">
        <v>676</v>
      </c>
      <c r="B1304" s="19">
        <v>21</v>
      </c>
    </row>
    <row r="1305" spans="1:2" x14ac:dyDescent="0.35">
      <c r="A1305" s="15" t="s">
        <v>86</v>
      </c>
      <c r="B1305" s="19">
        <v>11</v>
      </c>
    </row>
    <row r="1306" spans="1:2" x14ac:dyDescent="0.35">
      <c r="A1306" s="15" t="s">
        <v>698</v>
      </c>
      <c r="B1306" s="19">
        <v>9</v>
      </c>
    </row>
    <row r="1307" spans="1:2" x14ac:dyDescent="0.35">
      <c r="A1307" s="15" t="s">
        <v>273</v>
      </c>
      <c r="B1307" s="19">
        <v>16</v>
      </c>
    </row>
    <row r="1308" spans="1:2" x14ac:dyDescent="0.35">
      <c r="A1308" s="15" t="s">
        <v>130</v>
      </c>
      <c r="B1308" s="19">
        <v>11</v>
      </c>
    </row>
    <row r="1309" spans="1:2" x14ac:dyDescent="0.35">
      <c r="A1309" s="15" t="s">
        <v>51</v>
      </c>
      <c r="B1309" s="19">
        <v>8</v>
      </c>
    </row>
    <row r="1310" spans="1:2" x14ac:dyDescent="0.35">
      <c r="A1310" s="15" t="s">
        <v>132</v>
      </c>
      <c r="B1310" s="19">
        <v>5</v>
      </c>
    </row>
    <row r="1311" spans="1:2" x14ac:dyDescent="0.35">
      <c r="A1311" s="15" t="s">
        <v>271</v>
      </c>
      <c r="B1311" s="19">
        <v>18</v>
      </c>
    </row>
    <row r="1312" spans="1:2" x14ac:dyDescent="0.35">
      <c r="A1312" s="15" t="s">
        <v>1072</v>
      </c>
      <c r="B1312" s="19">
        <v>8</v>
      </c>
    </row>
    <row r="1313" spans="1:2" x14ac:dyDescent="0.35">
      <c r="A1313" s="15" t="s">
        <v>134</v>
      </c>
      <c r="B1313" s="19">
        <v>11</v>
      </c>
    </row>
    <row r="1314" spans="1:2" x14ac:dyDescent="0.35">
      <c r="A1314" s="15" t="s">
        <v>267</v>
      </c>
      <c r="B1314" s="19">
        <v>3</v>
      </c>
    </row>
    <row r="1315" spans="1:2" x14ac:dyDescent="0.35">
      <c r="A1315" s="15" t="s">
        <v>84</v>
      </c>
      <c r="B1315" s="19">
        <v>5</v>
      </c>
    </row>
    <row r="1316" spans="1:2" x14ac:dyDescent="0.35">
      <c r="A1316" s="15" t="s">
        <v>260</v>
      </c>
      <c r="B1316" s="19">
        <v>7</v>
      </c>
    </row>
    <row r="1317" spans="1:2" x14ac:dyDescent="0.35">
      <c r="A1317" s="15" t="s">
        <v>999</v>
      </c>
      <c r="B1317" s="19">
        <v>9</v>
      </c>
    </row>
    <row r="1318" spans="1:2" x14ac:dyDescent="0.35">
      <c r="A1318" s="15" t="s">
        <v>82</v>
      </c>
      <c r="B1318" s="19">
        <v>7</v>
      </c>
    </row>
    <row r="1319" spans="1:2" x14ac:dyDescent="0.35">
      <c r="A1319" s="15" t="s">
        <v>799</v>
      </c>
      <c r="B1319" s="19">
        <v>5</v>
      </c>
    </row>
    <row r="1320" spans="1:2" x14ac:dyDescent="0.35">
      <c r="A1320" s="15" t="s">
        <v>750</v>
      </c>
      <c r="B1320" s="19">
        <v>4</v>
      </c>
    </row>
    <row r="1321" spans="1:2" x14ac:dyDescent="0.35">
      <c r="A1321" s="15" t="s">
        <v>79</v>
      </c>
      <c r="B1321" s="19">
        <v>2</v>
      </c>
    </row>
    <row r="1322" spans="1:2" x14ac:dyDescent="0.35">
      <c r="A1322" s="15" t="s">
        <v>77</v>
      </c>
      <c r="B1322" s="19">
        <v>4</v>
      </c>
    </row>
    <row r="1323" spans="1:2" x14ac:dyDescent="0.35">
      <c r="A1323" s="15" t="s">
        <v>75</v>
      </c>
      <c r="B1323" s="19">
        <v>2</v>
      </c>
    </row>
    <row r="1324" spans="1:2" x14ac:dyDescent="0.35">
      <c r="A1324" s="15" t="s">
        <v>115</v>
      </c>
      <c r="B1324" s="19">
        <v>3</v>
      </c>
    </row>
    <row r="1325" spans="1:2" x14ac:dyDescent="0.35">
      <c r="A1325" s="15" t="s">
        <v>73</v>
      </c>
      <c r="B1325" s="19">
        <v>1</v>
      </c>
    </row>
    <row r="1326" spans="1:2" x14ac:dyDescent="0.35">
      <c r="A1326" s="15" t="s">
        <v>71</v>
      </c>
      <c r="B1326" s="19">
        <v>3</v>
      </c>
    </row>
    <row r="1327" spans="1:2" x14ac:dyDescent="0.35">
      <c r="A1327" s="15" t="s">
        <v>820</v>
      </c>
      <c r="B1327" s="19">
        <v>3</v>
      </c>
    </row>
    <row r="1328" spans="1:2" x14ac:dyDescent="0.35">
      <c r="A1328" s="15" t="s">
        <v>1183</v>
      </c>
      <c r="B1328" s="19">
        <v>5</v>
      </c>
    </row>
    <row r="1329" spans="1:2" x14ac:dyDescent="0.35">
      <c r="A1329" s="15" t="s">
        <v>258</v>
      </c>
      <c r="B1329" s="19">
        <v>2</v>
      </c>
    </row>
    <row r="1330" spans="1:2" x14ac:dyDescent="0.35">
      <c r="A1330" s="15" t="s">
        <v>69</v>
      </c>
      <c r="B1330" s="19">
        <v>3</v>
      </c>
    </row>
    <row r="1331" spans="1:2" x14ac:dyDescent="0.35">
      <c r="A1331" s="15" t="s">
        <v>235</v>
      </c>
      <c r="B1331" s="19">
        <v>2</v>
      </c>
    </row>
    <row r="1332" spans="1:2" x14ac:dyDescent="0.35">
      <c r="A1332" s="15" t="s">
        <v>1075</v>
      </c>
      <c r="B1332" s="19">
        <v>3</v>
      </c>
    </row>
    <row r="1333" spans="1:2" x14ac:dyDescent="0.35">
      <c r="A1333" s="15" t="s">
        <v>1016</v>
      </c>
      <c r="B1333" s="19">
        <v>3</v>
      </c>
    </row>
    <row r="1334" spans="1:2" x14ac:dyDescent="0.35">
      <c r="A1334" s="15" t="s">
        <v>695</v>
      </c>
      <c r="B1334" s="19">
        <v>1</v>
      </c>
    </row>
    <row r="1335" spans="1:2" x14ac:dyDescent="0.35">
      <c r="A1335" s="15" t="s">
        <v>230</v>
      </c>
      <c r="B1335" s="19">
        <v>5</v>
      </c>
    </row>
    <row r="1336" spans="1:2" x14ac:dyDescent="0.35">
      <c r="A1336" s="15" t="s">
        <v>117</v>
      </c>
      <c r="B1336" s="19">
        <v>4</v>
      </c>
    </row>
    <row r="1337" spans="1:2" x14ac:dyDescent="0.35">
      <c r="A1337" s="15" t="s">
        <v>147</v>
      </c>
      <c r="B1337" s="19">
        <v>2</v>
      </c>
    </row>
    <row r="1338" spans="1:2" x14ac:dyDescent="0.35">
      <c r="A1338" s="15" t="s">
        <v>67</v>
      </c>
      <c r="B1338" s="19">
        <v>2</v>
      </c>
    </row>
    <row r="1339" spans="1:2" x14ac:dyDescent="0.35">
      <c r="A1339" s="15" t="s">
        <v>88</v>
      </c>
      <c r="B1339" s="19">
        <v>14</v>
      </c>
    </row>
    <row r="1340" spans="1:2" x14ac:dyDescent="0.35">
      <c r="A1340" s="15" t="s">
        <v>275</v>
      </c>
      <c r="B1340" s="19">
        <v>22</v>
      </c>
    </row>
    <row r="1341" spans="1:2" x14ac:dyDescent="0.35">
      <c r="A1341" s="15" t="s">
        <v>399</v>
      </c>
      <c r="B1341" s="19">
        <v>12</v>
      </c>
    </row>
    <row r="1342" spans="1:2" x14ac:dyDescent="0.35">
      <c r="A1342" s="15" t="s">
        <v>290</v>
      </c>
      <c r="B1342" s="19">
        <v>150</v>
      </c>
    </row>
    <row r="1343" spans="1:2" x14ac:dyDescent="0.35">
      <c r="A1343" s="15" t="s">
        <v>1131</v>
      </c>
      <c r="B1343" s="19">
        <v>115</v>
      </c>
    </row>
    <row r="1344" spans="1:2" x14ac:dyDescent="0.35">
      <c r="A1344" s="15" t="s">
        <v>496</v>
      </c>
      <c r="B1344" s="19">
        <v>40</v>
      </c>
    </row>
    <row r="1345" spans="1:2" x14ac:dyDescent="0.35">
      <c r="A1345" s="15" t="s">
        <v>119</v>
      </c>
      <c r="B1345" s="19">
        <v>100</v>
      </c>
    </row>
    <row r="1346" spans="1:2" x14ac:dyDescent="0.35">
      <c r="A1346" s="15" t="s">
        <v>1301</v>
      </c>
      <c r="B1346" s="19">
        <v>40</v>
      </c>
    </row>
    <row r="1347" spans="1:2" x14ac:dyDescent="0.35">
      <c r="A1347" s="15" t="s">
        <v>41</v>
      </c>
      <c r="B1347" s="19">
        <v>6</v>
      </c>
    </row>
    <row r="1348" spans="1:2" x14ac:dyDescent="0.35">
      <c r="A1348" s="15" t="s">
        <v>205</v>
      </c>
      <c r="B1348" s="19">
        <v>15</v>
      </c>
    </row>
    <row r="1349" spans="1:2" x14ac:dyDescent="0.35">
      <c r="A1349" s="15" t="s">
        <v>121</v>
      </c>
      <c r="B1349" s="19">
        <v>140</v>
      </c>
    </row>
    <row r="1350" spans="1:2" x14ac:dyDescent="0.35">
      <c r="A1350" s="15" t="s">
        <v>9</v>
      </c>
      <c r="B1350" s="19">
        <v>70</v>
      </c>
    </row>
    <row r="1351" spans="1:2" x14ac:dyDescent="0.35">
      <c r="A1351" s="15" t="s">
        <v>986</v>
      </c>
      <c r="B1351" s="19">
        <v>0</v>
      </c>
    </row>
    <row r="1352" spans="1:2" x14ac:dyDescent="0.35">
      <c r="A1352" s="15" t="s">
        <v>1879</v>
      </c>
      <c r="B1352" s="19">
        <v>240</v>
      </c>
    </row>
    <row r="1353" spans="1:2" x14ac:dyDescent="0.35">
      <c r="A1353" s="15" t="s">
        <v>1698</v>
      </c>
      <c r="B1353" s="19">
        <v>70</v>
      </c>
    </row>
    <row r="1354" spans="1:2" x14ac:dyDescent="0.35">
      <c r="A1354" s="15" t="s">
        <v>718</v>
      </c>
      <c r="B1354" s="19">
        <v>20</v>
      </c>
    </row>
    <row r="1355" spans="1:2" x14ac:dyDescent="0.35">
      <c r="A1355" s="15" t="s">
        <v>142</v>
      </c>
      <c r="B1355" s="19">
        <v>40</v>
      </c>
    </row>
    <row r="1356" spans="1:2" x14ac:dyDescent="0.35">
      <c r="A1356" s="15" t="s">
        <v>387</v>
      </c>
      <c r="B1356" s="19">
        <v>65</v>
      </c>
    </row>
    <row r="1357" spans="1:2" x14ac:dyDescent="0.35">
      <c r="A1357" s="15" t="s">
        <v>389</v>
      </c>
      <c r="B1357" s="19">
        <v>50</v>
      </c>
    </row>
    <row r="1358" spans="1:2" x14ac:dyDescent="0.35">
      <c r="A1358" s="15" t="s">
        <v>385</v>
      </c>
      <c r="B1358" s="19">
        <v>0</v>
      </c>
    </row>
    <row r="1359" spans="1:2" x14ac:dyDescent="0.35">
      <c r="A1359" s="15" t="s">
        <v>112</v>
      </c>
      <c r="B1359" s="19">
        <v>800</v>
      </c>
    </row>
    <row r="1360" spans="1:2" x14ac:dyDescent="0.35">
      <c r="A1360" s="15" t="s">
        <v>694</v>
      </c>
      <c r="B1360" s="19">
        <v>1</v>
      </c>
    </row>
    <row r="1361" spans="1:2" x14ac:dyDescent="0.35">
      <c r="A1361" s="15" t="s">
        <v>94</v>
      </c>
      <c r="B1361" s="19">
        <v>23</v>
      </c>
    </row>
    <row r="1362" spans="1:2" x14ac:dyDescent="0.35">
      <c r="A1362" s="15" t="s">
        <v>92</v>
      </c>
      <c r="B1362" s="19">
        <v>13</v>
      </c>
    </row>
    <row r="1363" spans="1:2" x14ac:dyDescent="0.35">
      <c r="A1363" s="15" t="s">
        <v>53</v>
      </c>
      <c r="B1363" s="19">
        <v>8</v>
      </c>
    </row>
    <row r="1364" spans="1:2" x14ac:dyDescent="0.35">
      <c r="A1364" s="15" t="s">
        <v>108</v>
      </c>
      <c r="B1364" s="19">
        <v>158</v>
      </c>
    </row>
    <row r="1365" spans="1:2" x14ac:dyDescent="0.35">
      <c r="A1365" s="15" t="s">
        <v>102</v>
      </c>
      <c r="B1365" s="19">
        <v>18</v>
      </c>
    </row>
    <row r="1366" spans="1:2" x14ac:dyDescent="0.35">
      <c r="A1366" s="15" t="s">
        <v>100</v>
      </c>
      <c r="B1366" s="19">
        <v>20</v>
      </c>
    </row>
    <row r="1367" spans="1:2" x14ac:dyDescent="0.35">
      <c r="A1367" s="15" t="s">
        <v>98</v>
      </c>
      <c r="B1367" s="19">
        <v>35</v>
      </c>
    </row>
    <row r="1368" spans="1:2" x14ac:dyDescent="0.35">
      <c r="A1368" s="15" t="s">
        <v>96</v>
      </c>
      <c r="B1368" s="19">
        <v>6</v>
      </c>
    </row>
    <row r="1369" spans="1:2" x14ac:dyDescent="0.35">
      <c r="A1369" s="15" t="s">
        <v>151</v>
      </c>
      <c r="B1369" s="19">
        <v>2</v>
      </c>
    </row>
    <row r="1370" spans="1:2" x14ac:dyDescent="0.35">
      <c r="A1370" s="15" t="s">
        <v>177</v>
      </c>
      <c r="B1370" s="19">
        <v>12</v>
      </c>
    </row>
    <row r="1371" spans="1:2" x14ac:dyDescent="0.35">
      <c r="A1371" s="15" t="s">
        <v>780</v>
      </c>
      <c r="B1371" s="19">
        <v>3</v>
      </c>
    </row>
    <row r="1372" spans="1:2" x14ac:dyDescent="0.35">
      <c r="A1372" s="15" t="s">
        <v>506</v>
      </c>
      <c r="B1372" s="19">
        <v>60</v>
      </c>
    </row>
    <row r="1373" spans="1:2" x14ac:dyDescent="0.35">
      <c r="A1373" s="15" t="s">
        <v>2432</v>
      </c>
      <c r="B1373" s="19">
        <v>1</v>
      </c>
    </row>
    <row r="1374" spans="1:2" x14ac:dyDescent="0.35">
      <c r="A1374" s="15" t="s">
        <v>1767</v>
      </c>
      <c r="B1374" s="19">
        <v>172</v>
      </c>
    </row>
    <row r="1375" spans="1:2" x14ac:dyDescent="0.35">
      <c r="A1375" s="15" t="s">
        <v>2049</v>
      </c>
      <c r="B1375" s="19">
        <v>183</v>
      </c>
    </row>
    <row r="1376" spans="1:2" x14ac:dyDescent="0.35">
      <c r="A1376" s="15" t="s">
        <v>2295</v>
      </c>
      <c r="B1376" s="19">
        <v>552</v>
      </c>
    </row>
    <row r="1377" spans="1:2" x14ac:dyDescent="0.35">
      <c r="A1377" s="15" t="s">
        <v>2294</v>
      </c>
      <c r="B1377" s="19">
        <v>752</v>
      </c>
    </row>
    <row r="1378" spans="1:2" x14ac:dyDescent="0.35">
      <c r="A1378" s="15" t="s">
        <v>2293</v>
      </c>
      <c r="B1378" s="19">
        <v>98</v>
      </c>
    </row>
    <row r="1379" spans="1:2" x14ac:dyDescent="0.35">
      <c r="A1379" s="15" t="s">
        <v>2332</v>
      </c>
      <c r="B1379" s="19">
        <v>100</v>
      </c>
    </row>
    <row r="1380" spans="1:2" x14ac:dyDescent="0.35">
      <c r="A1380" s="15" t="s">
        <v>1716</v>
      </c>
      <c r="B1380" s="19">
        <v>20</v>
      </c>
    </row>
    <row r="1381" spans="1:2" x14ac:dyDescent="0.35">
      <c r="A1381" s="15" t="s">
        <v>2303</v>
      </c>
      <c r="B1381" s="19">
        <v>87</v>
      </c>
    </row>
    <row r="1382" spans="1:2" x14ac:dyDescent="0.35">
      <c r="A1382" s="15" t="s">
        <v>1328</v>
      </c>
      <c r="B1382" s="19">
        <v>66</v>
      </c>
    </row>
    <row r="1383" spans="1:2" x14ac:dyDescent="0.35">
      <c r="A1383" s="15" t="s">
        <v>2073</v>
      </c>
      <c r="B1383" s="19">
        <v>11</v>
      </c>
    </row>
    <row r="1384" spans="1:2" x14ac:dyDescent="0.35">
      <c r="A1384" s="15" t="s">
        <v>603</v>
      </c>
      <c r="B1384" s="19">
        <v>5</v>
      </c>
    </row>
    <row r="1385" spans="1:2" x14ac:dyDescent="0.35">
      <c r="A1385" s="15" t="s">
        <v>702</v>
      </c>
      <c r="B1385" s="19">
        <v>5</v>
      </c>
    </row>
    <row r="1386" spans="1:2" x14ac:dyDescent="0.35">
      <c r="A1386" s="15" t="s">
        <v>1414</v>
      </c>
      <c r="B1386" s="19">
        <v>340</v>
      </c>
    </row>
    <row r="1387" spans="1:2" x14ac:dyDescent="0.35">
      <c r="A1387" s="15" t="s">
        <v>1415</v>
      </c>
      <c r="B1387" s="19">
        <v>336</v>
      </c>
    </row>
    <row r="1388" spans="1:2" x14ac:dyDescent="0.35">
      <c r="A1388" s="15" t="s">
        <v>1416</v>
      </c>
      <c r="B1388" s="19">
        <v>1583</v>
      </c>
    </row>
    <row r="1389" spans="1:2" x14ac:dyDescent="0.35">
      <c r="A1389" s="15" t="s">
        <v>1431</v>
      </c>
      <c r="B1389" s="19">
        <v>1062</v>
      </c>
    </row>
    <row r="1390" spans="1:2" x14ac:dyDescent="0.35">
      <c r="A1390" s="15" t="s">
        <v>705</v>
      </c>
      <c r="B1390" s="19">
        <v>22</v>
      </c>
    </row>
    <row r="1391" spans="1:2" x14ac:dyDescent="0.35">
      <c r="A1391" s="15" t="s">
        <v>937</v>
      </c>
      <c r="B1391" s="19">
        <v>5</v>
      </c>
    </row>
    <row r="1392" spans="1:2" x14ac:dyDescent="0.35">
      <c r="A1392" s="15" t="s">
        <v>811</v>
      </c>
      <c r="B1392" s="19">
        <v>3</v>
      </c>
    </row>
    <row r="1393" spans="1:2" x14ac:dyDescent="0.35">
      <c r="A1393" s="15" t="s">
        <v>1406</v>
      </c>
      <c r="B1393" s="19">
        <v>5</v>
      </c>
    </row>
    <row r="1394" spans="1:2" x14ac:dyDescent="0.35">
      <c r="A1394" s="15" t="s">
        <v>1405</v>
      </c>
      <c r="B1394" s="19">
        <v>10</v>
      </c>
    </row>
    <row r="1395" spans="1:2" x14ac:dyDescent="0.35">
      <c r="A1395" s="15" t="s">
        <v>123</v>
      </c>
      <c r="B1395" s="19">
        <v>0</v>
      </c>
    </row>
    <row r="1396" spans="1:2" x14ac:dyDescent="0.35">
      <c r="A1396" s="15" t="s">
        <v>1519</v>
      </c>
      <c r="B1396" s="19">
        <v>543</v>
      </c>
    </row>
    <row r="1397" spans="1:2" x14ac:dyDescent="0.35">
      <c r="A1397" s="15" t="s">
        <v>1429</v>
      </c>
      <c r="B1397" s="19">
        <v>1144</v>
      </c>
    </row>
    <row r="1398" spans="1:2" x14ac:dyDescent="0.35">
      <c r="A1398" s="15" t="s">
        <v>508</v>
      </c>
      <c r="B1398" s="19">
        <v>0</v>
      </c>
    </row>
    <row r="1399" spans="1:2" x14ac:dyDescent="0.35">
      <c r="A1399" s="15" t="s">
        <v>169</v>
      </c>
      <c r="B1399" s="19">
        <v>49</v>
      </c>
    </row>
    <row r="1400" spans="1:2" x14ac:dyDescent="0.35">
      <c r="A1400" s="15" t="s">
        <v>1381</v>
      </c>
      <c r="B1400" s="19">
        <v>100</v>
      </c>
    </row>
    <row r="1401" spans="1:2" x14ac:dyDescent="0.35">
      <c r="A1401" s="15" t="s">
        <v>2262</v>
      </c>
      <c r="B1401" s="19">
        <v>0</v>
      </c>
    </row>
    <row r="1402" spans="1:2" x14ac:dyDescent="0.35">
      <c r="A1402" s="15" t="s">
        <v>2263</v>
      </c>
      <c r="B1402" s="19">
        <v>5000</v>
      </c>
    </row>
    <row r="1403" spans="1:2" x14ac:dyDescent="0.35">
      <c r="A1403" s="15" t="s">
        <v>809</v>
      </c>
      <c r="B1403" s="19">
        <v>1</v>
      </c>
    </row>
    <row r="1404" spans="1:2" x14ac:dyDescent="0.35">
      <c r="A1404" s="15" t="s">
        <v>2192</v>
      </c>
      <c r="B1404" s="19">
        <v>36</v>
      </c>
    </row>
    <row r="1405" spans="1:2" x14ac:dyDescent="0.35">
      <c r="A1405" s="15" t="s">
        <v>904</v>
      </c>
      <c r="B1405" s="19">
        <v>2</v>
      </c>
    </row>
    <row r="1406" spans="1:2" x14ac:dyDescent="0.35">
      <c r="A1406" s="15" t="s">
        <v>628</v>
      </c>
      <c r="B1406" s="19">
        <v>69</v>
      </c>
    </row>
    <row r="1407" spans="1:2" x14ac:dyDescent="0.35">
      <c r="A1407" s="15" t="s">
        <v>1737</v>
      </c>
      <c r="B1407" s="19">
        <v>44</v>
      </c>
    </row>
    <row r="1408" spans="1:2" x14ac:dyDescent="0.35">
      <c r="A1408" s="15" t="s">
        <v>653</v>
      </c>
      <c r="B1408" s="19">
        <v>114</v>
      </c>
    </row>
    <row r="1409" spans="1:2" x14ac:dyDescent="0.35">
      <c r="A1409" s="15" t="s">
        <v>666</v>
      </c>
      <c r="B1409" s="19">
        <v>160</v>
      </c>
    </row>
    <row r="1410" spans="1:2" x14ac:dyDescent="0.35">
      <c r="A1410" s="15" t="s">
        <v>2585</v>
      </c>
      <c r="B1410" s="19">
        <v>405</v>
      </c>
    </row>
    <row r="1411" spans="1:2" x14ac:dyDescent="0.35">
      <c r="A1411" s="15" t="s">
        <v>613</v>
      </c>
      <c r="B1411" s="19">
        <v>41</v>
      </c>
    </row>
    <row r="1412" spans="1:2" x14ac:dyDescent="0.35">
      <c r="A1412" s="15" t="s">
        <v>2580</v>
      </c>
      <c r="B1412" s="19">
        <v>218</v>
      </c>
    </row>
    <row r="1413" spans="1:2" x14ac:dyDescent="0.35">
      <c r="A1413" s="15" t="s">
        <v>658</v>
      </c>
      <c r="B1413" s="19">
        <v>86</v>
      </c>
    </row>
    <row r="1414" spans="1:2" x14ac:dyDescent="0.35">
      <c r="A1414" s="15" t="s">
        <v>664</v>
      </c>
      <c r="B1414" s="19">
        <v>28</v>
      </c>
    </row>
    <row r="1415" spans="1:2" x14ac:dyDescent="0.35">
      <c r="A1415" s="15" t="s">
        <v>2357</v>
      </c>
      <c r="B1415" s="19">
        <v>45</v>
      </c>
    </row>
    <row r="1416" spans="1:2" x14ac:dyDescent="0.35">
      <c r="A1416" s="15" t="s">
        <v>1249</v>
      </c>
      <c r="B1416" s="19">
        <v>6</v>
      </c>
    </row>
    <row r="1417" spans="1:2" x14ac:dyDescent="0.35">
      <c r="A1417" s="15" t="s">
        <v>611</v>
      </c>
      <c r="B1417" s="19">
        <v>35</v>
      </c>
    </row>
    <row r="1418" spans="1:2" x14ac:dyDescent="0.35">
      <c r="A1418" s="15" t="s">
        <v>662</v>
      </c>
      <c r="B1418" s="19">
        <v>8</v>
      </c>
    </row>
    <row r="1419" spans="1:2" x14ac:dyDescent="0.35">
      <c r="A1419" s="15" t="s">
        <v>624</v>
      </c>
      <c r="B1419" s="19">
        <v>69</v>
      </c>
    </row>
    <row r="1420" spans="1:2" x14ac:dyDescent="0.35">
      <c r="A1420" s="15" t="s">
        <v>621</v>
      </c>
      <c r="B1420" s="19">
        <v>227</v>
      </c>
    </row>
    <row r="1421" spans="1:2" x14ac:dyDescent="0.35">
      <c r="A1421" s="15" t="s">
        <v>617</v>
      </c>
      <c r="B1421" s="19">
        <v>185</v>
      </c>
    </row>
    <row r="1422" spans="1:2" x14ac:dyDescent="0.35">
      <c r="A1422" s="15" t="s">
        <v>615</v>
      </c>
      <c r="B1422" s="19">
        <v>83</v>
      </c>
    </row>
    <row r="1423" spans="1:2" x14ac:dyDescent="0.35">
      <c r="A1423" s="15" t="s">
        <v>619</v>
      </c>
      <c r="B1423" s="19">
        <v>144</v>
      </c>
    </row>
    <row r="1424" spans="1:2" x14ac:dyDescent="0.35">
      <c r="A1424" s="15" t="s">
        <v>1411</v>
      </c>
      <c r="B1424" s="19">
        <v>5</v>
      </c>
    </row>
    <row r="1425" spans="1:2" x14ac:dyDescent="0.35">
      <c r="A1425" s="15" t="s">
        <v>1410</v>
      </c>
      <c r="B1425" s="19">
        <v>5</v>
      </c>
    </row>
    <row r="1426" spans="1:2" x14ac:dyDescent="0.35">
      <c r="A1426" s="15" t="s">
        <v>2416</v>
      </c>
      <c r="B1426" s="19">
        <v>709</v>
      </c>
    </row>
    <row r="1427" spans="1:2" x14ac:dyDescent="0.35">
      <c r="A1427" s="15" t="s">
        <v>2211</v>
      </c>
      <c r="B1427" s="19">
        <v>7494</v>
      </c>
    </row>
    <row r="1428" spans="1:2" x14ac:dyDescent="0.35">
      <c r="A1428" s="15" t="s">
        <v>2210</v>
      </c>
      <c r="B1428" s="19">
        <v>1628</v>
      </c>
    </row>
    <row r="1429" spans="1:2" x14ac:dyDescent="0.35">
      <c r="A1429" s="15" t="s">
        <v>2209</v>
      </c>
      <c r="B1429" s="19">
        <v>198</v>
      </c>
    </row>
    <row r="1430" spans="1:2" x14ac:dyDescent="0.35">
      <c r="A1430" s="15" t="s">
        <v>2208</v>
      </c>
      <c r="B1430" s="19">
        <v>3890</v>
      </c>
    </row>
    <row r="1431" spans="1:2" x14ac:dyDescent="0.35">
      <c r="A1431" s="15" t="s">
        <v>1031</v>
      </c>
      <c r="B1431" s="19">
        <v>187</v>
      </c>
    </row>
    <row r="1432" spans="1:2" x14ac:dyDescent="0.35">
      <c r="A1432" s="15" t="s">
        <v>435</v>
      </c>
      <c r="B1432" s="19">
        <v>25</v>
      </c>
    </row>
    <row r="1433" spans="1:2" x14ac:dyDescent="0.35">
      <c r="A1433" s="15" t="s">
        <v>1024</v>
      </c>
      <c r="B1433" s="19">
        <v>18</v>
      </c>
    </row>
    <row r="1434" spans="1:2" x14ac:dyDescent="0.35">
      <c r="A1434" s="15" t="s">
        <v>1443</v>
      </c>
      <c r="B1434" s="19">
        <v>5</v>
      </c>
    </row>
    <row r="1435" spans="1:2" x14ac:dyDescent="0.35">
      <c r="A1435" s="15" t="s">
        <v>983</v>
      </c>
      <c r="B1435" s="19">
        <v>43</v>
      </c>
    </row>
    <row r="1436" spans="1:2" x14ac:dyDescent="0.35">
      <c r="A1436" s="15" t="s">
        <v>908</v>
      </c>
      <c r="B1436" s="19">
        <v>14</v>
      </c>
    </row>
    <row r="1437" spans="1:2" x14ac:dyDescent="0.35">
      <c r="A1437" s="15" t="s">
        <v>887</v>
      </c>
      <c r="B1437" s="19">
        <v>8</v>
      </c>
    </row>
    <row r="1438" spans="1:2" x14ac:dyDescent="0.35">
      <c r="A1438" s="15" t="s">
        <v>1327</v>
      </c>
      <c r="B1438" s="19">
        <v>92</v>
      </c>
    </row>
    <row r="1439" spans="1:2" x14ac:dyDescent="0.35">
      <c r="A1439" s="15" t="s">
        <v>1324</v>
      </c>
      <c r="B1439" s="19">
        <v>41</v>
      </c>
    </row>
    <row r="1440" spans="1:2" x14ac:dyDescent="0.35">
      <c r="A1440" s="15" t="s">
        <v>550</v>
      </c>
      <c r="B1440" s="19">
        <v>100</v>
      </c>
    </row>
    <row r="1441" spans="1:2" x14ac:dyDescent="0.35">
      <c r="A1441" s="15" t="s">
        <v>929</v>
      </c>
      <c r="B1441" s="19">
        <v>179</v>
      </c>
    </row>
    <row r="1442" spans="1:2" x14ac:dyDescent="0.35">
      <c r="A1442" s="15" t="s">
        <v>2622</v>
      </c>
      <c r="B1442" s="19">
        <v>897</v>
      </c>
    </row>
    <row r="1443" spans="1:2" x14ac:dyDescent="0.35">
      <c r="A1443" s="15" t="s">
        <v>926</v>
      </c>
      <c r="B1443" s="19">
        <v>14</v>
      </c>
    </row>
    <row r="1444" spans="1:2" x14ac:dyDescent="0.35">
      <c r="A1444" s="15" t="s">
        <v>925</v>
      </c>
      <c r="B1444" s="19">
        <v>130</v>
      </c>
    </row>
    <row r="1445" spans="1:2" x14ac:dyDescent="0.35">
      <c r="A1445" s="15" t="s">
        <v>2067</v>
      </c>
      <c r="B1445" s="19">
        <v>90</v>
      </c>
    </row>
    <row r="1446" spans="1:2" x14ac:dyDescent="0.35">
      <c r="A1446" s="15" t="s">
        <v>1635</v>
      </c>
      <c r="B1446" s="19">
        <v>28</v>
      </c>
    </row>
    <row r="1447" spans="1:2" x14ac:dyDescent="0.35">
      <c r="A1447" s="15" t="s">
        <v>933</v>
      </c>
      <c r="B1447" s="19">
        <v>426</v>
      </c>
    </row>
    <row r="1448" spans="1:2" x14ac:dyDescent="0.35">
      <c r="A1448" s="15" t="s">
        <v>1444</v>
      </c>
      <c r="B1448" s="19">
        <v>473</v>
      </c>
    </row>
    <row r="1449" spans="1:2" x14ac:dyDescent="0.35">
      <c r="A1449" s="15" t="s">
        <v>934</v>
      </c>
      <c r="B1449" s="19">
        <v>389</v>
      </c>
    </row>
    <row r="1450" spans="1:2" x14ac:dyDescent="0.35">
      <c r="A1450" s="15" t="s">
        <v>294</v>
      </c>
      <c r="B1450" s="19">
        <v>0</v>
      </c>
    </row>
    <row r="1451" spans="1:2" x14ac:dyDescent="0.35">
      <c r="A1451" s="15" t="s">
        <v>1913</v>
      </c>
      <c r="B1451" s="19">
        <v>458</v>
      </c>
    </row>
    <row r="1452" spans="1:2" x14ac:dyDescent="0.35">
      <c r="A1452" s="15" t="s">
        <v>1325</v>
      </c>
      <c r="B1452" s="19">
        <v>30</v>
      </c>
    </row>
    <row r="1453" spans="1:2" x14ac:dyDescent="0.35">
      <c r="A1453" s="15" t="s">
        <v>1326</v>
      </c>
      <c r="B1453" s="19">
        <v>12</v>
      </c>
    </row>
    <row r="1454" spans="1:2" x14ac:dyDescent="0.35">
      <c r="A1454" s="15" t="s">
        <v>1323</v>
      </c>
      <c r="B1454" s="19">
        <v>46</v>
      </c>
    </row>
    <row r="1455" spans="1:2" x14ac:dyDescent="0.35">
      <c r="A1455" s="15" t="s">
        <v>1008</v>
      </c>
      <c r="B1455" s="19">
        <v>26</v>
      </c>
    </row>
    <row r="1456" spans="1:2" x14ac:dyDescent="0.35">
      <c r="A1456" s="15" t="s">
        <v>1007</v>
      </c>
      <c r="B1456" s="19">
        <v>118</v>
      </c>
    </row>
    <row r="1457" spans="1:2" x14ac:dyDescent="0.35">
      <c r="A1457" s="15" t="s">
        <v>776</v>
      </c>
      <c r="B1457" s="19">
        <v>10</v>
      </c>
    </row>
    <row r="1458" spans="1:2" x14ac:dyDescent="0.35">
      <c r="A1458" s="15" t="s">
        <v>1313</v>
      </c>
      <c r="B1458" s="19">
        <v>42</v>
      </c>
    </row>
    <row r="1459" spans="1:2" x14ac:dyDescent="0.35">
      <c r="A1459" s="15" t="s">
        <v>1264</v>
      </c>
      <c r="B1459" s="19">
        <v>15</v>
      </c>
    </row>
    <row r="1460" spans="1:2" x14ac:dyDescent="0.35">
      <c r="A1460" s="15" t="s">
        <v>1263</v>
      </c>
      <c r="B1460" s="19">
        <v>18</v>
      </c>
    </row>
    <row r="1461" spans="1:2" x14ac:dyDescent="0.35">
      <c r="A1461" s="15" t="s">
        <v>1009</v>
      </c>
      <c r="B1461" s="19">
        <v>23</v>
      </c>
    </row>
    <row r="1462" spans="1:2" x14ac:dyDescent="0.35">
      <c r="A1462" s="15" t="s">
        <v>1259</v>
      </c>
      <c r="B1462" s="19">
        <v>40</v>
      </c>
    </row>
    <row r="1463" spans="1:2" x14ac:dyDescent="0.35">
      <c r="A1463" s="15" t="s">
        <v>942</v>
      </c>
      <c r="B1463" s="19">
        <v>11</v>
      </c>
    </row>
    <row r="1464" spans="1:2" x14ac:dyDescent="0.35">
      <c r="A1464" s="15" t="s">
        <v>1446</v>
      </c>
      <c r="B1464" s="19">
        <v>614</v>
      </c>
    </row>
    <row r="1465" spans="1:2" x14ac:dyDescent="0.35">
      <c r="A1465" s="15" t="s">
        <v>693</v>
      </c>
      <c r="B1465" s="19">
        <v>1</v>
      </c>
    </row>
    <row r="1466" spans="1:2" x14ac:dyDescent="0.35">
      <c r="A1466" s="15" t="s">
        <v>1809</v>
      </c>
      <c r="B1466" s="19">
        <v>12</v>
      </c>
    </row>
    <row r="1467" spans="1:2" x14ac:dyDescent="0.35">
      <c r="A1467" s="15" t="s">
        <v>1487</v>
      </c>
      <c r="B1467" s="19">
        <v>667</v>
      </c>
    </row>
    <row r="1468" spans="1:2" x14ac:dyDescent="0.35">
      <c r="A1468" s="15" t="s">
        <v>1489</v>
      </c>
      <c r="B1468" s="19">
        <v>671</v>
      </c>
    </row>
    <row r="1469" spans="1:2" x14ac:dyDescent="0.35">
      <c r="A1469" s="15" t="s">
        <v>1643</v>
      </c>
      <c r="B1469" s="19">
        <v>82</v>
      </c>
    </row>
    <row r="1470" spans="1:2" x14ac:dyDescent="0.35">
      <c r="A1470" s="15" t="s">
        <v>569</v>
      </c>
      <c r="B1470" s="19">
        <v>0</v>
      </c>
    </row>
    <row r="1471" spans="1:2" x14ac:dyDescent="0.35">
      <c r="A1471" s="15" t="s">
        <v>567</v>
      </c>
      <c r="B1471" s="19">
        <v>0</v>
      </c>
    </row>
    <row r="1472" spans="1:2" x14ac:dyDescent="0.35">
      <c r="A1472" s="15" t="s">
        <v>2393</v>
      </c>
      <c r="B1472" s="19">
        <v>1902</v>
      </c>
    </row>
    <row r="1473" spans="1:2" x14ac:dyDescent="0.35">
      <c r="A1473" s="15" t="s">
        <v>2392</v>
      </c>
      <c r="B1473" s="19">
        <v>3181</v>
      </c>
    </row>
    <row r="1474" spans="1:2" x14ac:dyDescent="0.35">
      <c r="A1474" s="15" t="s">
        <v>760</v>
      </c>
      <c r="B1474" s="19">
        <v>799</v>
      </c>
    </row>
    <row r="1475" spans="1:2" x14ac:dyDescent="0.35">
      <c r="A1475" s="15" t="s">
        <v>2399</v>
      </c>
      <c r="B1475" s="19">
        <v>0</v>
      </c>
    </row>
    <row r="1476" spans="1:2" x14ac:dyDescent="0.35">
      <c r="A1476" s="15" t="s">
        <v>1402</v>
      </c>
      <c r="B1476" s="19">
        <v>20</v>
      </c>
    </row>
    <row r="1477" spans="1:2" x14ac:dyDescent="0.35">
      <c r="A1477" s="15" t="s">
        <v>1401</v>
      </c>
      <c r="B1477" s="19">
        <v>20</v>
      </c>
    </row>
    <row r="1478" spans="1:2" x14ac:dyDescent="0.35">
      <c r="A1478" s="15" t="s">
        <v>1206</v>
      </c>
      <c r="B1478" s="19">
        <v>535</v>
      </c>
    </row>
    <row r="1479" spans="1:2" x14ac:dyDescent="0.35">
      <c r="A1479" s="15" t="s">
        <v>1330</v>
      </c>
      <c r="B1479" s="19">
        <v>200</v>
      </c>
    </row>
    <row r="1480" spans="1:2" x14ac:dyDescent="0.35">
      <c r="A1480" s="15" t="s">
        <v>1143</v>
      </c>
      <c r="B1480" s="19">
        <v>19373</v>
      </c>
    </row>
    <row r="1481" spans="1:2" x14ac:dyDescent="0.35">
      <c r="A1481" s="15" t="s">
        <v>539</v>
      </c>
      <c r="B1481" s="19">
        <v>181</v>
      </c>
    </row>
    <row r="1482" spans="1:2" x14ac:dyDescent="0.35">
      <c r="A1482" s="15" t="s">
        <v>1417</v>
      </c>
      <c r="B1482" s="19">
        <v>2</v>
      </c>
    </row>
    <row r="1483" spans="1:2" x14ac:dyDescent="0.35">
      <c r="A1483" s="15" t="s">
        <v>729</v>
      </c>
      <c r="B1483" s="19">
        <v>121</v>
      </c>
    </row>
    <row r="1484" spans="1:2" x14ac:dyDescent="0.35">
      <c r="A1484" s="15" t="s">
        <v>2411</v>
      </c>
      <c r="B1484" s="19">
        <v>4</v>
      </c>
    </row>
    <row r="1485" spans="1:2" x14ac:dyDescent="0.35">
      <c r="A1485" s="15" t="s">
        <v>2068</v>
      </c>
      <c r="B1485" s="19">
        <v>33</v>
      </c>
    </row>
    <row r="1486" spans="1:2" x14ac:dyDescent="0.35">
      <c r="A1486" s="15" t="s">
        <v>217</v>
      </c>
      <c r="B1486" s="19">
        <v>1415</v>
      </c>
    </row>
    <row r="1487" spans="1:2" x14ac:dyDescent="0.35">
      <c r="A1487" s="15" t="s">
        <v>2400</v>
      </c>
      <c r="B1487" s="19">
        <v>6</v>
      </c>
    </row>
    <row r="1488" spans="1:2" x14ac:dyDescent="0.35">
      <c r="A1488" s="15" t="s">
        <v>1095</v>
      </c>
      <c r="B1488" s="19">
        <v>1129</v>
      </c>
    </row>
    <row r="1489" spans="1:2" x14ac:dyDescent="0.35">
      <c r="A1489" s="15" t="s">
        <v>2079</v>
      </c>
      <c r="B1489" s="19">
        <v>1782</v>
      </c>
    </row>
    <row r="1490" spans="1:2" x14ac:dyDescent="0.35">
      <c r="A1490" s="15" t="s">
        <v>1920</v>
      </c>
      <c r="B1490" s="19">
        <v>208</v>
      </c>
    </row>
    <row r="1491" spans="1:2" x14ac:dyDescent="0.35">
      <c r="A1491" s="15" t="s">
        <v>2530</v>
      </c>
      <c r="B1491" s="19">
        <v>3491</v>
      </c>
    </row>
    <row r="1492" spans="1:2" x14ac:dyDescent="0.35">
      <c r="A1492" s="15" t="s">
        <v>2037</v>
      </c>
      <c r="B1492" s="19">
        <v>926</v>
      </c>
    </row>
    <row r="1493" spans="1:2" x14ac:dyDescent="0.35">
      <c r="A1493" s="15" t="s">
        <v>1155</v>
      </c>
      <c r="B1493" s="19">
        <v>16537</v>
      </c>
    </row>
    <row r="1494" spans="1:2" x14ac:dyDescent="0.35">
      <c r="A1494" s="15" t="s">
        <v>2339</v>
      </c>
      <c r="B1494" s="19">
        <v>324</v>
      </c>
    </row>
    <row r="1495" spans="1:2" x14ac:dyDescent="0.35">
      <c r="A1495" s="15" t="s">
        <v>2449</v>
      </c>
      <c r="B1495" s="19">
        <v>2912</v>
      </c>
    </row>
    <row r="1496" spans="1:2" x14ac:dyDescent="0.35">
      <c r="A1496" s="15" t="s">
        <v>1240</v>
      </c>
      <c r="B1496" s="19">
        <v>7</v>
      </c>
    </row>
    <row r="1497" spans="1:2" x14ac:dyDescent="0.35">
      <c r="A1497" s="15" t="s">
        <v>2314</v>
      </c>
      <c r="B1497" s="19">
        <v>736</v>
      </c>
    </row>
    <row r="1498" spans="1:2" x14ac:dyDescent="0.35">
      <c r="A1498" s="15" t="s">
        <v>1493</v>
      </c>
      <c r="B1498" s="19">
        <v>200</v>
      </c>
    </row>
    <row r="1499" spans="1:2" x14ac:dyDescent="0.35">
      <c r="A1499" s="15" t="s">
        <v>2311</v>
      </c>
      <c r="B1499" s="19">
        <v>300</v>
      </c>
    </row>
    <row r="1500" spans="1:2" x14ac:dyDescent="0.35">
      <c r="A1500" s="15" t="s">
        <v>2317</v>
      </c>
      <c r="B1500" s="19">
        <v>20</v>
      </c>
    </row>
    <row r="1501" spans="1:2" x14ac:dyDescent="0.35">
      <c r="A1501" s="15" t="s">
        <v>1156</v>
      </c>
      <c r="B1501" s="19">
        <v>7976</v>
      </c>
    </row>
    <row r="1502" spans="1:2" x14ac:dyDescent="0.35">
      <c r="A1502" s="15" t="s">
        <v>2325</v>
      </c>
      <c r="B1502" s="19">
        <v>1328</v>
      </c>
    </row>
    <row r="1503" spans="1:2" x14ac:dyDescent="0.35">
      <c r="A1503" s="15" t="s">
        <v>2338</v>
      </c>
      <c r="B1503" s="19">
        <v>2604</v>
      </c>
    </row>
    <row r="1504" spans="1:2" x14ac:dyDescent="0.35">
      <c r="A1504" s="15" t="s">
        <v>444</v>
      </c>
      <c r="B1504" s="19">
        <v>0</v>
      </c>
    </row>
    <row r="1505" spans="1:2" x14ac:dyDescent="0.35">
      <c r="A1505" s="15" t="s">
        <v>1159</v>
      </c>
      <c r="B1505" s="19">
        <v>38326</v>
      </c>
    </row>
    <row r="1506" spans="1:2" x14ac:dyDescent="0.35">
      <c r="A1506" s="15" t="s">
        <v>784</v>
      </c>
      <c r="B1506" s="19">
        <v>41</v>
      </c>
    </row>
    <row r="1507" spans="1:2" x14ac:dyDescent="0.35">
      <c r="A1507" s="15" t="s">
        <v>2369</v>
      </c>
      <c r="B1507" s="19">
        <v>7852</v>
      </c>
    </row>
    <row r="1508" spans="1:2" x14ac:dyDescent="0.35">
      <c r="A1508" s="15" t="s">
        <v>700</v>
      </c>
      <c r="B1508" s="19">
        <v>788</v>
      </c>
    </row>
    <row r="1509" spans="1:2" x14ac:dyDescent="0.35">
      <c r="A1509" s="15" t="s">
        <v>2308</v>
      </c>
      <c r="B1509" s="19">
        <v>200</v>
      </c>
    </row>
    <row r="1510" spans="1:2" x14ac:dyDescent="0.35">
      <c r="A1510" s="15" t="s">
        <v>885</v>
      </c>
      <c r="B1510" s="19">
        <v>104</v>
      </c>
    </row>
    <row r="1511" spans="1:2" x14ac:dyDescent="0.35">
      <c r="A1511" s="15" t="s">
        <v>1157</v>
      </c>
      <c r="B1511" s="19">
        <v>5977</v>
      </c>
    </row>
    <row r="1512" spans="1:2" x14ac:dyDescent="0.35">
      <c r="A1512" s="15" t="s">
        <v>1396</v>
      </c>
      <c r="B1512" s="19">
        <v>580</v>
      </c>
    </row>
    <row r="1513" spans="1:2" x14ac:dyDescent="0.35">
      <c r="A1513" s="15" t="s">
        <v>2375</v>
      </c>
      <c r="B1513" s="19">
        <v>8778</v>
      </c>
    </row>
    <row r="1514" spans="1:2" x14ac:dyDescent="0.35">
      <c r="A1514" s="15" t="s">
        <v>805</v>
      </c>
      <c r="B1514" s="19">
        <v>298</v>
      </c>
    </row>
    <row r="1515" spans="1:2" x14ac:dyDescent="0.35">
      <c r="A1515" s="15" t="s">
        <v>1340</v>
      </c>
      <c r="B1515" s="19">
        <v>560</v>
      </c>
    </row>
    <row r="1516" spans="1:2" x14ac:dyDescent="0.35">
      <c r="A1516" s="15" t="s">
        <v>1158</v>
      </c>
      <c r="B1516" s="19">
        <v>19793</v>
      </c>
    </row>
    <row r="1517" spans="1:2" x14ac:dyDescent="0.35">
      <c r="A1517" s="15" t="s">
        <v>1964</v>
      </c>
      <c r="B1517" s="19">
        <v>1506</v>
      </c>
    </row>
    <row r="1518" spans="1:2" x14ac:dyDescent="0.35">
      <c r="A1518" s="15" t="s">
        <v>838</v>
      </c>
      <c r="B1518" s="19">
        <v>80</v>
      </c>
    </row>
    <row r="1519" spans="1:2" x14ac:dyDescent="0.35">
      <c r="A1519" s="15" t="s">
        <v>1120</v>
      </c>
      <c r="B1519" s="19">
        <v>14356</v>
      </c>
    </row>
    <row r="1520" spans="1:2" x14ac:dyDescent="0.35">
      <c r="A1520" s="15" t="s">
        <v>1124</v>
      </c>
      <c r="B1520" s="19">
        <v>2128</v>
      </c>
    </row>
    <row r="1521" spans="1:2" x14ac:dyDescent="0.35">
      <c r="A1521" s="15" t="s">
        <v>657</v>
      </c>
      <c r="B1521" s="19">
        <v>304</v>
      </c>
    </row>
    <row r="1522" spans="1:2" x14ac:dyDescent="0.35">
      <c r="A1522" s="15" t="s">
        <v>775</v>
      </c>
      <c r="B1522" s="19">
        <v>172</v>
      </c>
    </row>
    <row r="1523" spans="1:2" x14ac:dyDescent="0.35">
      <c r="A1523" s="15" t="s">
        <v>1390</v>
      </c>
      <c r="B1523" s="19">
        <v>15684</v>
      </c>
    </row>
    <row r="1524" spans="1:2" x14ac:dyDescent="0.35">
      <c r="A1524" s="15" t="s">
        <v>2241</v>
      </c>
      <c r="B1524" s="19">
        <v>6500</v>
      </c>
    </row>
    <row r="1525" spans="1:2" x14ac:dyDescent="0.35">
      <c r="A1525" s="15" t="s">
        <v>2232</v>
      </c>
      <c r="B1525" s="19">
        <v>504</v>
      </c>
    </row>
    <row r="1526" spans="1:2" x14ac:dyDescent="0.35">
      <c r="A1526" s="15" t="s">
        <v>544</v>
      </c>
      <c r="B1526" s="19">
        <v>368</v>
      </c>
    </row>
    <row r="1527" spans="1:2" x14ac:dyDescent="0.35">
      <c r="A1527" s="15" t="s">
        <v>2240</v>
      </c>
      <c r="B1527" s="19">
        <v>0</v>
      </c>
    </row>
    <row r="1528" spans="1:2" x14ac:dyDescent="0.35">
      <c r="A1528" s="15" t="s">
        <v>2231</v>
      </c>
      <c r="B1528" s="19">
        <v>1525</v>
      </c>
    </row>
    <row r="1529" spans="1:2" x14ac:dyDescent="0.35">
      <c r="A1529" s="15" t="s">
        <v>2249</v>
      </c>
      <c r="B1529" s="19">
        <v>14979</v>
      </c>
    </row>
    <row r="1530" spans="1:2" x14ac:dyDescent="0.35">
      <c r="A1530" s="15" t="s">
        <v>2230</v>
      </c>
      <c r="B1530" s="19">
        <v>516</v>
      </c>
    </row>
    <row r="1531" spans="1:2" x14ac:dyDescent="0.35">
      <c r="A1531" s="15" t="s">
        <v>2239</v>
      </c>
      <c r="B1531" s="19">
        <v>13416</v>
      </c>
    </row>
    <row r="1532" spans="1:2" x14ac:dyDescent="0.35">
      <c r="A1532" s="15" t="s">
        <v>2248</v>
      </c>
      <c r="B1532" s="19">
        <v>0</v>
      </c>
    </row>
    <row r="1533" spans="1:2" x14ac:dyDescent="0.35">
      <c r="A1533" s="15" t="s">
        <v>846</v>
      </c>
      <c r="B1533" s="19">
        <v>152</v>
      </c>
    </row>
    <row r="1534" spans="1:2" x14ac:dyDescent="0.35">
      <c r="A1534" s="15" t="s">
        <v>2229</v>
      </c>
      <c r="B1534" s="19">
        <v>122514</v>
      </c>
    </row>
    <row r="1535" spans="1:2" x14ac:dyDescent="0.35">
      <c r="A1535" s="15" t="s">
        <v>2226</v>
      </c>
      <c r="B1535" s="19">
        <v>1364</v>
      </c>
    </row>
    <row r="1536" spans="1:2" x14ac:dyDescent="0.35">
      <c r="A1536" s="15" t="s">
        <v>2238</v>
      </c>
      <c r="B1536" s="19">
        <v>3457</v>
      </c>
    </row>
    <row r="1537" spans="1:2" x14ac:dyDescent="0.35">
      <c r="A1537" s="15" t="s">
        <v>795</v>
      </c>
      <c r="B1537" s="19">
        <v>1904</v>
      </c>
    </row>
    <row r="1538" spans="1:2" x14ac:dyDescent="0.35">
      <c r="A1538" s="15" t="s">
        <v>801</v>
      </c>
      <c r="B1538" s="19">
        <v>36</v>
      </c>
    </row>
    <row r="1539" spans="1:2" x14ac:dyDescent="0.35">
      <c r="A1539" s="15" t="s">
        <v>2260</v>
      </c>
      <c r="B1539" s="19">
        <v>41489</v>
      </c>
    </row>
    <row r="1540" spans="1:2" x14ac:dyDescent="0.35">
      <c r="A1540" s="15" t="s">
        <v>2257</v>
      </c>
      <c r="B1540" s="19">
        <v>8815</v>
      </c>
    </row>
    <row r="1541" spans="1:2" x14ac:dyDescent="0.35">
      <c r="A1541" s="15" t="s">
        <v>1356</v>
      </c>
      <c r="B1541" s="19">
        <v>326</v>
      </c>
    </row>
    <row r="1542" spans="1:2" x14ac:dyDescent="0.35">
      <c r="A1542" s="15" t="s">
        <v>2222</v>
      </c>
      <c r="B1542" s="19">
        <v>1026</v>
      </c>
    </row>
    <row r="1543" spans="1:2" x14ac:dyDescent="0.35">
      <c r="A1543" s="15" t="s">
        <v>1365</v>
      </c>
      <c r="B1543" s="19">
        <v>531</v>
      </c>
    </row>
    <row r="1544" spans="1:2" x14ac:dyDescent="0.35">
      <c r="A1544" s="15" t="s">
        <v>2227</v>
      </c>
      <c r="B1544" s="19">
        <v>1048</v>
      </c>
    </row>
    <row r="1545" spans="1:2" x14ac:dyDescent="0.35">
      <c r="A1545" s="15" t="s">
        <v>2328</v>
      </c>
      <c r="B1545" s="19">
        <v>1656</v>
      </c>
    </row>
    <row r="1546" spans="1:2" x14ac:dyDescent="0.35">
      <c r="A1546" s="15" t="s">
        <v>1038</v>
      </c>
      <c r="B1546" s="19">
        <v>0</v>
      </c>
    </row>
    <row r="1547" spans="1:2" x14ac:dyDescent="0.35">
      <c r="A1547" s="15" t="s">
        <v>2477</v>
      </c>
      <c r="B1547" s="19">
        <v>1452</v>
      </c>
    </row>
    <row r="1548" spans="1:2" x14ac:dyDescent="0.35">
      <c r="A1548" s="15" t="s">
        <v>2207</v>
      </c>
      <c r="B1548" s="19">
        <v>842</v>
      </c>
    </row>
    <row r="1549" spans="1:2" x14ac:dyDescent="0.35">
      <c r="A1549" s="15" t="s">
        <v>2316</v>
      </c>
      <c r="B1549" s="19">
        <v>24</v>
      </c>
    </row>
    <row r="1550" spans="1:2" x14ac:dyDescent="0.35">
      <c r="A1550" s="15" t="s">
        <v>1946</v>
      </c>
      <c r="B1550" s="19">
        <v>2327</v>
      </c>
    </row>
    <row r="1551" spans="1:2" x14ac:dyDescent="0.35">
      <c r="A1551" s="15" t="s">
        <v>2309</v>
      </c>
      <c r="B1551" s="19">
        <v>224</v>
      </c>
    </row>
    <row r="1552" spans="1:2" x14ac:dyDescent="0.35">
      <c r="A1552" s="15" t="s">
        <v>2297</v>
      </c>
      <c r="B1552" s="19">
        <v>438</v>
      </c>
    </row>
    <row r="1553" spans="1:2" x14ac:dyDescent="0.35">
      <c r="A1553" s="15" t="s">
        <v>1026</v>
      </c>
      <c r="B1553" s="19">
        <v>7846</v>
      </c>
    </row>
    <row r="1554" spans="1:2" x14ac:dyDescent="0.35">
      <c r="A1554" s="15" t="s">
        <v>1559</v>
      </c>
      <c r="B1554" s="19">
        <v>414</v>
      </c>
    </row>
    <row r="1555" spans="1:2" x14ac:dyDescent="0.35">
      <c r="A1555" s="15" t="s">
        <v>2305</v>
      </c>
      <c r="B1555" s="19">
        <v>518</v>
      </c>
    </row>
    <row r="1556" spans="1:2" x14ac:dyDescent="0.35">
      <c r="A1556" s="15" t="s">
        <v>2233</v>
      </c>
      <c r="B1556" s="19">
        <v>264</v>
      </c>
    </row>
    <row r="1557" spans="1:2" x14ac:dyDescent="0.35">
      <c r="A1557" s="15" t="s">
        <v>1546</v>
      </c>
      <c r="B1557" s="19">
        <v>200</v>
      </c>
    </row>
    <row r="1558" spans="1:2" x14ac:dyDescent="0.35">
      <c r="A1558" s="15" t="s">
        <v>2333</v>
      </c>
      <c r="B1558" s="19">
        <v>1156</v>
      </c>
    </row>
    <row r="1559" spans="1:2" x14ac:dyDescent="0.35">
      <c r="A1559" s="15" t="s">
        <v>312</v>
      </c>
      <c r="B1559" s="19">
        <v>20</v>
      </c>
    </row>
    <row r="1560" spans="1:2" x14ac:dyDescent="0.35">
      <c r="A1560" s="15" t="s">
        <v>2327</v>
      </c>
      <c r="B1560" s="19">
        <v>892</v>
      </c>
    </row>
    <row r="1561" spans="1:2" x14ac:dyDescent="0.35">
      <c r="A1561" s="15" t="s">
        <v>2340</v>
      </c>
      <c r="B1561" s="19">
        <v>827</v>
      </c>
    </row>
    <row r="1562" spans="1:2" x14ac:dyDescent="0.35">
      <c r="A1562" s="15" t="s">
        <v>1055</v>
      </c>
      <c r="B1562" s="19">
        <v>18</v>
      </c>
    </row>
    <row r="1563" spans="1:2" x14ac:dyDescent="0.35">
      <c r="A1563" s="15" t="s">
        <v>778</v>
      </c>
      <c r="B1563" s="19">
        <v>1</v>
      </c>
    </row>
    <row r="1564" spans="1:2" x14ac:dyDescent="0.35">
      <c r="A1564" s="15" t="s">
        <v>1344</v>
      </c>
      <c r="B1564" s="19">
        <v>49</v>
      </c>
    </row>
    <row r="1565" spans="1:2" x14ac:dyDescent="0.35">
      <c r="A1565" s="15" t="s">
        <v>1610</v>
      </c>
      <c r="B1565" s="19">
        <v>2</v>
      </c>
    </row>
    <row r="1566" spans="1:2" x14ac:dyDescent="0.35">
      <c r="A1566" s="15" t="s">
        <v>1142</v>
      </c>
      <c r="B1566" s="19">
        <v>50</v>
      </c>
    </row>
    <row r="1567" spans="1:2" x14ac:dyDescent="0.35">
      <c r="A1567" s="15" t="s">
        <v>940</v>
      </c>
      <c r="B1567" s="19">
        <v>11</v>
      </c>
    </row>
    <row r="1568" spans="1:2" x14ac:dyDescent="0.35">
      <c r="A1568" s="15" t="s">
        <v>1449</v>
      </c>
      <c r="B1568" s="19">
        <v>228</v>
      </c>
    </row>
    <row r="1569" spans="1:2" x14ac:dyDescent="0.35">
      <c r="A1569" s="15" t="s">
        <v>2550</v>
      </c>
      <c r="B1569" s="19">
        <v>93.796999999999997</v>
      </c>
    </row>
    <row r="1570" spans="1:2" x14ac:dyDescent="0.35">
      <c r="A1570" s="15" t="s">
        <v>1609</v>
      </c>
      <c r="B1570" s="19">
        <v>47.819000000000003</v>
      </c>
    </row>
    <row r="1571" spans="1:2" x14ac:dyDescent="0.35">
      <c r="A1571" s="15" t="s">
        <v>2549</v>
      </c>
      <c r="B1571" s="19">
        <v>31.687000000000001</v>
      </c>
    </row>
    <row r="1572" spans="1:2" x14ac:dyDescent="0.35">
      <c r="A1572" s="15" t="s">
        <v>2554</v>
      </c>
      <c r="B1572" s="19">
        <v>12.76</v>
      </c>
    </row>
    <row r="1573" spans="1:2" x14ac:dyDescent="0.35">
      <c r="A1573" s="15" t="s">
        <v>2552</v>
      </c>
      <c r="B1573" s="19">
        <v>0</v>
      </c>
    </row>
    <row r="1574" spans="1:2" x14ac:dyDescent="0.35">
      <c r="A1574" s="15" t="s">
        <v>1451</v>
      </c>
      <c r="B1574" s="19">
        <v>155</v>
      </c>
    </row>
    <row r="1575" spans="1:2" x14ac:dyDescent="0.35">
      <c r="A1575" s="15" t="s">
        <v>1450</v>
      </c>
      <c r="B1575" s="19">
        <v>417</v>
      </c>
    </row>
    <row r="1576" spans="1:2" x14ac:dyDescent="0.35">
      <c r="A1576" s="15" t="s">
        <v>1098</v>
      </c>
      <c r="B1576" s="19">
        <v>0</v>
      </c>
    </row>
    <row r="1577" spans="1:2" x14ac:dyDescent="0.35">
      <c r="A1577" s="15" t="s">
        <v>516</v>
      </c>
      <c r="B1577" s="19">
        <v>25</v>
      </c>
    </row>
    <row r="1578" spans="1:2" x14ac:dyDescent="0.35">
      <c r="A1578" s="15" t="s">
        <v>1456</v>
      </c>
      <c r="B1578" s="19">
        <v>1012</v>
      </c>
    </row>
    <row r="1579" spans="1:2" x14ac:dyDescent="0.35">
      <c r="A1579" s="15" t="s">
        <v>1201</v>
      </c>
      <c r="B1579" s="19">
        <v>220</v>
      </c>
    </row>
    <row r="1580" spans="1:2" x14ac:dyDescent="0.35">
      <c r="A1580" s="15" t="s">
        <v>1606</v>
      </c>
      <c r="B1580" s="19">
        <v>70</v>
      </c>
    </row>
    <row r="1581" spans="1:2" x14ac:dyDescent="0.35">
      <c r="A1581" s="15" t="s">
        <v>880</v>
      </c>
      <c r="B1581" s="19">
        <v>5</v>
      </c>
    </row>
    <row r="1582" spans="1:2" x14ac:dyDescent="0.35">
      <c r="A1582" s="15" t="s">
        <v>879</v>
      </c>
      <c r="B1582" s="19">
        <v>9</v>
      </c>
    </row>
    <row r="1583" spans="1:2" x14ac:dyDescent="0.35">
      <c r="A1583" s="15" t="s">
        <v>881</v>
      </c>
      <c r="B1583" s="19">
        <v>13</v>
      </c>
    </row>
    <row r="1584" spans="1:2" x14ac:dyDescent="0.35">
      <c r="A1584" s="15" t="s">
        <v>685</v>
      </c>
      <c r="B1584" s="19">
        <v>0</v>
      </c>
    </row>
    <row r="1585" spans="1:2" x14ac:dyDescent="0.35">
      <c r="A1585" s="15" t="s">
        <v>686</v>
      </c>
      <c r="B1585" s="19">
        <v>0</v>
      </c>
    </row>
    <row r="1586" spans="1:2" x14ac:dyDescent="0.35">
      <c r="A1586" s="15" t="s">
        <v>878</v>
      </c>
      <c r="B1586" s="19">
        <v>24</v>
      </c>
    </row>
    <row r="1587" spans="1:2" x14ac:dyDescent="0.35">
      <c r="A1587" s="15" t="s">
        <v>1148</v>
      </c>
      <c r="B1587" s="19">
        <v>3008</v>
      </c>
    </row>
    <row r="1588" spans="1:2" x14ac:dyDescent="0.35">
      <c r="A1588" s="15" t="s">
        <v>1146</v>
      </c>
      <c r="B1588" s="19">
        <v>3100</v>
      </c>
    </row>
    <row r="1589" spans="1:2" x14ac:dyDescent="0.35">
      <c r="A1589" s="15" t="s">
        <v>1486</v>
      </c>
      <c r="B1589" s="19">
        <v>597</v>
      </c>
    </row>
    <row r="1590" spans="1:2" x14ac:dyDescent="0.35">
      <c r="A1590" s="15" t="s">
        <v>1093</v>
      </c>
      <c r="B1590" s="19">
        <v>642</v>
      </c>
    </row>
    <row r="1591" spans="1:2" x14ac:dyDescent="0.35">
      <c r="A1591" s="15" t="s">
        <v>1147</v>
      </c>
      <c r="B1591" s="19">
        <v>4797</v>
      </c>
    </row>
    <row r="1592" spans="1:2" x14ac:dyDescent="0.35">
      <c r="A1592" s="15" t="s">
        <v>1092</v>
      </c>
      <c r="B1592" s="19">
        <v>1399</v>
      </c>
    </row>
    <row r="1593" spans="1:2" x14ac:dyDescent="0.35">
      <c r="A1593" s="15" t="s">
        <v>1078</v>
      </c>
      <c r="B1593" s="19">
        <v>267</v>
      </c>
    </row>
    <row r="1594" spans="1:2" x14ac:dyDescent="0.35">
      <c r="A1594" s="15" t="s">
        <v>1083</v>
      </c>
      <c r="B1594" s="19">
        <v>541</v>
      </c>
    </row>
    <row r="1595" spans="1:2" x14ac:dyDescent="0.35">
      <c r="A1595" s="15" t="s">
        <v>1602</v>
      </c>
      <c r="B1595" s="19">
        <v>1397</v>
      </c>
    </row>
    <row r="1596" spans="1:2" x14ac:dyDescent="0.35">
      <c r="A1596" s="15" t="s">
        <v>1082</v>
      </c>
      <c r="B1596" s="19">
        <v>376</v>
      </c>
    </row>
    <row r="1597" spans="1:2" x14ac:dyDescent="0.35">
      <c r="A1597" s="15" t="s">
        <v>950</v>
      </c>
      <c r="B1597" s="19">
        <v>208</v>
      </c>
    </row>
    <row r="1598" spans="1:2" x14ac:dyDescent="0.35">
      <c r="A1598" s="15" t="s">
        <v>1601</v>
      </c>
      <c r="B1598" s="19">
        <v>213</v>
      </c>
    </row>
    <row r="1599" spans="1:2" x14ac:dyDescent="0.35">
      <c r="A1599" s="15" t="s">
        <v>1153</v>
      </c>
      <c r="B1599" s="19">
        <v>1859</v>
      </c>
    </row>
    <row r="1600" spans="1:2" x14ac:dyDescent="0.35">
      <c r="A1600" s="15" t="s">
        <v>1205</v>
      </c>
      <c r="B1600" s="19">
        <v>512</v>
      </c>
    </row>
    <row r="1601" spans="1:2" x14ac:dyDescent="0.35">
      <c r="A1601" s="15" t="s">
        <v>1600</v>
      </c>
      <c r="B1601" s="19">
        <v>79</v>
      </c>
    </row>
    <row r="1602" spans="1:2" x14ac:dyDescent="0.35">
      <c r="A1602" s="15" t="s">
        <v>1152</v>
      </c>
      <c r="B1602" s="19">
        <v>6538</v>
      </c>
    </row>
    <row r="1603" spans="1:2" x14ac:dyDescent="0.35">
      <c r="A1603" s="15" t="s">
        <v>1204</v>
      </c>
      <c r="B1603" s="19">
        <v>1711</v>
      </c>
    </row>
    <row r="1604" spans="1:2" x14ac:dyDescent="0.35">
      <c r="A1604" s="15" t="s">
        <v>1151</v>
      </c>
      <c r="B1604" s="19">
        <v>4801</v>
      </c>
    </row>
    <row r="1605" spans="1:2" x14ac:dyDescent="0.35">
      <c r="A1605" s="15" t="s">
        <v>1150</v>
      </c>
      <c r="B1605" s="19">
        <v>2767</v>
      </c>
    </row>
    <row r="1606" spans="1:2" x14ac:dyDescent="0.35">
      <c r="A1606" s="15" t="s">
        <v>1203</v>
      </c>
      <c r="B1606" s="19">
        <v>1144</v>
      </c>
    </row>
    <row r="1607" spans="1:2" x14ac:dyDescent="0.35">
      <c r="A1607" s="15" t="s">
        <v>1149</v>
      </c>
      <c r="B1607" s="19">
        <v>2179</v>
      </c>
    </row>
    <row r="1608" spans="1:2" x14ac:dyDescent="0.35">
      <c r="A1608" s="15" t="s">
        <v>1202</v>
      </c>
      <c r="B1608" s="19">
        <v>505</v>
      </c>
    </row>
    <row r="1609" spans="1:2" x14ac:dyDescent="0.35">
      <c r="A1609" s="15" t="s">
        <v>1137</v>
      </c>
      <c r="B1609" s="19">
        <v>235</v>
      </c>
    </row>
    <row r="1610" spans="1:2" x14ac:dyDescent="0.35">
      <c r="A1610" s="15" t="s">
        <v>1162</v>
      </c>
      <c r="B1610" s="19">
        <v>228</v>
      </c>
    </row>
    <row r="1611" spans="1:2" x14ac:dyDescent="0.35">
      <c r="A1611" s="15" t="s">
        <v>679</v>
      </c>
      <c r="B1611" s="19">
        <v>9</v>
      </c>
    </row>
    <row r="1612" spans="1:2" x14ac:dyDescent="0.35">
      <c r="A1612" s="15" t="s">
        <v>1132</v>
      </c>
      <c r="B1612" s="19">
        <v>580</v>
      </c>
    </row>
    <row r="1613" spans="1:2" x14ac:dyDescent="0.35">
      <c r="A1613" s="15" t="s">
        <v>1343</v>
      </c>
      <c r="B1613" s="19">
        <v>200</v>
      </c>
    </row>
    <row r="1614" spans="1:2" x14ac:dyDescent="0.35">
      <c r="A1614" s="15" t="s">
        <v>1335</v>
      </c>
      <c r="B1614" s="19">
        <v>882</v>
      </c>
    </row>
    <row r="1615" spans="1:2" x14ac:dyDescent="0.35">
      <c r="A1615" s="15" t="s">
        <v>1282</v>
      </c>
      <c r="B1615" s="19">
        <v>225</v>
      </c>
    </row>
    <row r="1616" spans="1:2" x14ac:dyDescent="0.35">
      <c r="A1616" s="15" t="s">
        <v>1294</v>
      </c>
      <c r="B1616" s="19">
        <v>155</v>
      </c>
    </row>
    <row r="1617" spans="1:2" x14ac:dyDescent="0.35">
      <c r="A1617" s="15" t="s">
        <v>1295</v>
      </c>
      <c r="B1617" s="19">
        <v>134</v>
      </c>
    </row>
    <row r="1618" spans="1:2" x14ac:dyDescent="0.35">
      <c r="A1618" s="15" t="s">
        <v>1293</v>
      </c>
      <c r="B1618" s="19">
        <v>290</v>
      </c>
    </row>
    <row r="1619" spans="1:2" x14ac:dyDescent="0.35">
      <c r="A1619" s="15" t="s">
        <v>1271</v>
      </c>
      <c r="B1619" s="19">
        <v>156</v>
      </c>
    </row>
    <row r="1620" spans="1:2" x14ac:dyDescent="0.35">
      <c r="A1620" s="15" t="s">
        <v>771</v>
      </c>
      <c r="B1620" s="19">
        <v>50</v>
      </c>
    </row>
    <row r="1621" spans="1:2" x14ac:dyDescent="0.35">
      <c r="A1621" s="15" t="s">
        <v>770</v>
      </c>
      <c r="B1621" s="19">
        <v>22</v>
      </c>
    </row>
    <row r="1622" spans="1:2" x14ac:dyDescent="0.35">
      <c r="A1622" s="15" t="s">
        <v>844</v>
      </c>
      <c r="B1622" s="19">
        <v>214</v>
      </c>
    </row>
    <row r="1623" spans="1:2" x14ac:dyDescent="0.35">
      <c r="A1623" s="15" t="s">
        <v>843</v>
      </c>
      <c r="B1623" s="19">
        <v>269</v>
      </c>
    </row>
    <row r="1624" spans="1:2" x14ac:dyDescent="0.35">
      <c r="A1624" s="15" t="s">
        <v>842</v>
      </c>
      <c r="B1624" s="19">
        <v>295</v>
      </c>
    </row>
    <row r="1625" spans="1:2" x14ac:dyDescent="0.35">
      <c r="A1625" s="15" t="s">
        <v>839</v>
      </c>
      <c r="B1625" s="19">
        <v>230</v>
      </c>
    </row>
    <row r="1626" spans="1:2" x14ac:dyDescent="0.35">
      <c r="A1626" s="15" t="s">
        <v>772</v>
      </c>
      <c r="B1626" s="19">
        <v>6</v>
      </c>
    </row>
    <row r="1627" spans="1:2" x14ac:dyDescent="0.35">
      <c r="A1627" s="15" t="s">
        <v>769</v>
      </c>
      <c r="B1627" s="19">
        <v>6</v>
      </c>
    </row>
    <row r="1628" spans="1:2" x14ac:dyDescent="0.35">
      <c r="A1628" s="15" t="s">
        <v>2412</v>
      </c>
      <c r="B1628" s="19">
        <v>429.32</v>
      </c>
    </row>
    <row r="1629" spans="1:2" x14ac:dyDescent="0.35">
      <c r="A1629" s="15" t="s">
        <v>1140</v>
      </c>
      <c r="B1629" s="19">
        <v>292</v>
      </c>
    </row>
    <row r="1630" spans="1:2" x14ac:dyDescent="0.35">
      <c r="A1630" s="15" t="s">
        <v>1139</v>
      </c>
      <c r="B1630" s="19">
        <v>300</v>
      </c>
    </row>
    <row r="1631" spans="1:2" x14ac:dyDescent="0.35">
      <c r="A1631" s="15" t="s">
        <v>1190</v>
      </c>
      <c r="B1631" s="19">
        <v>298</v>
      </c>
    </row>
    <row r="1632" spans="1:2" x14ac:dyDescent="0.35">
      <c r="A1632" s="15" t="s">
        <v>1089</v>
      </c>
      <c r="B1632" s="19">
        <v>150</v>
      </c>
    </row>
    <row r="1633" spans="1:2" x14ac:dyDescent="0.35">
      <c r="A1633" s="15" t="s">
        <v>1281</v>
      </c>
      <c r="B1633" s="19">
        <v>153</v>
      </c>
    </row>
    <row r="1634" spans="1:2" x14ac:dyDescent="0.35">
      <c r="A1634" s="15" t="s">
        <v>1280</v>
      </c>
      <c r="B1634" s="19">
        <v>255</v>
      </c>
    </row>
    <row r="1635" spans="1:2" x14ac:dyDescent="0.35">
      <c r="A1635" s="15" t="s">
        <v>1279</v>
      </c>
      <c r="B1635" s="19">
        <v>550</v>
      </c>
    </row>
    <row r="1636" spans="1:2" x14ac:dyDescent="0.35">
      <c r="A1636" s="15" t="s">
        <v>1278</v>
      </c>
      <c r="B1636" s="19">
        <v>200</v>
      </c>
    </row>
    <row r="1637" spans="1:2" x14ac:dyDescent="0.35">
      <c r="A1637" s="15" t="s">
        <v>607</v>
      </c>
      <c r="B1637" s="19">
        <v>258</v>
      </c>
    </row>
    <row r="1638" spans="1:2" x14ac:dyDescent="0.35">
      <c r="A1638" s="15" t="s">
        <v>1275</v>
      </c>
      <c r="B1638" s="19">
        <v>196</v>
      </c>
    </row>
    <row r="1639" spans="1:2" x14ac:dyDescent="0.35">
      <c r="A1639" s="15" t="s">
        <v>661</v>
      </c>
      <c r="B1639" s="19">
        <v>372</v>
      </c>
    </row>
    <row r="1640" spans="1:2" x14ac:dyDescent="0.35">
      <c r="A1640" s="15" t="s">
        <v>1273</v>
      </c>
      <c r="B1640" s="19">
        <v>202</v>
      </c>
    </row>
    <row r="1641" spans="1:2" x14ac:dyDescent="0.35">
      <c r="A1641" s="15" t="s">
        <v>1033</v>
      </c>
      <c r="B1641" s="19">
        <v>200</v>
      </c>
    </row>
    <row r="1642" spans="1:2" x14ac:dyDescent="0.35">
      <c r="A1642" s="15" t="s">
        <v>1034</v>
      </c>
      <c r="B1642" s="19">
        <v>600</v>
      </c>
    </row>
    <row r="1643" spans="1:2" x14ac:dyDescent="0.35">
      <c r="A1643" s="15" t="s">
        <v>1270</v>
      </c>
      <c r="B1643" s="19">
        <v>232</v>
      </c>
    </row>
    <row r="1644" spans="1:2" x14ac:dyDescent="0.35">
      <c r="A1644" s="15" t="s">
        <v>1103</v>
      </c>
      <c r="B1644" s="19">
        <v>19</v>
      </c>
    </row>
    <row r="1645" spans="1:2" x14ac:dyDescent="0.35">
      <c r="A1645" s="15" t="s">
        <v>1102</v>
      </c>
      <c r="B1645" s="19">
        <v>59</v>
      </c>
    </row>
    <row r="1646" spans="1:2" x14ac:dyDescent="0.35">
      <c r="A1646" s="15" t="s">
        <v>1101</v>
      </c>
      <c r="B1646" s="19">
        <v>99</v>
      </c>
    </row>
    <row r="1647" spans="1:2" x14ac:dyDescent="0.35">
      <c r="A1647" s="15" t="s">
        <v>349</v>
      </c>
      <c r="B1647" s="19">
        <v>186</v>
      </c>
    </row>
    <row r="1648" spans="1:2" x14ac:dyDescent="0.35">
      <c r="A1648" s="15" t="s">
        <v>1013</v>
      </c>
      <c r="B1648" s="19">
        <v>2465</v>
      </c>
    </row>
    <row r="1649" spans="1:2" x14ac:dyDescent="0.35">
      <c r="A1649" s="15" t="s">
        <v>2410</v>
      </c>
      <c r="B1649" s="19">
        <v>761</v>
      </c>
    </row>
    <row r="1650" spans="1:2" x14ac:dyDescent="0.35">
      <c r="A1650" s="15" t="s">
        <v>209</v>
      </c>
      <c r="B1650" s="19">
        <v>325</v>
      </c>
    </row>
    <row r="1651" spans="1:2" x14ac:dyDescent="0.35">
      <c r="A1651" s="15" t="s">
        <v>1096</v>
      </c>
      <c r="B1651" s="19">
        <v>0</v>
      </c>
    </row>
    <row r="1652" spans="1:2" x14ac:dyDescent="0.35">
      <c r="A1652" s="15" t="s">
        <v>1587</v>
      </c>
      <c r="B1652" s="19">
        <v>7</v>
      </c>
    </row>
    <row r="1653" spans="1:2" x14ac:dyDescent="0.35">
      <c r="A1653" s="15" t="s">
        <v>195</v>
      </c>
      <c r="B1653" s="19">
        <v>6</v>
      </c>
    </row>
    <row r="1654" spans="1:2" x14ac:dyDescent="0.35">
      <c r="A1654" s="15" t="s">
        <v>1309</v>
      </c>
      <c r="B1654" s="19">
        <v>62.2</v>
      </c>
    </row>
    <row r="1655" spans="1:2" x14ac:dyDescent="0.35">
      <c r="A1655" s="15" t="s">
        <v>537</v>
      </c>
      <c r="B1655" s="19">
        <v>117</v>
      </c>
    </row>
    <row r="1656" spans="1:2" x14ac:dyDescent="0.35">
      <c r="A1656" s="15" t="s">
        <v>1373</v>
      </c>
      <c r="B1656" s="19">
        <v>800</v>
      </c>
    </row>
    <row r="1657" spans="1:2" x14ac:dyDescent="0.35">
      <c r="A1657" s="15" t="s">
        <v>1599</v>
      </c>
      <c r="B1657" s="19">
        <v>45.723999999999997</v>
      </c>
    </row>
    <row r="1658" spans="1:2" x14ac:dyDescent="0.35">
      <c r="A1658" s="15" t="s">
        <v>1516</v>
      </c>
      <c r="B1658" s="19">
        <v>78</v>
      </c>
    </row>
    <row r="1659" spans="1:2" x14ac:dyDescent="0.35">
      <c r="A1659" s="15" t="s">
        <v>1518</v>
      </c>
      <c r="B1659" s="19">
        <v>36</v>
      </c>
    </row>
    <row r="1660" spans="1:2" x14ac:dyDescent="0.35">
      <c r="A1660" s="15" t="s">
        <v>1514</v>
      </c>
      <c r="B1660" s="19">
        <v>288</v>
      </c>
    </row>
    <row r="1661" spans="1:2" x14ac:dyDescent="0.35">
      <c r="A1661" s="15" t="s">
        <v>1512</v>
      </c>
      <c r="B1661" s="19">
        <v>36</v>
      </c>
    </row>
    <row r="1662" spans="1:2" x14ac:dyDescent="0.35">
      <c r="A1662" s="15" t="s">
        <v>1510</v>
      </c>
      <c r="B1662" s="19">
        <v>84</v>
      </c>
    </row>
    <row r="1663" spans="1:2" x14ac:dyDescent="0.35">
      <c r="A1663" s="15" t="s">
        <v>1515</v>
      </c>
      <c r="B1663" s="19">
        <v>23</v>
      </c>
    </row>
    <row r="1664" spans="1:2" x14ac:dyDescent="0.35">
      <c r="A1664" s="15" t="s">
        <v>1513</v>
      </c>
      <c r="B1664" s="19">
        <v>4</v>
      </c>
    </row>
    <row r="1665" spans="1:2" x14ac:dyDescent="0.35">
      <c r="A1665" s="15" t="s">
        <v>1511</v>
      </c>
      <c r="B1665" s="19">
        <v>25</v>
      </c>
    </row>
    <row r="1666" spans="1:2" x14ac:dyDescent="0.35">
      <c r="A1666" s="15" t="s">
        <v>1517</v>
      </c>
      <c r="B1666" s="19">
        <v>84</v>
      </c>
    </row>
    <row r="1667" spans="1:2" x14ac:dyDescent="0.35">
      <c r="A1667" s="15" t="s">
        <v>2555</v>
      </c>
      <c r="B1667" s="19">
        <v>31.236999999999998</v>
      </c>
    </row>
    <row r="1668" spans="1:2" x14ac:dyDescent="0.35">
      <c r="A1668" s="15" t="s">
        <v>2437</v>
      </c>
      <c r="B1668" s="19">
        <v>20.81</v>
      </c>
    </row>
    <row r="1669" spans="1:2" x14ac:dyDescent="0.35">
      <c r="A1669" s="15" t="s">
        <v>2575</v>
      </c>
      <c r="B1669" s="19">
        <v>15.68</v>
      </c>
    </row>
    <row r="1670" spans="1:2" x14ac:dyDescent="0.35">
      <c r="A1670" s="15" t="s">
        <v>2436</v>
      </c>
      <c r="B1670" s="19">
        <v>32.5</v>
      </c>
    </row>
    <row r="1671" spans="1:2" x14ac:dyDescent="0.35">
      <c r="A1671" s="15" t="s">
        <v>2435</v>
      </c>
      <c r="B1671" s="19">
        <v>8.7759999999999998</v>
      </c>
    </row>
    <row r="1672" spans="1:2" x14ac:dyDescent="0.35">
      <c r="A1672" s="15" t="s">
        <v>2439</v>
      </c>
      <c r="B1672" s="19">
        <v>3.2349999999999999</v>
      </c>
    </row>
    <row r="1673" spans="1:2" x14ac:dyDescent="0.35">
      <c r="A1673" s="15" t="s">
        <v>2438</v>
      </c>
      <c r="B1673" s="19">
        <v>0.85199999999999998</v>
      </c>
    </row>
    <row r="1674" spans="1:2" x14ac:dyDescent="0.35">
      <c r="A1674" s="15" t="s">
        <v>1844</v>
      </c>
      <c r="B1674" s="19">
        <v>25.308</v>
      </c>
    </row>
    <row r="1675" spans="1:2" x14ac:dyDescent="0.35">
      <c r="A1675" s="15" t="s">
        <v>2748</v>
      </c>
      <c r="B1675" s="19">
        <v>95.100999999999999</v>
      </c>
    </row>
    <row r="1676" spans="1:2" x14ac:dyDescent="0.35">
      <c r="A1676" s="15" t="s">
        <v>2728</v>
      </c>
      <c r="B1676" s="19">
        <v>13.79</v>
      </c>
    </row>
    <row r="1677" spans="1:2" x14ac:dyDescent="0.35">
      <c r="A1677" s="15" t="s">
        <v>2546</v>
      </c>
      <c r="B1677" s="19">
        <v>21.13</v>
      </c>
    </row>
    <row r="1678" spans="1:2" x14ac:dyDescent="0.35">
      <c r="A1678" s="15" t="s">
        <v>2571</v>
      </c>
      <c r="B1678" s="19">
        <v>6</v>
      </c>
    </row>
    <row r="1679" spans="1:2" x14ac:dyDescent="0.35">
      <c r="A1679" s="15" t="s">
        <v>2742</v>
      </c>
      <c r="B1679" s="19">
        <v>561.41300000000001</v>
      </c>
    </row>
    <row r="1680" spans="1:2" x14ac:dyDescent="0.35">
      <c r="A1680" s="15" t="s">
        <v>2721</v>
      </c>
      <c r="B1680" s="19">
        <v>2.02</v>
      </c>
    </row>
    <row r="1681" spans="1:2" x14ac:dyDescent="0.35">
      <c r="A1681" s="15" t="s">
        <v>2573</v>
      </c>
      <c r="B1681" s="19">
        <v>7</v>
      </c>
    </row>
    <row r="1682" spans="1:2" x14ac:dyDescent="0.35">
      <c r="A1682" s="15" t="s">
        <v>2572</v>
      </c>
      <c r="B1682" s="19">
        <v>1.1399999999999999</v>
      </c>
    </row>
    <row r="1683" spans="1:2" x14ac:dyDescent="0.35">
      <c r="A1683" s="15" t="s">
        <v>2723</v>
      </c>
      <c r="B1683" s="19">
        <v>24.571000000000002</v>
      </c>
    </row>
    <row r="1684" spans="1:2" x14ac:dyDescent="0.35">
      <c r="A1684" s="15" t="s">
        <v>2543</v>
      </c>
      <c r="B1684" s="19">
        <v>133.19999999999999</v>
      </c>
    </row>
    <row r="1685" spans="1:2" x14ac:dyDescent="0.35">
      <c r="A1685" s="15" t="s">
        <v>2744</v>
      </c>
      <c r="B1685" s="19">
        <v>365</v>
      </c>
    </row>
    <row r="1686" spans="1:2" x14ac:dyDescent="0.35">
      <c r="A1686" s="15" t="s">
        <v>2745</v>
      </c>
      <c r="B1686" s="19">
        <v>186.13</v>
      </c>
    </row>
    <row r="1687" spans="1:2" x14ac:dyDescent="0.35">
      <c r="A1687" s="15" t="s">
        <v>2729</v>
      </c>
      <c r="B1687" s="19">
        <v>0.22</v>
      </c>
    </row>
    <row r="1688" spans="1:2" x14ac:dyDescent="0.35">
      <c r="A1688" s="15" t="s">
        <v>2725</v>
      </c>
      <c r="B1688" s="19">
        <v>10.25</v>
      </c>
    </row>
    <row r="1689" spans="1:2" x14ac:dyDescent="0.35">
      <c r="A1689" s="15" t="s">
        <v>2570</v>
      </c>
      <c r="B1689" s="19">
        <v>3.86</v>
      </c>
    </row>
    <row r="1690" spans="1:2" x14ac:dyDescent="0.35">
      <c r="A1690" s="15" t="s">
        <v>2569</v>
      </c>
      <c r="B1690" s="19">
        <v>2.371</v>
      </c>
    </row>
    <row r="1691" spans="1:2" x14ac:dyDescent="0.35">
      <c r="A1691" s="15" t="s">
        <v>2726</v>
      </c>
      <c r="B1691" s="19">
        <v>52.5</v>
      </c>
    </row>
    <row r="1692" spans="1:2" x14ac:dyDescent="0.35">
      <c r="A1692" s="15" t="s">
        <v>2265</v>
      </c>
      <c r="B1692" s="19">
        <v>13.922000000000001</v>
      </c>
    </row>
    <row r="1693" spans="1:2" x14ac:dyDescent="0.35">
      <c r="A1693" s="15" t="s">
        <v>2069</v>
      </c>
      <c r="B1693" s="19">
        <v>0</v>
      </c>
    </row>
    <row r="1694" spans="1:2" x14ac:dyDescent="0.35">
      <c r="A1694" s="15" t="s">
        <v>2567</v>
      </c>
      <c r="B1694" s="19">
        <v>2.81</v>
      </c>
    </row>
    <row r="1695" spans="1:2" x14ac:dyDescent="0.35">
      <c r="A1695" s="15" t="s">
        <v>1604</v>
      </c>
      <c r="B1695" s="19">
        <v>4</v>
      </c>
    </row>
    <row r="1696" spans="1:2" x14ac:dyDescent="0.35">
      <c r="A1696" s="15" t="s">
        <v>2</v>
      </c>
      <c r="B1696" s="19">
        <v>5.6000000000000001E-2</v>
      </c>
    </row>
    <row r="1697" spans="1:2" x14ac:dyDescent="0.35">
      <c r="A1697" s="15" t="s">
        <v>806</v>
      </c>
      <c r="B1697" s="19">
        <v>0.34799999999999998</v>
      </c>
    </row>
    <row r="1698" spans="1:2" x14ac:dyDescent="0.35">
      <c r="A1698" s="15" t="s">
        <v>141</v>
      </c>
      <c r="B1698" s="19">
        <v>2.2949999999999999</v>
      </c>
    </row>
    <row r="1699" spans="1:2" x14ac:dyDescent="0.35">
      <c r="A1699" s="15" t="s">
        <v>2658</v>
      </c>
      <c r="B1699" s="19">
        <v>15770.21</v>
      </c>
    </row>
    <row r="1700" spans="1:2" x14ac:dyDescent="0.35">
      <c r="A1700" s="15" t="s">
        <v>2188</v>
      </c>
      <c r="B1700" s="19">
        <v>424</v>
      </c>
    </row>
    <row r="1701" spans="1:2" x14ac:dyDescent="0.35">
      <c r="A1701" s="15" t="s">
        <v>2187</v>
      </c>
      <c r="B1701" s="19">
        <v>170</v>
      </c>
    </row>
    <row r="1702" spans="1:2" x14ac:dyDescent="0.35">
      <c r="A1702" s="15" t="s">
        <v>2186</v>
      </c>
      <c r="B1702" s="19">
        <v>283</v>
      </c>
    </row>
    <row r="1703" spans="1:2" x14ac:dyDescent="0.35">
      <c r="A1703" s="15" t="s">
        <v>547</v>
      </c>
      <c r="B1703" s="19">
        <v>85</v>
      </c>
    </row>
    <row r="1704" spans="1:2" x14ac:dyDescent="0.35">
      <c r="A1704" s="15" t="s">
        <v>2202</v>
      </c>
      <c r="B1704" s="19">
        <v>198</v>
      </c>
    </row>
    <row r="1705" spans="1:2" x14ac:dyDescent="0.35">
      <c r="A1705" s="15" t="s">
        <v>2183</v>
      </c>
      <c r="B1705" s="19">
        <v>782</v>
      </c>
    </row>
    <row r="1706" spans="1:2" x14ac:dyDescent="0.35">
      <c r="A1706" s="15" t="s">
        <v>2182</v>
      </c>
      <c r="B1706" s="19">
        <v>319</v>
      </c>
    </row>
    <row r="1707" spans="1:2" x14ac:dyDescent="0.35">
      <c r="A1707" s="15" t="s">
        <v>1492</v>
      </c>
      <c r="B1707" s="19">
        <v>350</v>
      </c>
    </row>
    <row r="1708" spans="1:2" x14ac:dyDescent="0.35">
      <c r="A1708" s="15" t="s">
        <v>2198</v>
      </c>
      <c r="B1708" s="19">
        <v>2093</v>
      </c>
    </row>
    <row r="1709" spans="1:2" x14ac:dyDescent="0.35">
      <c r="A1709" s="15" t="s">
        <v>2197</v>
      </c>
      <c r="B1709" s="19">
        <v>281</v>
      </c>
    </row>
    <row r="1710" spans="1:2" x14ac:dyDescent="0.35">
      <c r="A1710" s="15" t="s">
        <v>2195</v>
      </c>
      <c r="B1710" s="19">
        <v>4179</v>
      </c>
    </row>
    <row r="1711" spans="1:2" x14ac:dyDescent="0.35">
      <c r="A1711" s="15" t="s">
        <v>1004</v>
      </c>
      <c r="B1711" s="19">
        <v>200</v>
      </c>
    </row>
    <row r="1712" spans="1:2" x14ac:dyDescent="0.35">
      <c r="A1712" s="15" t="s">
        <v>2191</v>
      </c>
      <c r="B1712" s="19">
        <v>1430</v>
      </c>
    </row>
    <row r="1713" spans="1:2" x14ac:dyDescent="0.35">
      <c r="A1713" s="15" t="s">
        <v>2190</v>
      </c>
      <c r="B1713" s="19">
        <v>717</v>
      </c>
    </row>
    <row r="1714" spans="1:2" x14ac:dyDescent="0.35">
      <c r="A1714" s="15" t="s">
        <v>2577</v>
      </c>
      <c r="B1714" s="19">
        <v>488.97500000000002</v>
      </c>
    </row>
    <row r="1715" spans="1:2" x14ac:dyDescent="0.35">
      <c r="A1715" s="15" t="s">
        <v>2189</v>
      </c>
      <c r="B1715" s="19">
        <v>176</v>
      </c>
    </row>
    <row r="1716" spans="1:2" x14ac:dyDescent="0.35">
      <c r="A1716" s="15" t="s">
        <v>2196</v>
      </c>
      <c r="B1716" s="19">
        <v>425</v>
      </c>
    </row>
    <row r="1717" spans="1:2" x14ac:dyDescent="0.35">
      <c r="A1717" s="15" t="s">
        <v>813</v>
      </c>
      <c r="B1717" s="19">
        <v>686</v>
      </c>
    </row>
    <row r="1718" spans="1:2" x14ac:dyDescent="0.35">
      <c r="A1718" s="15" t="s">
        <v>2414</v>
      </c>
      <c r="B1718" s="19">
        <v>352</v>
      </c>
    </row>
    <row r="1719" spans="1:2" x14ac:dyDescent="0.35">
      <c r="A1719" s="15" t="s">
        <v>1059</v>
      </c>
      <c r="B1719" s="19">
        <v>194</v>
      </c>
    </row>
    <row r="1720" spans="1:2" x14ac:dyDescent="0.35">
      <c r="A1720" s="15" t="s">
        <v>573</v>
      </c>
      <c r="B1720" s="19">
        <v>676</v>
      </c>
    </row>
    <row r="1721" spans="1:2" x14ac:dyDescent="0.35">
      <c r="A1721" s="15" t="s">
        <v>571</v>
      </c>
      <c r="B1721" s="19">
        <v>0</v>
      </c>
    </row>
    <row r="1722" spans="1:2" x14ac:dyDescent="0.35">
      <c r="A1722" s="15" t="s">
        <v>577</v>
      </c>
      <c r="B1722" s="19">
        <v>696</v>
      </c>
    </row>
    <row r="1723" spans="1:2" x14ac:dyDescent="0.35">
      <c r="A1723" s="15" t="s">
        <v>579</v>
      </c>
      <c r="B1723" s="19">
        <v>772</v>
      </c>
    </row>
    <row r="1724" spans="1:2" x14ac:dyDescent="0.35">
      <c r="A1724" s="15" t="s">
        <v>575</v>
      </c>
      <c r="B1724" s="19">
        <v>844</v>
      </c>
    </row>
    <row r="1725" spans="1:2" x14ac:dyDescent="0.35">
      <c r="A1725" s="15" t="s">
        <v>2737</v>
      </c>
      <c r="B1725" s="19">
        <v>5928.4160000000002</v>
      </c>
    </row>
    <row r="1726" spans="1:2" x14ac:dyDescent="0.35">
      <c r="A1726" s="15" t="s">
        <v>2738</v>
      </c>
      <c r="B1726" s="19">
        <v>2.3170000000000002</v>
      </c>
    </row>
    <row r="1727" spans="1:2" x14ac:dyDescent="0.35">
      <c r="A1727" s="15" t="s">
        <v>2739</v>
      </c>
      <c r="B1727" s="19">
        <v>2392.9160000000002</v>
      </c>
    </row>
    <row r="1728" spans="1:2" x14ac:dyDescent="0.35">
      <c r="A1728" s="15" t="s">
        <v>2540</v>
      </c>
      <c r="B1728" s="19">
        <v>0.30499999999999999</v>
      </c>
    </row>
    <row r="1729" spans="1:2" x14ac:dyDescent="0.35">
      <c r="A1729" s="15" t="s">
        <v>1312</v>
      </c>
      <c r="B1729" s="19">
        <v>139.78299999999999</v>
      </c>
    </row>
    <row r="1730" spans="1:2" x14ac:dyDescent="0.35">
      <c r="A1730" s="15" t="s">
        <v>2619</v>
      </c>
      <c r="B1730" s="19">
        <v>3376.4989999999998</v>
      </c>
    </row>
    <row r="1731" spans="1:2" x14ac:dyDescent="0.35">
      <c r="A1731" s="15" t="s">
        <v>707</v>
      </c>
      <c r="B1731" s="19">
        <v>6942.43</v>
      </c>
    </row>
    <row r="1732" spans="1:2" x14ac:dyDescent="0.35">
      <c r="A1732" s="15" t="s">
        <v>1721</v>
      </c>
      <c r="B1732" s="19">
        <v>807.67100000000005</v>
      </c>
    </row>
    <row r="1733" spans="1:2" x14ac:dyDescent="0.35">
      <c r="A1733" s="15" t="s">
        <v>2654</v>
      </c>
      <c r="B1733" s="19">
        <v>0.19800000000000001</v>
      </c>
    </row>
    <row r="1734" spans="1:2" x14ac:dyDescent="0.35">
      <c r="A1734" s="15" t="s">
        <v>114</v>
      </c>
      <c r="B1734" s="19">
        <v>0.63300000000000001</v>
      </c>
    </row>
    <row r="1735" spans="1:2" x14ac:dyDescent="0.35">
      <c r="A1735" s="15" t="s">
        <v>2665</v>
      </c>
      <c r="B1735" s="19">
        <v>0.25</v>
      </c>
    </row>
    <row r="1736" spans="1:2" x14ac:dyDescent="0.35">
      <c r="A1736" s="15" t="s">
        <v>2478</v>
      </c>
      <c r="B1736" s="19">
        <v>47.683</v>
      </c>
    </row>
    <row r="1737" spans="1:2" x14ac:dyDescent="0.35">
      <c r="A1737" s="15" t="s">
        <v>2655</v>
      </c>
      <c r="B1737" s="19">
        <v>9.0999999999999998E-2</v>
      </c>
    </row>
    <row r="1738" spans="1:2" x14ac:dyDescent="0.35">
      <c r="A1738" s="15" t="s">
        <v>2038</v>
      </c>
      <c r="B1738" s="19">
        <v>1036.7339999999999</v>
      </c>
    </row>
    <row r="1739" spans="1:2" x14ac:dyDescent="0.35">
      <c r="A1739" s="15" t="s">
        <v>2463</v>
      </c>
      <c r="B1739" s="19">
        <v>3950.06</v>
      </c>
    </row>
    <row r="1740" spans="1:2" x14ac:dyDescent="0.35">
      <c r="A1740" s="15" t="s">
        <v>797</v>
      </c>
      <c r="B1740" s="19">
        <v>1.9079999999999999</v>
      </c>
    </row>
    <row r="1741" spans="1:2" x14ac:dyDescent="0.35">
      <c r="A1741" s="15" t="s">
        <v>2771</v>
      </c>
      <c r="B1741" s="19">
        <v>12</v>
      </c>
    </row>
    <row r="1742" spans="1:2" x14ac:dyDescent="0.35">
      <c r="A1742" s="15" t="s">
        <v>30</v>
      </c>
      <c r="B1742" s="19">
        <v>0.17399999999999999</v>
      </c>
    </row>
    <row r="1743" spans="1:2" x14ac:dyDescent="0.35">
      <c r="A1743" s="15" t="s">
        <v>2661</v>
      </c>
      <c r="B1743" s="19">
        <v>1154.3</v>
      </c>
    </row>
    <row r="1744" spans="1:2" x14ac:dyDescent="0.35">
      <c r="A1744" s="15" t="s">
        <v>2660</v>
      </c>
      <c r="B1744" s="19">
        <v>0.41399999999999998</v>
      </c>
    </row>
    <row r="1745" spans="1:2" x14ac:dyDescent="0.35">
      <c r="A1745" s="15" t="s">
        <v>2450</v>
      </c>
      <c r="B1745" s="19">
        <v>8835.0709999999999</v>
      </c>
    </row>
    <row r="1746" spans="1:2" x14ac:dyDescent="0.35">
      <c r="A1746" s="15" t="s">
        <v>2452</v>
      </c>
      <c r="B1746" s="19">
        <v>19.632000000000001</v>
      </c>
    </row>
    <row r="1747" spans="1:2" x14ac:dyDescent="0.35">
      <c r="A1747" s="15" t="s">
        <v>2447</v>
      </c>
      <c r="B1747" s="19">
        <v>135.43100000000001</v>
      </c>
    </row>
    <row r="1748" spans="1:2" x14ac:dyDescent="0.35">
      <c r="A1748" s="15" t="s">
        <v>2595</v>
      </c>
      <c r="B1748" s="19">
        <v>3710.7449999999999</v>
      </c>
    </row>
    <row r="1749" spans="1:2" x14ac:dyDescent="0.35">
      <c r="A1749" s="15" t="s">
        <v>81</v>
      </c>
      <c r="B1749" s="19">
        <v>1.147</v>
      </c>
    </row>
    <row r="1750" spans="1:2" x14ac:dyDescent="0.35">
      <c r="A1750" s="15" t="s">
        <v>2462</v>
      </c>
      <c r="B1750" s="19">
        <v>13637.81</v>
      </c>
    </row>
    <row r="1751" spans="1:2" x14ac:dyDescent="0.35">
      <c r="A1751" s="15" t="s">
        <v>2576</v>
      </c>
      <c r="B1751" s="19">
        <v>1.079</v>
      </c>
    </row>
    <row r="1752" spans="1:2" x14ac:dyDescent="0.35">
      <c r="A1752" s="15" t="s">
        <v>2446</v>
      </c>
      <c r="B1752" s="19">
        <v>0.54400000000000004</v>
      </c>
    </row>
    <row r="1753" spans="1:2" x14ac:dyDescent="0.35">
      <c r="A1753" s="15" t="s">
        <v>2461</v>
      </c>
      <c r="B1753" s="19">
        <v>17705.64</v>
      </c>
    </row>
    <row r="1754" spans="1:2" x14ac:dyDescent="0.35">
      <c r="A1754" s="15" t="s">
        <v>2652</v>
      </c>
      <c r="B1754" s="19">
        <v>252.24</v>
      </c>
    </row>
    <row r="1755" spans="1:2" x14ac:dyDescent="0.35">
      <c r="A1755" s="15" t="s">
        <v>162</v>
      </c>
      <c r="B1755" s="19">
        <v>15077.3</v>
      </c>
    </row>
    <row r="1756" spans="1:2" x14ac:dyDescent="0.35">
      <c r="A1756" s="15" t="s">
        <v>2663</v>
      </c>
      <c r="B1756" s="19">
        <v>146.53200000000001</v>
      </c>
    </row>
    <row r="1757" spans="1:2" x14ac:dyDescent="0.35">
      <c r="A1757" s="15" t="s">
        <v>2445</v>
      </c>
      <c r="B1757" s="19">
        <v>5398.2579999999998</v>
      </c>
    </row>
    <row r="1758" spans="1:2" x14ac:dyDescent="0.35">
      <c r="A1758" s="15" t="s">
        <v>2578</v>
      </c>
      <c r="B1758" s="19">
        <v>5074</v>
      </c>
    </row>
    <row r="1759" spans="1:2" x14ac:dyDescent="0.35">
      <c r="A1759" s="15" t="s">
        <v>2459</v>
      </c>
      <c r="B1759" s="19">
        <v>500.827</v>
      </c>
    </row>
    <row r="1760" spans="1:2" x14ac:dyDescent="0.35">
      <c r="A1760" s="15" t="s">
        <v>2458</v>
      </c>
      <c r="B1760" s="19">
        <v>0.38200000000000001</v>
      </c>
    </row>
    <row r="1761" spans="1:2" x14ac:dyDescent="0.35">
      <c r="A1761" s="15" t="s">
        <v>2390</v>
      </c>
      <c r="B1761" s="19">
        <v>641.46100000000001</v>
      </c>
    </row>
    <row r="1762" spans="1:2" x14ac:dyDescent="0.35">
      <c r="A1762" s="15" t="s">
        <v>2444</v>
      </c>
      <c r="B1762" s="19">
        <v>3860.8910000000001</v>
      </c>
    </row>
    <row r="1763" spans="1:2" x14ac:dyDescent="0.35">
      <c r="A1763" s="15" t="s">
        <v>2406</v>
      </c>
      <c r="B1763" s="19">
        <v>1950.028</v>
      </c>
    </row>
    <row r="1764" spans="1:2" x14ac:dyDescent="0.35">
      <c r="A1764" s="15" t="s">
        <v>2451</v>
      </c>
      <c r="B1764" s="19">
        <v>1924.73</v>
      </c>
    </row>
    <row r="1765" spans="1:2" x14ac:dyDescent="0.35">
      <c r="A1765" s="15" t="s">
        <v>2593</v>
      </c>
      <c r="B1765" s="19">
        <v>7082.8670000000002</v>
      </c>
    </row>
    <row r="1766" spans="1:2" x14ac:dyDescent="0.35">
      <c r="A1766" s="15" t="s">
        <v>2457</v>
      </c>
      <c r="B1766" s="19">
        <v>0</v>
      </c>
    </row>
    <row r="1767" spans="1:2" x14ac:dyDescent="0.35">
      <c r="A1767" s="15" t="s">
        <v>3</v>
      </c>
      <c r="B1767" s="19">
        <v>7.2999999999999995E-2</v>
      </c>
    </row>
    <row r="1768" spans="1:2" x14ac:dyDescent="0.35">
      <c r="A1768" s="15" t="s">
        <v>13</v>
      </c>
      <c r="B1768" s="19">
        <v>0.23699999999999999</v>
      </c>
    </row>
    <row r="1769" spans="1:2" x14ac:dyDescent="0.35">
      <c r="A1769" s="15" t="s">
        <v>2441</v>
      </c>
      <c r="B1769" s="19">
        <v>11263.03</v>
      </c>
    </row>
    <row r="1770" spans="1:2" x14ac:dyDescent="0.35">
      <c r="A1770" s="15" t="s">
        <v>2383</v>
      </c>
      <c r="B1770" s="19">
        <v>0.314</v>
      </c>
    </row>
    <row r="1771" spans="1:2" x14ac:dyDescent="0.35">
      <c r="A1771" s="15" t="s">
        <v>2274</v>
      </c>
      <c r="B1771" s="19">
        <v>2269.4180000000001</v>
      </c>
    </row>
    <row r="1772" spans="1:2" x14ac:dyDescent="0.35">
      <c r="A1772" s="15" t="s">
        <v>2485</v>
      </c>
      <c r="B1772" s="19">
        <v>1837.1849999999999</v>
      </c>
    </row>
    <row r="1773" spans="1:2" x14ac:dyDescent="0.35">
      <c r="A1773" s="15" t="s">
        <v>2584</v>
      </c>
      <c r="B1773" s="19">
        <v>4189.3969999999999</v>
      </c>
    </row>
    <row r="1774" spans="1:2" x14ac:dyDescent="0.35">
      <c r="A1774" s="15" t="s">
        <v>2456</v>
      </c>
      <c r="B1774" s="19">
        <v>78.903000000000006</v>
      </c>
    </row>
    <row r="1775" spans="1:2" x14ac:dyDescent="0.35">
      <c r="A1775" s="15" t="s">
        <v>2484</v>
      </c>
      <c r="B1775" s="19">
        <v>3.7879999999999998</v>
      </c>
    </row>
    <row r="1776" spans="1:2" x14ac:dyDescent="0.35">
      <c r="A1776" s="15" t="s">
        <v>2486</v>
      </c>
      <c r="B1776" s="19">
        <v>222.459</v>
      </c>
    </row>
    <row r="1777" spans="1:2" x14ac:dyDescent="0.35">
      <c r="A1777" s="15" t="s">
        <v>2442</v>
      </c>
      <c r="B1777" s="19">
        <v>643.60400000000004</v>
      </c>
    </row>
    <row r="1778" spans="1:2" x14ac:dyDescent="0.35">
      <c r="A1778" s="15" t="s">
        <v>2453</v>
      </c>
      <c r="B1778" s="19">
        <v>6.4450000000000003</v>
      </c>
    </row>
    <row r="1779" spans="1:2" x14ac:dyDescent="0.35">
      <c r="A1779" s="15" t="s">
        <v>1552</v>
      </c>
      <c r="B1779" s="19">
        <v>2113</v>
      </c>
    </row>
    <row r="1780" spans="1:2" x14ac:dyDescent="0.35">
      <c r="A1780" s="15" t="s">
        <v>2234</v>
      </c>
      <c r="B1780" s="19">
        <v>3</v>
      </c>
    </row>
    <row r="1781" spans="1:2" x14ac:dyDescent="0.35">
      <c r="A1781" s="15" t="s">
        <v>199</v>
      </c>
      <c r="B1781" s="19">
        <v>4</v>
      </c>
    </row>
    <row r="1782" spans="1:2" x14ac:dyDescent="0.35">
      <c r="A1782" s="15" t="s">
        <v>1426</v>
      </c>
      <c r="B1782" s="19">
        <v>165</v>
      </c>
    </row>
    <row r="1783" spans="1:2" x14ac:dyDescent="0.35">
      <c r="A1783" s="15" t="s">
        <v>1459</v>
      </c>
      <c r="B1783" s="19">
        <v>59</v>
      </c>
    </row>
    <row r="1784" spans="1:2" x14ac:dyDescent="0.35">
      <c r="A1784" s="15" t="s">
        <v>555</v>
      </c>
      <c r="B1784" s="19">
        <v>2</v>
      </c>
    </row>
    <row r="1785" spans="1:2" x14ac:dyDescent="0.35">
      <c r="A1785" s="15" t="s">
        <v>857</v>
      </c>
      <c r="B1785" s="19">
        <v>6</v>
      </c>
    </row>
    <row r="1786" spans="1:2" x14ac:dyDescent="0.35">
      <c r="A1786" s="15" t="s">
        <v>774</v>
      </c>
      <c r="B1786" s="19">
        <v>396</v>
      </c>
    </row>
    <row r="1787" spans="1:2" x14ac:dyDescent="0.35">
      <c r="A1787" s="15" t="s">
        <v>2206</v>
      </c>
      <c r="B1787" s="19">
        <v>451</v>
      </c>
    </row>
    <row r="1788" spans="1:2" x14ac:dyDescent="0.35">
      <c r="A1788" s="15" t="s">
        <v>2205</v>
      </c>
      <c r="B1788" s="19">
        <v>868</v>
      </c>
    </row>
    <row r="1789" spans="1:2" x14ac:dyDescent="0.35">
      <c r="A1789" s="15" t="s">
        <v>2204</v>
      </c>
      <c r="B1789" s="19">
        <v>562</v>
      </c>
    </row>
    <row r="1790" spans="1:2" x14ac:dyDescent="0.35">
      <c r="A1790" s="15" t="s">
        <v>2228</v>
      </c>
      <c r="B1790" s="19">
        <v>4644</v>
      </c>
    </row>
    <row r="1791" spans="1:2" x14ac:dyDescent="0.35">
      <c r="A1791" s="15" t="s">
        <v>1594</v>
      </c>
      <c r="B1791" s="19">
        <v>1082</v>
      </c>
    </row>
    <row r="1792" spans="1:2" x14ac:dyDescent="0.35">
      <c r="A1792" s="15" t="s">
        <v>2080</v>
      </c>
      <c r="B1792" s="19">
        <v>1339</v>
      </c>
    </row>
    <row r="1793" spans="1:2" x14ac:dyDescent="0.35">
      <c r="A1793" s="15" t="s">
        <v>317</v>
      </c>
      <c r="B1793" s="19">
        <v>40</v>
      </c>
    </row>
    <row r="1794" spans="1:2" x14ac:dyDescent="0.35">
      <c r="A1794" s="15" t="s">
        <v>2610</v>
      </c>
      <c r="B1794" s="19">
        <v>214</v>
      </c>
    </row>
    <row r="1795" spans="1:2" x14ac:dyDescent="0.35">
      <c r="A1795" s="15" t="s">
        <v>1689</v>
      </c>
      <c r="B1795" s="19">
        <v>63</v>
      </c>
    </row>
    <row r="1796" spans="1:2" x14ac:dyDescent="0.35">
      <c r="A1796" s="15" t="s">
        <v>2401</v>
      </c>
      <c r="B1796" s="19">
        <v>656</v>
      </c>
    </row>
    <row r="1797" spans="1:2" x14ac:dyDescent="0.35">
      <c r="A1797" s="15" t="s">
        <v>731</v>
      </c>
      <c r="B1797" s="19">
        <v>2</v>
      </c>
    </row>
    <row r="1798" spans="1:2" x14ac:dyDescent="0.35">
      <c r="A1798" s="15" t="s">
        <v>2780</v>
      </c>
      <c r="B1798" s="19">
        <v>2</v>
      </c>
    </row>
    <row r="1799" spans="1:2" x14ac:dyDescent="0.35">
      <c r="A1799" s="15" t="s">
        <v>233</v>
      </c>
      <c r="B1799" s="19">
        <v>13</v>
      </c>
    </row>
    <row r="1800" spans="1:2" x14ac:dyDescent="0.35">
      <c r="A1800" s="15" t="s">
        <v>189</v>
      </c>
      <c r="B1800" s="19">
        <v>7</v>
      </c>
    </row>
    <row r="1801" spans="1:2" x14ac:dyDescent="0.35">
      <c r="A1801" s="15" t="s">
        <v>173</v>
      </c>
      <c r="B1801" s="19">
        <v>33</v>
      </c>
    </row>
    <row r="1802" spans="1:2" x14ac:dyDescent="0.35">
      <c r="A1802" s="15" t="s">
        <v>1002</v>
      </c>
      <c r="B1802" s="19">
        <v>20</v>
      </c>
    </row>
    <row r="1803" spans="1:2" x14ac:dyDescent="0.35">
      <c r="A1803" s="15" t="s">
        <v>2761</v>
      </c>
      <c r="B1803" s="19">
        <v>268</v>
      </c>
    </row>
    <row r="1804" spans="1:2" x14ac:dyDescent="0.35">
      <c r="A1804" s="15" t="s">
        <v>2762</v>
      </c>
      <c r="B1804" s="19">
        <v>3601.2849999999999</v>
      </c>
    </row>
    <row r="1805" spans="1:2" x14ac:dyDescent="0.35">
      <c r="A1805" s="15" t="s">
        <v>1523</v>
      </c>
      <c r="B1805" s="19">
        <v>25796</v>
      </c>
    </row>
    <row r="1806" spans="1:2" x14ac:dyDescent="0.35">
      <c r="A1806" s="15" t="s">
        <v>1586</v>
      </c>
      <c r="B1806" s="19">
        <v>4</v>
      </c>
    </row>
    <row r="1807" spans="1:2" x14ac:dyDescent="0.35">
      <c r="A1807" s="15" t="s">
        <v>2070</v>
      </c>
      <c r="B1807" s="19">
        <v>64.2</v>
      </c>
    </row>
    <row r="1808" spans="1:2" x14ac:dyDescent="0.35">
      <c r="A1808" s="15" t="s">
        <v>1568</v>
      </c>
      <c r="B1808" s="19">
        <v>495.44799999999998</v>
      </c>
    </row>
    <row r="1809" spans="1:2" x14ac:dyDescent="0.35">
      <c r="A1809" s="15" t="s">
        <v>1566</v>
      </c>
      <c r="B1809" s="19">
        <v>350.23399999999998</v>
      </c>
    </row>
    <row r="1810" spans="1:2" x14ac:dyDescent="0.35">
      <c r="A1810" s="15" t="s">
        <v>154</v>
      </c>
      <c r="B1810" s="19">
        <v>2</v>
      </c>
    </row>
    <row r="1811" spans="1:2" x14ac:dyDescent="0.35">
      <c r="A1811" s="15" t="s">
        <v>2706</v>
      </c>
      <c r="B1811" s="19">
        <v>817.77800000000002</v>
      </c>
    </row>
    <row r="1812" spans="1:2" x14ac:dyDescent="0.35">
      <c r="A1812" s="15" t="s">
        <v>2601</v>
      </c>
      <c r="B1812" s="19">
        <v>0.66</v>
      </c>
    </row>
    <row r="1813" spans="1:2" x14ac:dyDescent="0.35">
      <c r="A1813" s="15" t="s">
        <v>2531</v>
      </c>
      <c r="B1813" s="19">
        <v>9608.6419999999998</v>
      </c>
    </row>
    <row r="1814" spans="1:2" x14ac:dyDescent="0.35">
      <c r="A1814" s="15" t="s">
        <v>0</v>
      </c>
      <c r="B1814" s="19">
        <v>3410.3679999999999</v>
      </c>
    </row>
    <row r="1815" spans="1:2" x14ac:dyDescent="0.35">
      <c r="A1815" s="15" t="s">
        <v>136</v>
      </c>
      <c r="B1815" s="19">
        <v>1.6479999999999999</v>
      </c>
    </row>
    <row r="1816" spans="1:2" x14ac:dyDescent="0.35">
      <c r="A1816" s="15" t="s">
        <v>2523</v>
      </c>
      <c r="B1816" s="19">
        <v>2524.6759999999999</v>
      </c>
    </row>
    <row r="1817" spans="1:2" x14ac:dyDescent="0.35">
      <c r="A1817" s="15" t="s">
        <v>59</v>
      </c>
      <c r="B1817" s="19">
        <v>0.67200000000000004</v>
      </c>
    </row>
    <row r="1818" spans="1:2" x14ac:dyDescent="0.35">
      <c r="A1818" s="15" t="s">
        <v>2371</v>
      </c>
      <c r="B1818" s="19">
        <v>3689.576</v>
      </c>
    </row>
    <row r="1819" spans="1:2" x14ac:dyDescent="0.35">
      <c r="A1819" s="15" t="s">
        <v>1561</v>
      </c>
      <c r="B1819" s="19">
        <v>1278.6849999999999</v>
      </c>
    </row>
    <row r="1820" spans="1:2" x14ac:dyDescent="0.35">
      <c r="A1820" s="15" t="s">
        <v>1944</v>
      </c>
      <c r="B1820" s="19">
        <v>816.83699999999999</v>
      </c>
    </row>
    <row r="1821" spans="1:2" x14ac:dyDescent="0.35">
      <c r="A1821" s="15" t="s">
        <v>2529</v>
      </c>
      <c r="B1821" s="19">
        <v>2252.61</v>
      </c>
    </row>
    <row r="1822" spans="1:2" x14ac:dyDescent="0.35">
      <c r="A1822" s="15" t="s">
        <v>2528</v>
      </c>
      <c r="B1822" s="19">
        <v>4521.8220000000001</v>
      </c>
    </row>
    <row r="1823" spans="1:2" x14ac:dyDescent="0.35">
      <c r="A1823" s="15" t="s">
        <v>2527</v>
      </c>
      <c r="B1823" s="19">
        <v>1478.5809999999999</v>
      </c>
    </row>
    <row r="1824" spans="1:2" x14ac:dyDescent="0.35">
      <c r="A1824" s="15" t="s">
        <v>2526</v>
      </c>
      <c r="B1824" s="19">
        <v>6793.2449999999999</v>
      </c>
    </row>
    <row r="1825" spans="1:2" x14ac:dyDescent="0.35">
      <c r="A1825" s="15" t="s">
        <v>2525</v>
      </c>
      <c r="B1825" s="19">
        <v>8025.7610000000004</v>
      </c>
    </row>
    <row r="1826" spans="1:2" x14ac:dyDescent="0.35">
      <c r="A1826" s="15" t="s">
        <v>2508</v>
      </c>
      <c r="B1826" s="19">
        <v>5411.89</v>
      </c>
    </row>
    <row r="1827" spans="1:2" x14ac:dyDescent="0.35">
      <c r="A1827" s="15" t="s">
        <v>2524</v>
      </c>
      <c r="B1827" s="19">
        <v>5231.3249999999998</v>
      </c>
    </row>
    <row r="1828" spans="1:2" x14ac:dyDescent="0.35">
      <c r="A1828" s="15" t="s">
        <v>530</v>
      </c>
      <c r="B1828" s="19">
        <v>225</v>
      </c>
    </row>
    <row r="1829" spans="1:2" x14ac:dyDescent="0.35">
      <c r="A1829" s="15" t="s">
        <v>528</v>
      </c>
      <c r="B1829" s="19">
        <v>225</v>
      </c>
    </row>
    <row r="1830" spans="1:2" x14ac:dyDescent="0.35">
      <c r="A1830" s="15" t="s">
        <v>1750</v>
      </c>
      <c r="B1830" s="19">
        <v>7</v>
      </c>
    </row>
    <row r="1831" spans="1:2" x14ac:dyDescent="0.35">
      <c r="A1831" s="15" t="s">
        <v>882</v>
      </c>
      <c r="B1831" s="19">
        <v>59</v>
      </c>
    </row>
    <row r="1832" spans="1:2" x14ac:dyDescent="0.35">
      <c r="A1832" s="15" t="s">
        <v>520</v>
      </c>
      <c r="B1832" s="19">
        <v>2</v>
      </c>
    </row>
    <row r="1833" spans="1:2" x14ac:dyDescent="0.35">
      <c r="A1833" s="15" t="s">
        <v>651</v>
      </c>
      <c r="B1833" s="19">
        <v>65</v>
      </c>
    </row>
    <row r="1834" spans="1:2" x14ac:dyDescent="0.35">
      <c r="A1834" s="15" t="s">
        <v>2750</v>
      </c>
      <c r="B1834" s="19">
        <v>4800</v>
      </c>
    </row>
    <row r="1835" spans="1:2" x14ac:dyDescent="0.35">
      <c r="A1835" s="15" t="s">
        <v>2749</v>
      </c>
      <c r="B1835" s="19">
        <v>1800</v>
      </c>
    </row>
    <row r="1836" spans="1:2" x14ac:dyDescent="0.35">
      <c r="A1836" s="15" t="s">
        <v>2140</v>
      </c>
      <c r="B1836" s="19">
        <v>2490</v>
      </c>
    </row>
    <row r="1837" spans="1:2" x14ac:dyDescent="0.35">
      <c r="A1837" s="15" t="s">
        <v>1428</v>
      </c>
      <c r="B1837" s="19">
        <v>5199</v>
      </c>
    </row>
    <row r="1838" spans="1:2" x14ac:dyDescent="0.35">
      <c r="A1838" s="15" t="s">
        <v>788</v>
      </c>
      <c r="B1838" s="19">
        <v>8</v>
      </c>
    </row>
    <row r="1839" spans="1:2" x14ac:dyDescent="0.35">
      <c r="A1839" s="15" t="s">
        <v>352</v>
      </c>
      <c r="B1839" s="19">
        <v>29</v>
      </c>
    </row>
    <row r="1840" spans="1:2" x14ac:dyDescent="0.35">
      <c r="A1840" s="15" t="s">
        <v>350</v>
      </c>
      <c r="B1840" s="19">
        <v>40</v>
      </c>
    </row>
    <row r="1841" spans="1:2" x14ac:dyDescent="0.35">
      <c r="A1841" s="15" t="s">
        <v>66</v>
      </c>
      <c r="B1841" s="19">
        <v>2</v>
      </c>
    </row>
    <row r="1842" spans="1:2" x14ac:dyDescent="0.35">
      <c r="A1842" s="15" t="s">
        <v>429</v>
      </c>
      <c r="B1842" s="19">
        <v>17</v>
      </c>
    </row>
    <row r="1843" spans="1:2" x14ac:dyDescent="0.35">
      <c r="A1843" s="15" t="s">
        <v>967</v>
      </c>
      <c r="B1843" s="19">
        <v>32</v>
      </c>
    </row>
    <row r="1844" spans="1:2" x14ac:dyDescent="0.35">
      <c r="A1844" s="15" t="s">
        <v>1560</v>
      </c>
      <c r="B1844" s="19">
        <v>2</v>
      </c>
    </row>
    <row r="1845" spans="1:2" x14ac:dyDescent="0.35">
      <c r="A1845" s="15" t="s">
        <v>1557</v>
      </c>
      <c r="B1845" s="19">
        <v>52</v>
      </c>
    </row>
    <row r="1846" spans="1:2" x14ac:dyDescent="0.35">
      <c r="A1846" s="15" t="s">
        <v>966</v>
      </c>
      <c r="B1846" s="19">
        <v>2</v>
      </c>
    </row>
    <row r="1847" spans="1:2" x14ac:dyDescent="0.35">
      <c r="A1847" s="15" t="s">
        <v>1141</v>
      </c>
      <c r="B1847" s="19">
        <v>51</v>
      </c>
    </row>
    <row r="1848" spans="1:2" x14ac:dyDescent="0.35">
      <c r="A1848" s="15" t="s">
        <v>1556</v>
      </c>
      <c r="B1848" s="19">
        <v>21</v>
      </c>
    </row>
    <row r="1849" spans="1:2" x14ac:dyDescent="0.35">
      <c r="A1849" s="15" t="s">
        <v>1555</v>
      </c>
      <c r="B1849" s="19">
        <v>2</v>
      </c>
    </row>
    <row r="1850" spans="1:2" x14ac:dyDescent="0.35">
      <c r="A1850" s="15" t="s">
        <v>1200</v>
      </c>
      <c r="B1850" s="19">
        <v>50</v>
      </c>
    </row>
    <row r="1851" spans="1:2" x14ac:dyDescent="0.35">
      <c r="A1851" s="15" t="s">
        <v>1928</v>
      </c>
      <c r="B1851" s="19">
        <v>1183</v>
      </c>
    </row>
    <row r="1852" spans="1:2" x14ac:dyDescent="0.35">
      <c r="A1852" s="15" t="s">
        <v>1554</v>
      </c>
      <c r="B1852" s="19">
        <v>1</v>
      </c>
    </row>
    <row r="1853" spans="1:2" x14ac:dyDescent="0.35">
      <c r="A1853" s="15" t="s">
        <v>1672</v>
      </c>
      <c r="B1853" s="19">
        <v>51</v>
      </c>
    </row>
    <row r="1854" spans="1:2" x14ac:dyDescent="0.35">
      <c r="A1854" s="15" t="s">
        <v>1666</v>
      </c>
      <c r="B1854" s="19">
        <v>80</v>
      </c>
    </row>
    <row r="1855" spans="1:2" x14ac:dyDescent="0.35">
      <c r="A1855" s="15" t="s">
        <v>1579</v>
      </c>
      <c r="B1855" s="19">
        <v>14</v>
      </c>
    </row>
    <row r="1856" spans="1:2" x14ac:dyDescent="0.35">
      <c r="A1856" s="15" t="s">
        <v>1849</v>
      </c>
      <c r="B1856" s="19">
        <v>230</v>
      </c>
    </row>
    <row r="1857" spans="1:2" x14ac:dyDescent="0.35">
      <c r="A1857" s="15" t="s">
        <v>1847</v>
      </c>
      <c r="B1857" s="19">
        <v>90</v>
      </c>
    </row>
    <row r="1858" spans="1:2" x14ac:dyDescent="0.35">
      <c r="A1858" s="15" t="s">
        <v>335</v>
      </c>
      <c r="B1858" s="19">
        <v>1</v>
      </c>
    </row>
    <row r="1859" spans="1:2" x14ac:dyDescent="0.35">
      <c r="A1859" s="15" t="s">
        <v>333</v>
      </c>
      <c r="B1859" s="19">
        <v>1</v>
      </c>
    </row>
    <row r="1860" spans="1:2" x14ac:dyDescent="0.35">
      <c r="A1860" s="15" t="s">
        <v>331</v>
      </c>
      <c r="B1860" s="19">
        <v>5</v>
      </c>
    </row>
    <row r="1861" spans="1:2" x14ac:dyDescent="0.35">
      <c r="A1861" s="15" t="s">
        <v>345</v>
      </c>
      <c r="B1861" s="19">
        <v>4</v>
      </c>
    </row>
    <row r="1862" spans="1:2" x14ac:dyDescent="0.35">
      <c r="A1862" s="15" t="s">
        <v>329</v>
      </c>
      <c r="B1862" s="19">
        <v>4</v>
      </c>
    </row>
    <row r="1863" spans="1:2" x14ac:dyDescent="0.35">
      <c r="A1863" s="15" t="s">
        <v>343</v>
      </c>
      <c r="B1863" s="19">
        <v>1</v>
      </c>
    </row>
    <row r="1864" spans="1:2" x14ac:dyDescent="0.35">
      <c r="A1864" s="15" t="s">
        <v>327</v>
      </c>
      <c r="B1864" s="19">
        <v>2</v>
      </c>
    </row>
    <row r="1865" spans="1:2" x14ac:dyDescent="0.35">
      <c r="A1865" s="15" t="s">
        <v>341</v>
      </c>
      <c r="B1865" s="19">
        <v>3</v>
      </c>
    </row>
    <row r="1866" spans="1:2" x14ac:dyDescent="0.35">
      <c r="A1866" s="15" t="s">
        <v>325</v>
      </c>
      <c r="B1866" s="19">
        <v>5</v>
      </c>
    </row>
    <row r="1867" spans="1:2" x14ac:dyDescent="0.35">
      <c r="A1867" s="15" t="s">
        <v>339</v>
      </c>
      <c r="B1867" s="19">
        <v>1</v>
      </c>
    </row>
    <row r="1868" spans="1:2" x14ac:dyDescent="0.35">
      <c r="A1868" s="15" t="s">
        <v>323</v>
      </c>
      <c r="B1868" s="19">
        <v>2</v>
      </c>
    </row>
    <row r="1869" spans="1:2" x14ac:dyDescent="0.35">
      <c r="A1869" s="15" t="s">
        <v>337</v>
      </c>
      <c r="B1869" s="19">
        <v>4</v>
      </c>
    </row>
    <row r="1870" spans="1:2" x14ac:dyDescent="0.35">
      <c r="A1870" s="15" t="s">
        <v>1846</v>
      </c>
      <c r="B1870" s="19">
        <v>14</v>
      </c>
    </row>
    <row r="1871" spans="1:2" x14ac:dyDescent="0.35">
      <c r="A1871" s="15" t="s">
        <v>1813</v>
      </c>
      <c r="B1871" s="19">
        <v>6</v>
      </c>
    </row>
    <row r="1872" spans="1:2" x14ac:dyDescent="0.35">
      <c r="A1872" s="15" t="s">
        <v>1781</v>
      </c>
      <c r="B1872" s="19">
        <v>15</v>
      </c>
    </row>
    <row r="1873" spans="1:2" x14ac:dyDescent="0.35">
      <c r="A1873" s="15" t="s">
        <v>1845</v>
      </c>
      <c r="B1873" s="19">
        <v>1</v>
      </c>
    </row>
    <row r="1874" spans="1:2" x14ac:dyDescent="0.35">
      <c r="A1874" s="15" t="s">
        <v>1771</v>
      </c>
      <c r="B1874" s="19">
        <v>0</v>
      </c>
    </row>
    <row r="1875" spans="1:2" x14ac:dyDescent="0.35">
      <c r="A1875" s="15" t="s">
        <v>1667</v>
      </c>
      <c r="B1875" s="19">
        <v>26</v>
      </c>
    </row>
    <row r="1876" spans="1:2" x14ac:dyDescent="0.35">
      <c r="A1876" s="15" t="s">
        <v>1812</v>
      </c>
      <c r="B1876" s="19">
        <v>7</v>
      </c>
    </row>
    <row r="1877" spans="1:2" x14ac:dyDescent="0.35">
      <c r="A1877" s="15" t="s">
        <v>1811</v>
      </c>
      <c r="B1877" s="19">
        <v>1</v>
      </c>
    </row>
    <row r="1878" spans="1:2" x14ac:dyDescent="0.35">
      <c r="A1878" s="15" t="s">
        <v>1607</v>
      </c>
      <c r="B1878" s="19">
        <v>2</v>
      </c>
    </row>
    <row r="1879" spans="1:2" x14ac:dyDescent="0.35">
      <c r="A1879" s="15" t="s">
        <v>1644</v>
      </c>
      <c r="B1879" s="19">
        <v>2</v>
      </c>
    </row>
    <row r="1880" spans="1:2" x14ac:dyDescent="0.35">
      <c r="A1880" s="15" t="s">
        <v>1921</v>
      </c>
      <c r="B1880" s="19">
        <v>0</v>
      </c>
    </row>
    <row r="1881" spans="1:2" x14ac:dyDescent="0.35">
      <c r="A1881" s="15" t="s">
        <v>1585</v>
      </c>
      <c r="B1881" s="19">
        <v>2</v>
      </c>
    </row>
    <row r="1882" spans="1:2" x14ac:dyDescent="0.35">
      <c r="A1882" s="15" t="s">
        <v>1550</v>
      </c>
      <c r="B1882" s="19">
        <v>0</v>
      </c>
    </row>
    <row r="1883" spans="1:2" x14ac:dyDescent="0.35">
      <c r="A1883" s="15" t="s">
        <v>930</v>
      </c>
      <c r="B1883" s="19">
        <v>9</v>
      </c>
    </row>
    <row r="1884" spans="1:2" x14ac:dyDescent="0.35">
      <c r="A1884" s="15" t="s">
        <v>1617</v>
      </c>
      <c r="B1884" s="19">
        <v>1</v>
      </c>
    </row>
    <row r="1885" spans="1:2" x14ac:dyDescent="0.35">
      <c r="A1885" s="15" t="s">
        <v>1838</v>
      </c>
      <c r="B1885" s="19">
        <v>1</v>
      </c>
    </row>
    <row r="1886" spans="1:2" x14ac:dyDescent="0.35">
      <c r="A1886" s="15" t="s">
        <v>1907</v>
      </c>
      <c r="B1886" s="19">
        <v>3</v>
      </c>
    </row>
    <row r="1887" spans="1:2" x14ac:dyDescent="0.35">
      <c r="A1887" s="15" t="s">
        <v>1757</v>
      </c>
      <c r="B1887" s="19">
        <v>1</v>
      </c>
    </row>
    <row r="1888" spans="1:2" x14ac:dyDescent="0.35">
      <c r="A1888" s="15" t="s">
        <v>1578</v>
      </c>
      <c r="B1888" s="19">
        <v>8</v>
      </c>
    </row>
    <row r="1889" spans="1:2" x14ac:dyDescent="0.35">
      <c r="A1889" s="15" t="s">
        <v>1640</v>
      </c>
      <c r="B1889" s="19">
        <v>148</v>
      </c>
    </row>
    <row r="1890" spans="1:2" x14ac:dyDescent="0.35">
      <c r="A1890" s="15" t="s">
        <v>1810</v>
      </c>
      <c r="B1890" s="19">
        <v>50</v>
      </c>
    </row>
    <row r="1891" spans="1:2" x14ac:dyDescent="0.35">
      <c r="A1891" s="15" t="s">
        <v>1668</v>
      </c>
      <c r="B1891" s="19">
        <v>150</v>
      </c>
    </row>
    <row r="1892" spans="1:2" x14ac:dyDescent="0.35">
      <c r="A1892" s="15" t="s">
        <v>1562</v>
      </c>
      <c r="B1892" s="19">
        <v>0</v>
      </c>
    </row>
    <row r="1893" spans="1:2" x14ac:dyDescent="0.35">
      <c r="A1893" s="15" t="s">
        <v>1756</v>
      </c>
      <c r="B1893" s="19">
        <v>20</v>
      </c>
    </row>
    <row r="1894" spans="1:2" x14ac:dyDescent="0.35">
      <c r="A1894" s="15" t="s">
        <v>1755</v>
      </c>
      <c r="B1894" s="19">
        <v>89</v>
      </c>
    </row>
    <row r="1895" spans="1:2" x14ac:dyDescent="0.35">
      <c r="A1895" s="15" t="s">
        <v>1638</v>
      </c>
      <c r="B1895" s="19">
        <v>49</v>
      </c>
    </row>
    <row r="1896" spans="1:2" x14ac:dyDescent="0.35">
      <c r="A1896" s="15" t="s">
        <v>1619</v>
      </c>
      <c r="B1896" s="19">
        <v>3</v>
      </c>
    </row>
    <row r="1897" spans="1:2" x14ac:dyDescent="0.35">
      <c r="A1897" s="15" t="s">
        <v>1071</v>
      </c>
      <c r="B1897" s="19">
        <v>0</v>
      </c>
    </row>
    <row r="1898" spans="1:2" x14ac:dyDescent="0.35">
      <c r="A1898" s="15" t="s">
        <v>187</v>
      </c>
      <c r="B1898" s="19">
        <v>0</v>
      </c>
    </row>
    <row r="1899" spans="1:2" x14ac:dyDescent="0.35">
      <c r="A1899" s="15" t="s">
        <v>669</v>
      </c>
      <c r="B1899" s="19">
        <v>1</v>
      </c>
    </row>
    <row r="1900" spans="1:2" x14ac:dyDescent="0.35">
      <c r="A1900" s="15" t="s">
        <v>740</v>
      </c>
      <c r="B1900" s="19">
        <v>1</v>
      </c>
    </row>
    <row r="1901" spans="1:2" x14ac:dyDescent="0.35">
      <c r="A1901" s="15" t="s">
        <v>1693</v>
      </c>
      <c r="B1901" s="19">
        <v>6</v>
      </c>
    </row>
    <row r="1902" spans="1:2" x14ac:dyDescent="0.35">
      <c r="A1902" s="15" t="s">
        <v>1620</v>
      </c>
      <c r="B1902" s="19">
        <v>2</v>
      </c>
    </row>
    <row r="1903" spans="1:2" x14ac:dyDescent="0.35">
      <c r="A1903" s="15" t="s">
        <v>1595</v>
      </c>
      <c r="B1903" s="19">
        <v>1</v>
      </c>
    </row>
    <row r="1904" spans="1:2" x14ac:dyDescent="0.35">
      <c r="A1904" s="15" t="s">
        <v>1941</v>
      </c>
      <c r="B1904" s="19">
        <v>3</v>
      </c>
    </row>
    <row r="1905" spans="1:2" x14ac:dyDescent="0.35">
      <c r="A1905" s="15" t="s">
        <v>2169</v>
      </c>
      <c r="B1905" s="19">
        <v>4018</v>
      </c>
    </row>
    <row r="1906" spans="1:2" x14ac:dyDescent="0.35">
      <c r="A1906" s="15" t="s">
        <v>2168</v>
      </c>
      <c r="B1906" s="19">
        <v>517</v>
      </c>
    </row>
    <row r="1907" spans="1:2" x14ac:dyDescent="0.35">
      <c r="A1907" s="15" t="s">
        <v>759</v>
      </c>
      <c r="B1907" s="19">
        <v>10</v>
      </c>
    </row>
    <row r="1908" spans="1:2" x14ac:dyDescent="0.35">
      <c r="A1908" s="15" t="s">
        <v>2272</v>
      </c>
      <c r="B1908" s="19">
        <v>16955.04</v>
      </c>
    </row>
    <row r="1909" spans="1:2" x14ac:dyDescent="0.35">
      <c r="A1909" s="15" t="s">
        <v>1548</v>
      </c>
      <c r="B1909" s="19">
        <v>2471.8589999999999</v>
      </c>
    </row>
    <row r="1910" spans="1:2" x14ac:dyDescent="0.35">
      <c r="A1910" s="15" t="s">
        <v>2659</v>
      </c>
      <c r="B1910" s="19">
        <v>615.62099999999998</v>
      </c>
    </row>
    <row r="1911" spans="1:2" x14ac:dyDescent="0.35">
      <c r="A1911" s="15" t="s">
        <v>2653</v>
      </c>
      <c r="B1911" s="19">
        <v>940.32799999999997</v>
      </c>
    </row>
    <row r="1912" spans="1:2" x14ac:dyDescent="0.35">
      <c r="A1912" s="15" t="s">
        <v>2648</v>
      </c>
      <c r="B1912" s="19">
        <v>1631.251</v>
      </c>
    </row>
    <row r="1913" spans="1:2" x14ac:dyDescent="0.35">
      <c r="A1913" s="15" t="s">
        <v>45</v>
      </c>
      <c r="B1913" s="19">
        <v>6</v>
      </c>
    </row>
    <row r="1914" spans="1:2" x14ac:dyDescent="0.35">
      <c r="A1914" s="15" t="s">
        <v>1244</v>
      </c>
      <c r="B1914" s="19">
        <v>80</v>
      </c>
    </row>
    <row r="1915" spans="1:2" x14ac:dyDescent="0.35">
      <c r="A1915" s="15" t="s">
        <v>239</v>
      </c>
      <c r="B1915" s="19">
        <v>230</v>
      </c>
    </row>
    <row r="1916" spans="1:2" x14ac:dyDescent="0.35">
      <c r="A1916" s="15" t="s">
        <v>237</v>
      </c>
      <c r="B1916" s="19">
        <v>15</v>
      </c>
    </row>
    <row r="1917" spans="1:2" x14ac:dyDescent="0.35">
      <c r="A1917" s="15" t="s">
        <v>62</v>
      </c>
      <c r="B1917" s="19">
        <v>10</v>
      </c>
    </row>
    <row r="1918" spans="1:2" x14ac:dyDescent="0.35">
      <c r="A1918" s="15" t="s">
        <v>498</v>
      </c>
      <c r="B1918" s="19">
        <v>45</v>
      </c>
    </row>
    <row r="1919" spans="1:2" x14ac:dyDescent="0.35">
      <c r="A1919" s="15" t="s">
        <v>47</v>
      </c>
      <c r="B1919" s="19">
        <v>6</v>
      </c>
    </row>
    <row r="1920" spans="1:2" x14ac:dyDescent="0.35">
      <c r="A1920" s="15" t="s">
        <v>301</v>
      </c>
      <c r="B1920" s="19">
        <v>170</v>
      </c>
    </row>
    <row r="1921" spans="1:2" x14ac:dyDescent="0.35">
      <c r="A1921" s="15" t="s">
        <v>1014</v>
      </c>
      <c r="B1921" s="19">
        <v>0</v>
      </c>
    </row>
    <row r="1922" spans="1:2" x14ac:dyDescent="0.35">
      <c r="A1922" s="15" t="s">
        <v>2127</v>
      </c>
      <c r="B1922" s="19">
        <v>120</v>
      </c>
    </row>
    <row r="1923" spans="1:2" x14ac:dyDescent="0.35">
      <c r="A1923" s="15" t="s">
        <v>2126</v>
      </c>
      <c r="B1923" s="19">
        <v>14</v>
      </c>
    </row>
    <row r="1924" spans="1:2" x14ac:dyDescent="0.35">
      <c r="A1924" s="15" t="s">
        <v>1440</v>
      </c>
      <c r="B1924" s="19">
        <v>1886</v>
      </c>
    </row>
    <row r="1925" spans="1:2" x14ac:dyDescent="0.35">
      <c r="A1925" s="15" t="s">
        <v>1437</v>
      </c>
      <c r="B1925" s="19">
        <v>1344</v>
      </c>
    </row>
    <row r="1926" spans="1:2" x14ac:dyDescent="0.35">
      <c r="A1926" s="15" t="s">
        <v>1438</v>
      </c>
      <c r="B1926" s="19">
        <v>3841</v>
      </c>
    </row>
    <row r="1927" spans="1:2" x14ac:dyDescent="0.35">
      <c r="A1927" s="15" t="s">
        <v>1436</v>
      </c>
      <c r="B1927" s="19">
        <v>1751</v>
      </c>
    </row>
    <row r="1928" spans="1:2" x14ac:dyDescent="0.35">
      <c r="A1928" s="15" t="s">
        <v>1441</v>
      </c>
      <c r="B1928" s="19">
        <v>972</v>
      </c>
    </row>
    <row r="1929" spans="1:2" x14ac:dyDescent="0.35">
      <c r="A1929" s="15" t="s">
        <v>1439</v>
      </c>
      <c r="B1929" s="19">
        <v>3759</v>
      </c>
    </row>
    <row r="1930" spans="1:2" x14ac:dyDescent="0.35">
      <c r="A1930" s="15" t="s">
        <v>1435</v>
      </c>
      <c r="B1930" s="19">
        <v>939</v>
      </c>
    </row>
    <row r="1931" spans="1:2" x14ac:dyDescent="0.35">
      <c r="A1931" s="15" t="s">
        <v>313</v>
      </c>
      <c r="B1931" s="19">
        <v>0</v>
      </c>
    </row>
    <row r="1932" spans="1:2" x14ac:dyDescent="0.35">
      <c r="A1932" s="15" t="s">
        <v>2352</v>
      </c>
      <c r="B1932" s="19">
        <v>3238</v>
      </c>
    </row>
    <row r="1933" spans="1:2" x14ac:dyDescent="0.35">
      <c r="A1933" s="15" t="s">
        <v>584</v>
      </c>
      <c r="B1933" s="19">
        <v>90</v>
      </c>
    </row>
    <row r="1934" spans="1:2" x14ac:dyDescent="0.35">
      <c r="A1934" s="15" t="s">
        <v>39</v>
      </c>
      <c r="B1934" s="19">
        <v>32</v>
      </c>
    </row>
    <row r="1935" spans="1:2" x14ac:dyDescent="0.35">
      <c r="A1935" s="15" t="s">
        <v>2346</v>
      </c>
      <c r="B1935" s="19">
        <v>2851</v>
      </c>
    </row>
    <row r="1936" spans="1:2" x14ac:dyDescent="0.35">
      <c r="A1936" s="15" t="s">
        <v>2345</v>
      </c>
      <c r="B1936" s="19">
        <v>508</v>
      </c>
    </row>
    <row r="1937" spans="1:2" x14ac:dyDescent="0.35">
      <c r="A1937" s="15" t="s">
        <v>2347</v>
      </c>
      <c r="B1937" s="19">
        <v>2060</v>
      </c>
    </row>
    <row r="1938" spans="1:2" x14ac:dyDescent="0.35">
      <c r="A1938" s="15" t="s">
        <v>2344</v>
      </c>
      <c r="B1938" s="19">
        <v>3747</v>
      </c>
    </row>
    <row r="1939" spans="1:2" x14ac:dyDescent="0.35">
      <c r="A1939" s="15" t="s">
        <v>170</v>
      </c>
      <c r="B1939" s="19">
        <v>123</v>
      </c>
    </row>
    <row r="1940" spans="1:2" x14ac:dyDescent="0.35">
      <c r="A1940" s="15" t="s">
        <v>1367</v>
      </c>
      <c r="B1940" s="19">
        <v>140</v>
      </c>
    </row>
    <row r="1941" spans="1:2" x14ac:dyDescent="0.35">
      <c r="A1941" s="15" t="s">
        <v>2360</v>
      </c>
      <c r="B1941" s="19">
        <v>1744</v>
      </c>
    </row>
    <row r="1942" spans="1:2" x14ac:dyDescent="0.35">
      <c r="A1942" s="15" t="s">
        <v>2359</v>
      </c>
      <c r="B1942" s="19">
        <v>4762</v>
      </c>
    </row>
    <row r="1943" spans="1:2" x14ac:dyDescent="0.35">
      <c r="A1943" s="15" t="s">
        <v>2361</v>
      </c>
      <c r="B1943" s="19">
        <v>11713</v>
      </c>
    </row>
    <row r="1944" spans="1:2" x14ac:dyDescent="0.35">
      <c r="A1944" s="15" t="s">
        <v>264</v>
      </c>
      <c r="B1944" s="19">
        <v>70</v>
      </c>
    </row>
    <row r="1945" spans="1:2" x14ac:dyDescent="0.35">
      <c r="A1945" s="15" t="s">
        <v>167</v>
      </c>
      <c r="B1945" s="19">
        <v>50</v>
      </c>
    </row>
    <row r="1946" spans="1:2" x14ac:dyDescent="0.35">
      <c r="A1946" s="15" t="s">
        <v>773</v>
      </c>
      <c r="B1946" s="19">
        <v>20</v>
      </c>
    </row>
    <row r="1947" spans="1:2" x14ac:dyDescent="0.35">
      <c r="A1947" s="15" t="s">
        <v>207</v>
      </c>
      <c r="B1947" s="19">
        <v>19</v>
      </c>
    </row>
    <row r="1948" spans="1:2" x14ac:dyDescent="0.35">
      <c r="A1948" s="15" t="s">
        <v>2353</v>
      </c>
      <c r="B1948" s="19">
        <v>131</v>
      </c>
    </row>
    <row r="1949" spans="1:2" x14ac:dyDescent="0.35">
      <c r="A1949" s="15" t="s">
        <v>2290</v>
      </c>
      <c r="B1949" s="19">
        <v>3871</v>
      </c>
    </row>
    <row r="1950" spans="1:2" x14ac:dyDescent="0.35">
      <c r="A1950" s="15" t="s">
        <v>2289</v>
      </c>
      <c r="B1950" s="19">
        <v>5478</v>
      </c>
    </row>
    <row r="1951" spans="1:2" x14ac:dyDescent="0.35">
      <c r="A1951" s="15" t="s">
        <v>936</v>
      </c>
      <c r="B1951" s="19">
        <v>1177</v>
      </c>
    </row>
    <row r="1952" spans="1:2" x14ac:dyDescent="0.35">
      <c r="A1952" s="15" t="s">
        <v>668</v>
      </c>
      <c r="B1952" s="19">
        <v>100</v>
      </c>
    </row>
    <row r="1953" spans="1:2" x14ac:dyDescent="0.35">
      <c r="A1953" s="15" t="s">
        <v>1989</v>
      </c>
      <c r="B1953" s="19">
        <v>5</v>
      </c>
    </row>
    <row r="1954" spans="1:2" x14ac:dyDescent="0.35">
      <c r="A1954" s="15" t="s">
        <v>1288</v>
      </c>
      <c r="B1954" s="19">
        <v>61</v>
      </c>
    </row>
    <row r="1955" spans="1:2" x14ac:dyDescent="0.35">
      <c r="A1955" s="15" t="s">
        <v>1292</v>
      </c>
      <c r="B1955" s="19">
        <v>108</v>
      </c>
    </row>
    <row r="1956" spans="1:2" x14ac:dyDescent="0.35">
      <c r="A1956" s="15" t="s">
        <v>1608</v>
      </c>
      <c r="B1956" s="19">
        <v>48</v>
      </c>
    </row>
    <row r="1957" spans="1:2" x14ac:dyDescent="0.35">
      <c r="A1957" s="15" t="s">
        <v>1289</v>
      </c>
      <c r="B1957" s="19">
        <v>84</v>
      </c>
    </row>
    <row r="1958" spans="1:2" x14ac:dyDescent="0.35">
      <c r="A1958" s="15" t="s">
        <v>1290</v>
      </c>
      <c r="B1958" s="19">
        <v>18</v>
      </c>
    </row>
    <row r="1959" spans="1:2" x14ac:dyDescent="0.35">
      <c r="A1959" s="15" t="s">
        <v>2753</v>
      </c>
      <c r="B1959" s="19">
        <v>3</v>
      </c>
    </row>
    <row r="1960" spans="1:2" x14ac:dyDescent="0.35">
      <c r="A1960" s="15" t="s">
        <v>2751</v>
      </c>
      <c r="B1960" s="19">
        <v>5</v>
      </c>
    </row>
    <row r="1961" spans="1:2" x14ac:dyDescent="0.35">
      <c r="A1961" s="15" t="s">
        <v>2752</v>
      </c>
      <c r="B1961" s="19">
        <v>5</v>
      </c>
    </row>
    <row r="1962" spans="1:2" x14ac:dyDescent="0.35">
      <c r="A1962" s="15" t="s">
        <v>626</v>
      </c>
      <c r="B1962" s="19">
        <v>4</v>
      </c>
    </row>
    <row r="1963" spans="1:2" x14ac:dyDescent="0.35">
      <c r="A1963" s="15" t="s">
        <v>265</v>
      </c>
      <c r="B1963" s="19">
        <v>16</v>
      </c>
    </row>
    <row r="1964" spans="1:2" x14ac:dyDescent="0.35">
      <c r="A1964" s="15" t="s">
        <v>1490</v>
      </c>
      <c r="B1964" s="19">
        <v>44</v>
      </c>
    </row>
    <row r="1965" spans="1:2" x14ac:dyDescent="0.35">
      <c r="A1965" s="15" t="s">
        <v>2114</v>
      </c>
      <c r="B1965" s="19">
        <v>14</v>
      </c>
    </row>
    <row r="1966" spans="1:2" x14ac:dyDescent="0.35">
      <c r="A1966" s="15" t="s">
        <v>2115</v>
      </c>
      <c r="B1966" s="19">
        <v>32</v>
      </c>
    </row>
    <row r="1967" spans="1:2" x14ac:dyDescent="0.35">
      <c r="A1967" s="15" t="s">
        <v>1491</v>
      </c>
      <c r="B1967" s="19">
        <v>3</v>
      </c>
    </row>
    <row r="1968" spans="1:2" x14ac:dyDescent="0.35">
      <c r="A1968" s="15" t="s">
        <v>2113</v>
      </c>
      <c r="B1968" s="19">
        <v>8</v>
      </c>
    </row>
    <row r="1969" spans="1:2" x14ac:dyDescent="0.35">
      <c r="A1969" s="15" t="s">
        <v>2112</v>
      </c>
      <c r="B1969" s="19">
        <v>11</v>
      </c>
    </row>
    <row r="1970" spans="1:2" x14ac:dyDescent="0.35">
      <c r="A1970" s="15" t="s">
        <v>2111</v>
      </c>
      <c r="B1970" s="19">
        <v>16</v>
      </c>
    </row>
    <row r="1971" spans="1:2" x14ac:dyDescent="0.35">
      <c r="A1971" s="15" t="s">
        <v>2108</v>
      </c>
      <c r="B1971" s="19">
        <v>2</v>
      </c>
    </row>
    <row r="1972" spans="1:2" x14ac:dyDescent="0.35">
      <c r="A1972" s="15" t="s">
        <v>2110</v>
      </c>
      <c r="B1972" s="19">
        <v>12</v>
      </c>
    </row>
    <row r="1973" spans="1:2" x14ac:dyDescent="0.35">
      <c r="A1973" s="15" t="s">
        <v>2109</v>
      </c>
      <c r="B1973" s="19">
        <v>14</v>
      </c>
    </row>
    <row r="1974" spans="1:2" x14ac:dyDescent="0.35">
      <c r="A1974" s="15" t="s">
        <v>2766</v>
      </c>
      <c r="B1974" s="19">
        <v>10</v>
      </c>
    </row>
    <row r="1975" spans="1:2" x14ac:dyDescent="0.35">
      <c r="A1975" s="15" t="s">
        <v>2177</v>
      </c>
      <c r="B1975" s="19">
        <v>2933</v>
      </c>
    </row>
    <row r="1976" spans="1:2" x14ac:dyDescent="0.35">
      <c r="A1976" s="15" t="s">
        <v>2173</v>
      </c>
      <c r="B1976" s="19">
        <v>2140</v>
      </c>
    </row>
    <row r="1977" spans="1:2" x14ac:dyDescent="0.35">
      <c r="A1977" s="15" t="s">
        <v>2172</v>
      </c>
      <c r="B1977" s="19">
        <v>1885</v>
      </c>
    </row>
    <row r="1978" spans="1:2" x14ac:dyDescent="0.35">
      <c r="A1978" s="15" t="s">
        <v>2171</v>
      </c>
      <c r="B1978" s="19">
        <v>2141</v>
      </c>
    </row>
    <row r="1979" spans="1:2" x14ac:dyDescent="0.35">
      <c r="A1979" s="15" t="s">
        <v>2170</v>
      </c>
      <c r="B1979" s="19">
        <v>116</v>
      </c>
    </row>
    <row r="1980" spans="1:2" x14ac:dyDescent="0.35">
      <c r="A1980" s="15" t="s">
        <v>1388</v>
      </c>
      <c r="B1980" s="19">
        <v>30</v>
      </c>
    </row>
    <row r="1981" spans="1:2" x14ac:dyDescent="0.35">
      <c r="A1981" s="15" t="s">
        <v>1265</v>
      </c>
      <c r="B1981" s="19">
        <v>10</v>
      </c>
    </row>
    <row r="1982" spans="1:2" x14ac:dyDescent="0.35">
      <c r="A1982" s="15" t="s">
        <v>884</v>
      </c>
      <c r="B1982" s="19">
        <v>5</v>
      </c>
    </row>
    <row r="1983" spans="1:2" x14ac:dyDescent="0.35">
      <c r="A1983" s="15" t="s">
        <v>161</v>
      </c>
      <c r="B1983" s="19">
        <v>0</v>
      </c>
    </row>
    <row r="1984" spans="1:2" x14ac:dyDescent="0.35">
      <c r="A1984" s="15" t="s">
        <v>583</v>
      </c>
      <c r="B1984" s="19">
        <v>390</v>
      </c>
    </row>
    <row r="1985" spans="1:2" x14ac:dyDescent="0.35">
      <c r="A1985" s="15" t="s">
        <v>2213</v>
      </c>
      <c r="B1985" s="19">
        <v>12390</v>
      </c>
    </row>
    <row r="1986" spans="1:2" x14ac:dyDescent="0.35">
      <c r="A1986" s="15" t="s">
        <v>2212</v>
      </c>
      <c r="B1986" s="19">
        <v>1662</v>
      </c>
    </row>
    <row r="1987" spans="1:2" x14ac:dyDescent="0.35">
      <c r="A1987" s="15" t="s">
        <v>2219</v>
      </c>
      <c r="B1987" s="19">
        <v>2388</v>
      </c>
    </row>
    <row r="1988" spans="1:2" x14ac:dyDescent="0.35">
      <c r="A1988" s="15" t="s">
        <v>2218</v>
      </c>
      <c r="B1988" s="19">
        <v>3602</v>
      </c>
    </row>
    <row r="1989" spans="1:2" x14ac:dyDescent="0.35">
      <c r="A1989" s="15" t="s">
        <v>2217</v>
      </c>
      <c r="B1989" s="19">
        <v>2827</v>
      </c>
    </row>
    <row r="1990" spans="1:2" x14ac:dyDescent="0.35">
      <c r="A1990" s="15" t="s">
        <v>2216</v>
      </c>
      <c r="B1990" s="19">
        <v>2871</v>
      </c>
    </row>
    <row r="1991" spans="1:2" x14ac:dyDescent="0.35">
      <c r="A1991" s="15" t="s">
        <v>1006</v>
      </c>
      <c r="B1991" s="19">
        <v>2105</v>
      </c>
    </row>
    <row r="1992" spans="1:2" x14ac:dyDescent="0.35">
      <c r="A1992" s="15" t="s">
        <v>1272</v>
      </c>
      <c r="B1992" s="19">
        <v>388</v>
      </c>
    </row>
    <row r="1993" spans="1:2" x14ac:dyDescent="0.35">
      <c r="A1993" s="15" t="s">
        <v>213</v>
      </c>
      <c r="B1993" s="19">
        <v>372</v>
      </c>
    </row>
    <row r="1994" spans="1:2" x14ac:dyDescent="0.35">
      <c r="A1994" s="15" t="s">
        <v>2200</v>
      </c>
      <c r="B1994" s="19">
        <v>44</v>
      </c>
    </row>
    <row r="1995" spans="1:2" x14ac:dyDescent="0.35">
      <c r="A1995" s="15" t="s">
        <v>1027</v>
      </c>
      <c r="B1995" s="19">
        <v>403</v>
      </c>
    </row>
    <row r="1996" spans="1:2" x14ac:dyDescent="0.35">
      <c r="A1996" s="15" t="s">
        <v>2642</v>
      </c>
      <c r="B1996" s="19">
        <v>638.09900000000005</v>
      </c>
    </row>
    <row r="1997" spans="1:2" x14ac:dyDescent="0.35">
      <c r="A1997" s="15" t="s">
        <v>2647</v>
      </c>
      <c r="B1997" s="19">
        <v>2144.7689999999998</v>
      </c>
    </row>
    <row r="1998" spans="1:2" x14ac:dyDescent="0.35">
      <c r="A1998" s="15" t="s">
        <v>2646</v>
      </c>
      <c r="B1998" s="19">
        <v>1639.2190000000001</v>
      </c>
    </row>
    <row r="1999" spans="1:2" x14ac:dyDescent="0.35">
      <c r="A1999" s="15" t="s">
        <v>2649</v>
      </c>
      <c r="B1999" s="19">
        <v>1077.114</v>
      </c>
    </row>
    <row r="2000" spans="1:2" x14ac:dyDescent="0.35">
      <c r="A2000" s="15" t="s">
        <v>2644</v>
      </c>
      <c r="B2000" s="19">
        <v>5475.3779999999997</v>
      </c>
    </row>
    <row r="2001" spans="1:2" x14ac:dyDescent="0.35">
      <c r="A2001" s="15" t="s">
        <v>2666</v>
      </c>
      <c r="B2001" s="19">
        <v>3934.0360000000001</v>
      </c>
    </row>
    <row r="2002" spans="1:2" x14ac:dyDescent="0.35">
      <c r="A2002" s="15" t="s">
        <v>2480</v>
      </c>
      <c r="B2002" s="19">
        <v>310</v>
      </c>
    </row>
    <row r="2003" spans="1:2" x14ac:dyDescent="0.35">
      <c r="A2003" s="15" t="s">
        <v>203</v>
      </c>
      <c r="B2003" s="19">
        <v>8</v>
      </c>
    </row>
    <row r="2004" spans="1:2" x14ac:dyDescent="0.35">
      <c r="A2004" s="15" t="s">
        <v>1409</v>
      </c>
      <c r="B2004" s="19">
        <v>5</v>
      </c>
    </row>
    <row r="2005" spans="1:2" x14ac:dyDescent="0.35">
      <c r="A2005" s="15" t="s">
        <v>1408</v>
      </c>
      <c r="B2005" s="19">
        <v>5</v>
      </c>
    </row>
    <row r="2006" spans="1:2" x14ac:dyDescent="0.35">
      <c r="A2006" s="15" t="s">
        <v>1407</v>
      </c>
      <c r="B2006" s="19">
        <v>5</v>
      </c>
    </row>
    <row r="2007" spans="1:2" x14ac:dyDescent="0.35">
      <c r="A2007" s="15" t="s">
        <v>1337</v>
      </c>
      <c r="B2007" s="19">
        <v>26</v>
      </c>
    </row>
    <row r="2008" spans="1:2" x14ac:dyDescent="0.35">
      <c r="A2008" s="15" t="s">
        <v>1627</v>
      </c>
      <c r="B2008" s="19">
        <v>5</v>
      </c>
    </row>
    <row r="2009" spans="1:2" x14ac:dyDescent="0.35">
      <c r="A2009" s="15" t="s">
        <v>1592</v>
      </c>
      <c r="B2009" s="19">
        <v>1</v>
      </c>
    </row>
    <row r="2010" spans="1:2" x14ac:dyDescent="0.35">
      <c r="A2010" s="15" t="s">
        <v>1618</v>
      </c>
      <c r="B2010" s="19">
        <v>2.867</v>
      </c>
    </row>
    <row r="2011" spans="1:2" x14ac:dyDescent="0.35">
      <c r="A2011" s="15" t="s">
        <v>634</v>
      </c>
      <c r="B2011" s="19">
        <v>5</v>
      </c>
    </row>
    <row r="2012" spans="1:2" x14ac:dyDescent="0.35">
      <c r="A2012" s="15" t="s">
        <v>632</v>
      </c>
      <c r="B2012" s="19">
        <v>77</v>
      </c>
    </row>
    <row r="2013" spans="1:2" x14ac:dyDescent="0.35">
      <c r="A2013" s="15" t="s">
        <v>1621</v>
      </c>
      <c r="B2013" s="19">
        <v>2</v>
      </c>
    </row>
    <row r="2014" spans="1:2" x14ac:dyDescent="0.35">
      <c r="A2014" s="15" t="s">
        <v>1616</v>
      </c>
      <c r="B2014" s="19">
        <v>0.50800000000000001</v>
      </c>
    </row>
    <row r="2015" spans="1:2" x14ac:dyDescent="0.35">
      <c r="A2015" s="15" t="s">
        <v>1532</v>
      </c>
      <c r="B2015" s="19">
        <v>30</v>
      </c>
    </row>
    <row r="2016" spans="1:2" x14ac:dyDescent="0.35">
      <c r="A2016" s="15" t="s">
        <v>2367</v>
      </c>
      <c r="B2016" s="19">
        <v>628</v>
      </c>
    </row>
    <row r="2017" spans="1:2" x14ac:dyDescent="0.35">
      <c r="A2017" s="15" t="s">
        <v>791</v>
      </c>
      <c r="B2017" s="19">
        <v>18</v>
      </c>
    </row>
    <row r="2018" spans="1:2" x14ac:dyDescent="0.35">
      <c r="A2018" s="15" t="s">
        <v>1063</v>
      </c>
      <c r="B2018" s="19">
        <v>76</v>
      </c>
    </row>
    <row r="2019" spans="1:2" x14ac:dyDescent="0.35">
      <c r="A2019" s="15" t="s">
        <v>789</v>
      </c>
      <c r="B2019" s="19">
        <v>16</v>
      </c>
    </row>
    <row r="2020" spans="1:2" x14ac:dyDescent="0.35">
      <c r="A2020" s="15" t="s">
        <v>2321</v>
      </c>
      <c r="B2020" s="19">
        <v>332</v>
      </c>
    </row>
    <row r="2021" spans="1:2" x14ac:dyDescent="0.35">
      <c r="A2021" s="15" t="s">
        <v>2335</v>
      </c>
      <c r="B2021" s="19">
        <v>0</v>
      </c>
    </row>
    <row r="2022" spans="1:2" x14ac:dyDescent="0.35">
      <c r="A2022" s="15" t="s">
        <v>1541</v>
      </c>
      <c r="B2022" s="19">
        <v>225</v>
      </c>
    </row>
    <row r="2023" spans="1:2" x14ac:dyDescent="0.35">
      <c r="A2023" s="15" t="s">
        <v>1647</v>
      </c>
      <c r="B2023" s="19">
        <v>3</v>
      </c>
    </row>
    <row r="2024" spans="1:2" x14ac:dyDescent="0.35">
      <c r="A2024" s="15" t="s">
        <v>269</v>
      </c>
      <c r="B2024" s="19">
        <v>3</v>
      </c>
    </row>
    <row r="2025" spans="1:2" x14ac:dyDescent="0.35">
      <c r="A2025" s="15" t="s">
        <v>1983</v>
      </c>
      <c r="B2025" s="19">
        <v>170</v>
      </c>
    </row>
    <row r="2026" spans="1:2" x14ac:dyDescent="0.35">
      <c r="A2026" s="15" t="s">
        <v>1982</v>
      </c>
      <c r="B2026" s="19">
        <v>136</v>
      </c>
    </row>
    <row r="2027" spans="1:2" x14ac:dyDescent="0.35">
      <c r="A2027" s="15" t="s">
        <v>1977</v>
      </c>
      <c r="B2027" s="19">
        <v>8</v>
      </c>
    </row>
    <row r="2028" spans="1:2" x14ac:dyDescent="0.35">
      <c r="A2028" s="15" t="s">
        <v>2754</v>
      </c>
      <c r="B2028" s="19">
        <v>11</v>
      </c>
    </row>
    <row r="2029" spans="1:2" x14ac:dyDescent="0.35">
      <c r="A2029" s="15" t="s">
        <v>877</v>
      </c>
      <c r="B2029" s="19">
        <v>18</v>
      </c>
    </row>
    <row r="2030" spans="1:2" x14ac:dyDescent="0.35">
      <c r="A2030" s="15" t="s">
        <v>876</v>
      </c>
      <c r="B2030" s="19">
        <v>19</v>
      </c>
    </row>
    <row r="2031" spans="1:2" x14ac:dyDescent="0.35">
      <c r="A2031" s="15" t="s">
        <v>1976</v>
      </c>
      <c r="B2031" s="19">
        <v>6</v>
      </c>
    </row>
    <row r="2032" spans="1:2" x14ac:dyDescent="0.35">
      <c r="A2032" s="15" t="s">
        <v>2095</v>
      </c>
      <c r="B2032" s="19">
        <v>51</v>
      </c>
    </row>
    <row r="2033" spans="1:2" x14ac:dyDescent="0.35">
      <c r="A2033" s="15" t="s">
        <v>1540</v>
      </c>
      <c r="B2033" s="19">
        <v>1017</v>
      </c>
    </row>
    <row r="2034" spans="1:2" x14ac:dyDescent="0.35">
      <c r="A2034" s="15" t="s">
        <v>181</v>
      </c>
      <c r="B2034" s="19">
        <v>8</v>
      </c>
    </row>
    <row r="2035" spans="1:2" x14ac:dyDescent="0.35">
      <c r="A2035" s="15" t="s">
        <v>6</v>
      </c>
      <c r="B2035" s="19">
        <v>4</v>
      </c>
    </row>
    <row r="2036" spans="1:2" x14ac:dyDescent="0.35">
      <c r="A2036" s="15" t="s">
        <v>4</v>
      </c>
      <c r="B2036" s="19">
        <v>7</v>
      </c>
    </row>
    <row r="2037" spans="1:2" x14ac:dyDescent="0.35">
      <c r="A2037" s="15" t="s">
        <v>242</v>
      </c>
      <c r="B2037" s="19">
        <v>25</v>
      </c>
    </row>
    <row r="2038" spans="1:2" x14ac:dyDescent="0.35">
      <c r="A2038" s="15" t="s">
        <v>228</v>
      </c>
      <c r="B2038" s="19">
        <v>5</v>
      </c>
    </row>
    <row r="2039" spans="1:2" x14ac:dyDescent="0.35">
      <c r="A2039" s="15" t="s">
        <v>211</v>
      </c>
      <c r="B2039" s="19">
        <v>7</v>
      </c>
    </row>
    <row r="2040" spans="1:2" x14ac:dyDescent="0.35">
      <c r="A2040" s="15" t="s">
        <v>1424</v>
      </c>
      <c r="B2040" s="19">
        <v>27</v>
      </c>
    </row>
    <row r="2041" spans="1:2" x14ac:dyDescent="0.35">
      <c r="A2041" s="15" t="s">
        <v>978</v>
      </c>
      <c r="B2041" s="19">
        <v>1</v>
      </c>
    </row>
    <row r="2042" spans="1:2" x14ac:dyDescent="0.35">
      <c r="A2042" s="15" t="s">
        <v>2734</v>
      </c>
      <c r="B2042" s="19">
        <v>34239</v>
      </c>
    </row>
    <row r="2043" spans="1:2" x14ac:dyDescent="0.35">
      <c r="A2043" s="15" t="s">
        <v>1448</v>
      </c>
      <c r="B2043" s="19">
        <v>170</v>
      </c>
    </row>
    <row r="2044" spans="1:2" x14ac:dyDescent="0.35">
      <c r="A2044" s="15" t="s">
        <v>2251</v>
      </c>
      <c r="B2044" s="19">
        <v>2469</v>
      </c>
    </row>
    <row r="2045" spans="1:2" x14ac:dyDescent="0.35">
      <c r="A2045" s="15" t="s">
        <v>2255</v>
      </c>
      <c r="B2045" s="19">
        <v>7702</v>
      </c>
    </row>
    <row r="2046" spans="1:2" x14ac:dyDescent="0.35">
      <c r="A2046" s="15" t="s">
        <v>198</v>
      </c>
      <c r="B2046" s="19">
        <v>554</v>
      </c>
    </row>
    <row r="2047" spans="1:2" x14ac:dyDescent="0.35">
      <c r="A2047" s="15" t="s">
        <v>2253</v>
      </c>
      <c r="B2047" s="19">
        <v>9294</v>
      </c>
    </row>
    <row r="2048" spans="1:2" x14ac:dyDescent="0.35">
      <c r="A2048" s="15" t="s">
        <v>2252</v>
      </c>
      <c r="B2048" s="19">
        <v>1358</v>
      </c>
    </row>
    <row r="2049" spans="1:2" x14ac:dyDescent="0.35">
      <c r="A2049" s="15" t="s">
        <v>1104</v>
      </c>
      <c r="B2049" s="19">
        <v>40</v>
      </c>
    </row>
    <row r="2050" spans="1:2" x14ac:dyDescent="0.35">
      <c r="A2050" s="15" t="s">
        <v>2246</v>
      </c>
      <c r="B2050" s="19">
        <v>3035</v>
      </c>
    </row>
    <row r="2051" spans="1:2" x14ac:dyDescent="0.35">
      <c r="A2051" s="15" t="s">
        <v>1106</v>
      </c>
      <c r="B2051" s="19">
        <v>526</v>
      </c>
    </row>
    <row r="2052" spans="1:2" x14ac:dyDescent="0.35">
      <c r="A2052" s="15" t="s">
        <v>2244</v>
      </c>
      <c r="B2052" s="19">
        <v>144</v>
      </c>
    </row>
    <row r="2053" spans="1:2" x14ac:dyDescent="0.35">
      <c r="A2053" s="15" t="s">
        <v>2243</v>
      </c>
      <c r="B2053" s="19">
        <v>597</v>
      </c>
    </row>
    <row r="2054" spans="1:2" x14ac:dyDescent="0.35">
      <c r="A2054" s="15" t="s">
        <v>2242</v>
      </c>
      <c r="B2054" s="19">
        <v>545</v>
      </c>
    </row>
    <row r="2055" spans="1:2" x14ac:dyDescent="0.35">
      <c r="A2055" s="15" t="s">
        <v>295</v>
      </c>
      <c r="B2055" s="19">
        <v>13</v>
      </c>
    </row>
    <row r="2056" spans="1:2" x14ac:dyDescent="0.35">
      <c r="A2056" s="15" t="s">
        <v>110</v>
      </c>
      <c r="B2056" s="19">
        <v>50</v>
      </c>
    </row>
    <row r="2057" spans="1:2" x14ac:dyDescent="0.35">
      <c r="A2057" s="15" t="s">
        <v>252</v>
      </c>
      <c r="B2057" s="19">
        <v>115</v>
      </c>
    </row>
    <row r="2058" spans="1:2" x14ac:dyDescent="0.35">
      <c r="A2058" s="15" t="s">
        <v>701</v>
      </c>
      <c r="B2058" s="19">
        <v>1</v>
      </c>
    </row>
    <row r="2059" spans="1:2" x14ac:dyDescent="0.35">
      <c r="A2059" s="15" t="s">
        <v>321</v>
      </c>
      <c r="B2059" s="19">
        <v>0</v>
      </c>
    </row>
    <row r="2060" spans="1:2" x14ac:dyDescent="0.35">
      <c r="A2060" s="15" t="s">
        <v>655</v>
      </c>
      <c r="B2060" s="19">
        <v>4</v>
      </c>
    </row>
    <row r="2061" spans="1:2" x14ac:dyDescent="0.35">
      <c r="A2061" s="15" t="s">
        <v>104</v>
      </c>
      <c r="B2061" s="19">
        <v>3</v>
      </c>
    </row>
    <row r="2062" spans="1:2" x14ac:dyDescent="0.35">
      <c r="A2062" s="15" t="s">
        <v>128</v>
      </c>
      <c r="B2062" s="19">
        <v>4</v>
      </c>
    </row>
    <row r="2063" spans="1:2" x14ac:dyDescent="0.35">
      <c r="A2063" s="15" t="s">
        <v>927</v>
      </c>
      <c r="B2063" s="19">
        <v>2</v>
      </c>
    </row>
    <row r="2064" spans="1:2" x14ac:dyDescent="0.35">
      <c r="A2064" s="15" t="s">
        <v>1066</v>
      </c>
      <c r="B2064" s="19">
        <v>180</v>
      </c>
    </row>
    <row r="2065" spans="1:2" x14ac:dyDescent="0.35">
      <c r="A2065" s="15" t="s">
        <v>816</v>
      </c>
      <c r="B2065" s="19">
        <v>65</v>
      </c>
    </row>
    <row r="2066" spans="1:2" x14ac:dyDescent="0.35">
      <c r="A2066" s="15" t="s">
        <v>704</v>
      </c>
      <c r="B2066" s="19">
        <v>0</v>
      </c>
    </row>
    <row r="2067" spans="1:2" x14ac:dyDescent="0.35">
      <c r="A2067" s="15" t="s">
        <v>706</v>
      </c>
      <c r="B2067" s="19">
        <v>2</v>
      </c>
    </row>
    <row r="2068" spans="1:2" x14ac:dyDescent="0.35">
      <c r="A2068" s="15" t="s">
        <v>20</v>
      </c>
      <c r="B2068" s="19">
        <v>0</v>
      </c>
    </row>
    <row r="2069" spans="1:2" x14ac:dyDescent="0.35">
      <c r="A2069" s="15" t="s">
        <v>2348</v>
      </c>
      <c r="B2069" s="19">
        <v>1707</v>
      </c>
    </row>
    <row r="2070" spans="1:2" x14ac:dyDescent="0.35">
      <c r="A2070" s="15" t="s">
        <v>1329</v>
      </c>
      <c r="B2070" s="19">
        <v>3</v>
      </c>
    </row>
    <row r="2071" spans="1:2" x14ac:dyDescent="0.35">
      <c r="A2071" s="15" t="s">
        <v>1404</v>
      </c>
      <c r="B2071" s="19">
        <v>5</v>
      </c>
    </row>
    <row r="2072" spans="1:2" x14ac:dyDescent="0.35">
      <c r="A2072" s="15" t="s">
        <v>1403</v>
      </c>
      <c r="B2072" s="19">
        <v>5</v>
      </c>
    </row>
    <row r="2073" spans="1:2" x14ac:dyDescent="0.35">
      <c r="A2073" s="15" t="s">
        <v>22</v>
      </c>
      <c r="B2073" s="19">
        <v>0</v>
      </c>
    </row>
    <row r="2074" spans="1:2" x14ac:dyDescent="0.35">
      <c r="A2074" s="15" t="s">
        <v>24</v>
      </c>
      <c r="B2074" s="19">
        <v>0</v>
      </c>
    </row>
    <row r="2075" spans="1:2" x14ac:dyDescent="0.35">
      <c r="A2075" s="15" t="s">
        <v>191</v>
      </c>
      <c r="B2075" s="19">
        <v>2</v>
      </c>
    </row>
    <row r="2076" spans="1:2" x14ac:dyDescent="0.35">
      <c r="A2076" s="15" t="s">
        <v>18</v>
      </c>
      <c r="B2076" s="19">
        <v>3</v>
      </c>
    </row>
    <row r="2077" spans="1:2" x14ac:dyDescent="0.35">
      <c r="A2077" s="15" t="s">
        <v>16</v>
      </c>
      <c r="B2077" s="19">
        <v>0</v>
      </c>
    </row>
    <row r="2078" spans="1:2" x14ac:dyDescent="0.35">
      <c r="A2078" s="15" t="s">
        <v>28</v>
      </c>
      <c r="B2078" s="19">
        <v>4</v>
      </c>
    </row>
    <row r="2079" spans="1:2" x14ac:dyDescent="0.35">
      <c r="A2079" s="15" t="s">
        <v>26</v>
      </c>
      <c r="B2079" s="19">
        <v>5</v>
      </c>
    </row>
    <row r="2080" spans="1:2" x14ac:dyDescent="0.35">
      <c r="A2080" s="15" t="s">
        <v>14</v>
      </c>
      <c r="B2080" s="19">
        <v>2</v>
      </c>
    </row>
    <row r="2081" spans="1:2" x14ac:dyDescent="0.35">
      <c r="A2081" s="15" t="s">
        <v>1114</v>
      </c>
      <c r="B2081" s="19">
        <v>2</v>
      </c>
    </row>
    <row r="2082" spans="1:2" x14ac:dyDescent="0.35">
      <c r="A2082" s="15" t="s">
        <v>2562</v>
      </c>
      <c r="B2082" s="19">
        <v>957.69200000000001</v>
      </c>
    </row>
    <row r="2083" spans="1:2" x14ac:dyDescent="0.35">
      <c r="A2083" s="15" t="s">
        <v>893</v>
      </c>
      <c r="B2083" s="19">
        <v>9.3219999999999992</v>
      </c>
    </row>
    <row r="2084" spans="1:2" x14ac:dyDescent="0.35">
      <c r="A2084" s="15" t="s">
        <v>1231</v>
      </c>
      <c r="B2084" s="19">
        <v>0.36</v>
      </c>
    </row>
    <row r="2085" spans="1:2" x14ac:dyDescent="0.35">
      <c r="A2085" s="15" t="s">
        <v>2557</v>
      </c>
      <c r="B2085" s="19">
        <v>13.343999999999999</v>
      </c>
    </row>
    <row r="2086" spans="1:2" x14ac:dyDescent="0.35">
      <c r="A2086" s="15" t="s">
        <v>2722</v>
      </c>
      <c r="B2086" s="19">
        <v>157.26400000000001</v>
      </c>
    </row>
    <row r="2087" spans="1:2" x14ac:dyDescent="0.35">
      <c r="A2087" s="15" t="s">
        <v>2493</v>
      </c>
      <c r="B2087" s="19">
        <v>0.48499999999999999</v>
      </c>
    </row>
    <row r="2088" spans="1:2" x14ac:dyDescent="0.35">
      <c r="A2088" s="15" t="s">
        <v>2402</v>
      </c>
      <c r="B2088" s="19">
        <v>2433</v>
      </c>
    </row>
    <row r="2089" spans="1:2" x14ac:dyDescent="0.35">
      <c r="A2089" s="15" t="s">
        <v>2544</v>
      </c>
      <c r="B2089" s="19">
        <v>1190.2049999999999</v>
      </c>
    </row>
    <row r="2090" spans="1:2" x14ac:dyDescent="0.35">
      <c r="A2090" s="15" t="s">
        <v>710</v>
      </c>
      <c r="B2090" s="19">
        <v>59</v>
      </c>
    </row>
    <row r="2091" spans="1:2" x14ac:dyDescent="0.35">
      <c r="A2091" s="15" t="s">
        <v>1314</v>
      </c>
      <c r="B2091" s="19">
        <v>18.75</v>
      </c>
    </row>
    <row r="2092" spans="1:2" x14ac:dyDescent="0.35">
      <c r="A2092" s="15" t="s">
        <v>2564</v>
      </c>
      <c r="B2092" s="19">
        <v>15.76</v>
      </c>
    </row>
    <row r="2093" spans="1:2" x14ac:dyDescent="0.35">
      <c r="A2093" s="15" t="s">
        <v>2494</v>
      </c>
      <c r="B2093" s="19">
        <v>10.28</v>
      </c>
    </row>
    <row r="2094" spans="1:2" x14ac:dyDescent="0.35">
      <c r="A2094" s="15" t="s">
        <v>2497</v>
      </c>
      <c r="B2094" s="19">
        <v>1.78</v>
      </c>
    </row>
    <row r="2095" spans="1:2" x14ac:dyDescent="0.35">
      <c r="A2095" s="15" t="s">
        <v>2736</v>
      </c>
      <c r="B2095" s="19">
        <v>61.22</v>
      </c>
    </row>
    <row r="2096" spans="1:2" x14ac:dyDescent="0.35">
      <c r="A2096" s="15" t="s">
        <v>2760</v>
      </c>
      <c r="B2096" s="19">
        <v>118.277</v>
      </c>
    </row>
    <row r="2097" spans="1:2" x14ac:dyDescent="0.35">
      <c r="A2097" s="15" t="s">
        <v>825</v>
      </c>
      <c r="B2097" s="19">
        <v>0.189</v>
      </c>
    </row>
    <row r="2098" spans="1:2" x14ac:dyDescent="0.35">
      <c r="A2098" s="15" t="s">
        <v>2496</v>
      </c>
      <c r="B2098" s="19">
        <v>65.525000000000006</v>
      </c>
    </row>
    <row r="2099" spans="1:2" x14ac:dyDescent="0.35">
      <c r="A2099" s="15" t="s">
        <v>1537</v>
      </c>
      <c r="B2099" s="19">
        <v>23.48</v>
      </c>
    </row>
    <row r="2100" spans="1:2" x14ac:dyDescent="0.35">
      <c r="A2100" s="15" t="s">
        <v>2489</v>
      </c>
      <c r="B2100" s="19">
        <v>607.53300000000002</v>
      </c>
    </row>
    <row r="2101" spans="1:2" x14ac:dyDescent="0.35">
      <c r="A2101" s="15" t="s">
        <v>2681</v>
      </c>
      <c r="B2101" s="19">
        <v>161.69999999999999</v>
      </c>
    </row>
    <row r="2102" spans="1:2" x14ac:dyDescent="0.35">
      <c r="A2102" s="15" t="s">
        <v>2152</v>
      </c>
      <c r="B2102" s="19">
        <v>330</v>
      </c>
    </row>
    <row r="2103" spans="1:2" x14ac:dyDescent="0.35">
      <c r="A2103" s="15" t="s">
        <v>2777</v>
      </c>
      <c r="B2103" s="19">
        <v>30</v>
      </c>
    </row>
    <row r="2104" spans="1:2" x14ac:dyDescent="0.35">
      <c r="A2104" s="15" t="s">
        <v>494</v>
      </c>
      <c r="B2104" s="19">
        <v>10</v>
      </c>
    </row>
    <row r="2105" spans="1:2" x14ac:dyDescent="0.35">
      <c r="A2105" s="15" t="s">
        <v>208</v>
      </c>
      <c r="B2105" s="19">
        <v>1</v>
      </c>
    </row>
    <row r="2106" spans="1:2" x14ac:dyDescent="0.35">
      <c r="A2106" s="15" t="s">
        <v>1536</v>
      </c>
      <c r="B2106" s="19">
        <v>0</v>
      </c>
    </row>
    <row r="2107" spans="1:2" x14ac:dyDescent="0.35">
      <c r="A2107" s="15" t="s">
        <v>1535</v>
      </c>
      <c r="B2107" s="19">
        <v>32</v>
      </c>
    </row>
    <row r="2108" spans="1:2" x14ac:dyDescent="0.35">
      <c r="A2108" s="15" t="s">
        <v>1534</v>
      </c>
      <c r="B2108" s="19">
        <v>80</v>
      </c>
    </row>
    <row r="2109" spans="1:2" x14ac:dyDescent="0.35">
      <c r="A2109" s="15" t="s">
        <v>2042</v>
      </c>
      <c r="B2109" s="19">
        <v>0</v>
      </c>
    </row>
    <row r="2110" spans="1:2" x14ac:dyDescent="0.35">
      <c r="A2110" s="15" t="s">
        <v>2522</v>
      </c>
      <c r="B2110" s="19">
        <v>390</v>
      </c>
    </row>
    <row r="2111" spans="1:2" x14ac:dyDescent="0.35">
      <c r="A2111" s="15" t="s">
        <v>1531</v>
      </c>
      <c r="B2111" s="19">
        <v>1353</v>
      </c>
    </row>
    <row r="2112" spans="1:2" x14ac:dyDescent="0.35">
      <c r="A2112" s="15" t="s">
        <v>460</v>
      </c>
      <c r="B2112" s="19">
        <v>580</v>
      </c>
    </row>
    <row r="2113" spans="1:2" x14ac:dyDescent="0.35">
      <c r="A2113" s="15" t="s">
        <v>458</v>
      </c>
      <c r="B2113" s="19">
        <v>8</v>
      </c>
    </row>
    <row r="2114" spans="1:2" x14ac:dyDescent="0.35">
      <c r="A2114" s="15" t="s">
        <v>2071</v>
      </c>
      <c r="B2114" s="19">
        <v>31</v>
      </c>
    </row>
    <row r="2115" spans="1:2" x14ac:dyDescent="0.35">
      <c r="A2115" s="15" t="s">
        <v>2768</v>
      </c>
      <c r="B2115" s="19">
        <v>509</v>
      </c>
    </row>
    <row r="2116" spans="1:2" x14ac:dyDescent="0.35">
      <c r="A2116" s="15" t="s">
        <v>898</v>
      </c>
      <c r="B2116" s="19">
        <v>5</v>
      </c>
    </row>
    <row r="2117" spans="1:2" x14ac:dyDescent="0.35">
      <c r="A2117" s="15" t="s">
        <v>1266</v>
      </c>
      <c r="B2117" s="19">
        <v>10</v>
      </c>
    </row>
    <row r="2118" spans="1:2" x14ac:dyDescent="0.35">
      <c r="A2118" s="15" t="s">
        <v>886</v>
      </c>
      <c r="B2118" s="19">
        <v>5</v>
      </c>
    </row>
    <row r="2119" spans="1:2" x14ac:dyDescent="0.35">
      <c r="A2119" s="15" t="s">
        <v>1267</v>
      </c>
      <c r="B2119" s="19">
        <v>10</v>
      </c>
    </row>
    <row r="2120" spans="1:2" x14ac:dyDescent="0.35">
      <c r="A2120" s="15" t="s">
        <v>1669</v>
      </c>
      <c r="B2120" s="19">
        <v>0</v>
      </c>
    </row>
    <row r="2121" spans="1:2" x14ac:dyDescent="0.35">
      <c r="A2121" s="15" t="s">
        <v>1797</v>
      </c>
      <c r="B2121" s="19">
        <v>0</v>
      </c>
    </row>
    <row r="2122" spans="1:2" x14ac:dyDescent="0.35">
      <c r="A2122" s="15" t="s">
        <v>1735</v>
      </c>
      <c r="B2122" s="19">
        <v>1</v>
      </c>
    </row>
    <row r="2123" spans="1:2" x14ac:dyDescent="0.35">
      <c r="A2123" s="15" t="s">
        <v>1798</v>
      </c>
      <c r="B2123" s="19">
        <v>0</v>
      </c>
    </row>
    <row r="2124" spans="1:2" x14ac:dyDescent="0.35">
      <c r="A2124" s="15" t="s">
        <v>1766</v>
      </c>
      <c r="B2124" s="19">
        <v>16</v>
      </c>
    </row>
    <row r="2125" spans="1:2" x14ac:dyDescent="0.35">
      <c r="A2125" s="15" t="s">
        <v>1906</v>
      </c>
      <c r="B2125" s="19">
        <v>1</v>
      </c>
    </row>
    <row r="2126" spans="1:2" x14ac:dyDescent="0.35">
      <c r="A2126" s="15" t="s">
        <v>1529</v>
      </c>
      <c r="B2126" s="19">
        <v>0</v>
      </c>
    </row>
    <row r="2127" spans="1:2" x14ac:dyDescent="0.35">
      <c r="A2127" s="15" t="s">
        <v>1528</v>
      </c>
      <c r="B2127" s="19">
        <v>0</v>
      </c>
    </row>
    <row r="2128" spans="1:2" x14ac:dyDescent="0.35">
      <c r="A2128" s="15" t="s">
        <v>1991</v>
      </c>
      <c r="B2128" s="19">
        <v>23</v>
      </c>
    </row>
    <row r="2129" spans="1:2" x14ac:dyDescent="0.35">
      <c r="A2129" s="15" t="s">
        <v>548</v>
      </c>
      <c r="B2129" s="19">
        <v>0</v>
      </c>
    </row>
    <row r="2130" spans="1:2" x14ac:dyDescent="0.35">
      <c r="A2130" s="15" t="s">
        <v>1949</v>
      </c>
      <c r="B2130" s="19">
        <v>5</v>
      </c>
    </row>
    <row r="2131" spans="1:2" x14ac:dyDescent="0.35">
      <c r="A2131" s="15" t="s">
        <v>1894</v>
      </c>
      <c r="B2131" s="19">
        <v>3</v>
      </c>
    </row>
    <row r="2132" spans="1:2" x14ac:dyDescent="0.35">
      <c r="A2132" s="15" t="s">
        <v>2587</v>
      </c>
      <c r="B2132" s="19">
        <v>3</v>
      </c>
    </row>
    <row r="2133" spans="1:2" x14ac:dyDescent="0.35">
      <c r="A2133" s="15" t="s">
        <v>557</v>
      </c>
      <c r="B2133" s="19">
        <v>9</v>
      </c>
    </row>
    <row r="2134" spans="1:2" x14ac:dyDescent="0.35">
      <c r="A2134" s="15" t="s">
        <v>1527</v>
      </c>
      <c r="B2134" s="19">
        <v>0</v>
      </c>
    </row>
    <row r="2135" spans="1:2" x14ac:dyDescent="0.35">
      <c r="A2135" s="15" t="s">
        <v>1898</v>
      </c>
      <c r="B2135" s="19">
        <v>31</v>
      </c>
    </row>
    <row r="2136" spans="1:2" x14ac:dyDescent="0.35">
      <c r="A2136" s="15" t="s">
        <v>1488</v>
      </c>
      <c r="B2136" s="19">
        <v>13</v>
      </c>
    </row>
    <row r="2137" spans="1:2" x14ac:dyDescent="0.35">
      <c r="A2137" s="15" t="s">
        <v>1580</v>
      </c>
      <c r="B2137" s="19">
        <v>4</v>
      </c>
    </row>
    <row r="2138" spans="1:2" x14ac:dyDescent="0.35">
      <c r="A2138" s="15" t="s">
        <v>1891</v>
      </c>
      <c r="B2138" s="19">
        <v>2</v>
      </c>
    </row>
    <row r="2139" spans="1:2" x14ac:dyDescent="0.35">
      <c r="A2139" s="15" t="s">
        <v>1886</v>
      </c>
      <c r="B2139" s="19">
        <v>1</v>
      </c>
    </row>
    <row r="2140" spans="1:2" x14ac:dyDescent="0.35">
      <c r="A2140" s="15" t="s">
        <v>1992</v>
      </c>
      <c r="B2140" s="19">
        <v>1</v>
      </c>
    </row>
    <row r="2141" spans="1:2" x14ac:dyDescent="0.35">
      <c r="A2141" s="15" t="s">
        <v>2018</v>
      </c>
      <c r="B2141" s="19">
        <v>2</v>
      </c>
    </row>
    <row r="2142" spans="1:2" x14ac:dyDescent="0.35">
      <c r="A2142" s="15" t="s">
        <v>2517</v>
      </c>
      <c r="B2142" s="19">
        <v>0</v>
      </c>
    </row>
    <row r="2143" spans="1:2" x14ac:dyDescent="0.35">
      <c r="A2143" s="15" t="s">
        <v>1483</v>
      </c>
      <c r="B2143" s="19">
        <v>0</v>
      </c>
    </row>
    <row r="2144" spans="1:2" x14ac:dyDescent="0.35">
      <c r="A2144" s="15" t="s">
        <v>1475</v>
      </c>
      <c r="B2144" s="19">
        <v>0</v>
      </c>
    </row>
    <row r="2145" spans="1:2" x14ac:dyDescent="0.35">
      <c r="A2145" s="15" t="s">
        <v>1230</v>
      </c>
      <c r="B2145" s="19">
        <v>7</v>
      </c>
    </row>
    <row r="2146" spans="1:2" x14ac:dyDescent="0.35">
      <c r="A2146" s="15" t="s">
        <v>430</v>
      </c>
      <c r="B2146" s="19">
        <v>0</v>
      </c>
    </row>
    <row r="2147" spans="1:2" x14ac:dyDescent="0.35">
      <c r="A2147" s="15" t="s">
        <v>1794</v>
      </c>
      <c r="B2147" s="19">
        <v>22</v>
      </c>
    </row>
    <row r="2148" spans="1:2" x14ac:dyDescent="0.35">
      <c r="A2148" s="15" t="s">
        <v>457</v>
      </c>
      <c r="B2148" s="19">
        <v>0</v>
      </c>
    </row>
    <row r="2149" spans="1:2" x14ac:dyDescent="0.35">
      <c r="A2149" s="15" t="s">
        <v>1795</v>
      </c>
      <c r="B2149" s="19">
        <v>15</v>
      </c>
    </row>
    <row r="2150" spans="1:2" x14ac:dyDescent="0.35">
      <c r="A2150" s="15" t="s">
        <v>1630</v>
      </c>
      <c r="B2150" s="19">
        <v>4</v>
      </c>
    </row>
    <row r="2151" spans="1:2" x14ac:dyDescent="0.35">
      <c r="A2151" s="15" t="s">
        <v>2015</v>
      </c>
      <c r="B2151" s="19">
        <v>0</v>
      </c>
    </row>
    <row r="2152" spans="1:2" x14ac:dyDescent="0.35">
      <c r="A2152" s="15" t="s">
        <v>1899</v>
      </c>
      <c r="B2152" s="19">
        <v>0</v>
      </c>
    </row>
    <row r="2153" spans="1:2" x14ac:dyDescent="0.35">
      <c r="A2153" s="15" t="s">
        <v>1664</v>
      </c>
      <c r="B2153" s="19">
        <v>0</v>
      </c>
    </row>
    <row r="2154" spans="1:2" x14ac:dyDescent="0.35">
      <c r="A2154" s="15" t="s">
        <v>1895</v>
      </c>
      <c r="B2154" s="19">
        <v>0</v>
      </c>
    </row>
    <row r="2155" spans="1:2" x14ac:dyDescent="0.35">
      <c r="A2155" s="15" t="s">
        <v>1463</v>
      </c>
      <c r="B2155" s="19">
        <v>25</v>
      </c>
    </row>
    <row r="2156" spans="1:2" x14ac:dyDescent="0.35">
      <c r="A2156" s="15" t="s">
        <v>1801</v>
      </c>
      <c r="B2156" s="19">
        <v>3</v>
      </c>
    </row>
    <row r="2157" spans="1:2" x14ac:dyDescent="0.35">
      <c r="A2157" s="15" t="s">
        <v>1637</v>
      </c>
      <c r="B2157" s="19">
        <v>1</v>
      </c>
    </row>
    <row r="2158" spans="1:2" x14ac:dyDescent="0.35">
      <c r="A2158" s="15" t="s">
        <v>1662</v>
      </c>
      <c r="B2158" s="19">
        <v>4</v>
      </c>
    </row>
    <row r="2159" spans="1:2" x14ac:dyDescent="0.35">
      <c r="A2159" s="15" t="s">
        <v>1800</v>
      </c>
      <c r="B2159" s="19">
        <v>5</v>
      </c>
    </row>
    <row r="2160" spans="1:2" x14ac:dyDescent="0.35">
      <c r="A2160" s="15" t="s">
        <v>1457</v>
      </c>
      <c r="B2160" s="19">
        <v>0</v>
      </c>
    </row>
    <row r="2161" spans="1:2" x14ac:dyDescent="0.35">
      <c r="A2161" s="15" t="s">
        <v>1453</v>
      </c>
      <c r="B2161" s="19">
        <v>12</v>
      </c>
    </row>
    <row r="2162" spans="1:2" x14ac:dyDescent="0.35">
      <c r="A2162" s="15" t="s">
        <v>1999</v>
      </c>
      <c r="B2162" s="19">
        <v>1</v>
      </c>
    </row>
    <row r="2163" spans="1:2" x14ac:dyDescent="0.35">
      <c r="A2163" s="15" t="s">
        <v>1432</v>
      </c>
      <c r="B2163" s="19">
        <v>1</v>
      </c>
    </row>
    <row r="2164" spans="1:2" x14ac:dyDescent="0.35">
      <c r="A2164" s="15" t="s">
        <v>1626</v>
      </c>
      <c r="B2164" s="19">
        <v>2</v>
      </c>
    </row>
    <row r="2165" spans="1:2" x14ac:dyDescent="0.35">
      <c r="A2165" s="15" t="s">
        <v>1802</v>
      </c>
      <c r="B2165" s="19">
        <v>1</v>
      </c>
    </row>
    <row r="2166" spans="1:2" x14ac:dyDescent="0.35">
      <c r="A2166" s="15" t="s">
        <v>1663</v>
      </c>
      <c r="B2166" s="19">
        <v>2</v>
      </c>
    </row>
    <row r="2167" spans="1:2" x14ac:dyDescent="0.35">
      <c r="A2167" s="15" t="s">
        <v>1762</v>
      </c>
      <c r="B2167" s="19">
        <v>0</v>
      </c>
    </row>
    <row r="2168" spans="1:2" x14ac:dyDescent="0.35">
      <c r="A2168" s="15" t="s">
        <v>1796</v>
      </c>
      <c r="B2168" s="19">
        <v>1</v>
      </c>
    </row>
    <row r="2169" spans="1:2" x14ac:dyDescent="0.35">
      <c r="A2169" s="15" t="s">
        <v>1632</v>
      </c>
      <c r="B2169" s="19">
        <v>0</v>
      </c>
    </row>
    <row r="2170" spans="1:2" x14ac:dyDescent="0.35">
      <c r="A2170" s="15" t="s">
        <v>1692</v>
      </c>
      <c r="B2170" s="19">
        <v>2</v>
      </c>
    </row>
    <row r="2171" spans="1:2" x14ac:dyDescent="0.35">
      <c r="A2171" s="15" t="s">
        <v>1422</v>
      </c>
      <c r="B2171" s="19">
        <v>1055</v>
      </c>
    </row>
    <row r="2172" spans="1:2" x14ac:dyDescent="0.35">
      <c r="A2172" s="15" t="s">
        <v>1679</v>
      </c>
      <c r="B2172" s="19">
        <v>0</v>
      </c>
    </row>
    <row r="2173" spans="1:2" x14ac:dyDescent="0.35">
      <c r="A2173" s="15" t="s">
        <v>183</v>
      </c>
      <c r="B2173" s="19">
        <v>9</v>
      </c>
    </row>
    <row r="2174" spans="1:2" x14ac:dyDescent="0.35">
      <c r="A2174" s="15" t="s">
        <v>2162</v>
      </c>
      <c r="B2174" s="19">
        <v>290</v>
      </c>
    </row>
    <row r="2175" spans="1:2" x14ac:dyDescent="0.35">
      <c r="A2175" s="15" t="s">
        <v>510</v>
      </c>
      <c r="B2175" s="19">
        <v>194</v>
      </c>
    </row>
    <row r="2176" spans="1:2" x14ac:dyDescent="0.35">
      <c r="A2176" s="15" t="s">
        <v>502</v>
      </c>
      <c r="B2176" s="19">
        <v>7</v>
      </c>
    </row>
    <row r="2177" spans="1:2" x14ac:dyDescent="0.35">
      <c r="A2177" s="15" t="s">
        <v>512</v>
      </c>
      <c r="B2177" s="19">
        <v>21</v>
      </c>
    </row>
    <row r="2178" spans="1:2" x14ac:dyDescent="0.35">
      <c r="A2178" s="15" t="s">
        <v>526</v>
      </c>
      <c r="B2178" s="19">
        <v>27</v>
      </c>
    </row>
    <row r="2179" spans="1:2" x14ac:dyDescent="0.35">
      <c r="A2179" s="15" t="s">
        <v>1331</v>
      </c>
      <c r="B2179" s="19">
        <v>0</v>
      </c>
    </row>
    <row r="2180" spans="1:2" x14ac:dyDescent="0.35">
      <c r="A2180" s="15" t="s">
        <v>560</v>
      </c>
      <c r="B2180" s="19">
        <v>0</v>
      </c>
    </row>
    <row r="2181" spans="1:2" x14ac:dyDescent="0.35">
      <c r="A2181" s="15" t="s">
        <v>436</v>
      </c>
      <c r="B2181" s="19">
        <v>3</v>
      </c>
    </row>
    <row r="2182" spans="1:2" x14ac:dyDescent="0.35">
      <c r="A2182" s="15" t="s">
        <v>1654</v>
      </c>
      <c r="B2182" s="19">
        <v>1</v>
      </c>
    </row>
    <row r="2183" spans="1:2" x14ac:dyDescent="0.35">
      <c r="A2183" s="15" t="s">
        <v>1765</v>
      </c>
      <c r="B2183" s="19">
        <v>5</v>
      </c>
    </row>
    <row r="2184" spans="1:2" x14ac:dyDescent="0.35">
      <c r="A2184" s="15" t="s">
        <v>985</v>
      </c>
      <c r="B2184" s="19">
        <v>3</v>
      </c>
    </row>
    <row r="2185" spans="1:2" x14ac:dyDescent="0.35">
      <c r="A2185" s="15" t="s">
        <v>1724</v>
      </c>
      <c r="B2185" s="19">
        <v>0</v>
      </c>
    </row>
    <row r="2186" spans="1:2" x14ac:dyDescent="0.35">
      <c r="A2186" s="15" t="s">
        <v>1238</v>
      </c>
      <c r="B2186" s="19">
        <v>0</v>
      </c>
    </row>
    <row r="2187" spans="1:2" x14ac:dyDescent="0.35">
      <c r="A2187" s="15" t="s">
        <v>1763</v>
      </c>
      <c r="B2187" s="19">
        <v>9</v>
      </c>
    </row>
    <row r="2188" spans="1:2" x14ac:dyDescent="0.35">
      <c r="A2188" s="15" t="s">
        <v>440</v>
      </c>
      <c r="B2188" s="19">
        <v>3</v>
      </c>
    </row>
    <row r="2189" spans="1:2" x14ac:dyDescent="0.35">
      <c r="A2189" s="15" t="s">
        <v>1530</v>
      </c>
      <c r="B2189" s="19">
        <v>1</v>
      </c>
    </row>
    <row r="2190" spans="1:2" x14ac:dyDescent="0.35">
      <c r="A2190" s="15" t="s">
        <v>1261</v>
      </c>
      <c r="B2190" s="19">
        <v>0</v>
      </c>
    </row>
    <row r="2191" spans="1:2" x14ac:dyDescent="0.35">
      <c r="A2191" s="15" t="s">
        <v>1965</v>
      </c>
      <c r="B2191" s="19">
        <v>13</v>
      </c>
    </row>
    <row r="2192" spans="1:2" x14ac:dyDescent="0.35">
      <c r="A2192" s="15" t="s">
        <v>1954</v>
      </c>
      <c r="B2192" s="19">
        <v>0</v>
      </c>
    </row>
    <row r="2193" spans="1:2" x14ac:dyDescent="0.35">
      <c r="A2193" s="15" t="s">
        <v>1256</v>
      </c>
      <c r="B2193" s="19">
        <v>0</v>
      </c>
    </row>
    <row r="2194" spans="1:2" x14ac:dyDescent="0.35">
      <c r="A2194" s="15" t="s">
        <v>1090</v>
      </c>
      <c r="B2194" s="19">
        <v>0</v>
      </c>
    </row>
    <row r="2195" spans="1:2" x14ac:dyDescent="0.35">
      <c r="A2195" s="15" t="s">
        <v>1961</v>
      </c>
      <c r="B2195" s="19">
        <v>1</v>
      </c>
    </row>
    <row r="2196" spans="1:2" x14ac:dyDescent="0.35">
      <c r="A2196" s="15" t="s">
        <v>1960</v>
      </c>
      <c r="B2196" s="19">
        <v>0</v>
      </c>
    </row>
    <row r="2197" spans="1:2" x14ac:dyDescent="0.35">
      <c r="A2197" s="15" t="s">
        <v>2063</v>
      </c>
      <c r="B2197" s="19">
        <v>8</v>
      </c>
    </row>
    <row r="2198" spans="1:2" x14ac:dyDescent="0.35">
      <c r="A2198" s="15" t="s">
        <v>1909</v>
      </c>
      <c r="B2198" s="19">
        <v>12</v>
      </c>
    </row>
    <row r="2199" spans="1:2" x14ac:dyDescent="0.35">
      <c r="A2199" s="15" t="s">
        <v>1248</v>
      </c>
      <c r="B2199" s="19">
        <v>1</v>
      </c>
    </row>
    <row r="2200" spans="1:2" x14ac:dyDescent="0.35">
      <c r="A2200" s="15" t="s">
        <v>1878</v>
      </c>
      <c r="B2200" s="19">
        <v>25</v>
      </c>
    </row>
    <row r="2201" spans="1:2" x14ac:dyDescent="0.35">
      <c r="A2201" s="15" t="s">
        <v>1933</v>
      </c>
      <c r="B2201" s="19">
        <v>0</v>
      </c>
    </row>
    <row r="2202" spans="1:2" x14ac:dyDescent="0.35">
      <c r="A2202" s="15" t="s">
        <v>2313</v>
      </c>
      <c r="B2202" s="19">
        <v>3</v>
      </c>
    </row>
    <row r="2203" spans="1:2" x14ac:dyDescent="0.35">
      <c r="A2203" s="15" t="s">
        <v>1707</v>
      </c>
      <c r="B2203" s="19">
        <v>3</v>
      </c>
    </row>
    <row r="2204" spans="1:2" x14ac:dyDescent="0.35">
      <c r="A2204" s="15" t="s">
        <v>1297</v>
      </c>
      <c r="B2204" s="19">
        <v>3</v>
      </c>
    </row>
    <row r="2205" spans="1:2" x14ac:dyDescent="0.35">
      <c r="A2205" s="15" t="s">
        <v>1222</v>
      </c>
      <c r="B2205" s="19">
        <v>2</v>
      </c>
    </row>
    <row r="2206" spans="1:2" x14ac:dyDescent="0.35">
      <c r="A2206" s="15" t="s">
        <v>2043</v>
      </c>
      <c r="B2206" s="19">
        <v>0</v>
      </c>
    </row>
    <row r="2207" spans="1:2" x14ac:dyDescent="0.35">
      <c r="A2207" s="15" t="s">
        <v>1911</v>
      </c>
      <c r="B2207" s="19">
        <v>0</v>
      </c>
    </row>
    <row r="2208" spans="1:2" x14ac:dyDescent="0.35">
      <c r="A2208" s="15" t="s">
        <v>1839</v>
      </c>
      <c r="B2208" s="19">
        <v>2</v>
      </c>
    </row>
    <row r="2209" spans="1:2" x14ac:dyDescent="0.35">
      <c r="A2209" s="15" t="s">
        <v>2066</v>
      </c>
      <c r="B2209" s="19">
        <v>0</v>
      </c>
    </row>
    <row r="2210" spans="1:2" x14ac:dyDescent="0.35">
      <c r="A2210" s="15" t="s">
        <v>1670</v>
      </c>
      <c r="B2210" s="19">
        <v>1</v>
      </c>
    </row>
    <row r="2211" spans="1:2" x14ac:dyDescent="0.35">
      <c r="A2211" s="15" t="s">
        <v>1867</v>
      </c>
      <c r="B2211" s="19">
        <v>1</v>
      </c>
    </row>
    <row r="2212" spans="1:2" x14ac:dyDescent="0.35">
      <c r="A2212" s="15" t="s">
        <v>1871</v>
      </c>
      <c r="B2212" s="19">
        <v>1</v>
      </c>
    </row>
    <row r="2213" spans="1:2" x14ac:dyDescent="0.35">
      <c r="A2213" s="15" t="s">
        <v>1719</v>
      </c>
      <c r="B2213" s="19">
        <v>0</v>
      </c>
    </row>
    <row r="2214" spans="1:2" x14ac:dyDescent="0.35">
      <c r="A2214" s="15" t="s">
        <v>1889</v>
      </c>
      <c r="B2214" s="19">
        <v>1</v>
      </c>
    </row>
    <row r="2215" spans="1:2" x14ac:dyDescent="0.35">
      <c r="A2215" s="15" t="s">
        <v>1697</v>
      </c>
      <c r="B2215" s="19">
        <v>1</v>
      </c>
    </row>
    <row r="2216" spans="1:2" x14ac:dyDescent="0.35">
      <c r="A2216" s="15" t="s">
        <v>1706</v>
      </c>
      <c r="B2216" s="19">
        <v>1</v>
      </c>
    </row>
    <row r="2217" spans="1:2" x14ac:dyDescent="0.35">
      <c r="A2217" s="15" t="s">
        <v>1215</v>
      </c>
      <c r="B2217" s="19">
        <v>24</v>
      </c>
    </row>
    <row r="2218" spans="1:2" x14ac:dyDescent="0.35">
      <c r="A2218" s="15" t="s">
        <v>1858</v>
      </c>
      <c r="B2218" s="19">
        <v>1</v>
      </c>
    </row>
    <row r="2219" spans="1:2" x14ac:dyDescent="0.35">
      <c r="A2219" s="15" t="s">
        <v>1890</v>
      </c>
      <c r="B2219" s="19">
        <v>2</v>
      </c>
    </row>
    <row r="2220" spans="1:2" x14ac:dyDescent="0.35">
      <c r="A2220" s="15" t="s">
        <v>1722</v>
      </c>
      <c r="B2220" s="19">
        <v>4</v>
      </c>
    </row>
    <row r="2221" spans="1:2" x14ac:dyDescent="0.35">
      <c r="A2221" s="15" t="s">
        <v>1690</v>
      </c>
      <c r="B2221" s="19">
        <v>6</v>
      </c>
    </row>
    <row r="2222" spans="1:2" x14ac:dyDescent="0.35">
      <c r="A2222" s="15" t="s">
        <v>1639</v>
      </c>
      <c r="B2222" s="19">
        <v>4</v>
      </c>
    </row>
    <row r="2223" spans="1:2" x14ac:dyDescent="0.35">
      <c r="A2223" s="15" t="s">
        <v>1673</v>
      </c>
      <c r="B2223" s="19">
        <v>2</v>
      </c>
    </row>
    <row r="2224" spans="1:2" x14ac:dyDescent="0.35">
      <c r="A2224" s="15" t="s">
        <v>1655</v>
      </c>
      <c r="B2224" s="19">
        <v>1</v>
      </c>
    </row>
    <row r="2225" spans="1:2" x14ac:dyDescent="0.35">
      <c r="A2225" s="15" t="s">
        <v>1653</v>
      </c>
      <c r="B2225" s="19">
        <v>0</v>
      </c>
    </row>
    <row r="2226" spans="1:2" x14ac:dyDescent="0.35">
      <c r="A2226" s="15" t="s">
        <v>1018</v>
      </c>
      <c r="B2226" s="19">
        <v>0</v>
      </c>
    </row>
    <row r="2227" spans="1:2" x14ac:dyDescent="0.35">
      <c r="A2227" s="15" t="s">
        <v>996</v>
      </c>
      <c r="B2227" s="19">
        <v>0</v>
      </c>
    </row>
    <row r="2228" spans="1:2" x14ac:dyDescent="0.35">
      <c r="A2228" s="15" t="s">
        <v>984</v>
      </c>
      <c r="B2228" s="19">
        <v>0</v>
      </c>
    </row>
    <row r="2229" spans="1:2" x14ac:dyDescent="0.35">
      <c r="A2229" s="15" t="s">
        <v>990</v>
      </c>
      <c r="B2229" s="19">
        <v>0</v>
      </c>
    </row>
    <row r="2230" spans="1:2" x14ac:dyDescent="0.35">
      <c r="A2230" s="15" t="s">
        <v>970</v>
      </c>
      <c r="B2230" s="19">
        <v>2</v>
      </c>
    </row>
    <row r="2231" spans="1:2" x14ac:dyDescent="0.35">
      <c r="A2231" s="15" t="s">
        <v>964</v>
      </c>
      <c r="B2231" s="19">
        <v>0</v>
      </c>
    </row>
    <row r="2232" spans="1:2" x14ac:dyDescent="0.35">
      <c r="A2232" s="15" t="s">
        <v>963</v>
      </c>
      <c r="B2232" s="19">
        <v>0</v>
      </c>
    </row>
    <row r="2233" spans="1:2" x14ac:dyDescent="0.35">
      <c r="A2233" s="15" t="s">
        <v>1966</v>
      </c>
      <c r="B2233" s="19">
        <v>0</v>
      </c>
    </row>
    <row r="2234" spans="1:2" x14ac:dyDescent="0.35">
      <c r="A2234" s="15" t="s">
        <v>1138</v>
      </c>
      <c r="B2234" s="19">
        <v>0</v>
      </c>
    </row>
    <row r="2235" spans="1:2" x14ac:dyDescent="0.35">
      <c r="A2235" s="15" t="s">
        <v>306</v>
      </c>
      <c r="B2235" s="19">
        <v>0</v>
      </c>
    </row>
    <row r="2236" spans="1:2" x14ac:dyDescent="0.35">
      <c r="A2236" s="15" t="s">
        <v>1863</v>
      </c>
      <c r="B2236" s="19">
        <v>6</v>
      </c>
    </row>
    <row r="2237" spans="1:2" x14ac:dyDescent="0.35">
      <c r="A2237" s="15" t="s">
        <v>953</v>
      </c>
      <c r="B2237" s="19">
        <v>0</v>
      </c>
    </row>
    <row r="2238" spans="1:2" x14ac:dyDescent="0.35">
      <c r="A2238" s="15" t="s">
        <v>1862</v>
      </c>
      <c r="B2238" s="19">
        <v>38</v>
      </c>
    </row>
    <row r="2239" spans="1:2" x14ac:dyDescent="0.35">
      <c r="A2239" s="15" t="s">
        <v>907</v>
      </c>
      <c r="B2239" s="19">
        <v>0</v>
      </c>
    </row>
    <row r="2240" spans="1:2" x14ac:dyDescent="0.35">
      <c r="A2240" s="15" t="s">
        <v>892</v>
      </c>
      <c r="B2240" s="19">
        <v>1</v>
      </c>
    </row>
    <row r="2241" spans="1:2" x14ac:dyDescent="0.35">
      <c r="A2241" s="15" t="s">
        <v>1870</v>
      </c>
      <c r="B2241" s="19">
        <v>5</v>
      </c>
    </row>
    <row r="2242" spans="1:2" x14ac:dyDescent="0.35">
      <c r="A2242" s="15" t="s">
        <v>1220</v>
      </c>
      <c r="B2242" s="19">
        <v>0</v>
      </c>
    </row>
    <row r="2243" spans="1:2" x14ac:dyDescent="0.35">
      <c r="A2243" s="15" t="s">
        <v>1563</v>
      </c>
      <c r="B2243" s="19">
        <v>6</v>
      </c>
    </row>
    <row r="2244" spans="1:2" x14ac:dyDescent="0.35">
      <c r="A2244" s="15" t="s">
        <v>1731</v>
      </c>
      <c r="B2244" s="19">
        <v>0</v>
      </c>
    </row>
    <row r="2245" spans="1:2" x14ac:dyDescent="0.35">
      <c r="A2245" s="15" t="s">
        <v>891</v>
      </c>
      <c r="B2245" s="19">
        <v>0</v>
      </c>
    </row>
    <row r="2246" spans="1:2" x14ac:dyDescent="0.35">
      <c r="A2246" s="15" t="s">
        <v>889</v>
      </c>
      <c r="B2246" s="19">
        <v>0</v>
      </c>
    </row>
    <row r="2247" spans="1:2" x14ac:dyDescent="0.35">
      <c r="A2247" s="15" t="s">
        <v>2019</v>
      </c>
      <c r="B2247" s="19">
        <v>3</v>
      </c>
    </row>
    <row r="2248" spans="1:2" x14ac:dyDescent="0.35">
      <c r="A2248" s="15" t="s">
        <v>1998</v>
      </c>
      <c r="B2248" s="19">
        <v>3</v>
      </c>
    </row>
    <row r="2249" spans="1:2" x14ac:dyDescent="0.35">
      <c r="A2249" s="15" t="s">
        <v>867</v>
      </c>
      <c r="B2249" s="19">
        <v>0</v>
      </c>
    </row>
    <row r="2250" spans="1:2" x14ac:dyDescent="0.35">
      <c r="A2250" s="15" t="s">
        <v>853</v>
      </c>
      <c r="B2250" s="19">
        <v>6</v>
      </c>
    </row>
    <row r="2251" spans="1:2" x14ac:dyDescent="0.35">
      <c r="A2251" s="15" t="s">
        <v>762</v>
      </c>
      <c r="B2251" s="19">
        <v>0</v>
      </c>
    </row>
    <row r="2252" spans="1:2" x14ac:dyDescent="0.35">
      <c r="A2252" s="15" t="s">
        <v>1088</v>
      </c>
      <c r="B2252" s="19">
        <v>52</v>
      </c>
    </row>
    <row r="2253" spans="1:2" x14ac:dyDescent="0.35">
      <c r="A2253" s="15" t="s">
        <v>1869</v>
      </c>
      <c r="B2253" s="19">
        <v>1</v>
      </c>
    </row>
    <row r="2254" spans="1:2" x14ac:dyDescent="0.35">
      <c r="A2254" s="15" t="s">
        <v>1868</v>
      </c>
      <c r="B2254" s="19">
        <v>0</v>
      </c>
    </row>
    <row r="2255" spans="1:2" x14ac:dyDescent="0.35">
      <c r="A2255" s="15" t="s">
        <v>2064</v>
      </c>
      <c r="B2255" s="19">
        <v>6</v>
      </c>
    </row>
    <row r="2256" spans="1:2" x14ac:dyDescent="0.35">
      <c r="A2256" s="15" t="s">
        <v>1824</v>
      </c>
      <c r="B2256" s="19">
        <v>8</v>
      </c>
    </row>
    <row r="2257" spans="1:2" x14ac:dyDescent="0.35">
      <c r="A2257" s="15" t="s">
        <v>708</v>
      </c>
      <c r="B2257" s="19">
        <v>0</v>
      </c>
    </row>
    <row r="2258" spans="1:2" x14ac:dyDescent="0.35">
      <c r="A2258" s="15" t="s">
        <v>1997</v>
      </c>
      <c r="B2258" s="19">
        <v>0</v>
      </c>
    </row>
    <row r="2259" spans="1:2" x14ac:dyDescent="0.35">
      <c r="A2259" s="15" t="s">
        <v>1589</v>
      </c>
      <c r="B2259" s="19">
        <v>1</v>
      </c>
    </row>
    <row r="2260" spans="1:2" x14ac:dyDescent="0.35">
      <c r="A2260" s="15" t="s">
        <v>756</v>
      </c>
      <c r="B2260" s="19">
        <v>0</v>
      </c>
    </row>
    <row r="2261" spans="1:2" x14ac:dyDescent="0.35">
      <c r="A2261" s="15" t="s">
        <v>1861</v>
      </c>
      <c r="B2261" s="19">
        <v>12</v>
      </c>
    </row>
    <row r="2262" spans="1:2" x14ac:dyDescent="0.35">
      <c r="A2262" s="15" t="s">
        <v>1661</v>
      </c>
      <c r="B2262" s="19">
        <v>1</v>
      </c>
    </row>
    <row r="2263" spans="1:2" x14ac:dyDescent="0.35">
      <c r="A2263" s="15" t="s">
        <v>1896</v>
      </c>
      <c r="B2263" s="19">
        <v>0</v>
      </c>
    </row>
    <row r="2264" spans="1:2" x14ac:dyDescent="0.35">
      <c r="A2264" s="15" t="s">
        <v>749</v>
      </c>
      <c r="B2264" s="19">
        <v>87</v>
      </c>
    </row>
    <row r="2265" spans="1:2" x14ac:dyDescent="0.35">
      <c r="A2265" s="15" t="s">
        <v>1660</v>
      </c>
      <c r="B2265" s="19">
        <v>3</v>
      </c>
    </row>
    <row r="2266" spans="1:2" x14ac:dyDescent="0.35">
      <c r="A2266" s="15" t="s">
        <v>725</v>
      </c>
      <c r="B2266" s="19">
        <v>0</v>
      </c>
    </row>
    <row r="2267" spans="1:2" x14ac:dyDescent="0.35">
      <c r="A2267" s="15" t="s">
        <v>716</v>
      </c>
      <c r="B2267" s="19">
        <v>9</v>
      </c>
    </row>
    <row r="2268" spans="1:2" x14ac:dyDescent="0.35">
      <c r="A2268" s="15" t="s">
        <v>1636</v>
      </c>
      <c r="B2268" s="19">
        <v>2</v>
      </c>
    </row>
    <row r="2269" spans="1:2" x14ac:dyDescent="0.35">
      <c r="A2269" s="15" t="s">
        <v>743</v>
      </c>
      <c r="B2269" s="19">
        <v>0</v>
      </c>
    </row>
    <row r="2270" spans="1:2" x14ac:dyDescent="0.35">
      <c r="A2270" s="15" t="s">
        <v>1918</v>
      </c>
      <c r="B2270" s="19">
        <v>6</v>
      </c>
    </row>
    <row r="2271" spans="1:2" x14ac:dyDescent="0.35">
      <c r="A2271" s="15" t="s">
        <v>1908</v>
      </c>
      <c r="B2271" s="19">
        <v>1</v>
      </c>
    </row>
    <row r="2272" spans="1:2" x14ac:dyDescent="0.35">
      <c r="A2272" s="15" t="s">
        <v>2011</v>
      </c>
      <c r="B2272" s="19">
        <v>7</v>
      </c>
    </row>
    <row r="2273" spans="1:2" x14ac:dyDescent="0.35">
      <c r="A2273" s="15" t="s">
        <v>713</v>
      </c>
      <c r="B2273" s="19">
        <v>0</v>
      </c>
    </row>
    <row r="2274" spans="1:2" x14ac:dyDescent="0.35">
      <c r="A2274" s="15" t="s">
        <v>1070</v>
      </c>
      <c r="B2274" s="19">
        <v>0</v>
      </c>
    </row>
    <row r="2275" spans="1:2" x14ac:dyDescent="0.35">
      <c r="A2275" s="15" t="s">
        <v>1876</v>
      </c>
      <c r="B2275" s="19">
        <v>3</v>
      </c>
    </row>
    <row r="2276" spans="1:2" x14ac:dyDescent="0.35">
      <c r="A2276" s="15" t="s">
        <v>1641</v>
      </c>
      <c r="B2276" s="19">
        <v>1</v>
      </c>
    </row>
    <row r="2277" spans="1:2" x14ac:dyDescent="0.35">
      <c r="A2277" s="15" t="s">
        <v>543</v>
      </c>
      <c r="B2277" s="19">
        <v>5</v>
      </c>
    </row>
    <row r="2278" spans="1:2" x14ac:dyDescent="0.35">
      <c r="A2278" s="15" t="s">
        <v>1865</v>
      </c>
      <c r="B2278" s="19">
        <v>8</v>
      </c>
    </row>
    <row r="2279" spans="1:2" x14ac:dyDescent="0.35">
      <c r="A2279" s="15" t="s">
        <v>1656</v>
      </c>
      <c r="B2279" s="19">
        <v>1</v>
      </c>
    </row>
    <row r="2280" spans="1:2" x14ac:dyDescent="0.35">
      <c r="A2280" s="15" t="s">
        <v>1915</v>
      </c>
      <c r="B2280" s="19">
        <v>0</v>
      </c>
    </row>
    <row r="2281" spans="1:2" x14ac:dyDescent="0.35">
      <c r="A2281" s="15" t="s">
        <v>2254</v>
      </c>
      <c r="B2281" s="19">
        <v>0</v>
      </c>
    </row>
    <row r="2282" spans="1:2" x14ac:dyDescent="0.35">
      <c r="A2282" s="15" t="s">
        <v>452</v>
      </c>
      <c r="B2282" s="19">
        <v>0</v>
      </c>
    </row>
    <row r="2283" spans="1:2" x14ac:dyDescent="0.35">
      <c r="A2283" s="15" t="s">
        <v>1930</v>
      </c>
      <c r="B2283" s="19">
        <v>1</v>
      </c>
    </row>
    <row r="2284" spans="1:2" x14ac:dyDescent="0.35">
      <c r="A2284" s="15" t="s">
        <v>1235</v>
      </c>
      <c r="B2284" s="19">
        <v>0</v>
      </c>
    </row>
    <row r="2285" spans="1:2" x14ac:dyDescent="0.35">
      <c r="A2285" s="15" t="s">
        <v>1658</v>
      </c>
      <c r="B2285" s="19">
        <v>3</v>
      </c>
    </row>
    <row r="2286" spans="1:2" x14ac:dyDescent="0.35">
      <c r="A2286" s="15" t="s">
        <v>1884</v>
      </c>
      <c r="B2286" s="19">
        <v>13</v>
      </c>
    </row>
    <row r="2287" spans="1:2" x14ac:dyDescent="0.35">
      <c r="A2287" s="15" t="s">
        <v>1887</v>
      </c>
      <c r="B2287" s="19">
        <v>0</v>
      </c>
    </row>
    <row r="2288" spans="1:2" x14ac:dyDescent="0.35">
      <c r="A2288" s="15" t="s">
        <v>1885</v>
      </c>
      <c r="B2288" s="19">
        <v>1</v>
      </c>
    </row>
    <row r="2289" spans="1:2" x14ac:dyDescent="0.35">
      <c r="A2289" s="15" t="s">
        <v>1833</v>
      </c>
      <c r="B2289" s="19">
        <v>1</v>
      </c>
    </row>
    <row r="2290" spans="1:2" x14ac:dyDescent="0.35">
      <c r="A2290" s="15" t="s">
        <v>1745</v>
      </c>
      <c r="B2290" s="19">
        <v>1</v>
      </c>
    </row>
    <row r="2291" spans="1:2" x14ac:dyDescent="0.35">
      <c r="A2291" s="15" t="s">
        <v>2065</v>
      </c>
      <c r="B2291" s="19">
        <v>17</v>
      </c>
    </row>
    <row r="2292" spans="1:2" x14ac:dyDescent="0.35">
      <c r="A2292" s="15" t="s">
        <v>193</v>
      </c>
      <c r="B2292" s="19">
        <v>2</v>
      </c>
    </row>
    <row r="2293" spans="1:2" x14ac:dyDescent="0.35">
      <c r="A2293" s="15" t="s">
        <v>442</v>
      </c>
      <c r="B2293" s="19">
        <v>1</v>
      </c>
    </row>
    <row r="2294" spans="1:2" x14ac:dyDescent="0.35">
      <c r="A2294" s="15" t="s">
        <v>2783</v>
      </c>
      <c r="B2294" s="19">
        <v>2036941.8980000007</v>
      </c>
    </row>
  </sheetData>
  <pageMargins left="0.7" right="0.7" top="0.75" bottom="0.75" header="0.3" footer="0.3"/>
  <pageSetup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C0DB-13EC-E64B-811D-8146287242A9}">
  <sheetPr>
    <tabColor theme="1"/>
  </sheetPr>
  <dimension ref="A3:B2294"/>
  <sheetViews>
    <sheetView workbookViewId="0">
      <selection activeCell="J9" sqref="J9"/>
    </sheetView>
  </sheetViews>
  <sheetFormatPr defaultColWidth="10.90625" defaultRowHeight="14.5" x14ac:dyDescent="0.35"/>
  <cols>
    <col min="1" max="1" width="43.54296875" bestFit="1" customWidth="1"/>
    <col min="2" max="2" width="15.453125" bestFit="1" customWidth="1"/>
    <col min="4" max="5" width="10.81640625" customWidth="1"/>
  </cols>
  <sheetData>
    <row r="3" spans="1:2" x14ac:dyDescent="0.35">
      <c r="A3" s="14" t="s">
        <v>2691</v>
      </c>
      <c r="B3" t="s">
        <v>2788</v>
      </c>
    </row>
    <row r="4" spans="1:2" x14ac:dyDescent="0.35">
      <c r="A4" s="15" t="s">
        <v>2781</v>
      </c>
      <c r="B4" s="19">
        <v>0</v>
      </c>
    </row>
    <row r="5" spans="1:2" x14ac:dyDescent="0.35">
      <c r="A5" s="15" t="s">
        <v>2764</v>
      </c>
      <c r="B5" s="19">
        <v>0</v>
      </c>
    </row>
    <row r="6" spans="1:2" x14ac:dyDescent="0.35">
      <c r="A6" s="15" t="s">
        <v>2776</v>
      </c>
      <c r="B6" s="19">
        <v>14</v>
      </c>
    </row>
    <row r="7" spans="1:2" x14ac:dyDescent="0.35">
      <c r="A7" s="15" t="s">
        <v>2759</v>
      </c>
      <c r="B7" s="19">
        <v>14</v>
      </c>
    </row>
    <row r="8" spans="1:2" x14ac:dyDescent="0.35">
      <c r="A8" s="15" t="s">
        <v>2769</v>
      </c>
      <c r="B8" s="19">
        <v>19</v>
      </c>
    </row>
    <row r="9" spans="1:2" x14ac:dyDescent="0.35">
      <c r="A9" s="15" t="s">
        <v>872</v>
      </c>
      <c r="B9" s="19">
        <v>0</v>
      </c>
    </row>
    <row r="10" spans="1:2" x14ac:dyDescent="0.35">
      <c r="A10" s="15" t="s">
        <v>873</v>
      </c>
      <c r="B10" s="19">
        <v>0</v>
      </c>
    </row>
    <row r="11" spans="1:2" x14ac:dyDescent="0.35">
      <c r="A11" s="15" t="s">
        <v>2034</v>
      </c>
      <c r="B11" s="19">
        <v>1</v>
      </c>
    </row>
    <row r="12" spans="1:2" x14ac:dyDescent="0.35">
      <c r="A12" s="15" t="s">
        <v>660</v>
      </c>
      <c r="B12" s="19">
        <v>1</v>
      </c>
    </row>
    <row r="13" spans="1:2" x14ac:dyDescent="0.35">
      <c r="A13" s="15" t="s">
        <v>474</v>
      </c>
      <c r="B13" s="19">
        <v>0</v>
      </c>
    </row>
    <row r="14" spans="1:2" x14ac:dyDescent="0.35">
      <c r="A14" s="15" t="s">
        <v>1117</v>
      </c>
      <c r="B14" s="19">
        <v>50</v>
      </c>
    </row>
    <row r="15" spans="1:2" x14ac:dyDescent="0.35">
      <c r="A15" s="15" t="s">
        <v>1820</v>
      </c>
      <c r="B15" s="19">
        <v>0</v>
      </c>
    </row>
    <row r="16" spans="1:2" x14ac:dyDescent="0.35">
      <c r="A16" s="15" t="s">
        <v>1980</v>
      </c>
      <c r="B16" s="19">
        <v>0</v>
      </c>
    </row>
    <row r="17" spans="1:2" x14ac:dyDescent="0.35">
      <c r="A17" s="15" t="s">
        <v>1981</v>
      </c>
      <c r="B17" s="19">
        <v>0</v>
      </c>
    </row>
    <row r="18" spans="1:2" x14ac:dyDescent="0.35">
      <c r="A18" s="15" t="s">
        <v>1239</v>
      </c>
      <c r="B18" s="19">
        <v>0</v>
      </c>
    </row>
    <row r="19" spans="1:2" x14ac:dyDescent="0.35">
      <c r="A19" s="15" t="s">
        <v>1372</v>
      </c>
      <c r="B19" s="19">
        <v>0</v>
      </c>
    </row>
    <row r="20" spans="1:2" x14ac:dyDescent="0.35">
      <c r="A20" s="15" t="s">
        <v>1371</v>
      </c>
      <c r="B20" s="19">
        <v>0</v>
      </c>
    </row>
    <row r="21" spans="1:2" x14ac:dyDescent="0.35">
      <c r="A21" s="15" t="s">
        <v>1321</v>
      </c>
      <c r="B21" s="19">
        <v>0</v>
      </c>
    </row>
    <row r="22" spans="1:2" x14ac:dyDescent="0.35">
      <c r="A22" s="15" t="s">
        <v>1320</v>
      </c>
      <c r="B22" s="19">
        <v>0</v>
      </c>
    </row>
    <row r="23" spans="1:2" x14ac:dyDescent="0.35">
      <c r="A23" s="15" t="s">
        <v>757</v>
      </c>
      <c r="B23" s="19">
        <v>0</v>
      </c>
    </row>
    <row r="24" spans="1:2" x14ac:dyDescent="0.35">
      <c r="A24" s="15" t="s">
        <v>1319</v>
      </c>
      <c r="B24" s="19">
        <v>0</v>
      </c>
    </row>
    <row r="25" spans="1:2" x14ac:dyDescent="0.35">
      <c r="A25" s="15" t="s">
        <v>1370</v>
      </c>
      <c r="B25" s="19">
        <v>0</v>
      </c>
    </row>
    <row r="26" spans="1:2" x14ac:dyDescent="0.35">
      <c r="A26" s="15" t="s">
        <v>1468</v>
      </c>
      <c r="B26" s="19">
        <v>0</v>
      </c>
    </row>
    <row r="27" spans="1:2" x14ac:dyDescent="0.35">
      <c r="A27" s="15" t="s">
        <v>1465</v>
      </c>
      <c r="B27" s="19">
        <v>0</v>
      </c>
    </row>
    <row r="28" spans="1:2" x14ac:dyDescent="0.35">
      <c r="A28" s="15" t="s">
        <v>1469</v>
      </c>
      <c r="B28" s="19">
        <v>0</v>
      </c>
    </row>
    <row r="29" spans="1:2" x14ac:dyDescent="0.35">
      <c r="A29" s="15" t="s">
        <v>1464</v>
      </c>
      <c r="B29" s="19">
        <v>18</v>
      </c>
    </row>
    <row r="30" spans="1:2" x14ac:dyDescent="0.35">
      <c r="A30" s="15" t="s">
        <v>1466</v>
      </c>
      <c r="B30" s="19">
        <v>0</v>
      </c>
    </row>
    <row r="31" spans="1:2" x14ac:dyDescent="0.35">
      <c r="A31" s="15" t="s">
        <v>1467</v>
      </c>
      <c r="B31" s="19">
        <v>0</v>
      </c>
    </row>
    <row r="32" spans="1:2" x14ac:dyDescent="0.35">
      <c r="A32" s="15" t="s">
        <v>2679</v>
      </c>
      <c r="B32" s="19">
        <v>8</v>
      </c>
    </row>
    <row r="33" spans="1:2" x14ac:dyDescent="0.35">
      <c r="A33" s="15" t="s">
        <v>2674</v>
      </c>
      <c r="B33" s="19">
        <v>0</v>
      </c>
    </row>
    <row r="34" spans="1:2" x14ac:dyDescent="0.35">
      <c r="A34" s="15" t="s">
        <v>1420</v>
      </c>
      <c r="B34" s="19">
        <v>15</v>
      </c>
    </row>
    <row r="35" spans="1:2" x14ac:dyDescent="0.35">
      <c r="A35" s="15" t="s">
        <v>2657</v>
      </c>
      <c r="B35" s="19">
        <v>5</v>
      </c>
    </row>
    <row r="36" spans="1:2" x14ac:dyDescent="0.35">
      <c r="A36" s="15" t="s">
        <v>2026</v>
      </c>
      <c r="B36" s="19">
        <v>1</v>
      </c>
    </row>
    <row r="37" spans="1:2" x14ac:dyDescent="0.35">
      <c r="A37" s="15" t="s">
        <v>1482</v>
      </c>
      <c r="B37" s="19">
        <v>40</v>
      </c>
    </row>
    <row r="38" spans="1:2" x14ac:dyDescent="0.35">
      <c r="A38" s="15" t="s">
        <v>2342</v>
      </c>
      <c r="B38" s="19">
        <v>3</v>
      </c>
    </row>
    <row r="39" spans="1:2" x14ac:dyDescent="0.35">
      <c r="A39" s="15" t="s">
        <v>2651</v>
      </c>
      <c r="B39" s="19">
        <v>15</v>
      </c>
    </row>
    <row r="40" spans="1:2" x14ac:dyDescent="0.35">
      <c r="A40" s="15" t="s">
        <v>2467</v>
      </c>
      <c r="B40" s="19">
        <v>22</v>
      </c>
    </row>
    <row r="41" spans="1:2" x14ac:dyDescent="0.35">
      <c r="A41" s="15" t="s">
        <v>2464</v>
      </c>
      <c r="B41" s="19">
        <v>3</v>
      </c>
    </row>
    <row r="42" spans="1:2" x14ac:dyDescent="0.35">
      <c r="A42" s="15" t="s">
        <v>2594</v>
      </c>
      <c r="B42" s="19">
        <v>7</v>
      </c>
    </row>
    <row r="43" spans="1:2" x14ac:dyDescent="0.35">
      <c r="A43" s="15" t="s">
        <v>727</v>
      </c>
      <c r="B43" s="19">
        <v>0</v>
      </c>
    </row>
    <row r="44" spans="1:2" x14ac:dyDescent="0.35">
      <c r="A44" s="15" t="s">
        <v>2050</v>
      </c>
      <c r="B44" s="19">
        <v>0</v>
      </c>
    </row>
    <row r="45" spans="1:2" x14ac:dyDescent="0.35">
      <c r="A45" s="15" t="s">
        <v>724</v>
      </c>
      <c r="B45" s="19">
        <v>0</v>
      </c>
    </row>
    <row r="46" spans="1:2" x14ac:dyDescent="0.35">
      <c r="A46" s="15" t="s">
        <v>2487</v>
      </c>
      <c r="B46" s="19">
        <v>9</v>
      </c>
    </row>
    <row r="47" spans="1:2" x14ac:dyDescent="0.35">
      <c r="A47" s="15" t="s">
        <v>2510</v>
      </c>
      <c r="B47" s="19">
        <v>59</v>
      </c>
    </row>
    <row r="48" spans="1:2" x14ac:dyDescent="0.35">
      <c r="A48" s="15" t="s">
        <v>2662</v>
      </c>
      <c r="B48" s="19">
        <v>11</v>
      </c>
    </row>
    <row r="49" spans="1:2" x14ac:dyDescent="0.35">
      <c r="A49" s="15" t="s">
        <v>1479</v>
      </c>
      <c r="B49" s="19">
        <v>2</v>
      </c>
    </row>
    <row r="50" spans="1:2" x14ac:dyDescent="0.35">
      <c r="A50" s="15" t="s">
        <v>1478</v>
      </c>
      <c r="B50" s="19">
        <v>0</v>
      </c>
    </row>
    <row r="51" spans="1:2" x14ac:dyDescent="0.35">
      <c r="A51" s="15" t="s">
        <v>1375</v>
      </c>
      <c r="B51" s="19">
        <v>0</v>
      </c>
    </row>
    <row r="52" spans="1:2" x14ac:dyDescent="0.35">
      <c r="A52" s="15" t="s">
        <v>1374</v>
      </c>
      <c r="B52" s="19">
        <v>45</v>
      </c>
    </row>
    <row r="53" spans="1:2" x14ac:dyDescent="0.35">
      <c r="A53" s="15" t="s">
        <v>2268</v>
      </c>
      <c r="B53" s="19">
        <v>-1</v>
      </c>
    </row>
    <row r="54" spans="1:2" x14ac:dyDescent="0.35">
      <c r="A54" s="15" t="s">
        <v>2385</v>
      </c>
      <c r="B54" s="19">
        <v>2</v>
      </c>
    </row>
    <row r="55" spans="1:2" x14ac:dyDescent="0.35">
      <c r="A55" s="15" t="s">
        <v>2547</v>
      </c>
      <c r="B55" s="19">
        <v>4</v>
      </c>
    </row>
    <row r="56" spans="1:2" x14ac:dyDescent="0.35">
      <c r="A56" s="15" t="s">
        <v>1336</v>
      </c>
      <c r="B56" s="19">
        <v>3</v>
      </c>
    </row>
    <row r="57" spans="1:2" x14ac:dyDescent="0.35">
      <c r="A57" s="15" t="s">
        <v>2643</v>
      </c>
      <c r="B57" s="19">
        <v>0</v>
      </c>
    </row>
    <row r="58" spans="1:2" x14ac:dyDescent="0.35">
      <c r="A58" s="15" t="s">
        <v>1474</v>
      </c>
      <c r="B58" s="19">
        <v>0</v>
      </c>
    </row>
    <row r="59" spans="1:2" x14ac:dyDescent="0.35">
      <c r="A59" s="15" t="s">
        <v>1472</v>
      </c>
      <c r="B59" s="19">
        <v>0</v>
      </c>
    </row>
    <row r="60" spans="1:2" x14ac:dyDescent="0.35">
      <c r="A60" s="15" t="s">
        <v>1471</v>
      </c>
      <c r="B60" s="19">
        <v>30</v>
      </c>
    </row>
    <row r="61" spans="1:2" x14ac:dyDescent="0.35">
      <c r="A61" s="15" t="s">
        <v>2607</v>
      </c>
      <c r="B61" s="19">
        <v>3</v>
      </c>
    </row>
    <row r="62" spans="1:2" x14ac:dyDescent="0.35">
      <c r="A62" s="15" t="s">
        <v>1213</v>
      </c>
      <c r="B62" s="19">
        <v>0</v>
      </c>
    </row>
    <row r="63" spans="1:2" x14ac:dyDescent="0.35">
      <c r="A63" s="15" t="s">
        <v>1458</v>
      </c>
      <c r="B63" s="19">
        <v>0</v>
      </c>
    </row>
    <row r="64" spans="1:2" x14ac:dyDescent="0.35">
      <c r="A64" s="15" t="s">
        <v>2602</v>
      </c>
      <c r="B64" s="19">
        <v>5</v>
      </c>
    </row>
    <row r="65" spans="1:2" x14ac:dyDescent="0.35">
      <c r="A65" s="15" t="s">
        <v>2631</v>
      </c>
      <c r="B65" s="19">
        <v>36</v>
      </c>
    </row>
    <row r="66" spans="1:2" x14ac:dyDescent="0.35">
      <c r="A66" s="15" t="s">
        <v>1461</v>
      </c>
      <c r="B66" s="19">
        <v>17</v>
      </c>
    </row>
    <row r="67" spans="1:2" x14ac:dyDescent="0.35">
      <c r="A67" s="15" t="s">
        <v>1953</v>
      </c>
      <c r="B67" s="19">
        <v>0</v>
      </c>
    </row>
    <row r="68" spans="1:2" x14ac:dyDescent="0.35">
      <c r="A68" s="15" t="s">
        <v>2536</v>
      </c>
      <c r="B68" s="19">
        <v>2</v>
      </c>
    </row>
    <row r="69" spans="1:2" x14ac:dyDescent="0.35">
      <c r="A69" s="15" t="s">
        <v>1221</v>
      </c>
      <c r="B69" s="19">
        <v>0</v>
      </c>
    </row>
    <row r="70" spans="1:2" x14ac:dyDescent="0.35">
      <c r="A70" s="15" t="s">
        <v>728</v>
      </c>
      <c r="B70" s="19">
        <v>5</v>
      </c>
    </row>
    <row r="71" spans="1:2" x14ac:dyDescent="0.35">
      <c r="A71" s="15" t="s">
        <v>1299</v>
      </c>
      <c r="B71" s="19">
        <v>0</v>
      </c>
    </row>
    <row r="72" spans="1:2" x14ac:dyDescent="0.35">
      <c r="A72" s="15" t="s">
        <v>2560</v>
      </c>
      <c r="B72" s="19">
        <v>0</v>
      </c>
    </row>
    <row r="73" spans="1:2" x14ac:dyDescent="0.35">
      <c r="A73" s="15" t="s">
        <v>2628</v>
      </c>
      <c r="B73" s="19">
        <v>0</v>
      </c>
    </row>
    <row r="74" spans="1:2" x14ac:dyDescent="0.35">
      <c r="A74" s="15" t="s">
        <v>1790</v>
      </c>
      <c r="B74" s="19">
        <v>0</v>
      </c>
    </row>
    <row r="75" spans="1:2" x14ac:dyDescent="0.35">
      <c r="A75" s="15" t="s">
        <v>1209</v>
      </c>
      <c r="B75" s="19">
        <v>0</v>
      </c>
    </row>
    <row r="76" spans="1:2" x14ac:dyDescent="0.35">
      <c r="A76" s="15" t="s">
        <v>1210</v>
      </c>
      <c r="B76" s="19">
        <v>0</v>
      </c>
    </row>
    <row r="77" spans="1:2" x14ac:dyDescent="0.35">
      <c r="A77" s="15" t="s">
        <v>2620</v>
      </c>
      <c r="B77" s="19">
        <v>2</v>
      </c>
    </row>
    <row r="78" spans="1:2" x14ac:dyDescent="0.35">
      <c r="A78" s="15" t="s">
        <v>1207</v>
      </c>
      <c r="B78" s="19">
        <v>0</v>
      </c>
    </row>
    <row r="79" spans="1:2" x14ac:dyDescent="0.35">
      <c r="A79" s="15" t="s">
        <v>1212</v>
      </c>
      <c r="B79" s="19">
        <v>0</v>
      </c>
    </row>
    <row r="80" spans="1:2" x14ac:dyDescent="0.35">
      <c r="A80" s="15" t="s">
        <v>2085</v>
      </c>
      <c r="B80" s="19">
        <v>1</v>
      </c>
    </row>
    <row r="81" spans="1:2" x14ac:dyDescent="0.35">
      <c r="A81" s="15" t="s">
        <v>709</v>
      </c>
      <c r="B81" s="19">
        <v>0</v>
      </c>
    </row>
    <row r="82" spans="1:2" x14ac:dyDescent="0.35">
      <c r="A82" s="15" t="s">
        <v>2372</v>
      </c>
      <c r="B82" s="19">
        <v>6</v>
      </c>
    </row>
    <row r="83" spans="1:2" x14ac:dyDescent="0.35">
      <c r="A83" s="15" t="s">
        <v>1296</v>
      </c>
      <c r="B83" s="19">
        <v>0</v>
      </c>
    </row>
    <row r="84" spans="1:2" x14ac:dyDescent="0.35">
      <c r="A84" s="15" t="s">
        <v>1214</v>
      </c>
      <c r="B84" s="19">
        <v>0</v>
      </c>
    </row>
    <row r="85" spans="1:2" x14ac:dyDescent="0.35">
      <c r="A85" s="15" t="s">
        <v>2614</v>
      </c>
      <c r="B85" s="19">
        <v>0</v>
      </c>
    </row>
    <row r="86" spans="1:2" x14ac:dyDescent="0.35">
      <c r="A86" s="15" t="s">
        <v>2273</v>
      </c>
      <c r="B86" s="19">
        <v>0</v>
      </c>
    </row>
    <row r="87" spans="1:2" x14ac:dyDescent="0.35">
      <c r="A87" s="15" t="s">
        <v>2491</v>
      </c>
      <c r="B87" s="19">
        <v>0</v>
      </c>
    </row>
    <row r="88" spans="1:2" x14ac:dyDescent="0.35">
      <c r="A88" s="15" t="s">
        <v>1306</v>
      </c>
      <c r="B88" s="19">
        <v>0</v>
      </c>
    </row>
    <row r="89" spans="1:2" x14ac:dyDescent="0.35">
      <c r="A89" s="15" t="s">
        <v>1303</v>
      </c>
      <c r="B89" s="19">
        <v>0</v>
      </c>
    </row>
    <row r="90" spans="1:2" x14ac:dyDescent="0.35">
      <c r="A90" s="15" t="s">
        <v>1304</v>
      </c>
      <c r="B90" s="19">
        <v>1</v>
      </c>
    </row>
    <row r="91" spans="1:2" x14ac:dyDescent="0.35">
      <c r="A91" s="15" t="s">
        <v>2613</v>
      </c>
      <c r="B91" s="19">
        <v>0</v>
      </c>
    </row>
    <row r="92" spans="1:2" x14ac:dyDescent="0.35">
      <c r="A92" s="15" t="s">
        <v>2609</v>
      </c>
      <c r="B92" s="19">
        <v>3</v>
      </c>
    </row>
    <row r="93" spans="1:2" x14ac:dyDescent="0.35">
      <c r="A93" s="15" t="s">
        <v>2488</v>
      </c>
      <c r="B93" s="19">
        <v>0</v>
      </c>
    </row>
    <row r="94" spans="1:2" x14ac:dyDescent="0.35">
      <c r="A94" s="15" t="s">
        <v>1236</v>
      </c>
      <c r="B94" s="19">
        <v>0</v>
      </c>
    </row>
    <row r="95" spans="1:2" x14ac:dyDescent="0.35">
      <c r="A95" s="15" t="s">
        <v>1233</v>
      </c>
      <c r="B95" s="19">
        <v>0</v>
      </c>
    </row>
    <row r="96" spans="1:2" x14ac:dyDescent="0.35">
      <c r="A96" s="15" t="s">
        <v>1803</v>
      </c>
      <c r="B96" s="19">
        <v>1</v>
      </c>
    </row>
    <row r="97" spans="1:2" x14ac:dyDescent="0.35">
      <c r="A97" s="15" t="s">
        <v>1234</v>
      </c>
      <c r="B97" s="19">
        <v>0</v>
      </c>
    </row>
    <row r="98" spans="1:2" x14ac:dyDescent="0.35">
      <c r="A98" s="15" t="s">
        <v>2409</v>
      </c>
      <c r="B98" s="19">
        <v>1</v>
      </c>
    </row>
    <row r="99" spans="1:2" x14ac:dyDescent="0.35">
      <c r="A99" s="15" t="s">
        <v>758</v>
      </c>
      <c r="B99" s="19">
        <v>0</v>
      </c>
    </row>
    <row r="100" spans="1:2" x14ac:dyDescent="0.35">
      <c r="A100" s="15" t="s">
        <v>721</v>
      </c>
      <c r="B100" s="19">
        <v>0</v>
      </c>
    </row>
    <row r="101" spans="1:2" x14ac:dyDescent="0.35">
      <c r="A101" s="15" t="s">
        <v>1226</v>
      </c>
      <c r="B101" s="19">
        <v>0</v>
      </c>
    </row>
    <row r="102" spans="1:2" x14ac:dyDescent="0.35">
      <c r="A102" s="15" t="s">
        <v>1224</v>
      </c>
      <c r="B102" s="19">
        <v>0</v>
      </c>
    </row>
    <row r="103" spans="1:2" x14ac:dyDescent="0.35">
      <c r="A103" s="15" t="s">
        <v>1225</v>
      </c>
      <c r="B103" s="19">
        <v>0</v>
      </c>
    </row>
    <row r="104" spans="1:2" x14ac:dyDescent="0.35">
      <c r="A104" s="15" t="s">
        <v>2600</v>
      </c>
      <c r="B104" s="19">
        <v>1</v>
      </c>
    </row>
    <row r="105" spans="1:2" x14ac:dyDescent="0.35">
      <c r="A105" s="15" t="s">
        <v>2590</v>
      </c>
      <c r="B105" s="19">
        <v>0</v>
      </c>
    </row>
    <row r="106" spans="1:2" x14ac:dyDescent="0.35">
      <c r="A106" s="15" t="s">
        <v>697</v>
      </c>
      <c r="B106" s="19">
        <v>2</v>
      </c>
    </row>
    <row r="107" spans="1:2" x14ac:dyDescent="0.35">
      <c r="A107" s="15" t="s">
        <v>723</v>
      </c>
      <c r="B107" s="19">
        <v>0</v>
      </c>
    </row>
    <row r="108" spans="1:2" x14ac:dyDescent="0.35">
      <c r="A108" s="15" t="s">
        <v>722</v>
      </c>
      <c r="B108" s="19">
        <v>0</v>
      </c>
    </row>
    <row r="109" spans="1:2" x14ac:dyDescent="0.35">
      <c r="A109" s="15" t="s">
        <v>720</v>
      </c>
      <c r="B109" s="19">
        <v>0</v>
      </c>
    </row>
    <row r="110" spans="1:2" x14ac:dyDescent="0.35">
      <c r="A110" s="15" t="s">
        <v>1237</v>
      </c>
      <c r="B110" s="19">
        <v>0</v>
      </c>
    </row>
    <row r="111" spans="1:2" x14ac:dyDescent="0.35">
      <c r="A111" s="15" t="s">
        <v>1881</v>
      </c>
      <c r="B111" s="19">
        <v>0</v>
      </c>
    </row>
    <row r="112" spans="1:2" x14ac:dyDescent="0.35">
      <c r="A112" s="15" t="s">
        <v>1219</v>
      </c>
      <c r="B112" s="19">
        <v>0</v>
      </c>
    </row>
    <row r="113" spans="1:2" x14ac:dyDescent="0.35">
      <c r="A113" s="15" t="s">
        <v>2582</v>
      </c>
      <c r="B113" s="19">
        <v>2</v>
      </c>
    </row>
    <row r="114" spans="1:2" x14ac:dyDescent="0.35">
      <c r="A114" s="15" t="s">
        <v>2565</v>
      </c>
      <c r="B114" s="19">
        <v>0</v>
      </c>
    </row>
    <row r="115" spans="1:2" x14ac:dyDescent="0.35">
      <c r="A115" s="15" t="s">
        <v>1308</v>
      </c>
      <c r="B115" s="19">
        <v>6</v>
      </c>
    </row>
    <row r="116" spans="1:2" x14ac:dyDescent="0.35">
      <c r="A116" s="15" t="s">
        <v>1311</v>
      </c>
      <c r="B116" s="19">
        <v>1</v>
      </c>
    </row>
    <row r="117" spans="1:2" x14ac:dyDescent="0.35">
      <c r="A117" s="15" t="s">
        <v>2563</v>
      </c>
      <c r="B117" s="19">
        <v>6</v>
      </c>
    </row>
    <row r="118" spans="1:2" x14ac:dyDescent="0.35">
      <c r="A118" s="15" t="s">
        <v>1246</v>
      </c>
      <c r="B118" s="19">
        <v>0</v>
      </c>
    </row>
    <row r="119" spans="1:2" x14ac:dyDescent="0.35">
      <c r="A119" s="15" t="s">
        <v>2040</v>
      </c>
      <c r="B119" s="19">
        <v>0</v>
      </c>
    </row>
    <row r="120" spans="1:2" x14ac:dyDescent="0.35">
      <c r="A120" s="15" t="s">
        <v>2221</v>
      </c>
      <c r="B120" s="19">
        <v>0</v>
      </c>
    </row>
    <row r="121" spans="1:2" x14ac:dyDescent="0.35">
      <c r="A121" s="15" t="s">
        <v>2538</v>
      </c>
      <c r="B121" s="19">
        <v>0</v>
      </c>
    </row>
    <row r="122" spans="1:2" x14ac:dyDescent="0.35">
      <c r="A122" s="15" t="s">
        <v>2016</v>
      </c>
      <c r="B122" s="19">
        <v>1</v>
      </c>
    </row>
    <row r="123" spans="1:2" x14ac:dyDescent="0.35">
      <c r="A123" s="15" t="s">
        <v>1229</v>
      </c>
      <c r="B123" s="19">
        <v>0</v>
      </c>
    </row>
    <row r="124" spans="1:2" x14ac:dyDescent="0.35">
      <c r="A124" s="15" t="s">
        <v>1228</v>
      </c>
      <c r="B124" s="19">
        <v>0</v>
      </c>
    </row>
    <row r="125" spans="1:2" x14ac:dyDescent="0.35">
      <c r="A125" s="15" t="s">
        <v>2096</v>
      </c>
      <c r="B125" s="19">
        <v>1</v>
      </c>
    </row>
    <row r="126" spans="1:2" x14ac:dyDescent="0.35">
      <c r="A126" s="15" t="s">
        <v>2215</v>
      </c>
      <c r="B126" s="19">
        <v>2</v>
      </c>
    </row>
    <row r="127" spans="1:2" x14ac:dyDescent="0.35">
      <c r="A127" s="15" t="s">
        <v>1315</v>
      </c>
      <c r="B127" s="19">
        <v>0</v>
      </c>
    </row>
    <row r="128" spans="1:2" x14ac:dyDescent="0.35">
      <c r="A128" s="15" t="s">
        <v>1827</v>
      </c>
      <c r="B128" s="19">
        <v>0</v>
      </c>
    </row>
    <row r="129" spans="1:2" x14ac:dyDescent="0.35">
      <c r="A129" s="15" t="s">
        <v>2598</v>
      </c>
      <c r="B129" s="19">
        <v>0</v>
      </c>
    </row>
    <row r="130" spans="1:2" x14ac:dyDescent="0.35">
      <c r="A130" s="15" t="s">
        <v>1316</v>
      </c>
      <c r="B130" s="19">
        <v>0</v>
      </c>
    </row>
    <row r="131" spans="1:2" x14ac:dyDescent="0.35">
      <c r="A131" s="15" t="s">
        <v>1354</v>
      </c>
      <c r="B131" s="19">
        <v>0</v>
      </c>
    </row>
    <row r="132" spans="1:2" x14ac:dyDescent="0.35">
      <c r="A132" s="15" t="s">
        <v>163</v>
      </c>
      <c r="B132" s="19">
        <v>0</v>
      </c>
    </row>
    <row r="133" spans="1:2" x14ac:dyDescent="0.35">
      <c r="A133" s="15" t="s">
        <v>138</v>
      </c>
      <c r="B133" s="19">
        <v>0</v>
      </c>
    </row>
    <row r="134" spans="1:2" x14ac:dyDescent="0.35">
      <c r="A134" s="15" t="s">
        <v>427</v>
      </c>
      <c r="B134" s="19">
        <v>0</v>
      </c>
    </row>
    <row r="135" spans="1:2" x14ac:dyDescent="0.35">
      <c r="A135" s="15" t="s">
        <v>2743</v>
      </c>
      <c r="B135" s="19">
        <v>0</v>
      </c>
    </row>
    <row r="136" spans="1:2" x14ac:dyDescent="0.35">
      <c r="A136" s="15" t="s">
        <v>2434</v>
      </c>
      <c r="B136" s="19">
        <v>21</v>
      </c>
    </row>
    <row r="137" spans="1:2" x14ac:dyDescent="0.35">
      <c r="A137" s="15" t="s">
        <v>2426</v>
      </c>
      <c r="B137" s="19">
        <v>1</v>
      </c>
    </row>
    <row r="138" spans="1:2" x14ac:dyDescent="0.35">
      <c r="A138" s="15" t="s">
        <v>754</v>
      </c>
      <c r="B138" s="19">
        <v>0</v>
      </c>
    </row>
    <row r="139" spans="1:2" x14ac:dyDescent="0.35">
      <c r="A139" s="15" t="s">
        <v>753</v>
      </c>
      <c r="B139" s="19">
        <v>0</v>
      </c>
    </row>
    <row r="140" spans="1:2" x14ac:dyDescent="0.35">
      <c r="A140" s="15" t="s">
        <v>827</v>
      </c>
      <c r="B140" s="19">
        <v>7</v>
      </c>
    </row>
    <row r="141" spans="1:2" x14ac:dyDescent="0.35">
      <c r="A141" s="15" t="s">
        <v>186</v>
      </c>
      <c r="B141" s="19">
        <v>4</v>
      </c>
    </row>
    <row r="142" spans="1:2" x14ac:dyDescent="0.35">
      <c r="A142" s="15" t="s">
        <v>532</v>
      </c>
      <c r="B142" s="19">
        <v>9</v>
      </c>
    </row>
    <row r="143" spans="1:2" x14ac:dyDescent="0.35">
      <c r="A143" s="15" t="s">
        <v>748</v>
      </c>
      <c r="B143" s="19">
        <v>0</v>
      </c>
    </row>
    <row r="144" spans="1:2" x14ac:dyDescent="0.35">
      <c r="A144" s="15" t="s">
        <v>747</v>
      </c>
      <c r="B144" s="19">
        <v>1</v>
      </c>
    </row>
    <row r="145" spans="1:2" x14ac:dyDescent="0.35">
      <c r="A145" s="15" t="s">
        <v>746</v>
      </c>
      <c r="B145" s="19">
        <v>0</v>
      </c>
    </row>
    <row r="146" spans="1:2" x14ac:dyDescent="0.35">
      <c r="A146" s="15" t="s">
        <v>745</v>
      </c>
      <c r="B146" s="19">
        <v>2</v>
      </c>
    </row>
    <row r="147" spans="1:2" x14ac:dyDescent="0.35">
      <c r="A147" s="15" t="s">
        <v>744</v>
      </c>
      <c r="B147" s="19">
        <v>0</v>
      </c>
    </row>
    <row r="148" spans="1:2" x14ac:dyDescent="0.35">
      <c r="A148" s="15" t="s">
        <v>2548</v>
      </c>
      <c r="B148" s="19">
        <v>1</v>
      </c>
    </row>
    <row r="149" spans="1:2" x14ac:dyDescent="0.35">
      <c r="A149" s="15" t="s">
        <v>742</v>
      </c>
      <c r="B149" s="19">
        <v>1</v>
      </c>
    </row>
    <row r="150" spans="1:2" x14ac:dyDescent="0.35">
      <c r="A150" s="15" t="s">
        <v>741</v>
      </c>
      <c r="B150" s="19">
        <v>1</v>
      </c>
    </row>
    <row r="151" spans="1:2" x14ac:dyDescent="0.35">
      <c r="A151" s="15" t="s">
        <v>1883</v>
      </c>
      <c r="B151" s="19">
        <v>0</v>
      </c>
    </row>
    <row r="152" spans="1:2" x14ac:dyDescent="0.35">
      <c r="A152" s="15" t="s">
        <v>739</v>
      </c>
      <c r="B152" s="19">
        <v>0</v>
      </c>
    </row>
    <row r="153" spans="1:2" x14ac:dyDescent="0.35">
      <c r="A153" s="15" t="s">
        <v>738</v>
      </c>
      <c r="B153" s="19">
        <v>0</v>
      </c>
    </row>
    <row r="154" spans="1:2" x14ac:dyDescent="0.35">
      <c r="A154" s="15" t="s">
        <v>736</v>
      </c>
      <c r="B154" s="19">
        <v>0</v>
      </c>
    </row>
    <row r="155" spans="1:2" x14ac:dyDescent="0.35">
      <c r="A155" s="15" t="s">
        <v>735</v>
      </c>
      <c r="B155" s="19">
        <v>0</v>
      </c>
    </row>
    <row r="156" spans="1:2" x14ac:dyDescent="0.35">
      <c r="A156" s="15" t="s">
        <v>752</v>
      </c>
      <c r="B156" s="19">
        <v>0</v>
      </c>
    </row>
    <row r="157" spans="1:2" x14ac:dyDescent="0.35">
      <c r="A157" s="15" t="s">
        <v>1021</v>
      </c>
      <c r="B157" s="19">
        <v>2</v>
      </c>
    </row>
    <row r="158" spans="1:2" x14ac:dyDescent="0.35">
      <c r="A158" s="15" t="s">
        <v>1947</v>
      </c>
      <c r="B158" s="19">
        <v>2</v>
      </c>
    </row>
    <row r="159" spans="1:2" x14ac:dyDescent="0.35">
      <c r="A159" s="15" t="s">
        <v>737</v>
      </c>
      <c r="B159" s="19">
        <v>1</v>
      </c>
    </row>
    <row r="160" spans="1:2" x14ac:dyDescent="0.35">
      <c r="A160" s="15" t="s">
        <v>1476</v>
      </c>
      <c r="B160" s="19">
        <v>60</v>
      </c>
    </row>
    <row r="161" spans="1:2" x14ac:dyDescent="0.35">
      <c r="A161" s="15" t="s">
        <v>1247</v>
      </c>
      <c r="B161" s="19">
        <v>0</v>
      </c>
    </row>
    <row r="162" spans="1:2" x14ac:dyDescent="0.35">
      <c r="A162" s="15" t="s">
        <v>840</v>
      </c>
      <c r="B162" s="19">
        <v>0</v>
      </c>
    </row>
    <row r="163" spans="1:2" x14ac:dyDescent="0.35">
      <c r="A163" s="15" t="s">
        <v>2425</v>
      </c>
      <c r="B163" s="19">
        <v>16.291</v>
      </c>
    </row>
    <row r="164" spans="1:2" x14ac:dyDescent="0.35">
      <c r="A164" s="15" t="s">
        <v>2638</v>
      </c>
      <c r="B164" s="19">
        <v>0</v>
      </c>
    </row>
    <row r="165" spans="1:2" x14ac:dyDescent="0.35">
      <c r="A165" s="15" t="s">
        <v>2641</v>
      </c>
      <c r="B165" s="19">
        <v>0</v>
      </c>
    </row>
    <row r="166" spans="1:2" x14ac:dyDescent="0.35">
      <c r="A166" s="15" t="s">
        <v>2640</v>
      </c>
      <c r="B166" s="19">
        <v>250</v>
      </c>
    </row>
    <row r="167" spans="1:2" x14ac:dyDescent="0.35">
      <c r="A167" s="15" t="s">
        <v>2714</v>
      </c>
      <c r="B167" s="19">
        <v>217.268</v>
      </c>
    </row>
    <row r="168" spans="1:2" x14ac:dyDescent="0.35">
      <c r="A168" s="15" t="s">
        <v>1942</v>
      </c>
      <c r="B168" s="19">
        <v>0</v>
      </c>
    </row>
    <row r="169" spans="1:2" x14ac:dyDescent="0.35">
      <c r="A169" s="15" t="s">
        <v>1291</v>
      </c>
      <c r="B169" s="19">
        <v>574</v>
      </c>
    </row>
    <row r="170" spans="1:2" x14ac:dyDescent="0.35">
      <c r="A170" s="15" t="s">
        <v>1778</v>
      </c>
      <c r="B170" s="19">
        <v>0</v>
      </c>
    </row>
    <row r="171" spans="1:2" x14ac:dyDescent="0.35">
      <c r="A171" s="15" t="s">
        <v>2545</v>
      </c>
      <c r="B171" s="19">
        <v>28</v>
      </c>
    </row>
    <row r="172" spans="1:2" x14ac:dyDescent="0.35">
      <c r="A172" s="15" t="s">
        <v>1691</v>
      </c>
      <c r="B172" s="19">
        <v>0</v>
      </c>
    </row>
    <row r="173" spans="1:2" x14ac:dyDescent="0.35">
      <c r="A173" s="15" t="s">
        <v>1705</v>
      </c>
      <c r="B173" s="19">
        <v>12</v>
      </c>
    </row>
    <row r="174" spans="1:2" x14ac:dyDescent="0.35">
      <c r="A174" s="15" t="s">
        <v>2541</v>
      </c>
      <c r="B174" s="19">
        <v>12</v>
      </c>
    </row>
    <row r="175" spans="1:2" x14ac:dyDescent="0.35">
      <c r="A175" s="15" t="s">
        <v>901</v>
      </c>
      <c r="B175" s="19">
        <v>30</v>
      </c>
    </row>
    <row r="176" spans="1:2" x14ac:dyDescent="0.35">
      <c r="A176" s="15" t="s">
        <v>1703</v>
      </c>
      <c r="B176" s="19">
        <v>0</v>
      </c>
    </row>
    <row r="177" spans="1:2" x14ac:dyDescent="0.35">
      <c r="A177" s="15" t="s">
        <v>1652</v>
      </c>
      <c r="B177" s="19">
        <v>0</v>
      </c>
    </row>
    <row r="178" spans="1:2" x14ac:dyDescent="0.35">
      <c r="A178" s="15" t="s">
        <v>2539</v>
      </c>
      <c r="B178" s="19">
        <v>0</v>
      </c>
    </row>
    <row r="179" spans="1:2" x14ac:dyDescent="0.35">
      <c r="A179" s="15" t="s">
        <v>1702</v>
      </c>
      <c r="B179" s="19">
        <v>0</v>
      </c>
    </row>
    <row r="180" spans="1:2" x14ac:dyDescent="0.35">
      <c r="A180" s="15" t="s">
        <v>248</v>
      </c>
      <c r="B180" s="19">
        <v>13</v>
      </c>
    </row>
    <row r="181" spans="1:2" x14ac:dyDescent="0.35">
      <c r="A181" s="15" t="s">
        <v>1582</v>
      </c>
      <c r="B181" s="19">
        <v>0</v>
      </c>
    </row>
    <row r="182" spans="1:2" x14ac:dyDescent="0.35">
      <c r="A182" s="15" t="s">
        <v>1611</v>
      </c>
      <c r="B182" s="19">
        <v>0</v>
      </c>
    </row>
    <row r="183" spans="1:2" x14ac:dyDescent="0.35">
      <c r="A183" s="15" t="s">
        <v>1729</v>
      </c>
      <c r="B183" s="19">
        <v>9</v>
      </c>
    </row>
    <row r="184" spans="1:2" x14ac:dyDescent="0.35">
      <c r="A184" s="15" t="s">
        <v>1945</v>
      </c>
      <c r="B184" s="19">
        <v>0</v>
      </c>
    </row>
    <row r="185" spans="1:2" x14ac:dyDescent="0.35">
      <c r="A185" s="15" t="s">
        <v>1430</v>
      </c>
      <c r="B185" s="19">
        <v>671</v>
      </c>
    </row>
    <row r="186" spans="1:2" x14ac:dyDescent="0.35">
      <c r="A186" s="15" t="s">
        <v>1413</v>
      </c>
      <c r="B186" s="19">
        <v>0</v>
      </c>
    </row>
    <row r="187" spans="1:2" x14ac:dyDescent="0.35">
      <c r="A187" s="15" t="s">
        <v>1412</v>
      </c>
      <c r="B187" s="19">
        <v>0</v>
      </c>
    </row>
    <row r="188" spans="1:2" x14ac:dyDescent="0.35">
      <c r="A188" s="15" t="s">
        <v>374</v>
      </c>
      <c r="B188" s="19">
        <v>0</v>
      </c>
    </row>
    <row r="189" spans="1:2" x14ac:dyDescent="0.35">
      <c r="A189" s="15" t="s">
        <v>372</v>
      </c>
      <c r="B189" s="19">
        <v>0</v>
      </c>
    </row>
    <row r="190" spans="1:2" x14ac:dyDescent="0.35">
      <c r="A190" s="15" t="s">
        <v>897</v>
      </c>
      <c r="B190" s="19">
        <v>0</v>
      </c>
    </row>
    <row r="191" spans="1:2" x14ac:dyDescent="0.35">
      <c r="A191" s="15" t="s">
        <v>1575</v>
      </c>
      <c r="B191" s="19">
        <v>0</v>
      </c>
    </row>
    <row r="192" spans="1:2" x14ac:dyDescent="0.35">
      <c r="A192" s="15" t="s">
        <v>1572</v>
      </c>
      <c r="B192" s="19">
        <v>0</v>
      </c>
    </row>
    <row r="193" spans="1:2" x14ac:dyDescent="0.35">
      <c r="A193" s="15" t="s">
        <v>644</v>
      </c>
      <c r="B193" s="19">
        <v>0</v>
      </c>
    </row>
    <row r="194" spans="1:2" x14ac:dyDescent="0.35">
      <c r="A194" s="15" t="s">
        <v>646</v>
      </c>
      <c r="B194" s="19">
        <v>0</v>
      </c>
    </row>
    <row r="195" spans="1:2" x14ac:dyDescent="0.35">
      <c r="A195" s="15" t="s">
        <v>642</v>
      </c>
      <c r="B195" s="19">
        <v>0</v>
      </c>
    </row>
    <row r="196" spans="1:2" x14ac:dyDescent="0.35">
      <c r="A196" s="15" t="s">
        <v>648</v>
      </c>
      <c r="B196" s="19">
        <v>0</v>
      </c>
    </row>
    <row r="197" spans="1:2" x14ac:dyDescent="0.35">
      <c r="A197" s="15" t="s">
        <v>291</v>
      </c>
      <c r="B197" s="19">
        <v>0</v>
      </c>
    </row>
    <row r="198" spans="1:2" x14ac:dyDescent="0.35">
      <c r="A198" s="15" t="s">
        <v>2129</v>
      </c>
      <c r="B198" s="19">
        <v>1588</v>
      </c>
    </row>
    <row r="199" spans="1:2" x14ac:dyDescent="0.35">
      <c r="A199" s="15" t="s">
        <v>2128</v>
      </c>
      <c r="B199" s="19">
        <v>1635</v>
      </c>
    </row>
    <row r="200" spans="1:2" x14ac:dyDescent="0.35">
      <c r="A200" s="15" t="s">
        <v>2123</v>
      </c>
      <c r="B200" s="19">
        <v>0</v>
      </c>
    </row>
    <row r="201" spans="1:2" x14ac:dyDescent="0.35">
      <c r="A201" s="15" t="s">
        <v>2121</v>
      </c>
      <c r="B201" s="19">
        <v>142</v>
      </c>
    </row>
    <row r="202" spans="1:2" x14ac:dyDescent="0.35">
      <c r="A202" s="15" t="s">
        <v>2120</v>
      </c>
      <c r="B202" s="19">
        <v>0</v>
      </c>
    </row>
    <row r="203" spans="1:2" x14ac:dyDescent="0.35">
      <c r="A203" s="15" t="s">
        <v>2119</v>
      </c>
      <c r="B203" s="19">
        <v>0</v>
      </c>
    </row>
    <row r="204" spans="1:2" x14ac:dyDescent="0.35">
      <c r="A204" s="15" t="s">
        <v>2117</v>
      </c>
      <c r="B204" s="19">
        <v>0</v>
      </c>
    </row>
    <row r="205" spans="1:2" x14ac:dyDescent="0.35">
      <c r="A205" s="15" t="s">
        <v>2124</v>
      </c>
      <c r="B205" s="19">
        <v>120</v>
      </c>
    </row>
    <row r="206" spans="1:2" x14ac:dyDescent="0.35">
      <c r="A206" s="15" t="s">
        <v>2122</v>
      </c>
      <c r="B206" s="19">
        <v>0</v>
      </c>
    </row>
    <row r="207" spans="1:2" x14ac:dyDescent="0.35">
      <c r="A207" s="15" t="s">
        <v>1675</v>
      </c>
      <c r="B207" s="19">
        <v>38</v>
      </c>
    </row>
    <row r="208" spans="1:2" x14ac:dyDescent="0.35">
      <c r="A208" s="15" t="s">
        <v>2130</v>
      </c>
      <c r="B208" s="19">
        <v>1706</v>
      </c>
    </row>
    <row r="209" spans="1:2" x14ac:dyDescent="0.35">
      <c r="A209" s="15" t="s">
        <v>2417</v>
      </c>
      <c r="B209" s="19">
        <v>0</v>
      </c>
    </row>
    <row r="210" spans="1:2" x14ac:dyDescent="0.35">
      <c r="A210" s="15" t="s">
        <v>1122</v>
      </c>
      <c r="B210" s="19">
        <v>0</v>
      </c>
    </row>
    <row r="211" spans="1:2" x14ac:dyDescent="0.35">
      <c r="A211" s="15" t="s">
        <v>1358</v>
      </c>
      <c r="B211" s="19">
        <v>0</v>
      </c>
    </row>
    <row r="212" spans="1:2" x14ac:dyDescent="0.35">
      <c r="A212" s="15" t="s">
        <v>1357</v>
      </c>
      <c r="B212" s="19">
        <v>185</v>
      </c>
    </row>
    <row r="213" spans="1:2" x14ac:dyDescent="0.35">
      <c r="A213" s="15" t="s">
        <v>2091</v>
      </c>
      <c r="B213" s="19">
        <v>794</v>
      </c>
    </row>
    <row r="214" spans="1:2" x14ac:dyDescent="0.35">
      <c r="A214" s="15" t="s">
        <v>2088</v>
      </c>
      <c r="B214" s="19">
        <v>786</v>
      </c>
    </row>
    <row r="215" spans="1:2" x14ac:dyDescent="0.35">
      <c r="A215" s="15" t="s">
        <v>2125</v>
      </c>
      <c r="B215" s="19">
        <v>0</v>
      </c>
    </row>
    <row r="216" spans="1:2" x14ac:dyDescent="0.35">
      <c r="A216" s="15" t="s">
        <v>2415</v>
      </c>
      <c r="B216" s="19">
        <v>842</v>
      </c>
    </row>
    <row r="217" spans="1:2" x14ac:dyDescent="0.35">
      <c r="A217" s="15" t="s">
        <v>478</v>
      </c>
      <c r="B217" s="19">
        <v>2560</v>
      </c>
    </row>
    <row r="218" spans="1:2" x14ac:dyDescent="0.35">
      <c r="A218" s="15" t="s">
        <v>480</v>
      </c>
      <c r="B218" s="19">
        <v>1060</v>
      </c>
    </row>
    <row r="219" spans="1:2" x14ac:dyDescent="0.35">
      <c r="A219" s="15" t="s">
        <v>482</v>
      </c>
      <c r="B219" s="19">
        <v>0</v>
      </c>
    </row>
    <row r="220" spans="1:2" x14ac:dyDescent="0.35">
      <c r="A220" s="15" t="s">
        <v>1251</v>
      </c>
      <c r="B220" s="19">
        <v>5</v>
      </c>
    </row>
    <row r="221" spans="1:2" x14ac:dyDescent="0.35">
      <c r="A221" s="15" t="s">
        <v>2535</v>
      </c>
      <c r="B221" s="19">
        <v>671</v>
      </c>
    </row>
    <row r="222" spans="1:2" x14ac:dyDescent="0.35">
      <c r="A222" s="15" t="s">
        <v>1970</v>
      </c>
      <c r="B222" s="19">
        <v>0</v>
      </c>
    </row>
    <row r="223" spans="1:2" x14ac:dyDescent="0.35">
      <c r="A223" s="15" t="s">
        <v>922</v>
      </c>
      <c r="B223" s="19">
        <v>4</v>
      </c>
    </row>
    <row r="224" spans="1:2" x14ac:dyDescent="0.35">
      <c r="A224" s="15" t="s">
        <v>1685</v>
      </c>
      <c r="B224" s="19">
        <v>0</v>
      </c>
    </row>
    <row r="225" spans="1:2" x14ac:dyDescent="0.35">
      <c r="A225" s="15" t="s">
        <v>1686</v>
      </c>
      <c r="B225" s="19">
        <v>0</v>
      </c>
    </row>
    <row r="226" spans="1:2" x14ac:dyDescent="0.35">
      <c r="A226" s="15" t="s">
        <v>2516</v>
      </c>
      <c r="B226" s="19">
        <v>1</v>
      </c>
    </row>
    <row r="227" spans="1:2" x14ac:dyDescent="0.35">
      <c r="A227" s="15" t="s">
        <v>1253</v>
      </c>
      <c r="B227" s="19">
        <v>9</v>
      </c>
    </row>
    <row r="228" spans="1:2" x14ac:dyDescent="0.35">
      <c r="A228" s="15" t="s">
        <v>1462</v>
      </c>
      <c r="B228" s="19">
        <v>4</v>
      </c>
    </row>
    <row r="229" spans="1:2" x14ac:dyDescent="0.35">
      <c r="A229" s="15" t="s">
        <v>726</v>
      </c>
      <c r="B229" s="19">
        <v>7</v>
      </c>
    </row>
    <row r="230" spans="1:2" x14ac:dyDescent="0.35">
      <c r="A230" s="15" t="s">
        <v>2514</v>
      </c>
      <c r="B230" s="19">
        <v>29</v>
      </c>
    </row>
    <row r="231" spans="1:2" x14ac:dyDescent="0.35">
      <c r="A231" s="15" t="s">
        <v>1353</v>
      </c>
      <c r="B231" s="19">
        <v>20</v>
      </c>
    </row>
    <row r="232" spans="1:2" x14ac:dyDescent="0.35">
      <c r="A232" s="15" t="s">
        <v>1927</v>
      </c>
      <c r="B232" s="19">
        <v>1</v>
      </c>
    </row>
    <row r="233" spans="1:2" x14ac:dyDescent="0.35">
      <c r="A233" s="15" t="s">
        <v>2455</v>
      </c>
      <c r="B233" s="19">
        <v>48</v>
      </c>
    </row>
    <row r="234" spans="1:2" x14ac:dyDescent="0.35">
      <c r="A234" s="15" t="s">
        <v>2028</v>
      </c>
      <c r="B234" s="19">
        <v>0</v>
      </c>
    </row>
    <row r="235" spans="1:2" x14ac:dyDescent="0.35">
      <c r="A235" s="15" t="s">
        <v>2245</v>
      </c>
      <c r="B235" s="19">
        <v>70</v>
      </c>
    </row>
    <row r="236" spans="1:2" x14ac:dyDescent="0.35">
      <c r="A236" s="15" t="s">
        <v>1814</v>
      </c>
      <c r="B236" s="19">
        <v>29</v>
      </c>
    </row>
    <row r="237" spans="1:2" x14ac:dyDescent="0.35">
      <c r="A237" s="15" t="s">
        <v>1808</v>
      </c>
      <c r="B237" s="19">
        <v>15</v>
      </c>
    </row>
    <row r="238" spans="1:2" x14ac:dyDescent="0.35">
      <c r="A238" s="15" t="s">
        <v>2506</v>
      </c>
      <c r="B238" s="19">
        <v>69</v>
      </c>
    </row>
    <row r="239" spans="1:2" x14ac:dyDescent="0.35">
      <c r="A239" s="15" t="s">
        <v>1986</v>
      </c>
      <c r="B239" s="19">
        <v>7</v>
      </c>
    </row>
    <row r="240" spans="1:2" x14ac:dyDescent="0.35">
      <c r="A240" s="15" t="s">
        <v>2003</v>
      </c>
      <c r="B240" s="19">
        <v>0</v>
      </c>
    </row>
    <row r="241" spans="1:2" x14ac:dyDescent="0.35">
      <c r="A241" s="15" t="s">
        <v>2002</v>
      </c>
      <c r="B241" s="19">
        <v>0</v>
      </c>
    </row>
    <row r="242" spans="1:2" x14ac:dyDescent="0.35">
      <c r="A242" s="15" t="s">
        <v>2012</v>
      </c>
      <c r="B242" s="19">
        <v>0</v>
      </c>
    </row>
    <row r="243" spans="1:2" x14ac:dyDescent="0.35">
      <c r="A243" s="15" t="s">
        <v>1726</v>
      </c>
      <c r="B243" s="19">
        <v>30</v>
      </c>
    </row>
    <row r="244" spans="1:2" x14ac:dyDescent="0.35">
      <c r="A244" s="15" t="s">
        <v>2029</v>
      </c>
      <c r="B244" s="19">
        <v>0</v>
      </c>
    </row>
    <row r="245" spans="1:2" x14ac:dyDescent="0.35">
      <c r="A245" s="15" t="s">
        <v>1769</v>
      </c>
      <c r="B245" s="19">
        <v>567</v>
      </c>
    </row>
    <row r="246" spans="1:2" x14ac:dyDescent="0.35">
      <c r="A246" s="15" t="s">
        <v>1806</v>
      </c>
      <c r="B246" s="19">
        <v>10</v>
      </c>
    </row>
    <row r="247" spans="1:2" x14ac:dyDescent="0.35">
      <c r="A247" s="15" t="s">
        <v>1804</v>
      </c>
      <c r="B247" s="19">
        <v>54</v>
      </c>
    </row>
    <row r="248" spans="1:2" x14ac:dyDescent="0.35">
      <c r="A248" s="15" t="s">
        <v>1623</v>
      </c>
      <c r="B248" s="19">
        <v>25</v>
      </c>
    </row>
    <row r="249" spans="1:2" x14ac:dyDescent="0.35">
      <c r="A249" s="15" t="s">
        <v>2498</v>
      </c>
      <c r="B249" s="19">
        <v>15</v>
      </c>
    </row>
    <row r="250" spans="1:2" x14ac:dyDescent="0.35">
      <c r="A250" s="15" t="s">
        <v>1917</v>
      </c>
      <c r="B250" s="19">
        <v>112</v>
      </c>
    </row>
    <row r="251" spans="1:2" x14ac:dyDescent="0.35">
      <c r="A251" s="15" t="s">
        <v>1680</v>
      </c>
      <c r="B251" s="19">
        <v>0</v>
      </c>
    </row>
    <row r="252" spans="1:2" x14ac:dyDescent="0.35">
      <c r="A252" s="15" t="s">
        <v>2490</v>
      </c>
      <c r="B252" s="19">
        <v>9</v>
      </c>
    </row>
    <row r="253" spans="1:2" x14ac:dyDescent="0.35">
      <c r="A253" s="15" t="s">
        <v>1843</v>
      </c>
      <c r="B253" s="19">
        <v>9</v>
      </c>
    </row>
    <row r="254" spans="1:2" x14ac:dyDescent="0.35">
      <c r="A254" s="15" t="s">
        <v>2337</v>
      </c>
      <c r="B254" s="19">
        <v>2</v>
      </c>
    </row>
    <row r="255" spans="1:2" x14ac:dyDescent="0.35">
      <c r="A255" s="15" t="s">
        <v>1943</v>
      </c>
      <c r="B255" s="19">
        <v>0</v>
      </c>
    </row>
    <row r="256" spans="1:2" x14ac:dyDescent="0.35">
      <c r="A256" s="15" t="s">
        <v>2583</v>
      </c>
      <c r="B256" s="19">
        <v>6</v>
      </c>
    </row>
    <row r="257" spans="1:2" x14ac:dyDescent="0.35">
      <c r="A257" s="15" t="s">
        <v>2481</v>
      </c>
      <c r="B257" s="19">
        <v>1</v>
      </c>
    </row>
    <row r="258" spans="1:2" x14ac:dyDescent="0.35">
      <c r="A258" s="15" t="s">
        <v>1683</v>
      </c>
      <c r="B258" s="19">
        <v>1</v>
      </c>
    </row>
    <row r="259" spans="1:2" x14ac:dyDescent="0.35">
      <c r="A259" s="15" t="s">
        <v>1074</v>
      </c>
      <c r="B259" s="19">
        <v>9</v>
      </c>
    </row>
    <row r="260" spans="1:2" x14ac:dyDescent="0.35">
      <c r="A260" s="15" t="s">
        <v>2475</v>
      </c>
      <c r="B260" s="19">
        <v>44</v>
      </c>
    </row>
    <row r="261" spans="1:2" x14ac:dyDescent="0.35">
      <c r="A261" s="15" t="s">
        <v>1848</v>
      </c>
      <c r="B261" s="19">
        <v>0</v>
      </c>
    </row>
    <row r="262" spans="1:2" x14ac:dyDescent="0.35">
      <c r="A262" s="15" t="s">
        <v>1687</v>
      </c>
      <c r="B262" s="19">
        <v>0</v>
      </c>
    </row>
    <row r="263" spans="1:2" x14ac:dyDescent="0.35">
      <c r="A263" s="15" t="s">
        <v>1919</v>
      </c>
      <c r="B263" s="19">
        <v>0</v>
      </c>
    </row>
    <row r="264" spans="1:2" x14ac:dyDescent="0.35">
      <c r="A264" s="15" t="s">
        <v>2470</v>
      </c>
      <c r="B264" s="19">
        <v>17</v>
      </c>
    </row>
    <row r="265" spans="1:2" x14ac:dyDescent="0.35">
      <c r="A265" s="15" t="s">
        <v>2027</v>
      </c>
      <c r="B265" s="19">
        <v>38</v>
      </c>
    </row>
    <row r="266" spans="1:2" x14ac:dyDescent="0.35">
      <c r="A266" s="15" t="s">
        <v>1754</v>
      </c>
      <c r="B266" s="19">
        <v>0</v>
      </c>
    </row>
    <row r="267" spans="1:2" x14ac:dyDescent="0.35">
      <c r="A267" s="15" t="s">
        <v>1786</v>
      </c>
      <c r="B267" s="19">
        <v>0</v>
      </c>
    </row>
    <row r="268" spans="1:2" x14ac:dyDescent="0.35">
      <c r="A268" s="15" t="s">
        <v>869</v>
      </c>
      <c r="B268" s="19">
        <v>1</v>
      </c>
    </row>
    <row r="269" spans="1:2" x14ac:dyDescent="0.35">
      <c r="A269" s="15" t="s">
        <v>1818</v>
      </c>
      <c r="B269" s="19">
        <v>0</v>
      </c>
    </row>
    <row r="270" spans="1:2" x14ac:dyDescent="0.35">
      <c r="A270" s="15" t="s">
        <v>768</v>
      </c>
      <c r="B270" s="19">
        <v>2</v>
      </c>
    </row>
    <row r="271" spans="1:2" x14ac:dyDescent="0.35">
      <c r="A271" s="15" t="s">
        <v>1892</v>
      </c>
      <c r="B271" s="19">
        <v>0</v>
      </c>
    </row>
    <row r="272" spans="1:2" x14ac:dyDescent="0.35">
      <c r="A272" s="15" t="s">
        <v>1565</v>
      </c>
      <c r="B272" s="19">
        <v>16</v>
      </c>
    </row>
    <row r="273" spans="1:2" x14ac:dyDescent="0.35">
      <c r="A273" s="15" t="s">
        <v>955</v>
      </c>
      <c r="B273" s="19">
        <v>6</v>
      </c>
    </row>
    <row r="274" spans="1:2" x14ac:dyDescent="0.35">
      <c r="A274" s="15" t="s">
        <v>2468</v>
      </c>
      <c r="B274" s="19">
        <v>0</v>
      </c>
    </row>
    <row r="275" spans="1:2" x14ac:dyDescent="0.35">
      <c r="A275" s="15" t="s">
        <v>2466</v>
      </c>
      <c r="B275" s="19">
        <v>14</v>
      </c>
    </row>
    <row r="276" spans="1:2" x14ac:dyDescent="0.35">
      <c r="A276" s="15" t="s">
        <v>2454</v>
      </c>
      <c r="B276" s="19">
        <v>26</v>
      </c>
    </row>
    <row r="277" spans="1:2" x14ac:dyDescent="0.35">
      <c r="A277" s="15" t="s">
        <v>1747</v>
      </c>
      <c r="B277" s="19">
        <v>0</v>
      </c>
    </row>
    <row r="278" spans="1:2" x14ac:dyDescent="0.35">
      <c r="A278" s="15" t="s">
        <v>2476</v>
      </c>
      <c r="B278" s="19">
        <v>0</v>
      </c>
    </row>
    <row r="279" spans="1:2" x14ac:dyDescent="0.35">
      <c r="A279" s="15" t="s">
        <v>1649</v>
      </c>
      <c r="B279" s="19">
        <v>6</v>
      </c>
    </row>
    <row r="280" spans="1:2" x14ac:dyDescent="0.35">
      <c r="A280" s="15" t="s">
        <v>1935</v>
      </c>
      <c r="B280" s="19">
        <v>4</v>
      </c>
    </row>
    <row r="281" spans="1:2" x14ac:dyDescent="0.35">
      <c r="A281" s="15" t="s">
        <v>1815</v>
      </c>
      <c r="B281" s="19">
        <v>1</v>
      </c>
    </row>
    <row r="282" spans="1:2" x14ac:dyDescent="0.35">
      <c r="A282" s="15" t="s">
        <v>1709</v>
      </c>
      <c r="B282" s="19">
        <v>11</v>
      </c>
    </row>
    <row r="283" spans="1:2" x14ac:dyDescent="0.35">
      <c r="A283" s="15" t="s">
        <v>2422</v>
      </c>
      <c r="B283" s="19">
        <v>3</v>
      </c>
    </row>
    <row r="284" spans="1:2" x14ac:dyDescent="0.35">
      <c r="A284" s="15" t="s">
        <v>2292</v>
      </c>
      <c r="B284" s="19">
        <v>5</v>
      </c>
    </row>
    <row r="285" spans="1:2" x14ac:dyDescent="0.35">
      <c r="A285" s="15" t="s">
        <v>2199</v>
      </c>
      <c r="B285" s="19">
        <v>1</v>
      </c>
    </row>
    <row r="286" spans="1:2" x14ac:dyDescent="0.35">
      <c r="A286" s="15" t="s">
        <v>1753</v>
      </c>
      <c r="B286" s="19">
        <v>0</v>
      </c>
    </row>
    <row r="287" spans="1:2" x14ac:dyDescent="0.35">
      <c r="A287" s="15" t="s">
        <v>1752</v>
      </c>
      <c r="B287" s="19">
        <v>5</v>
      </c>
    </row>
    <row r="288" spans="1:2" x14ac:dyDescent="0.35">
      <c r="A288" s="15" t="s">
        <v>2179</v>
      </c>
      <c r="B288" s="19">
        <v>11</v>
      </c>
    </row>
    <row r="289" spans="1:2" x14ac:dyDescent="0.35">
      <c r="A289" s="15" t="s">
        <v>2350</v>
      </c>
      <c r="B289" s="19">
        <v>13</v>
      </c>
    </row>
    <row r="290" spans="1:2" x14ac:dyDescent="0.35">
      <c r="A290" s="15" t="s">
        <v>2118</v>
      </c>
      <c r="B290" s="19">
        <v>53</v>
      </c>
    </row>
    <row r="291" spans="1:2" x14ac:dyDescent="0.35">
      <c r="A291" s="15" t="s">
        <v>1832</v>
      </c>
      <c r="B291" s="19">
        <v>19</v>
      </c>
    </row>
    <row r="292" spans="1:2" x14ac:dyDescent="0.35">
      <c r="A292" s="15" t="s">
        <v>1787</v>
      </c>
      <c r="B292" s="19">
        <v>0</v>
      </c>
    </row>
    <row r="293" spans="1:2" x14ac:dyDescent="0.35">
      <c r="A293" s="15" t="s">
        <v>2107</v>
      </c>
      <c r="B293" s="19">
        <v>0</v>
      </c>
    </row>
    <row r="294" spans="1:2" x14ac:dyDescent="0.35">
      <c r="A294" s="15" t="s">
        <v>1924</v>
      </c>
      <c r="B294" s="19">
        <v>53</v>
      </c>
    </row>
    <row r="295" spans="1:2" x14ac:dyDescent="0.35">
      <c r="A295" s="15" t="s">
        <v>2106</v>
      </c>
      <c r="B295" s="19">
        <v>31</v>
      </c>
    </row>
    <row r="296" spans="1:2" x14ac:dyDescent="0.35">
      <c r="A296" s="15" t="s">
        <v>1897</v>
      </c>
      <c r="B296" s="19">
        <v>10</v>
      </c>
    </row>
    <row r="297" spans="1:2" x14ac:dyDescent="0.35">
      <c r="A297" s="15" t="s">
        <v>2105</v>
      </c>
      <c r="B297" s="19">
        <v>174</v>
      </c>
    </row>
    <row r="298" spans="1:2" x14ac:dyDescent="0.35">
      <c r="A298" s="15" t="s">
        <v>1634</v>
      </c>
      <c r="B298" s="19">
        <v>0</v>
      </c>
    </row>
    <row r="299" spans="1:2" x14ac:dyDescent="0.35">
      <c r="A299" s="15" t="s">
        <v>1749</v>
      </c>
      <c r="B299" s="19">
        <v>0</v>
      </c>
    </row>
    <row r="300" spans="1:2" x14ac:dyDescent="0.35">
      <c r="A300" s="15" t="s">
        <v>1842</v>
      </c>
      <c r="B300" s="19">
        <v>0</v>
      </c>
    </row>
    <row r="301" spans="1:2" x14ac:dyDescent="0.35">
      <c r="A301" s="15" t="s">
        <v>1828</v>
      </c>
      <c r="B301" s="19">
        <v>0</v>
      </c>
    </row>
    <row r="302" spans="1:2" x14ac:dyDescent="0.35">
      <c r="A302" s="15" t="s">
        <v>1077</v>
      </c>
      <c r="B302" s="19">
        <v>25</v>
      </c>
    </row>
    <row r="303" spans="1:2" x14ac:dyDescent="0.35">
      <c r="A303" s="15" t="s">
        <v>1825</v>
      </c>
      <c r="B303" s="19">
        <v>0</v>
      </c>
    </row>
    <row r="304" spans="1:2" x14ac:dyDescent="0.35">
      <c r="A304" s="15" t="s">
        <v>2104</v>
      </c>
      <c r="B304" s="19">
        <v>18</v>
      </c>
    </row>
    <row r="305" spans="1:2" x14ac:dyDescent="0.35">
      <c r="A305" s="15" t="s">
        <v>1788</v>
      </c>
      <c r="B305" s="19">
        <v>11</v>
      </c>
    </row>
    <row r="306" spans="1:2" x14ac:dyDescent="0.35">
      <c r="A306" s="15" t="s">
        <v>2101</v>
      </c>
      <c r="B306" s="19">
        <v>32</v>
      </c>
    </row>
    <row r="307" spans="1:2" x14ac:dyDescent="0.35">
      <c r="A307" s="15" t="s">
        <v>1650</v>
      </c>
      <c r="B307" s="19">
        <v>7</v>
      </c>
    </row>
    <row r="308" spans="1:2" x14ac:dyDescent="0.35">
      <c r="A308" s="15" t="s">
        <v>1695</v>
      </c>
      <c r="B308" s="19">
        <v>1</v>
      </c>
    </row>
    <row r="309" spans="1:2" x14ac:dyDescent="0.35">
      <c r="A309" s="15" t="s">
        <v>2020</v>
      </c>
      <c r="B309" s="19">
        <v>0</v>
      </c>
    </row>
    <row r="310" spans="1:2" x14ac:dyDescent="0.35">
      <c r="A310" s="15" t="s">
        <v>2009</v>
      </c>
      <c r="B310" s="19">
        <v>123</v>
      </c>
    </row>
    <row r="311" spans="1:2" x14ac:dyDescent="0.35">
      <c r="A311" s="15" t="s">
        <v>1785</v>
      </c>
      <c r="B311" s="19">
        <v>4</v>
      </c>
    </row>
    <row r="312" spans="1:2" x14ac:dyDescent="0.35">
      <c r="A312" s="15" t="s">
        <v>1682</v>
      </c>
      <c r="B312" s="19">
        <v>0</v>
      </c>
    </row>
    <row r="313" spans="1:2" x14ac:dyDescent="0.35">
      <c r="A313" s="15" t="s">
        <v>2025</v>
      </c>
      <c r="B313" s="19">
        <v>4</v>
      </c>
    </row>
    <row r="314" spans="1:2" x14ac:dyDescent="0.35">
      <c r="A314" s="15" t="s">
        <v>2100</v>
      </c>
      <c r="B314" s="19">
        <v>0</v>
      </c>
    </row>
    <row r="315" spans="1:2" x14ac:dyDescent="0.35">
      <c r="A315" s="15" t="s">
        <v>2099</v>
      </c>
      <c r="B315" s="19">
        <v>2</v>
      </c>
    </row>
    <row r="316" spans="1:2" x14ac:dyDescent="0.35">
      <c r="A316" s="15" t="s">
        <v>2098</v>
      </c>
      <c r="B316" s="19">
        <v>34</v>
      </c>
    </row>
    <row r="317" spans="1:2" x14ac:dyDescent="0.35">
      <c r="A317" s="15" t="s">
        <v>2354</v>
      </c>
      <c r="B317" s="19">
        <v>18</v>
      </c>
    </row>
    <row r="318" spans="1:2" x14ac:dyDescent="0.35">
      <c r="A318" s="15" t="s">
        <v>1817</v>
      </c>
      <c r="B318" s="19">
        <v>0</v>
      </c>
    </row>
    <row r="319" spans="1:2" x14ac:dyDescent="0.35">
      <c r="A319" s="15" t="s">
        <v>2097</v>
      </c>
      <c r="B319" s="19">
        <v>56</v>
      </c>
    </row>
    <row r="320" spans="1:2" x14ac:dyDescent="0.35">
      <c r="A320" s="15" t="s">
        <v>2092</v>
      </c>
      <c r="B320" s="19">
        <v>2</v>
      </c>
    </row>
    <row r="321" spans="1:2" x14ac:dyDescent="0.35">
      <c r="A321" s="15" t="s">
        <v>1197</v>
      </c>
      <c r="B321" s="19">
        <v>7</v>
      </c>
    </row>
    <row r="322" spans="1:2" x14ac:dyDescent="0.35">
      <c r="A322" s="15" t="s">
        <v>2087</v>
      </c>
      <c r="B322" s="19">
        <v>1</v>
      </c>
    </row>
    <row r="323" spans="1:2" x14ac:dyDescent="0.35">
      <c r="A323" s="15" t="s">
        <v>1086</v>
      </c>
      <c r="B323" s="19">
        <v>19</v>
      </c>
    </row>
    <row r="324" spans="1:2" x14ac:dyDescent="0.35">
      <c r="A324" s="15" t="s">
        <v>1877</v>
      </c>
      <c r="B324" s="19">
        <v>7</v>
      </c>
    </row>
    <row r="325" spans="1:2" x14ac:dyDescent="0.35">
      <c r="A325" s="15" t="s">
        <v>1718</v>
      </c>
      <c r="B325" s="19">
        <v>85</v>
      </c>
    </row>
    <row r="326" spans="1:2" x14ac:dyDescent="0.35">
      <c r="A326" s="15" t="s">
        <v>1759</v>
      </c>
      <c r="B326" s="19">
        <v>2</v>
      </c>
    </row>
    <row r="327" spans="1:2" x14ac:dyDescent="0.35">
      <c r="A327" s="15" t="s">
        <v>1840</v>
      </c>
      <c r="B327" s="19">
        <v>0</v>
      </c>
    </row>
    <row r="328" spans="1:2" x14ac:dyDescent="0.35">
      <c r="A328" s="15" t="s">
        <v>1681</v>
      </c>
      <c r="B328" s="19">
        <v>0</v>
      </c>
    </row>
    <row r="329" spans="1:2" x14ac:dyDescent="0.35">
      <c r="A329" s="15" t="s">
        <v>2008</v>
      </c>
      <c r="B329" s="19">
        <v>7</v>
      </c>
    </row>
    <row r="330" spans="1:2" x14ac:dyDescent="0.35">
      <c r="A330" s="15" t="s">
        <v>2017</v>
      </c>
      <c r="B330" s="19">
        <v>0</v>
      </c>
    </row>
    <row r="331" spans="1:2" x14ac:dyDescent="0.35">
      <c r="A331" s="15" t="s">
        <v>1775</v>
      </c>
      <c r="B331" s="19">
        <v>1</v>
      </c>
    </row>
    <row r="332" spans="1:2" x14ac:dyDescent="0.35">
      <c r="A332" s="15" t="s">
        <v>1955</v>
      </c>
      <c r="B332" s="19">
        <v>17</v>
      </c>
    </row>
    <row r="333" spans="1:2" x14ac:dyDescent="0.35">
      <c r="A333" s="15" t="s">
        <v>1777</v>
      </c>
      <c r="B333" s="19">
        <v>1</v>
      </c>
    </row>
    <row r="334" spans="1:2" x14ac:dyDescent="0.35">
      <c r="A334" s="15" t="s">
        <v>2086</v>
      </c>
      <c r="B334" s="19">
        <v>7</v>
      </c>
    </row>
    <row r="335" spans="1:2" x14ac:dyDescent="0.35">
      <c r="A335" s="15" t="s">
        <v>2591</v>
      </c>
      <c r="B335" s="19">
        <v>72</v>
      </c>
    </row>
    <row r="336" spans="1:2" x14ac:dyDescent="0.35">
      <c r="A336" s="15" t="s">
        <v>1739</v>
      </c>
      <c r="B336" s="19">
        <v>0</v>
      </c>
    </row>
    <row r="337" spans="1:2" x14ac:dyDescent="0.35">
      <c r="A337" s="15" t="s">
        <v>2083</v>
      </c>
      <c r="B337" s="19">
        <v>1</v>
      </c>
    </row>
    <row r="338" spans="1:2" x14ac:dyDescent="0.35">
      <c r="A338" s="15" t="s">
        <v>1900</v>
      </c>
      <c r="B338" s="19">
        <v>0</v>
      </c>
    </row>
    <row r="339" spans="1:2" x14ac:dyDescent="0.35">
      <c r="A339" s="15" t="s">
        <v>2082</v>
      </c>
      <c r="B339" s="19">
        <v>159</v>
      </c>
    </row>
    <row r="340" spans="1:2" x14ac:dyDescent="0.35">
      <c r="A340" s="15" t="s">
        <v>1758</v>
      </c>
      <c r="B340" s="19">
        <v>1</v>
      </c>
    </row>
    <row r="341" spans="1:2" x14ac:dyDescent="0.35">
      <c r="A341" s="15" t="s">
        <v>1674</v>
      </c>
      <c r="B341" s="19">
        <v>0</v>
      </c>
    </row>
    <row r="342" spans="1:2" x14ac:dyDescent="0.35">
      <c r="A342" s="15" t="s">
        <v>1789</v>
      </c>
      <c r="B342" s="19">
        <v>0</v>
      </c>
    </row>
    <row r="343" spans="1:2" x14ac:dyDescent="0.35">
      <c r="A343" s="15" t="s">
        <v>1783</v>
      </c>
      <c r="B343" s="19">
        <v>0</v>
      </c>
    </row>
    <row r="344" spans="1:2" x14ac:dyDescent="0.35">
      <c r="A344" s="15" t="s">
        <v>2039</v>
      </c>
      <c r="B344" s="19">
        <v>2</v>
      </c>
    </row>
    <row r="345" spans="1:2" x14ac:dyDescent="0.35">
      <c r="A345" s="15" t="s">
        <v>2081</v>
      </c>
      <c r="B345" s="19">
        <v>0</v>
      </c>
    </row>
    <row r="346" spans="1:2" x14ac:dyDescent="0.35">
      <c r="A346" s="15" t="s">
        <v>2078</v>
      </c>
      <c r="B346" s="19">
        <v>47</v>
      </c>
    </row>
    <row r="347" spans="1:2" x14ac:dyDescent="0.35">
      <c r="A347" s="15" t="s">
        <v>2077</v>
      </c>
      <c r="B347" s="19">
        <v>22</v>
      </c>
    </row>
    <row r="348" spans="1:2" x14ac:dyDescent="0.35">
      <c r="A348" s="15" t="s">
        <v>2041</v>
      </c>
      <c r="B348" s="19">
        <v>28</v>
      </c>
    </row>
    <row r="349" spans="1:2" x14ac:dyDescent="0.35">
      <c r="A349" s="15" t="s">
        <v>1622</v>
      </c>
      <c r="B349" s="19">
        <v>1</v>
      </c>
    </row>
    <row r="350" spans="1:2" x14ac:dyDescent="0.35">
      <c r="A350" s="15" t="s">
        <v>2076</v>
      </c>
      <c r="B350" s="19">
        <v>0</v>
      </c>
    </row>
    <row r="351" spans="1:2" x14ac:dyDescent="0.35">
      <c r="A351" s="15" t="s">
        <v>1631</v>
      </c>
      <c r="B351" s="19">
        <v>10</v>
      </c>
    </row>
    <row r="352" spans="1:2" x14ac:dyDescent="0.35">
      <c r="A352" s="15" t="s">
        <v>2014</v>
      </c>
      <c r="B352" s="19">
        <v>1</v>
      </c>
    </row>
    <row r="353" spans="1:2" x14ac:dyDescent="0.35">
      <c r="A353" s="15" t="s">
        <v>2006</v>
      </c>
      <c r="B353" s="19">
        <v>2</v>
      </c>
    </row>
    <row r="354" spans="1:2" x14ac:dyDescent="0.35">
      <c r="A354" s="15" t="s">
        <v>2007</v>
      </c>
      <c r="B354" s="19">
        <v>70</v>
      </c>
    </row>
    <row r="355" spans="1:2" x14ac:dyDescent="0.35">
      <c r="A355" s="15" t="s">
        <v>1774</v>
      </c>
      <c r="B355" s="19">
        <v>0</v>
      </c>
    </row>
    <row r="356" spans="1:2" x14ac:dyDescent="0.35">
      <c r="A356" s="15" t="s">
        <v>1931</v>
      </c>
      <c r="B356" s="19">
        <v>5</v>
      </c>
    </row>
    <row r="357" spans="1:2" x14ac:dyDescent="0.35">
      <c r="A357" s="15" t="s">
        <v>1473</v>
      </c>
      <c r="B357" s="19">
        <v>17</v>
      </c>
    </row>
    <row r="358" spans="1:2" x14ac:dyDescent="0.35">
      <c r="A358" s="15" t="s">
        <v>1776</v>
      </c>
      <c r="B358" s="19">
        <v>0</v>
      </c>
    </row>
    <row r="359" spans="1:2" x14ac:dyDescent="0.35">
      <c r="A359" s="15" t="s">
        <v>1657</v>
      </c>
      <c r="B359" s="19">
        <v>0</v>
      </c>
    </row>
    <row r="360" spans="1:2" x14ac:dyDescent="0.35">
      <c r="A360" s="15" t="s">
        <v>1037</v>
      </c>
      <c r="B360" s="19">
        <v>32</v>
      </c>
    </row>
    <row r="361" spans="1:2" x14ac:dyDescent="0.35">
      <c r="A361" s="15" t="s">
        <v>1821</v>
      </c>
      <c r="B361" s="19">
        <v>0</v>
      </c>
    </row>
    <row r="362" spans="1:2" x14ac:dyDescent="0.35">
      <c r="A362" s="15" t="s">
        <v>1764</v>
      </c>
      <c r="B362" s="19">
        <v>25</v>
      </c>
    </row>
    <row r="363" spans="1:2" x14ac:dyDescent="0.35">
      <c r="A363" s="15" t="s">
        <v>1720</v>
      </c>
      <c r="B363" s="19">
        <v>0</v>
      </c>
    </row>
    <row r="364" spans="1:2" x14ac:dyDescent="0.35">
      <c r="A364" s="15" t="s">
        <v>1659</v>
      </c>
      <c r="B364" s="19">
        <v>0</v>
      </c>
    </row>
    <row r="365" spans="1:2" x14ac:dyDescent="0.35">
      <c r="A365" s="15" t="s">
        <v>1929</v>
      </c>
      <c r="B365" s="19">
        <v>0</v>
      </c>
    </row>
    <row r="366" spans="1:2" x14ac:dyDescent="0.35">
      <c r="A366" s="15" t="s">
        <v>1712</v>
      </c>
      <c r="B366" s="19">
        <v>91</v>
      </c>
    </row>
    <row r="367" spans="1:2" x14ac:dyDescent="0.35">
      <c r="A367" s="15" t="s">
        <v>1761</v>
      </c>
      <c r="B367" s="19">
        <v>0</v>
      </c>
    </row>
    <row r="368" spans="1:2" x14ac:dyDescent="0.35">
      <c r="A368" s="15" t="s">
        <v>2024</v>
      </c>
      <c r="B368" s="19">
        <v>0</v>
      </c>
    </row>
    <row r="369" spans="1:2" x14ac:dyDescent="0.35">
      <c r="A369" s="15" t="s">
        <v>1734</v>
      </c>
      <c r="B369" s="19">
        <v>1</v>
      </c>
    </row>
    <row r="370" spans="1:2" x14ac:dyDescent="0.35">
      <c r="A370" s="15" t="s">
        <v>1651</v>
      </c>
      <c r="B370" s="19">
        <v>1</v>
      </c>
    </row>
    <row r="371" spans="1:2" x14ac:dyDescent="0.35">
      <c r="A371" s="15" t="s">
        <v>1477</v>
      </c>
      <c r="B371" s="19">
        <v>3</v>
      </c>
    </row>
    <row r="372" spans="1:2" x14ac:dyDescent="0.35">
      <c r="A372" s="15" t="s">
        <v>2013</v>
      </c>
      <c r="B372" s="19">
        <v>0</v>
      </c>
    </row>
    <row r="373" spans="1:2" x14ac:dyDescent="0.35">
      <c r="A373" s="15" t="s">
        <v>2004</v>
      </c>
      <c r="B373" s="19">
        <v>0</v>
      </c>
    </row>
    <row r="374" spans="1:2" x14ac:dyDescent="0.35">
      <c r="A374" s="15" t="s">
        <v>2005</v>
      </c>
      <c r="B374" s="19">
        <v>0</v>
      </c>
    </row>
    <row r="375" spans="1:2" x14ac:dyDescent="0.35">
      <c r="A375" s="15" t="s">
        <v>1628</v>
      </c>
      <c r="B375" s="19">
        <v>3</v>
      </c>
    </row>
    <row r="376" spans="1:2" x14ac:dyDescent="0.35">
      <c r="A376" s="15" t="s">
        <v>2075</v>
      </c>
      <c r="B376" s="19">
        <v>0</v>
      </c>
    </row>
    <row r="377" spans="1:2" x14ac:dyDescent="0.35">
      <c r="A377" s="15" t="s">
        <v>1714</v>
      </c>
      <c r="B377" s="19">
        <v>1</v>
      </c>
    </row>
    <row r="378" spans="1:2" x14ac:dyDescent="0.35">
      <c r="A378" s="15" t="s">
        <v>1694</v>
      </c>
      <c r="B378" s="19">
        <v>1</v>
      </c>
    </row>
    <row r="379" spans="1:2" x14ac:dyDescent="0.35">
      <c r="A379" s="15" t="s">
        <v>917</v>
      </c>
      <c r="B379" s="19">
        <v>1</v>
      </c>
    </row>
    <row r="380" spans="1:2" x14ac:dyDescent="0.35">
      <c r="A380" s="15" t="s">
        <v>814</v>
      </c>
      <c r="B380" s="19">
        <v>1</v>
      </c>
    </row>
    <row r="381" spans="1:2" x14ac:dyDescent="0.35">
      <c r="A381" s="15" t="s">
        <v>1688</v>
      </c>
      <c r="B381" s="19">
        <v>1</v>
      </c>
    </row>
    <row r="382" spans="1:2" x14ac:dyDescent="0.35">
      <c r="A382" s="15" t="s">
        <v>1746</v>
      </c>
      <c r="B382" s="19">
        <v>0</v>
      </c>
    </row>
    <row r="383" spans="1:2" x14ac:dyDescent="0.35">
      <c r="A383" s="15" t="s">
        <v>1826</v>
      </c>
      <c r="B383" s="19">
        <v>1</v>
      </c>
    </row>
    <row r="384" spans="1:2" x14ac:dyDescent="0.35">
      <c r="A384" s="15" t="s">
        <v>438</v>
      </c>
      <c r="B384" s="19">
        <v>0</v>
      </c>
    </row>
    <row r="385" spans="1:2" x14ac:dyDescent="0.35">
      <c r="A385" s="15" t="s">
        <v>2225</v>
      </c>
      <c r="B385" s="19">
        <v>0</v>
      </c>
    </row>
    <row r="386" spans="1:2" x14ac:dyDescent="0.35">
      <c r="A386" s="15" t="s">
        <v>1094</v>
      </c>
      <c r="B386" s="19">
        <v>10</v>
      </c>
    </row>
    <row r="387" spans="1:2" x14ac:dyDescent="0.35">
      <c r="A387" s="15" t="s">
        <v>1175</v>
      </c>
      <c r="B387" s="19">
        <v>336</v>
      </c>
    </row>
    <row r="388" spans="1:2" x14ac:dyDescent="0.35">
      <c r="A388" s="15" t="s">
        <v>1174</v>
      </c>
      <c r="B388" s="19">
        <v>476</v>
      </c>
    </row>
    <row r="389" spans="1:2" x14ac:dyDescent="0.35">
      <c r="A389" s="15" t="s">
        <v>1173</v>
      </c>
      <c r="B389" s="19">
        <v>1020</v>
      </c>
    </row>
    <row r="390" spans="1:2" x14ac:dyDescent="0.35">
      <c r="A390" s="15" t="s">
        <v>1191</v>
      </c>
      <c r="B390" s="19">
        <v>144</v>
      </c>
    </row>
    <row r="391" spans="1:2" x14ac:dyDescent="0.35">
      <c r="A391" s="15" t="s">
        <v>564</v>
      </c>
      <c r="B391" s="19">
        <v>4</v>
      </c>
    </row>
    <row r="392" spans="1:2" x14ac:dyDescent="0.35">
      <c r="A392" s="15" t="s">
        <v>1363</v>
      </c>
      <c r="B392" s="19">
        <v>15</v>
      </c>
    </row>
    <row r="393" spans="1:2" x14ac:dyDescent="0.35">
      <c r="A393" s="15" t="s">
        <v>1362</v>
      </c>
      <c r="B393" s="19">
        <v>142</v>
      </c>
    </row>
    <row r="394" spans="1:2" x14ac:dyDescent="0.35">
      <c r="A394" s="15" t="s">
        <v>808</v>
      </c>
      <c r="B394" s="19">
        <v>0</v>
      </c>
    </row>
    <row r="395" spans="1:2" x14ac:dyDescent="0.35">
      <c r="A395" s="15" t="s">
        <v>1112</v>
      </c>
      <c r="B395" s="19">
        <v>0</v>
      </c>
    </row>
    <row r="396" spans="1:2" x14ac:dyDescent="0.35">
      <c r="A396" s="15" t="s">
        <v>2286</v>
      </c>
      <c r="B396" s="19">
        <v>14</v>
      </c>
    </row>
    <row r="397" spans="1:2" x14ac:dyDescent="0.35">
      <c r="A397" s="15" t="s">
        <v>1107</v>
      </c>
      <c r="B397" s="19">
        <v>0</v>
      </c>
    </row>
    <row r="398" spans="1:2" x14ac:dyDescent="0.35">
      <c r="A398" s="15" t="s">
        <v>2285</v>
      </c>
      <c r="B398" s="19">
        <v>334</v>
      </c>
    </row>
    <row r="399" spans="1:2" x14ac:dyDescent="0.35">
      <c r="A399" s="15" t="s">
        <v>783</v>
      </c>
      <c r="B399" s="19">
        <v>0</v>
      </c>
    </row>
    <row r="400" spans="1:2" x14ac:dyDescent="0.35">
      <c r="A400" s="15" t="s">
        <v>1058</v>
      </c>
      <c r="B400" s="19">
        <v>0</v>
      </c>
    </row>
    <row r="401" spans="1:2" x14ac:dyDescent="0.35">
      <c r="A401" s="15" t="s">
        <v>1318</v>
      </c>
      <c r="B401" s="19">
        <v>0</v>
      </c>
    </row>
    <row r="402" spans="1:2" x14ac:dyDescent="0.35">
      <c r="A402" s="15" t="s">
        <v>1283</v>
      </c>
      <c r="B402" s="19">
        <v>0</v>
      </c>
    </row>
    <row r="403" spans="1:2" x14ac:dyDescent="0.35">
      <c r="A403" s="15" t="s">
        <v>1383</v>
      </c>
      <c r="B403" s="19">
        <v>203</v>
      </c>
    </row>
    <row r="404" spans="1:2" x14ac:dyDescent="0.35">
      <c r="A404" s="15" t="s">
        <v>2284</v>
      </c>
      <c r="B404" s="19">
        <v>1790</v>
      </c>
    </row>
    <row r="405" spans="1:2" x14ac:dyDescent="0.35">
      <c r="A405" s="15" t="s">
        <v>1355</v>
      </c>
      <c r="B405" s="19">
        <v>146</v>
      </c>
    </row>
    <row r="406" spans="1:2" x14ac:dyDescent="0.35">
      <c r="A406" s="15" t="s">
        <v>761</v>
      </c>
      <c r="B406" s="19">
        <v>0</v>
      </c>
    </row>
    <row r="407" spans="1:2" x14ac:dyDescent="0.35">
      <c r="A407" s="15" t="s">
        <v>2283</v>
      </c>
      <c r="B407" s="19">
        <v>692</v>
      </c>
    </row>
    <row r="408" spans="1:2" x14ac:dyDescent="0.35">
      <c r="A408" s="15" t="s">
        <v>2203</v>
      </c>
      <c r="B408" s="19">
        <v>0</v>
      </c>
    </row>
    <row r="409" spans="1:2" x14ac:dyDescent="0.35">
      <c r="A409" s="15" t="s">
        <v>793</v>
      </c>
      <c r="B409" s="19">
        <v>0</v>
      </c>
    </row>
    <row r="410" spans="1:2" x14ac:dyDescent="0.35">
      <c r="A410" s="15" t="s">
        <v>1348</v>
      </c>
      <c r="B410" s="19">
        <v>224</v>
      </c>
    </row>
    <row r="411" spans="1:2" x14ac:dyDescent="0.35">
      <c r="A411" s="15" t="s">
        <v>1380</v>
      </c>
      <c r="B411" s="19">
        <v>0</v>
      </c>
    </row>
    <row r="412" spans="1:2" x14ac:dyDescent="0.35">
      <c r="A412" s="15" t="s">
        <v>2282</v>
      </c>
      <c r="B412" s="19">
        <v>96</v>
      </c>
    </row>
    <row r="413" spans="1:2" x14ac:dyDescent="0.35">
      <c r="A413" s="15" t="s">
        <v>1485</v>
      </c>
      <c r="B413" s="19">
        <v>128</v>
      </c>
    </row>
    <row r="414" spans="1:2" x14ac:dyDescent="0.35">
      <c r="A414" s="15" t="s">
        <v>2220</v>
      </c>
      <c r="B414" s="19">
        <v>0</v>
      </c>
    </row>
    <row r="415" spans="1:2" x14ac:dyDescent="0.35">
      <c r="A415" s="15" t="s">
        <v>1352</v>
      </c>
      <c r="B415" s="19">
        <v>536</v>
      </c>
    </row>
    <row r="416" spans="1:2" x14ac:dyDescent="0.35">
      <c r="A416" s="15" t="s">
        <v>711</v>
      </c>
      <c r="B416" s="19">
        <v>60</v>
      </c>
    </row>
    <row r="417" spans="1:2" x14ac:dyDescent="0.35">
      <c r="A417" s="15" t="s">
        <v>1361</v>
      </c>
      <c r="B417" s="19">
        <v>218</v>
      </c>
    </row>
    <row r="418" spans="1:2" x14ac:dyDescent="0.35">
      <c r="A418" s="15" t="s">
        <v>854</v>
      </c>
      <c r="B418" s="19">
        <v>0</v>
      </c>
    </row>
    <row r="419" spans="1:2" x14ac:dyDescent="0.35">
      <c r="A419" s="15" t="s">
        <v>1397</v>
      </c>
      <c r="B419" s="19">
        <v>0</v>
      </c>
    </row>
    <row r="420" spans="1:2" x14ac:dyDescent="0.35">
      <c r="A420" s="15" t="s">
        <v>1305</v>
      </c>
      <c r="B420" s="19">
        <v>226</v>
      </c>
    </row>
    <row r="421" spans="1:2" x14ac:dyDescent="0.35">
      <c r="A421" s="15" t="s">
        <v>2323</v>
      </c>
      <c r="B421" s="19">
        <v>536</v>
      </c>
    </row>
    <row r="422" spans="1:2" x14ac:dyDescent="0.35">
      <c r="A422" s="15" t="s">
        <v>815</v>
      </c>
      <c r="B422" s="19">
        <v>0</v>
      </c>
    </row>
    <row r="423" spans="1:2" x14ac:dyDescent="0.35">
      <c r="A423" s="15" t="s">
        <v>2051</v>
      </c>
      <c r="B423" s="19">
        <v>60</v>
      </c>
    </row>
    <row r="424" spans="1:2" x14ac:dyDescent="0.35">
      <c r="A424" s="15" t="s">
        <v>1269</v>
      </c>
      <c r="B424" s="19">
        <v>0</v>
      </c>
    </row>
    <row r="425" spans="1:2" x14ac:dyDescent="0.35">
      <c r="A425" s="15" t="s">
        <v>1393</v>
      </c>
      <c r="B425" s="19">
        <v>14</v>
      </c>
    </row>
    <row r="426" spans="1:2" x14ac:dyDescent="0.35">
      <c r="A426" s="15" t="s">
        <v>2287</v>
      </c>
      <c r="B426" s="19">
        <v>0</v>
      </c>
    </row>
    <row r="427" spans="1:2" x14ac:dyDescent="0.35">
      <c r="A427" s="15" t="s">
        <v>1345</v>
      </c>
      <c r="B427" s="19">
        <v>48</v>
      </c>
    </row>
    <row r="428" spans="1:2" x14ac:dyDescent="0.35">
      <c r="A428" s="15" t="s">
        <v>1285</v>
      </c>
      <c r="B428" s="19">
        <v>0</v>
      </c>
    </row>
    <row r="429" spans="1:2" x14ac:dyDescent="0.35">
      <c r="A429" s="15" t="s">
        <v>1398</v>
      </c>
      <c r="B429" s="19">
        <v>104</v>
      </c>
    </row>
    <row r="430" spans="1:2" x14ac:dyDescent="0.35">
      <c r="A430" s="15" t="s">
        <v>1387</v>
      </c>
      <c r="B430" s="19">
        <v>0</v>
      </c>
    </row>
    <row r="431" spans="1:2" x14ac:dyDescent="0.35">
      <c r="A431" s="15" t="s">
        <v>1060</v>
      </c>
      <c r="B431" s="19">
        <v>0</v>
      </c>
    </row>
    <row r="432" spans="1:2" x14ac:dyDescent="0.35">
      <c r="A432" s="15" t="s">
        <v>1211</v>
      </c>
      <c r="B432" s="19">
        <v>24</v>
      </c>
    </row>
    <row r="433" spans="1:2" x14ac:dyDescent="0.35">
      <c r="A433" s="15" t="s">
        <v>1495</v>
      </c>
      <c r="B433" s="19">
        <v>0</v>
      </c>
    </row>
    <row r="434" spans="1:2" x14ac:dyDescent="0.35">
      <c r="A434" s="15" t="s">
        <v>2181</v>
      </c>
      <c r="B434" s="19">
        <v>0</v>
      </c>
    </row>
    <row r="435" spans="1:2" x14ac:dyDescent="0.35">
      <c r="A435" s="15" t="s">
        <v>2258</v>
      </c>
      <c r="B435" s="19">
        <v>0</v>
      </c>
    </row>
    <row r="436" spans="1:2" x14ac:dyDescent="0.35">
      <c r="A436" s="15" t="s">
        <v>140</v>
      </c>
      <c r="B436" s="19">
        <v>0</v>
      </c>
    </row>
    <row r="437" spans="1:2" x14ac:dyDescent="0.35">
      <c r="A437" s="15" t="s">
        <v>1684</v>
      </c>
      <c r="B437" s="19">
        <v>0</v>
      </c>
    </row>
    <row r="438" spans="1:2" x14ac:dyDescent="0.35">
      <c r="A438" s="15" t="s">
        <v>2001</v>
      </c>
      <c r="B438" s="19">
        <v>0</v>
      </c>
    </row>
    <row r="439" spans="1:2" x14ac:dyDescent="0.35">
      <c r="A439" s="15" t="s">
        <v>1994</v>
      </c>
      <c r="B439" s="19">
        <v>0</v>
      </c>
    </row>
    <row r="440" spans="1:2" x14ac:dyDescent="0.35">
      <c r="A440" s="15" t="s">
        <v>2010</v>
      </c>
      <c r="B440" s="19">
        <v>0</v>
      </c>
    </row>
    <row r="441" spans="1:2" x14ac:dyDescent="0.35">
      <c r="A441" s="15" t="s">
        <v>1985</v>
      </c>
      <c r="B441" s="19">
        <v>1</v>
      </c>
    </row>
    <row r="442" spans="1:2" x14ac:dyDescent="0.35">
      <c r="A442" s="15" t="s">
        <v>1841</v>
      </c>
      <c r="B442" s="19">
        <v>1</v>
      </c>
    </row>
    <row r="443" spans="1:2" x14ac:dyDescent="0.35">
      <c r="A443" s="15" t="s">
        <v>1910</v>
      </c>
      <c r="B443" s="19">
        <v>129</v>
      </c>
    </row>
    <row r="444" spans="1:2" x14ac:dyDescent="0.35">
      <c r="A444" s="15" t="s">
        <v>1333</v>
      </c>
      <c r="B444" s="19">
        <v>22</v>
      </c>
    </row>
    <row r="445" spans="1:2" x14ac:dyDescent="0.35">
      <c r="A445" s="15" t="s">
        <v>1569</v>
      </c>
      <c r="B445" s="19">
        <v>3</v>
      </c>
    </row>
    <row r="446" spans="1:2" x14ac:dyDescent="0.35">
      <c r="A446" s="15" t="s">
        <v>1903</v>
      </c>
      <c r="B446" s="19">
        <v>8</v>
      </c>
    </row>
    <row r="447" spans="1:2" x14ac:dyDescent="0.35">
      <c r="A447" s="15" t="s">
        <v>1934</v>
      </c>
      <c r="B447" s="19">
        <v>23</v>
      </c>
    </row>
    <row r="448" spans="1:2" x14ac:dyDescent="0.35">
      <c r="A448" s="15" t="s">
        <v>1875</v>
      </c>
      <c r="B448" s="19">
        <v>9</v>
      </c>
    </row>
    <row r="449" spans="1:2" x14ac:dyDescent="0.35">
      <c r="A449" s="15" t="s">
        <v>1584</v>
      </c>
      <c r="B449" s="19">
        <v>2</v>
      </c>
    </row>
    <row r="450" spans="1:2" x14ac:dyDescent="0.35">
      <c r="A450" s="15" t="s">
        <v>2074</v>
      </c>
      <c r="B450" s="19">
        <v>0</v>
      </c>
    </row>
    <row r="451" spans="1:2" x14ac:dyDescent="0.35">
      <c r="A451" s="15" t="s">
        <v>1784</v>
      </c>
      <c r="B451" s="19">
        <v>4</v>
      </c>
    </row>
    <row r="452" spans="1:2" x14ac:dyDescent="0.35">
      <c r="A452" s="15" t="s">
        <v>1254</v>
      </c>
      <c r="B452" s="19">
        <v>14</v>
      </c>
    </row>
    <row r="453" spans="1:2" x14ac:dyDescent="0.35">
      <c r="A453" s="15" t="s">
        <v>1570</v>
      </c>
      <c r="B453" s="19">
        <v>14</v>
      </c>
    </row>
    <row r="454" spans="1:2" x14ac:dyDescent="0.35">
      <c r="A454" s="15" t="s">
        <v>1708</v>
      </c>
      <c r="B454" s="19">
        <v>0</v>
      </c>
    </row>
    <row r="455" spans="1:2" x14ac:dyDescent="0.35">
      <c r="A455" s="15" t="s">
        <v>1938</v>
      </c>
      <c r="B455" s="19">
        <v>0</v>
      </c>
    </row>
    <row r="456" spans="1:2" x14ac:dyDescent="0.35">
      <c r="A456" s="15" t="s">
        <v>2093</v>
      </c>
      <c r="B456" s="19">
        <v>0</v>
      </c>
    </row>
    <row r="457" spans="1:2" x14ac:dyDescent="0.35">
      <c r="A457" s="15" t="s">
        <v>931</v>
      </c>
      <c r="B457" s="19">
        <v>0</v>
      </c>
    </row>
    <row r="458" spans="1:2" x14ac:dyDescent="0.35">
      <c r="A458" s="15" t="s">
        <v>2102</v>
      </c>
      <c r="B458" s="19">
        <v>0</v>
      </c>
    </row>
    <row r="459" spans="1:2" x14ac:dyDescent="0.35">
      <c r="A459" s="15" t="s">
        <v>1198</v>
      </c>
      <c r="B459" s="19">
        <v>0</v>
      </c>
    </row>
    <row r="460" spans="1:2" x14ac:dyDescent="0.35">
      <c r="A460" s="15" t="s">
        <v>449</v>
      </c>
      <c r="B460" s="19">
        <v>0</v>
      </c>
    </row>
    <row r="461" spans="1:2" x14ac:dyDescent="0.35">
      <c r="A461" s="15" t="s">
        <v>447</v>
      </c>
      <c r="B461" s="19">
        <v>0</v>
      </c>
    </row>
    <row r="462" spans="1:2" x14ac:dyDescent="0.35">
      <c r="A462" s="15" t="s">
        <v>988</v>
      </c>
      <c r="B462" s="19">
        <v>0</v>
      </c>
    </row>
    <row r="463" spans="1:2" x14ac:dyDescent="0.35">
      <c r="A463" s="15" t="s">
        <v>455</v>
      </c>
      <c r="B463" s="19">
        <v>0</v>
      </c>
    </row>
    <row r="464" spans="1:2" x14ac:dyDescent="0.35">
      <c r="A464" s="15" t="s">
        <v>593</v>
      </c>
      <c r="B464" s="19">
        <v>794</v>
      </c>
    </row>
    <row r="465" spans="1:2" x14ac:dyDescent="0.35">
      <c r="A465" s="15" t="s">
        <v>601</v>
      </c>
      <c r="B465" s="19">
        <v>1588</v>
      </c>
    </row>
    <row r="466" spans="1:2" x14ac:dyDescent="0.35">
      <c r="A466" s="15" t="s">
        <v>604</v>
      </c>
      <c r="B466" s="19">
        <v>810</v>
      </c>
    </row>
    <row r="467" spans="1:2" x14ac:dyDescent="0.35">
      <c r="A467" s="15" t="s">
        <v>591</v>
      </c>
      <c r="B467" s="19">
        <v>808</v>
      </c>
    </row>
    <row r="468" spans="1:2" x14ac:dyDescent="0.35">
      <c r="A468" s="15" t="s">
        <v>599</v>
      </c>
      <c r="B468" s="19">
        <v>1851</v>
      </c>
    </row>
    <row r="469" spans="1:2" x14ac:dyDescent="0.35">
      <c r="A469" s="15" t="s">
        <v>589</v>
      </c>
      <c r="B469" s="19">
        <v>2968</v>
      </c>
    </row>
    <row r="470" spans="1:2" x14ac:dyDescent="0.35">
      <c r="A470" s="15" t="s">
        <v>597</v>
      </c>
      <c r="B470" s="19">
        <v>7216</v>
      </c>
    </row>
    <row r="471" spans="1:2" x14ac:dyDescent="0.35">
      <c r="A471" s="15" t="s">
        <v>587</v>
      </c>
      <c r="B471" s="19">
        <v>1588</v>
      </c>
    </row>
    <row r="472" spans="1:2" x14ac:dyDescent="0.35">
      <c r="A472" s="15" t="s">
        <v>595</v>
      </c>
      <c r="B472" s="19">
        <v>3176</v>
      </c>
    </row>
    <row r="473" spans="1:2" x14ac:dyDescent="0.35">
      <c r="A473" s="15" t="s">
        <v>157</v>
      </c>
      <c r="B473" s="19">
        <v>1324</v>
      </c>
    </row>
    <row r="474" spans="1:2" x14ac:dyDescent="0.35">
      <c r="A474" s="15" t="s">
        <v>144</v>
      </c>
      <c r="B474" s="19">
        <v>0</v>
      </c>
    </row>
    <row r="475" spans="1:2" x14ac:dyDescent="0.35">
      <c r="A475" s="15" t="s">
        <v>297</v>
      </c>
      <c r="B475" s="19">
        <v>0</v>
      </c>
    </row>
    <row r="476" spans="1:2" x14ac:dyDescent="0.35">
      <c r="A476" s="15" t="s">
        <v>687</v>
      </c>
      <c r="B476" s="19">
        <v>0</v>
      </c>
    </row>
    <row r="477" spans="1:2" x14ac:dyDescent="0.35">
      <c r="A477" s="15" t="s">
        <v>2767</v>
      </c>
      <c r="B477" s="19">
        <v>0</v>
      </c>
    </row>
    <row r="478" spans="1:2" x14ac:dyDescent="0.35">
      <c r="A478" s="15" t="s">
        <v>2072</v>
      </c>
      <c r="B478" s="19">
        <v>16</v>
      </c>
    </row>
    <row r="479" spans="1:2" x14ac:dyDescent="0.35">
      <c r="A479" s="15" t="s">
        <v>1054</v>
      </c>
      <c r="B479" s="19">
        <v>232</v>
      </c>
    </row>
    <row r="480" spans="1:2" x14ac:dyDescent="0.35">
      <c r="A480" s="15" t="s">
        <v>1035</v>
      </c>
      <c r="B480" s="19">
        <v>0</v>
      </c>
    </row>
    <row r="481" spans="1:2" x14ac:dyDescent="0.35">
      <c r="A481" s="15" t="s">
        <v>197</v>
      </c>
      <c r="B481" s="19">
        <v>0</v>
      </c>
    </row>
    <row r="482" spans="1:2" x14ac:dyDescent="0.35">
      <c r="A482" s="15" t="s">
        <v>1048</v>
      </c>
      <c r="B482" s="19">
        <v>220</v>
      </c>
    </row>
    <row r="483" spans="1:2" x14ac:dyDescent="0.35">
      <c r="A483" s="15" t="s">
        <v>1047</v>
      </c>
      <c r="B483" s="19">
        <v>355</v>
      </c>
    </row>
    <row r="484" spans="1:2" x14ac:dyDescent="0.35">
      <c r="A484" s="15" t="s">
        <v>1612</v>
      </c>
      <c r="B484" s="19">
        <v>48</v>
      </c>
    </row>
    <row r="485" spans="1:2" x14ac:dyDescent="0.35">
      <c r="A485" s="15" t="s">
        <v>2055</v>
      </c>
      <c r="B485" s="19">
        <v>41</v>
      </c>
    </row>
    <row r="486" spans="1:2" x14ac:dyDescent="0.35">
      <c r="A486" s="15" t="s">
        <v>1046</v>
      </c>
      <c r="B486" s="19">
        <v>1486</v>
      </c>
    </row>
    <row r="487" spans="1:2" x14ac:dyDescent="0.35">
      <c r="A487" s="15" t="s">
        <v>1045</v>
      </c>
      <c r="B487" s="19">
        <v>434</v>
      </c>
    </row>
    <row r="488" spans="1:2" x14ac:dyDescent="0.35">
      <c r="A488" s="15" t="s">
        <v>1179</v>
      </c>
      <c r="B488" s="19">
        <v>10</v>
      </c>
    </row>
    <row r="489" spans="1:2" x14ac:dyDescent="0.35">
      <c r="A489" s="15" t="s">
        <v>1040</v>
      </c>
      <c r="B489" s="19">
        <v>60</v>
      </c>
    </row>
    <row r="490" spans="1:2" x14ac:dyDescent="0.35">
      <c r="A490" s="15" t="s">
        <v>2053</v>
      </c>
      <c r="B490" s="19">
        <v>138</v>
      </c>
    </row>
    <row r="491" spans="1:2" x14ac:dyDescent="0.35">
      <c r="A491" s="15" t="s">
        <v>1039</v>
      </c>
      <c r="B491" s="19">
        <v>118</v>
      </c>
    </row>
    <row r="492" spans="1:2" x14ac:dyDescent="0.35">
      <c r="A492" s="15" t="s">
        <v>606</v>
      </c>
      <c r="B492" s="19">
        <v>20</v>
      </c>
    </row>
    <row r="493" spans="1:2" x14ac:dyDescent="0.35">
      <c r="A493" s="15" t="s">
        <v>2048</v>
      </c>
      <c r="B493" s="19">
        <v>2</v>
      </c>
    </row>
    <row r="494" spans="1:2" x14ac:dyDescent="0.35">
      <c r="A494" s="15" t="s">
        <v>1044</v>
      </c>
      <c r="B494" s="19">
        <v>180</v>
      </c>
    </row>
    <row r="495" spans="1:2" x14ac:dyDescent="0.35">
      <c r="A495" s="15" t="s">
        <v>1286</v>
      </c>
      <c r="B495" s="19">
        <v>10</v>
      </c>
    </row>
    <row r="496" spans="1:2" x14ac:dyDescent="0.35">
      <c r="A496" s="15" t="s">
        <v>1053</v>
      </c>
      <c r="B496" s="19">
        <v>788</v>
      </c>
    </row>
    <row r="497" spans="1:2" x14ac:dyDescent="0.35">
      <c r="A497" s="15" t="s">
        <v>1043</v>
      </c>
      <c r="B497" s="19">
        <v>450</v>
      </c>
    </row>
    <row r="498" spans="1:2" x14ac:dyDescent="0.35">
      <c r="A498" s="15" t="s">
        <v>1051</v>
      </c>
      <c r="B498" s="19">
        <v>276</v>
      </c>
    </row>
    <row r="499" spans="1:2" x14ac:dyDescent="0.35">
      <c r="A499" s="15" t="s">
        <v>1052</v>
      </c>
      <c r="B499" s="19">
        <v>691</v>
      </c>
    </row>
    <row r="500" spans="1:2" x14ac:dyDescent="0.35">
      <c r="A500" s="15" t="s">
        <v>1050</v>
      </c>
      <c r="B500" s="19">
        <v>593</v>
      </c>
    </row>
    <row r="501" spans="1:2" x14ac:dyDescent="0.35">
      <c r="A501" s="15" t="s">
        <v>1042</v>
      </c>
      <c r="B501" s="19">
        <v>162</v>
      </c>
    </row>
    <row r="502" spans="1:2" x14ac:dyDescent="0.35">
      <c r="A502" s="15" t="s">
        <v>1049</v>
      </c>
      <c r="B502" s="19">
        <v>352</v>
      </c>
    </row>
    <row r="503" spans="1:2" x14ac:dyDescent="0.35">
      <c r="A503" s="15" t="s">
        <v>1041</v>
      </c>
      <c r="B503" s="19">
        <v>108</v>
      </c>
    </row>
    <row r="504" spans="1:2" x14ac:dyDescent="0.35">
      <c r="A504" s="15" t="s">
        <v>681</v>
      </c>
      <c r="B504" s="19">
        <v>9</v>
      </c>
    </row>
    <row r="505" spans="1:2" x14ac:dyDescent="0.35">
      <c r="A505" s="15" t="s">
        <v>683</v>
      </c>
      <c r="B505" s="19">
        <v>5</v>
      </c>
    </row>
    <row r="506" spans="1:2" x14ac:dyDescent="0.35">
      <c r="A506" s="15" t="s">
        <v>680</v>
      </c>
      <c r="B506" s="19">
        <v>2</v>
      </c>
    </row>
    <row r="507" spans="1:2" x14ac:dyDescent="0.35">
      <c r="A507" s="15" t="s">
        <v>684</v>
      </c>
      <c r="B507" s="19">
        <v>9</v>
      </c>
    </row>
    <row r="508" spans="1:2" x14ac:dyDescent="0.35">
      <c r="A508" s="15" t="s">
        <v>682</v>
      </c>
      <c r="B508" s="19">
        <v>10</v>
      </c>
    </row>
    <row r="509" spans="1:2" x14ac:dyDescent="0.35">
      <c r="A509" s="15" t="s">
        <v>2421</v>
      </c>
      <c r="B509" s="19">
        <v>1342</v>
      </c>
    </row>
    <row r="510" spans="1:2" x14ac:dyDescent="0.35">
      <c r="A510" s="15" t="s">
        <v>689</v>
      </c>
      <c r="B510" s="19">
        <v>0</v>
      </c>
    </row>
    <row r="511" spans="1:2" x14ac:dyDescent="0.35">
      <c r="A511" s="15" t="s">
        <v>688</v>
      </c>
      <c r="B511" s="19">
        <v>0</v>
      </c>
    </row>
    <row r="512" spans="1:2" x14ac:dyDescent="0.35">
      <c r="A512" s="15" t="s">
        <v>1520</v>
      </c>
      <c r="B512" s="19">
        <v>3160</v>
      </c>
    </row>
    <row r="513" spans="1:2" x14ac:dyDescent="0.35">
      <c r="A513" s="15" t="s">
        <v>1979</v>
      </c>
      <c r="B513" s="19">
        <v>0</v>
      </c>
    </row>
    <row r="514" spans="1:2" x14ac:dyDescent="0.35">
      <c r="A514" s="15" t="s">
        <v>1972</v>
      </c>
      <c r="B514" s="19">
        <v>0</v>
      </c>
    </row>
    <row r="515" spans="1:2" x14ac:dyDescent="0.35">
      <c r="A515" s="15" t="s">
        <v>1974</v>
      </c>
      <c r="B515" s="19">
        <v>0</v>
      </c>
    </row>
    <row r="516" spans="1:2" x14ac:dyDescent="0.35">
      <c r="A516" s="15" t="s">
        <v>1975</v>
      </c>
      <c r="B516" s="19">
        <v>0</v>
      </c>
    </row>
    <row r="517" spans="1:2" x14ac:dyDescent="0.35">
      <c r="A517" s="15" t="s">
        <v>1973</v>
      </c>
      <c r="B517" s="19">
        <v>0</v>
      </c>
    </row>
    <row r="518" spans="1:2" x14ac:dyDescent="0.35">
      <c r="A518" s="15" t="s">
        <v>31</v>
      </c>
      <c r="B518" s="19">
        <v>0</v>
      </c>
    </row>
    <row r="519" spans="1:2" x14ac:dyDescent="0.35">
      <c r="A519" s="15" t="s">
        <v>2388</v>
      </c>
      <c r="B519" s="19">
        <v>4401.3999999999996</v>
      </c>
    </row>
    <row r="520" spans="1:2" x14ac:dyDescent="0.35">
      <c r="A520" s="15" t="s">
        <v>2389</v>
      </c>
      <c r="B520" s="19">
        <v>671</v>
      </c>
    </row>
    <row r="521" spans="1:2" x14ac:dyDescent="0.35">
      <c r="A521" s="15" t="s">
        <v>1421</v>
      </c>
      <c r="B521" s="19">
        <v>1720</v>
      </c>
    </row>
    <row r="522" spans="1:2" x14ac:dyDescent="0.35">
      <c r="A522" s="15" t="s">
        <v>1433</v>
      </c>
      <c r="B522" s="19">
        <v>0</v>
      </c>
    </row>
    <row r="523" spans="1:2" x14ac:dyDescent="0.35">
      <c r="A523" s="15" t="s">
        <v>2046</v>
      </c>
      <c r="B523" s="19">
        <v>0</v>
      </c>
    </row>
    <row r="524" spans="1:2" x14ac:dyDescent="0.35">
      <c r="A524" s="15" t="s">
        <v>1500</v>
      </c>
      <c r="B524" s="19">
        <v>1577</v>
      </c>
    </row>
    <row r="525" spans="1:2" x14ac:dyDescent="0.35">
      <c r="A525" s="15" t="s">
        <v>1509</v>
      </c>
      <c r="B525" s="19">
        <v>9196</v>
      </c>
    </row>
    <row r="526" spans="1:2" x14ac:dyDescent="0.35">
      <c r="A526" s="15" t="s">
        <v>1508</v>
      </c>
      <c r="B526" s="19">
        <v>2076</v>
      </c>
    </row>
    <row r="527" spans="1:2" x14ac:dyDescent="0.35">
      <c r="A527" s="15" t="s">
        <v>1507</v>
      </c>
      <c r="B527" s="19">
        <v>2076</v>
      </c>
    </row>
    <row r="528" spans="1:2" x14ac:dyDescent="0.35">
      <c r="A528" s="15" t="s">
        <v>1506</v>
      </c>
      <c r="B528" s="19">
        <v>2136</v>
      </c>
    </row>
    <row r="529" spans="1:2" x14ac:dyDescent="0.35">
      <c r="A529" s="15" t="s">
        <v>1505</v>
      </c>
      <c r="B529" s="19">
        <v>2368</v>
      </c>
    </row>
    <row r="530" spans="1:2" x14ac:dyDescent="0.35">
      <c r="A530" s="15" t="s">
        <v>1504</v>
      </c>
      <c r="B530" s="19">
        <v>2076</v>
      </c>
    </row>
    <row r="531" spans="1:2" x14ac:dyDescent="0.35">
      <c r="A531" s="15" t="s">
        <v>1497</v>
      </c>
      <c r="B531" s="19">
        <v>1476</v>
      </c>
    </row>
    <row r="532" spans="1:2" x14ac:dyDescent="0.35">
      <c r="A532" s="15" t="s">
        <v>1499</v>
      </c>
      <c r="B532" s="19">
        <v>1184</v>
      </c>
    </row>
    <row r="533" spans="1:2" x14ac:dyDescent="0.35">
      <c r="A533" s="15" t="s">
        <v>1498</v>
      </c>
      <c r="B533" s="19">
        <v>1184</v>
      </c>
    </row>
    <row r="534" spans="1:2" x14ac:dyDescent="0.35">
      <c r="A534" s="15" t="s">
        <v>1501</v>
      </c>
      <c r="B534" s="19">
        <v>3400</v>
      </c>
    </row>
    <row r="535" spans="1:2" x14ac:dyDescent="0.35">
      <c r="A535" s="15" t="s">
        <v>1503</v>
      </c>
      <c r="B535" s="19">
        <v>2804</v>
      </c>
    </row>
    <row r="536" spans="1:2" x14ac:dyDescent="0.35">
      <c r="A536" s="15" t="s">
        <v>1502</v>
      </c>
      <c r="B536" s="19">
        <v>2825</v>
      </c>
    </row>
    <row r="537" spans="1:2" x14ac:dyDescent="0.35">
      <c r="A537" s="15" t="s">
        <v>1521</v>
      </c>
      <c r="B537" s="19">
        <v>118.4</v>
      </c>
    </row>
    <row r="538" spans="1:2" x14ac:dyDescent="0.35">
      <c r="A538" s="15" t="s">
        <v>2413</v>
      </c>
      <c r="B538" s="19">
        <v>0</v>
      </c>
    </row>
    <row r="539" spans="1:2" x14ac:dyDescent="0.35">
      <c r="A539" s="15" t="s">
        <v>1850</v>
      </c>
      <c r="B539" s="19">
        <v>920</v>
      </c>
    </row>
    <row r="540" spans="1:2" x14ac:dyDescent="0.35">
      <c r="A540" s="15" t="s">
        <v>691</v>
      </c>
      <c r="B540" s="19">
        <v>1549</v>
      </c>
    </row>
    <row r="541" spans="1:2" x14ac:dyDescent="0.35">
      <c r="A541" s="15" t="s">
        <v>407</v>
      </c>
      <c r="B541" s="19">
        <v>0</v>
      </c>
    </row>
    <row r="542" spans="1:2" x14ac:dyDescent="0.35">
      <c r="A542" s="15" t="s">
        <v>409</v>
      </c>
      <c r="B542" s="19">
        <v>0</v>
      </c>
    </row>
    <row r="543" spans="1:2" x14ac:dyDescent="0.35">
      <c r="A543" s="15" t="s">
        <v>413</v>
      </c>
      <c r="B543" s="19">
        <v>0</v>
      </c>
    </row>
    <row r="544" spans="1:2" x14ac:dyDescent="0.35">
      <c r="A544" s="15" t="s">
        <v>411</v>
      </c>
      <c r="B544" s="19">
        <v>0</v>
      </c>
    </row>
    <row r="545" spans="1:2" x14ac:dyDescent="0.35">
      <c r="A545" s="15" t="s">
        <v>415</v>
      </c>
      <c r="B545" s="19">
        <v>0</v>
      </c>
    </row>
    <row r="546" spans="1:2" x14ac:dyDescent="0.35">
      <c r="A546" s="15" t="s">
        <v>417</v>
      </c>
      <c r="B546" s="19">
        <v>0</v>
      </c>
    </row>
    <row r="547" spans="1:2" x14ac:dyDescent="0.35">
      <c r="A547" s="15" t="s">
        <v>393</v>
      </c>
      <c r="B547" s="19">
        <v>-2</v>
      </c>
    </row>
    <row r="548" spans="1:2" x14ac:dyDescent="0.35">
      <c r="A548" s="15" t="s">
        <v>2391</v>
      </c>
      <c r="B548" s="19">
        <v>908</v>
      </c>
    </row>
    <row r="549" spans="1:2" x14ac:dyDescent="0.35">
      <c r="A549" s="15" t="s">
        <v>308</v>
      </c>
      <c r="B549" s="19">
        <v>0</v>
      </c>
    </row>
    <row r="550" spans="1:2" x14ac:dyDescent="0.35">
      <c r="A550" s="15" t="s">
        <v>310</v>
      </c>
      <c r="B550" s="19">
        <v>0</v>
      </c>
    </row>
    <row r="551" spans="1:2" x14ac:dyDescent="0.35">
      <c r="A551" s="15" t="s">
        <v>476</v>
      </c>
      <c r="B551" s="19">
        <v>0</v>
      </c>
    </row>
    <row r="552" spans="1:2" x14ac:dyDescent="0.35">
      <c r="A552" s="15" t="s">
        <v>383</v>
      </c>
      <c r="B552" s="19">
        <v>0</v>
      </c>
    </row>
    <row r="553" spans="1:2" x14ac:dyDescent="0.35">
      <c r="A553" s="15" t="s">
        <v>2160</v>
      </c>
      <c r="B553" s="19">
        <v>0</v>
      </c>
    </row>
    <row r="554" spans="1:2" x14ac:dyDescent="0.35">
      <c r="A554" s="15" t="s">
        <v>2161</v>
      </c>
      <c r="B554" s="19">
        <v>0</v>
      </c>
    </row>
    <row r="555" spans="1:2" x14ac:dyDescent="0.35">
      <c r="A555" s="15" t="s">
        <v>358</v>
      </c>
      <c r="B555" s="19">
        <v>0</v>
      </c>
    </row>
    <row r="556" spans="1:2" x14ac:dyDescent="0.35">
      <c r="A556" s="15" t="s">
        <v>246</v>
      </c>
      <c r="B556" s="19">
        <v>0</v>
      </c>
    </row>
    <row r="557" spans="1:2" x14ac:dyDescent="0.35">
      <c r="A557" s="15" t="s">
        <v>2711</v>
      </c>
      <c r="B557" s="19">
        <v>245.61600000000001</v>
      </c>
    </row>
    <row r="558" spans="1:2" x14ac:dyDescent="0.35">
      <c r="A558" s="15" t="s">
        <v>2708</v>
      </c>
      <c r="B558" s="19">
        <v>162.52000000000001</v>
      </c>
    </row>
    <row r="559" spans="1:2" x14ac:dyDescent="0.35">
      <c r="A559" s="15" t="s">
        <v>2707</v>
      </c>
      <c r="B559" s="19">
        <v>0</v>
      </c>
    </row>
    <row r="560" spans="1:2" x14ac:dyDescent="0.35">
      <c r="A560" s="15" t="s">
        <v>2710</v>
      </c>
      <c r="B560" s="19">
        <v>0</v>
      </c>
    </row>
    <row r="561" spans="1:2" x14ac:dyDescent="0.35">
      <c r="A561" s="15" t="s">
        <v>2712</v>
      </c>
      <c r="B561" s="19">
        <v>0</v>
      </c>
    </row>
    <row r="562" spans="1:2" x14ac:dyDescent="0.35">
      <c r="A562" s="15" t="s">
        <v>2709</v>
      </c>
      <c r="B562" s="19">
        <v>0</v>
      </c>
    </row>
    <row r="563" spans="1:2" x14ac:dyDescent="0.35">
      <c r="A563" s="15" t="s">
        <v>541</v>
      </c>
      <c r="B563" s="19">
        <v>1860</v>
      </c>
    </row>
    <row r="564" spans="1:2" x14ac:dyDescent="0.35">
      <c r="A564" s="15" t="s">
        <v>445</v>
      </c>
      <c r="B564" s="19">
        <v>0</v>
      </c>
    </row>
    <row r="565" spans="1:2" x14ac:dyDescent="0.35">
      <c r="A565" s="15" t="s">
        <v>1109</v>
      </c>
      <c r="B565" s="19">
        <v>0</v>
      </c>
    </row>
    <row r="566" spans="1:2" x14ac:dyDescent="0.35">
      <c r="A566" s="15" t="s">
        <v>2370</v>
      </c>
      <c r="B566" s="19">
        <v>794</v>
      </c>
    </row>
    <row r="567" spans="1:2" x14ac:dyDescent="0.35">
      <c r="A567" s="15" t="s">
        <v>2368</v>
      </c>
      <c r="B567" s="19">
        <v>2400</v>
      </c>
    </row>
    <row r="568" spans="1:2" x14ac:dyDescent="0.35">
      <c r="A568" s="15" t="s">
        <v>822</v>
      </c>
      <c r="B568" s="19">
        <v>0</v>
      </c>
    </row>
    <row r="569" spans="1:2" x14ac:dyDescent="0.35">
      <c r="A569" s="15" t="s">
        <v>2366</v>
      </c>
      <c r="B569" s="19">
        <v>6818</v>
      </c>
    </row>
    <row r="570" spans="1:2" x14ac:dyDescent="0.35">
      <c r="A570" s="15" t="s">
        <v>2365</v>
      </c>
      <c r="B570" s="19">
        <v>536</v>
      </c>
    </row>
    <row r="571" spans="1:2" x14ac:dyDescent="0.35">
      <c r="A571" s="15" t="s">
        <v>2364</v>
      </c>
      <c r="B571" s="19">
        <v>3616</v>
      </c>
    </row>
    <row r="572" spans="1:2" x14ac:dyDescent="0.35">
      <c r="A572" s="15" t="s">
        <v>1346</v>
      </c>
      <c r="B572" s="19">
        <v>0</v>
      </c>
    </row>
    <row r="573" spans="1:2" x14ac:dyDescent="0.35">
      <c r="A573" s="15" t="s">
        <v>2363</v>
      </c>
      <c r="B573" s="19">
        <v>1565</v>
      </c>
    </row>
    <row r="574" spans="1:2" x14ac:dyDescent="0.35">
      <c r="A574" s="15" t="s">
        <v>2362</v>
      </c>
      <c r="B574" s="19">
        <v>9028</v>
      </c>
    </row>
    <row r="575" spans="1:2" x14ac:dyDescent="0.35">
      <c r="A575" s="15" t="s">
        <v>433</v>
      </c>
      <c r="B575" s="19">
        <v>0</v>
      </c>
    </row>
    <row r="576" spans="1:2" x14ac:dyDescent="0.35">
      <c r="A576" s="15" t="s">
        <v>1400</v>
      </c>
      <c r="B576" s="19">
        <v>4</v>
      </c>
    </row>
    <row r="577" spans="1:2" x14ac:dyDescent="0.35">
      <c r="A577" s="15" t="s">
        <v>1068</v>
      </c>
      <c r="B577" s="19">
        <v>46</v>
      </c>
    </row>
    <row r="578" spans="1:2" x14ac:dyDescent="0.35">
      <c r="A578" s="15" t="s">
        <v>1369</v>
      </c>
      <c r="B578" s="19">
        <v>0</v>
      </c>
    </row>
    <row r="579" spans="1:2" x14ac:dyDescent="0.35">
      <c r="A579" s="15" t="s">
        <v>2398</v>
      </c>
      <c r="B579" s="19">
        <v>193</v>
      </c>
    </row>
    <row r="580" spans="1:2" x14ac:dyDescent="0.35">
      <c r="A580" s="15" t="s">
        <v>2397</v>
      </c>
      <c r="B580" s="19">
        <v>173</v>
      </c>
    </row>
    <row r="581" spans="1:2" x14ac:dyDescent="0.35">
      <c r="A581" s="15" t="s">
        <v>2396</v>
      </c>
      <c r="B581" s="19">
        <v>86</v>
      </c>
    </row>
    <row r="582" spans="1:2" x14ac:dyDescent="0.35">
      <c r="A582" s="15" t="s">
        <v>2395</v>
      </c>
      <c r="B582" s="19">
        <v>195</v>
      </c>
    </row>
    <row r="583" spans="1:2" x14ac:dyDescent="0.35">
      <c r="A583" s="15" t="s">
        <v>2394</v>
      </c>
      <c r="B583" s="19">
        <v>445</v>
      </c>
    </row>
    <row r="584" spans="1:2" x14ac:dyDescent="0.35">
      <c r="A584" s="15" t="s">
        <v>883</v>
      </c>
      <c r="B584" s="19">
        <v>0</v>
      </c>
    </row>
    <row r="585" spans="1:2" x14ac:dyDescent="0.35">
      <c r="A585" s="15" t="s">
        <v>1260</v>
      </c>
      <c r="B585" s="19">
        <v>0</v>
      </c>
    </row>
    <row r="586" spans="1:2" x14ac:dyDescent="0.35">
      <c r="A586" s="15" t="s">
        <v>1176</v>
      </c>
      <c r="B586" s="19">
        <v>0</v>
      </c>
    </row>
    <row r="587" spans="1:2" x14ac:dyDescent="0.35">
      <c r="A587" s="15" t="s">
        <v>875</v>
      </c>
      <c r="B587" s="19">
        <v>0</v>
      </c>
    </row>
    <row r="588" spans="1:2" x14ac:dyDescent="0.35">
      <c r="A588" s="15" t="s">
        <v>1262</v>
      </c>
      <c r="B588" s="19">
        <v>0</v>
      </c>
    </row>
    <row r="589" spans="1:2" x14ac:dyDescent="0.35">
      <c r="A589" s="15" t="s">
        <v>43</v>
      </c>
      <c r="B589" s="19">
        <v>0</v>
      </c>
    </row>
    <row r="590" spans="1:2" x14ac:dyDescent="0.35">
      <c r="A590" s="15" t="s">
        <v>60</v>
      </c>
      <c r="B590" s="19">
        <v>0</v>
      </c>
    </row>
    <row r="591" spans="1:2" x14ac:dyDescent="0.35">
      <c r="A591" s="15" t="s">
        <v>2045</v>
      </c>
      <c r="B591" s="19">
        <v>300</v>
      </c>
    </row>
    <row r="592" spans="1:2" x14ac:dyDescent="0.35">
      <c r="A592" s="15" t="s">
        <v>581</v>
      </c>
      <c r="B592" s="19">
        <v>0</v>
      </c>
    </row>
    <row r="593" spans="1:2" x14ac:dyDescent="0.35">
      <c r="A593" s="15" t="s">
        <v>2770</v>
      </c>
      <c r="B593" s="19">
        <v>0</v>
      </c>
    </row>
    <row r="594" spans="1:2" x14ac:dyDescent="0.35">
      <c r="A594" s="15" t="s">
        <v>2139</v>
      </c>
      <c r="B594" s="19">
        <v>15</v>
      </c>
    </row>
    <row r="595" spans="1:2" x14ac:dyDescent="0.35">
      <c r="A595" s="15" t="s">
        <v>2136</v>
      </c>
      <c r="B595" s="19">
        <v>880</v>
      </c>
    </row>
    <row r="596" spans="1:2" x14ac:dyDescent="0.35">
      <c r="A596" s="15" t="s">
        <v>381</v>
      </c>
      <c r="B596" s="19">
        <v>0</v>
      </c>
    </row>
    <row r="597" spans="1:2" x14ac:dyDescent="0.35">
      <c r="A597" s="15" t="s">
        <v>379</v>
      </c>
      <c r="B597" s="19">
        <v>0</v>
      </c>
    </row>
    <row r="598" spans="1:2" x14ac:dyDescent="0.35">
      <c r="A598" s="15" t="s">
        <v>368</v>
      </c>
      <c r="B598" s="19">
        <v>0</v>
      </c>
    </row>
    <row r="599" spans="1:2" x14ac:dyDescent="0.35">
      <c r="A599" s="15" t="s">
        <v>366</v>
      </c>
      <c r="B599" s="19">
        <v>0</v>
      </c>
    </row>
    <row r="600" spans="1:2" x14ac:dyDescent="0.35">
      <c r="A600" s="15" t="s">
        <v>364</v>
      </c>
      <c r="B600" s="19">
        <v>0</v>
      </c>
    </row>
    <row r="601" spans="1:2" x14ac:dyDescent="0.35">
      <c r="A601" s="15" t="s">
        <v>362</v>
      </c>
      <c r="B601" s="19">
        <v>0</v>
      </c>
    </row>
    <row r="602" spans="1:2" x14ac:dyDescent="0.35">
      <c r="A602" s="15" t="s">
        <v>1597</v>
      </c>
      <c r="B602" s="19">
        <v>494</v>
      </c>
    </row>
    <row r="603" spans="1:2" x14ac:dyDescent="0.35">
      <c r="A603" s="15" t="s">
        <v>1837</v>
      </c>
      <c r="B603" s="19">
        <v>66</v>
      </c>
    </row>
    <row r="604" spans="1:2" x14ac:dyDescent="0.35">
      <c r="A604" s="15" t="s">
        <v>1376</v>
      </c>
      <c r="B604" s="19">
        <v>6</v>
      </c>
    </row>
    <row r="605" spans="1:2" x14ac:dyDescent="0.35">
      <c r="A605" s="15" t="s">
        <v>1835</v>
      </c>
      <c r="B605" s="19">
        <v>26</v>
      </c>
    </row>
    <row r="606" spans="1:2" x14ac:dyDescent="0.35">
      <c r="A606" s="15" t="s">
        <v>1834</v>
      </c>
      <c r="B606" s="19">
        <v>530</v>
      </c>
    </row>
    <row r="607" spans="1:2" x14ac:dyDescent="0.35">
      <c r="A607" s="15" t="s">
        <v>1836</v>
      </c>
      <c r="B607" s="19">
        <v>90</v>
      </c>
    </row>
    <row r="608" spans="1:2" x14ac:dyDescent="0.35">
      <c r="A608" s="15" t="s">
        <v>1830</v>
      </c>
      <c r="B608" s="19">
        <v>124</v>
      </c>
    </row>
    <row r="609" spans="1:2" x14ac:dyDescent="0.35">
      <c r="A609" s="15" t="s">
        <v>1829</v>
      </c>
      <c r="B609" s="19">
        <v>132</v>
      </c>
    </row>
    <row r="610" spans="1:2" x14ac:dyDescent="0.35">
      <c r="A610" s="15" t="s">
        <v>2044</v>
      </c>
      <c r="B610" s="19">
        <v>0</v>
      </c>
    </row>
    <row r="611" spans="1:2" x14ac:dyDescent="0.35">
      <c r="A611" s="15" t="s">
        <v>1624</v>
      </c>
      <c r="B611" s="19">
        <v>164</v>
      </c>
    </row>
    <row r="612" spans="1:2" x14ac:dyDescent="0.35">
      <c r="A612" s="15" t="s">
        <v>1704</v>
      </c>
      <c r="B612" s="19">
        <v>58</v>
      </c>
    </row>
    <row r="613" spans="1:2" x14ac:dyDescent="0.35">
      <c r="A613" s="15" t="s">
        <v>1571</v>
      </c>
      <c r="B613" s="19">
        <v>64</v>
      </c>
    </row>
    <row r="614" spans="1:2" x14ac:dyDescent="0.35">
      <c r="A614" s="15" t="s">
        <v>1740</v>
      </c>
      <c r="B614" s="19">
        <v>0</v>
      </c>
    </row>
    <row r="615" spans="1:2" x14ac:dyDescent="0.35">
      <c r="A615" s="15" t="s">
        <v>2116</v>
      </c>
      <c r="B615" s="19">
        <v>0</v>
      </c>
    </row>
    <row r="616" spans="1:2" x14ac:dyDescent="0.35">
      <c r="A616" s="15" t="s">
        <v>1447</v>
      </c>
      <c r="B616" s="19">
        <v>892</v>
      </c>
    </row>
    <row r="617" spans="1:2" x14ac:dyDescent="0.35">
      <c r="A617" s="15" t="s">
        <v>2036</v>
      </c>
      <c r="B617" s="19">
        <v>794</v>
      </c>
    </row>
    <row r="618" spans="1:2" x14ac:dyDescent="0.35">
      <c r="A618" s="15" t="s">
        <v>1779</v>
      </c>
      <c r="B618" s="19">
        <v>0</v>
      </c>
    </row>
    <row r="619" spans="1:2" x14ac:dyDescent="0.35">
      <c r="A619" s="15" t="s">
        <v>2035</v>
      </c>
      <c r="B619" s="19">
        <v>36</v>
      </c>
    </row>
    <row r="620" spans="1:2" x14ac:dyDescent="0.35">
      <c r="A620" s="15" t="s">
        <v>2033</v>
      </c>
      <c r="B620" s="19">
        <v>69</v>
      </c>
    </row>
    <row r="621" spans="1:2" x14ac:dyDescent="0.35">
      <c r="A621" s="15" t="s">
        <v>2032</v>
      </c>
      <c r="B621" s="19">
        <v>8</v>
      </c>
    </row>
    <row r="622" spans="1:2" x14ac:dyDescent="0.35">
      <c r="A622" s="15" t="s">
        <v>540</v>
      </c>
      <c r="B622" s="19">
        <v>0</v>
      </c>
    </row>
    <row r="623" spans="1:2" x14ac:dyDescent="0.35">
      <c r="A623" s="15" t="s">
        <v>2030</v>
      </c>
      <c r="B623" s="19">
        <v>5</v>
      </c>
    </row>
    <row r="624" spans="1:2" x14ac:dyDescent="0.35">
      <c r="A624" s="15" t="s">
        <v>1645</v>
      </c>
      <c r="B624" s="19">
        <v>0</v>
      </c>
    </row>
    <row r="625" spans="1:2" x14ac:dyDescent="0.35">
      <c r="A625" s="15" t="s">
        <v>2047</v>
      </c>
      <c r="B625" s="19">
        <v>6</v>
      </c>
    </row>
    <row r="626" spans="1:2" x14ac:dyDescent="0.35">
      <c r="A626" s="15" t="s">
        <v>2000</v>
      </c>
      <c r="B626" s="19">
        <v>10</v>
      </c>
    </row>
    <row r="627" spans="1:2" x14ac:dyDescent="0.35">
      <c r="A627" s="15" t="s">
        <v>1996</v>
      </c>
      <c r="B627" s="19">
        <v>4</v>
      </c>
    </row>
    <row r="628" spans="1:2" x14ac:dyDescent="0.35">
      <c r="A628" s="15" t="s">
        <v>1791</v>
      </c>
      <c r="B628" s="19">
        <v>2</v>
      </c>
    </row>
    <row r="629" spans="1:2" x14ac:dyDescent="0.35">
      <c r="A629" s="15" t="s">
        <v>1748</v>
      </c>
      <c r="B629" s="19">
        <v>0</v>
      </c>
    </row>
    <row r="630" spans="1:2" x14ac:dyDescent="0.35">
      <c r="A630" s="15" t="s">
        <v>1995</v>
      </c>
      <c r="B630" s="19">
        <v>0</v>
      </c>
    </row>
    <row r="631" spans="1:2" x14ac:dyDescent="0.35">
      <c r="A631" s="15" t="s">
        <v>1993</v>
      </c>
      <c r="B631" s="19">
        <v>3</v>
      </c>
    </row>
    <row r="632" spans="1:2" x14ac:dyDescent="0.35">
      <c r="A632" s="15" t="s">
        <v>1822</v>
      </c>
      <c r="B632" s="19">
        <v>0</v>
      </c>
    </row>
    <row r="633" spans="1:2" x14ac:dyDescent="0.35">
      <c r="A633" s="15" t="s">
        <v>1819</v>
      </c>
      <c r="B633" s="19">
        <v>1</v>
      </c>
    </row>
    <row r="634" spans="1:2" x14ac:dyDescent="0.35">
      <c r="A634" s="15" t="s">
        <v>2022</v>
      </c>
      <c r="B634" s="19">
        <v>6</v>
      </c>
    </row>
    <row r="635" spans="1:2" x14ac:dyDescent="0.35">
      <c r="A635" s="15" t="s">
        <v>1823</v>
      </c>
      <c r="B635" s="19">
        <v>0</v>
      </c>
    </row>
    <row r="636" spans="1:2" x14ac:dyDescent="0.35">
      <c r="A636" s="15" t="s">
        <v>1816</v>
      </c>
      <c r="B636" s="19">
        <v>1</v>
      </c>
    </row>
    <row r="637" spans="1:2" x14ac:dyDescent="0.35">
      <c r="A637" s="15" t="s">
        <v>1851</v>
      </c>
      <c r="B637" s="19">
        <v>2</v>
      </c>
    </row>
    <row r="638" spans="1:2" x14ac:dyDescent="0.35">
      <c r="A638" s="15" t="s">
        <v>1710</v>
      </c>
      <c r="B638" s="19">
        <v>3</v>
      </c>
    </row>
    <row r="639" spans="1:2" x14ac:dyDescent="0.35">
      <c r="A639" s="15" t="s">
        <v>1268</v>
      </c>
      <c r="B639" s="19">
        <v>0</v>
      </c>
    </row>
    <row r="640" spans="1:2" x14ac:dyDescent="0.35">
      <c r="A640" s="15" t="s">
        <v>470</v>
      </c>
      <c r="B640" s="19">
        <v>0</v>
      </c>
    </row>
    <row r="641" spans="1:2" x14ac:dyDescent="0.35">
      <c r="A641" s="15" t="s">
        <v>468</v>
      </c>
      <c r="B641" s="19">
        <v>0</v>
      </c>
    </row>
    <row r="642" spans="1:2" x14ac:dyDescent="0.35">
      <c r="A642" s="15" t="s">
        <v>2775</v>
      </c>
      <c r="B642" s="19">
        <v>0</v>
      </c>
    </row>
    <row r="643" spans="1:2" x14ac:dyDescent="0.35">
      <c r="A643" s="15" t="s">
        <v>137</v>
      </c>
      <c r="B643" s="19">
        <v>4</v>
      </c>
    </row>
    <row r="644" spans="1:2" x14ac:dyDescent="0.35">
      <c r="A644" s="15" t="s">
        <v>2178</v>
      </c>
      <c r="B644" s="19">
        <v>2</v>
      </c>
    </row>
    <row r="645" spans="1:2" x14ac:dyDescent="0.35">
      <c r="A645" s="15" t="s">
        <v>64</v>
      </c>
      <c r="B645" s="19">
        <v>1</v>
      </c>
    </row>
    <row r="646" spans="1:2" x14ac:dyDescent="0.35">
      <c r="A646" s="15" t="s">
        <v>155</v>
      </c>
      <c r="B646" s="19">
        <v>0</v>
      </c>
    </row>
    <row r="647" spans="1:2" x14ac:dyDescent="0.35">
      <c r="A647" s="15" t="s">
        <v>165</v>
      </c>
      <c r="B647" s="19">
        <v>0</v>
      </c>
    </row>
    <row r="648" spans="1:2" x14ac:dyDescent="0.35">
      <c r="A648" s="15" t="s">
        <v>179</v>
      </c>
      <c r="B648" s="19">
        <v>0</v>
      </c>
    </row>
    <row r="649" spans="1:2" x14ac:dyDescent="0.35">
      <c r="A649" s="15" t="s">
        <v>565</v>
      </c>
      <c r="B649" s="19">
        <v>0</v>
      </c>
    </row>
    <row r="650" spans="1:2" x14ac:dyDescent="0.35">
      <c r="A650" s="15" t="s">
        <v>1029</v>
      </c>
      <c r="B650" s="19">
        <v>0</v>
      </c>
    </row>
    <row r="651" spans="1:2" x14ac:dyDescent="0.35">
      <c r="A651" s="15" t="s">
        <v>911</v>
      </c>
      <c r="B651" s="19">
        <v>0</v>
      </c>
    </row>
    <row r="652" spans="1:2" x14ac:dyDescent="0.35">
      <c r="A652" s="15" t="s">
        <v>1079</v>
      </c>
      <c r="B652" s="19">
        <v>0</v>
      </c>
    </row>
    <row r="653" spans="1:2" x14ac:dyDescent="0.35">
      <c r="A653" s="15" t="s">
        <v>733</v>
      </c>
      <c r="B653" s="19">
        <v>0</v>
      </c>
    </row>
    <row r="654" spans="1:2" x14ac:dyDescent="0.35">
      <c r="A654" s="15" t="s">
        <v>106</v>
      </c>
      <c r="B654" s="19">
        <v>0</v>
      </c>
    </row>
    <row r="655" spans="1:2" x14ac:dyDescent="0.35">
      <c r="A655" s="15" t="s">
        <v>171</v>
      </c>
      <c r="B655" s="19">
        <v>0</v>
      </c>
    </row>
    <row r="656" spans="1:2" x14ac:dyDescent="0.35">
      <c r="A656" s="15" t="s">
        <v>518</v>
      </c>
      <c r="B656" s="19">
        <v>0</v>
      </c>
    </row>
    <row r="657" spans="1:2" x14ac:dyDescent="0.35">
      <c r="A657" s="15" t="s">
        <v>514</v>
      </c>
      <c r="B657" s="19">
        <v>40</v>
      </c>
    </row>
    <row r="658" spans="1:2" x14ac:dyDescent="0.35">
      <c r="A658" s="15" t="s">
        <v>779</v>
      </c>
      <c r="B658" s="19">
        <v>44</v>
      </c>
    </row>
    <row r="659" spans="1:2" x14ac:dyDescent="0.35">
      <c r="A659" s="15" t="s">
        <v>1108</v>
      </c>
      <c r="B659" s="19">
        <v>10</v>
      </c>
    </row>
    <row r="660" spans="1:2" x14ac:dyDescent="0.35">
      <c r="A660" s="15" t="s">
        <v>1036</v>
      </c>
      <c r="B660" s="19">
        <v>22</v>
      </c>
    </row>
    <row r="661" spans="1:2" x14ac:dyDescent="0.35">
      <c r="A661" s="15" t="s">
        <v>1111</v>
      </c>
      <c r="B661" s="19">
        <v>114</v>
      </c>
    </row>
    <row r="662" spans="1:2" x14ac:dyDescent="0.35">
      <c r="A662" s="15" t="s">
        <v>2250</v>
      </c>
      <c r="B662" s="19">
        <v>8</v>
      </c>
    </row>
    <row r="663" spans="1:2" x14ac:dyDescent="0.35">
      <c r="A663" s="15" t="s">
        <v>2386</v>
      </c>
      <c r="B663" s="19">
        <v>1280</v>
      </c>
    </row>
    <row r="664" spans="1:2" x14ac:dyDescent="0.35">
      <c r="A664" s="15" t="s">
        <v>871</v>
      </c>
      <c r="B664" s="19">
        <v>176</v>
      </c>
    </row>
    <row r="665" spans="1:2" x14ac:dyDescent="0.35">
      <c r="A665" s="15" t="s">
        <v>453</v>
      </c>
      <c r="B665" s="19">
        <v>17</v>
      </c>
    </row>
    <row r="666" spans="1:2" x14ac:dyDescent="0.35">
      <c r="A666" s="15" t="s">
        <v>2384</v>
      </c>
      <c r="B666" s="19">
        <v>15</v>
      </c>
    </row>
    <row r="667" spans="1:2" x14ac:dyDescent="0.35">
      <c r="A667" s="15" t="s">
        <v>1123</v>
      </c>
      <c r="B667" s="19">
        <v>153</v>
      </c>
    </row>
    <row r="668" spans="1:2" x14ac:dyDescent="0.35">
      <c r="A668" s="15" t="s">
        <v>1391</v>
      </c>
      <c r="B668" s="19">
        <v>0</v>
      </c>
    </row>
    <row r="669" spans="1:2" x14ac:dyDescent="0.35">
      <c r="A669" s="15" t="s">
        <v>201</v>
      </c>
      <c r="B669" s="19">
        <v>0</v>
      </c>
    </row>
    <row r="670" spans="1:2" x14ac:dyDescent="0.35">
      <c r="A670" s="15" t="s">
        <v>1257</v>
      </c>
      <c r="B670" s="19">
        <v>28</v>
      </c>
    </row>
    <row r="671" spans="1:2" x14ac:dyDescent="0.35">
      <c r="A671" s="15" t="s">
        <v>2756</v>
      </c>
      <c r="B671" s="19">
        <v>139.904</v>
      </c>
    </row>
    <row r="672" spans="1:2" x14ac:dyDescent="0.35">
      <c r="A672" s="15" t="s">
        <v>2713</v>
      </c>
      <c r="B672" s="19">
        <v>108.88200000000001</v>
      </c>
    </row>
    <row r="673" spans="1:2" x14ac:dyDescent="0.35">
      <c r="A673" s="15" t="s">
        <v>2719</v>
      </c>
      <c r="B673" s="19">
        <v>0.193</v>
      </c>
    </row>
    <row r="674" spans="1:2" x14ac:dyDescent="0.35">
      <c r="A674" s="15" t="s">
        <v>2731</v>
      </c>
      <c r="B674" s="19">
        <v>604.42700000000002</v>
      </c>
    </row>
    <row r="675" spans="1:2" x14ac:dyDescent="0.35">
      <c r="A675" s="15" t="s">
        <v>2717</v>
      </c>
      <c r="B675" s="19">
        <v>1048.0899999999999</v>
      </c>
    </row>
    <row r="676" spans="1:2" x14ac:dyDescent="0.35">
      <c r="A676" s="15" t="s">
        <v>2758</v>
      </c>
      <c r="B676" s="19">
        <v>42.88</v>
      </c>
    </row>
    <row r="677" spans="1:2" x14ac:dyDescent="0.35">
      <c r="A677" s="15" t="s">
        <v>2741</v>
      </c>
      <c r="B677" s="19">
        <v>4.6079999999999997</v>
      </c>
    </row>
    <row r="678" spans="1:2" x14ac:dyDescent="0.35">
      <c r="A678" s="15" t="s">
        <v>2733</v>
      </c>
      <c r="B678" s="19">
        <v>563.23299999999995</v>
      </c>
    </row>
    <row r="679" spans="1:2" x14ac:dyDescent="0.35">
      <c r="A679" s="15" t="s">
        <v>2779</v>
      </c>
      <c r="B679" s="19">
        <v>732.57500000000005</v>
      </c>
    </row>
    <row r="680" spans="1:2" x14ac:dyDescent="0.35">
      <c r="A680" s="15" t="s">
        <v>2732</v>
      </c>
      <c r="B680" s="19">
        <v>78.540000000000006</v>
      </c>
    </row>
    <row r="681" spans="1:2" x14ac:dyDescent="0.35">
      <c r="A681" s="15" t="s">
        <v>2720</v>
      </c>
      <c r="B681" s="19">
        <v>4588.893</v>
      </c>
    </row>
    <row r="682" spans="1:2" x14ac:dyDescent="0.35">
      <c r="A682" s="15" t="s">
        <v>2715</v>
      </c>
      <c r="B682" s="19">
        <v>0</v>
      </c>
    </row>
    <row r="683" spans="1:2" x14ac:dyDescent="0.35">
      <c r="A683" s="15" t="s">
        <v>2718</v>
      </c>
      <c r="B683" s="19">
        <v>78.459000000000003</v>
      </c>
    </row>
    <row r="684" spans="1:2" x14ac:dyDescent="0.35">
      <c r="A684" s="15" t="s">
        <v>2716</v>
      </c>
      <c r="B684" s="19">
        <v>0</v>
      </c>
    </row>
    <row r="685" spans="1:2" x14ac:dyDescent="0.35">
      <c r="A685" s="15" t="s">
        <v>2740</v>
      </c>
      <c r="B685" s="19">
        <v>0</v>
      </c>
    </row>
    <row r="686" spans="1:2" x14ac:dyDescent="0.35">
      <c r="A686" s="15" t="s">
        <v>2778</v>
      </c>
      <c r="B686" s="19">
        <v>0</v>
      </c>
    </row>
    <row r="687" spans="1:2" x14ac:dyDescent="0.35">
      <c r="A687" s="15" t="s">
        <v>2633</v>
      </c>
      <c r="B687" s="19">
        <v>785.87300000000005</v>
      </c>
    </row>
    <row r="688" spans="1:2" x14ac:dyDescent="0.35">
      <c r="A688" s="15" t="s">
        <v>2428</v>
      </c>
      <c r="B688" s="19">
        <v>792.16800000000001</v>
      </c>
    </row>
    <row r="689" spans="1:2" x14ac:dyDescent="0.35">
      <c r="A689" s="15" t="s">
        <v>2507</v>
      </c>
      <c r="B689" s="19">
        <v>2066.1489999999999</v>
      </c>
    </row>
    <row r="690" spans="1:2" x14ac:dyDescent="0.35">
      <c r="A690" s="15" t="s">
        <v>796</v>
      </c>
      <c r="B690" s="19">
        <v>0</v>
      </c>
    </row>
    <row r="691" spans="1:2" x14ac:dyDescent="0.35">
      <c r="A691" s="15" t="s">
        <v>2623</v>
      </c>
      <c r="B691" s="19">
        <v>4403.6540000000005</v>
      </c>
    </row>
    <row r="692" spans="1:2" x14ac:dyDescent="0.35">
      <c r="A692" s="15" t="s">
        <v>2474</v>
      </c>
      <c r="B692" s="19">
        <v>485.14699999999999</v>
      </c>
    </row>
    <row r="693" spans="1:2" x14ac:dyDescent="0.35">
      <c r="A693" s="15" t="s">
        <v>2636</v>
      </c>
      <c r="B693" s="19">
        <v>231.21299999999999</v>
      </c>
    </row>
    <row r="694" spans="1:2" x14ac:dyDescent="0.35">
      <c r="A694" s="15" t="s">
        <v>2612</v>
      </c>
      <c r="B694" s="19">
        <v>0</v>
      </c>
    </row>
    <row r="695" spans="1:2" x14ac:dyDescent="0.35">
      <c r="A695" s="15" t="s">
        <v>2473</v>
      </c>
      <c r="B695" s="19">
        <v>293.23399999999998</v>
      </c>
    </row>
    <row r="696" spans="1:2" x14ac:dyDescent="0.35">
      <c r="A696" s="15" t="s">
        <v>2724</v>
      </c>
      <c r="B696" s="19">
        <v>1163.2090000000001</v>
      </c>
    </row>
    <row r="697" spans="1:2" x14ac:dyDescent="0.35">
      <c r="A697" s="15" t="s">
        <v>2471</v>
      </c>
      <c r="B697" s="19">
        <v>176.22900000000001</v>
      </c>
    </row>
    <row r="698" spans="1:2" x14ac:dyDescent="0.35">
      <c r="A698" s="15" t="s">
        <v>2288</v>
      </c>
      <c r="B698" s="19">
        <v>3169.7150000000001</v>
      </c>
    </row>
    <row r="699" spans="1:2" x14ac:dyDescent="0.35">
      <c r="A699" s="15" t="s">
        <v>1963</v>
      </c>
      <c r="B699" s="19">
        <v>160.05099999999999</v>
      </c>
    </row>
    <row r="700" spans="1:2" x14ac:dyDescent="0.35">
      <c r="A700" s="15" t="s">
        <v>1591</v>
      </c>
      <c r="B700" s="19">
        <v>0</v>
      </c>
    </row>
    <row r="701" spans="1:2" x14ac:dyDescent="0.35">
      <c r="A701" s="15" t="s">
        <v>2472</v>
      </c>
      <c r="B701" s="19">
        <v>0</v>
      </c>
    </row>
    <row r="702" spans="1:2" x14ac:dyDescent="0.35">
      <c r="A702" s="15" t="s">
        <v>1598</v>
      </c>
      <c r="B702" s="19">
        <v>24.638999999999999</v>
      </c>
    </row>
    <row r="703" spans="1:2" x14ac:dyDescent="0.35">
      <c r="A703" s="15" t="s">
        <v>2730</v>
      </c>
      <c r="B703" s="19">
        <v>45.174999999999997</v>
      </c>
    </row>
    <row r="704" spans="1:2" x14ac:dyDescent="0.35">
      <c r="A704" s="15" t="s">
        <v>2608</v>
      </c>
      <c r="B704" s="19">
        <v>205.16399999999999</v>
      </c>
    </row>
    <row r="705" spans="1:2" x14ac:dyDescent="0.35">
      <c r="A705" s="15" t="s">
        <v>2520</v>
      </c>
      <c r="B705" s="19">
        <v>70.611999999999995</v>
      </c>
    </row>
    <row r="706" spans="1:2" x14ac:dyDescent="0.35">
      <c r="A706" s="15" t="s">
        <v>2469</v>
      </c>
      <c r="B706" s="19">
        <v>264.77199999999999</v>
      </c>
    </row>
    <row r="707" spans="1:2" x14ac:dyDescent="0.35">
      <c r="A707" s="15" t="s">
        <v>2603</v>
      </c>
      <c r="B707" s="19">
        <v>77.183000000000007</v>
      </c>
    </row>
    <row r="708" spans="1:2" x14ac:dyDescent="0.35">
      <c r="A708" s="15" t="s">
        <v>2675</v>
      </c>
      <c r="B708" s="19">
        <v>1338.5630000000001</v>
      </c>
    </row>
    <row r="709" spans="1:2" x14ac:dyDescent="0.35">
      <c r="A709" s="15" t="s">
        <v>1590</v>
      </c>
      <c r="B709" s="19">
        <v>0</v>
      </c>
    </row>
    <row r="710" spans="1:2" x14ac:dyDescent="0.35">
      <c r="A710" s="15" t="s">
        <v>2676</v>
      </c>
      <c r="B710" s="19">
        <v>398.8</v>
      </c>
    </row>
    <row r="711" spans="1:2" x14ac:dyDescent="0.35">
      <c r="A711" s="15" t="s">
        <v>2605</v>
      </c>
      <c r="B711" s="19">
        <v>230.39599999999999</v>
      </c>
    </row>
    <row r="712" spans="1:2" x14ac:dyDescent="0.35">
      <c r="A712" s="15" t="s">
        <v>2156</v>
      </c>
      <c r="B712" s="19">
        <v>0</v>
      </c>
    </row>
    <row r="713" spans="1:2" x14ac:dyDescent="0.35">
      <c r="A713" s="15" t="s">
        <v>2495</v>
      </c>
      <c r="B713" s="19">
        <v>0</v>
      </c>
    </row>
    <row r="714" spans="1:2" x14ac:dyDescent="0.35">
      <c r="A714" s="15" t="s">
        <v>2735</v>
      </c>
      <c r="B714" s="19">
        <v>4008.576</v>
      </c>
    </row>
    <row r="715" spans="1:2" x14ac:dyDescent="0.35">
      <c r="A715" s="15" t="s">
        <v>2782</v>
      </c>
      <c r="B715" s="19">
        <v>0</v>
      </c>
    </row>
    <row r="716" spans="1:2" x14ac:dyDescent="0.35">
      <c r="A716" s="15" t="s">
        <v>146</v>
      </c>
      <c r="B716" s="19">
        <v>1.155</v>
      </c>
    </row>
    <row r="717" spans="1:2" x14ac:dyDescent="0.35">
      <c r="A717" s="15" t="s">
        <v>2604</v>
      </c>
      <c r="B717" s="19">
        <v>399.53</v>
      </c>
    </row>
    <row r="718" spans="1:2" x14ac:dyDescent="0.35">
      <c r="A718" s="15" t="s">
        <v>2618</v>
      </c>
      <c r="B718" s="19">
        <v>0</v>
      </c>
    </row>
    <row r="719" spans="1:2" x14ac:dyDescent="0.35">
      <c r="A719" s="15" t="s">
        <v>2616</v>
      </c>
      <c r="B719" s="19">
        <v>2.419</v>
      </c>
    </row>
    <row r="720" spans="1:2" x14ac:dyDescent="0.35">
      <c r="A720" s="15" t="s">
        <v>2630</v>
      </c>
      <c r="B720" s="19">
        <v>283.815</v>
      </c>
    </row>
    <row r="721" spans="1:2" x14ac:dyDescent="0.35">
      <c r="A721" s="15" t="s">
        <v>2727</v>
      </c>
      <c r="B721" s="19">
        <v>3030.3</v>
      </c>
    </row>
    <row r="722" spans="1:2" x14ac:dyDescent="0.35">
      <c r="A722" s="15" t="s">
        <v>2755</v>
      </c>
      <c r="B722" s="19">
        <v>161.536</v>
      </c>
    </row>
    <row r="723" spans="1:2" x14ac:dyDescent="0.35">
      <c r="A723" s="15" t="s">
        <v>1956</v>
      </c>
      <c r="B723" s="19">
        <v>1022.345</v>
      </c>
    </row>
    <row r="724" spans="1:2" x14ac:dyDescent="0.35">
      <c r="A724" s="15" t="s">
        <v>2629</v>
      </c>
      <c r="B724" s="19">
        <v>2930.4290000000001</v>
      </c>
    </row>
    <row r="725" spans="1:2" x14ac:dyDescent="0.35">
      <c r="A725" s="15" t="s">
        <v>2617</v>
      </c>
      <c r="B725" s="19">
        <v>58</v>
      </c>
    </row>
    <row r="726" spans="1:2" x14ac:dyDescent="0.35">
      <c r="A726" s="15" t="s">
        <v>1951</v>
      </c>
      <c r="B726" s="19">
        <v>36.503999999999998</v>
      </c>
    </row>
    <row r="727" spans="1:2" x14ac:dyDescent="0.35">
      <c r="A727" s="15" t="s">
        <v>2632</v>
      </c>
      <c r="B727" s="19">
        <v>5.6769999999999996</v>
      </c>
    </row>
    <row r="728" spans="1:2" x14ac:dyDescent="0.35">
      <c r="A728" s="15" t="s">
        <v>1923</v>
      </c>
      <c r="B728" s="19">
        <v>19.937000000000001</v>
      </c>
    </row>
    <row r="729" spans="1:2" x14ac:dyDescent="0.35">
      <c r="A729" s="15" t="s">
        <v>2656</v>
      </c>
      <c r="B729" s="19">
        <v>283.92</v>
      </c>
    </row>
    <row r="730" spans="1:2" x14ac:dyDescent="0.35">
      <c r="A730" s="15" t="s">
        <v>2627</v>
      </c>
      <c r="B730" s="19">
        <v>1968.566</v>
      </c>
    </row>
    <row r="731" spans="1:2" x14ac:dyDescent="0.35">
      <c r="A731" s="15" t="s">
        <v>423</v>
      </c>
      <c r="B731" s="19">
        <v>0</v>
      </c>
    </row>
    <row r="732" spans="1:2" x14ac:dyDescent="0.35">
      <c r="A732" s="15" t="s">
        <v>1922</v>
      </c>
      <c r="B732" s="19">
        <v>2568.989</v>
      </c>
    </row>
    <row r="733" spans="1:2" x14ac:dyDescent="0.35">
      <c r="A733" s="15" t="s">
        <v>2599</v>
      </c>
      <c r="B733" s="19">
        <v>24.794</v>
      </c>
    </row>
    <row r="734" spans="1:2" x14ac:dyDescent="0.35">
      <c r="A734" s="15" t="s">
        <v>1912</v>
      </c>
      <c r="B734" s="19">
        <v>26.795999999999999</v>
      </c>
    </row>
    <row r="735" spans="1:2" x14ac:dyDescent="0.35">
      <c r="A735" s="15" t="s">
        <v>2534</v>
      </c>
      <c r="B735" s="19">
        <v>0</v>
      </c>
    </row>
    <row r="736" spans="1:2" x14ac:dyDescent="0.35">
      <c r="A736" s="15" t="s">
        <v>650</v>
      </c>
      <c r="B736" s="19">
        <v>9332.1059999999998</v>
      </c>
    </row>
    <row r="737" spans="1:2" x14ac:dyDescent="0.35">
      <c r="A737" s="15" t="s">
        <v>307</v>
      </c>
      <c r="B737" s="19">
        <v>0</v>
      </c>
    </row>
    <row r="738" spans="1:2" x14ac:dyDescent="0.35">
      <c r="A738" s="15" t="s">
        <v>1727</v>
      </c>
      <c r="B738" s="19">
        <v>42</v>
      </c>
    </row>
    <row r="739" spans="1:2" x14ac:dyDescent="0.35">
      <c r="A739" s="15" t="s">
        <v>1901</v>
      </c>
      <c r="B739" s="19">
        <v>451.22</v>
      </c>
    </row>
    <row r="740" spans="1:2" x14ac:dyDescent="0.35">
      <c r="A740" s="15" t="s">
        <v>1905</v>
      </c>
      <c r="B740" s="19">
        <v>2476.761</v>
      </c>
    </row>
    <row r="741" spans="1:2" x14ac:dyDescent="0.35">
      <c r="A741" s="15" t="s">
        <v>2626</v>
      </c>
      <c r="B741" s="19">
        <v>9769.7649999999994</v>
      </c>
    </row>
    <row r="742" spans="1:2" x14ac:dyDescent="0.35">
      <c r="A742" s="15" t="s">
        <v>2615</v>
      </c>
      <c r="B742" s="19">
        <v>1483.038</v>
      </c>
    </row>
    <row r="743" spans="1:2" x14ac:dyDescent="0.35">
      <c r="A743" s="15" t="s">
        <v>2621</v>
      </c>
      <c r="B743" s="19">
        <v>139.87100000000001</v>
      </c>
    </row>
    <row r="744" spans="1:2" x14ac:dyDescent="0.35">
      <c r="A744" s="15" t="s">
        <v>2606</v>
      </c>
      <c r="B744" s="19">
        <v>0</v>
      </c>
    </row>
    <row r="745" spans="1:2" x14ac:dyDescent="0.35">
      <c r="A745" s="15" t="s">
        <v>2429</v>
      </c>
      <c r="B745" s="19">
        <v>9</v>
      </c>
    </row>
    <row r="746" spans="1:2" x14ac:dyDescent="0.35">
      <c r="A746" s="15" t="s">
        <v>1888</v>
      </c>
      <c r="B746" s="19">
        <v>710.99199999999996</v>
      </c>
    </row>
    <row r="747" spans="1:2" x14ac:dyDescent="0.35">
      <c r="A747" s="15" t="s">
        <v>2625</v>
      </c>
      <c r="B747" s="19">
        <v>8157.68</v>
      </c>
    </row>
    <row r="748" spans="1:2" x14ac:dyDescent="0.35">
      <c r="A748" s="15" t="s">
        <v>1936</v>
      </c>
      <c r="B748" s="19">
        <v>42</v>
      </c>
    </row>
    <row r="749" spans="1:2" x14ac:dyDescent="0.35">
      <c r="A749" s="15" t="s">
        <v>2503</v>
      </c>
      <c r="B749" s="19">
        <v>0</v>
      </c>
    </row>
    <row r="750" spans="1:2" x14ac:dyDescent="0.35">
      <c r="A750" s="15" t="s">
        <v>1882</v>
      </c>
      <c r="B750" s="19">
        <v>718.15599999999995</v>
      </c>
    </row>
    <row r="751" spans="1:2" x14ac:dyDescent="0.35">
      <c r="A751" s="15" t="s">
        <v>2424</v>
      </c>
      <c r="B751" s="19">
        <v>16</v>
      </c>
    </row>
    <row r="752" spans="1:2" x14ac:dyDescent="0.35">
      <c r="A752" s="15" t="s">
        <v>1866</v>
      </c>
      <c r="B752" s="19">
        <v>0</v>
      </c>
    </row>
    <row r="753" spans="1:2" x14ac:dyDescent="0.35">
      <c r="A753" s="15" t="s">
        <v>2509</v>
      </c>
      <c r="B753" s="19">
        <v>123.499</v>
      </c>
    </row>
    <row r="754" spans="1:2" x14ac:dyDescent="0.35">
      <c r="A754" s="15" t="s">
        <v>1864</v>
      </c>
      <c r="B754" s="19">
        <v>0</v>
      </c>
    </row>
    <row r="755" spans="1:2" x14ac:dyDescent="0.35">
      <c r="A755" s="15" t="s">
        <v>2418</v>
      </c>
      <c r="B755" s="19">
        <v>0</v>
      </c>
    </row>
    <row r="756" spans="1:2" x14ac:dyDescent="0.35">
      <c r="A756" s="15" t="s">
        <v>1859</v>
      </c>
      <c r="B756" s="19">
        <v>523.55399999999997</v>
      </c>
    </row>
    <row r="757" spans="1:2" x14ac:dyDescent="0.35">
      <c r="A757" s="15" t="s">
        <v>1760</v>
      </c>
      <c r="B757" s="19">
        <v>0</v>
      </c>
    </row>
    <row r="758" spans="1:2" x14ac:dyDescent="0.35">
      <c r="A758" s="15" t="s">
        <v>894</v>
      </c>
      <c r="B758" s="19">
        <v>0</v>
      </c>
    </row>
    <row r="759" spans="1:2" x14ac:dyDescent="0.35">
      <c r="A759" s="15" t="s">
        <v>2624</v>
      </c>
      <c r="B759" s="19">
        <v>8757.241</v>
      </c>
    </row>
    <row r="760" spans="1:2" x14ac:dyDescent="0.35">
      <c r="A760" s="15" t="s">
        <v>2637</v>
      </c>
      <c r="B760" s="19">
        <v>760.875</v>
      </c>
    </row>
    <row r="761" spans="1:2" x14ac:dyDescent="0.35">
      <c r="A761" s="15" t="s">
        <v>900</v>
      </c>
      <c r="B761" s="19">
        <v>20.757999999999999</v>
      </c>
    </row>
    <row r="762" spans="1:2" x14ac:dyDescent="0.35">
      <c r="A762" s="15" t="s">
        <v>2505</v>
      </c>
      <c r="B762" s="19">
        <v>0</v>
      </c>
    </row>
    <row r="763" spans="1:2" x14ac:dyDescent="0.35">
      <c r="A763" s="15" t="s">
        <v>1854</v>
      </c>
      <c r="B763" s="19">
        <v>1290.2639999999999</v>
      </c>
    </row>
    <row r="764" spans="1:2" x14ac:dyDescent="0.35">
      <c r="A764" s="15" t="s">
        <v>2465</v>
      </c>
      <c r="B764" s="19">
        <v>0</v>
      </c>
    </row>
    <row r="765" spans="1:2" x14ac:dyDescent="0.35">
      <c r="A765" s="15" t="s">
        <v>2419</v>
      </c>
      <c r="B765" s="19">
        <v>6</v>
      </c>
    </row>
    <row r="766" spans="1:2" x14ac:dyDescent="0.35">
      <c r="A766" s="15" t="s">
        <v>377</v>
      </c>
      <c r="B766" s="19">
        <v>35</v>
      </c>
    </row>
    <row r="767" spans="1:2" x14ac:dyDescent="0.35">
      <c r="A767" s="15" t="s">
        <v>896</v>
      </c>
      <c r="B767" s="19">
        <v>194.56</v>
      </c>
    </row>
    <row r="768" spans="1:2" x14ac:dyDescent="0.35">
      <c r="A768" s="15" t="s">
        <v>1852</v>
      </c>
      <c r="B768" s="19">
        <v>6</v>
      </c>
    </row>
    <row r="769" spans="1:2" x14ac:dyDescent="0.35">
      <c r="A769" s="15" t="s">
        <v>870</v>
      </c>
      <c r="B769" s="19">
        <v>0</v>
      </c>
    </row>
    <row r="770" spans="1:2" x14ac:dyDescent="0.35">
      <c r="A770" s="15" t="s">
        <v>1596</v>
      </c>
      <c r="B770" s="19">
        <v>0</v>
      </c>
    </row>
    <row r="771" spans="1:2" x14ac:dyDescent="0.35">
      <c r="A771" s="15" t="s">
        <v>1696</v>
      </c>
      <c r="B771" s="19">
        <v>0</v>
      </c>
    </row>
    <row r="772" spans="1:2" x14ac:dyDescent="0.35">
      <c r="A772" s="15" t="s">
        <v>2680</v>
      </c>
      <c r="B772" s="19">
        <v>14</v>
      </c>
    </row>
    <row r="773" spans="1:2" x14ac:dyDescent="0.35">
      <c r="A773" s="15" t="s">
        <v>1633</v>
      </c>
      <c r="B773" s="19">
        <v>4</v>
      </c>
    </row>
    <row r="774" spans="1:2" x14ac:dyDescent="0.35">
      <c r="A774" s="15" t="s">
        <v>1574</v>
      </c>
      <c r="B774" s="19">
        <v>0</v>
      </c>
    </row>
    <row r="775" spans="1:2" x14ac:dyDescent="0.35">
      <c r="A775" s="15" t="s">
        <v>1581</v>
      </c>
      <c r="B775" s="19">
        <v>0</v>
      </c>
    </row>
    <row r="776" spans="1:2" x14ac:dyDescent="0.35">
      <c r="A776" s="15" t="s">
        <v>1916</v>
      </c>
      <c r="B776" s="19">
        <v>2</v>
      </c>
    </row>
    <row r="777" spans="1:2" x14ac:dyDescent="0.35">
      <c r="A777" s="15" t="s">
        <v>1227</v>
      </c>
      <c r="B777" s="19">
        <v>0.5</v>
      </c>
    </row>
    <row r="778" spans="1:2" x14ac:dyDescent="0.35">
      <c r="A778" s="15" t="s">
        <v>1799</v>
      </c>
      <c r="B778" s="19">
        <v>0</v>
      </c>
    </row>
    <row r="779" spans="1:2" x14ac:dyDescent="0.35">
      <c r="A779" s="15" t="s">
        <v>1625</v>
      </c>
      <c r="B779" s="19">
        <v>0</v>
      </c>
    </row>
    <row r="780" spans="1:2" x14ac:dyDescent="0.35">
      <c r="A780" s="15" t="s">
        <v>960</v>
      </c>
      <c r="B780" s="19">
        <v>0</v>
      </c>
    </row>
    <row r="781" spans="1:2" x14ac:dyDescent="0.35">
      <c r="A781" s="15" t="s">
        <v>319</v>
      </c>
      <c r="B781" s="19">
        <v>0</v>
      </c>
    </row>
    <row r="782" spans="1:2" x14ac:dyDescent="0.35">
      <c r="A782" s="15" t="s">
        <v>1543</v>
      </c>
      <c r="B782" s="19">
        <v>0</v>
      </c>
    </row>
    <row r="783" spans="1:2" x14ac:dyDescent="0.35">
      <c r="A783" s="15" t="s">
        <v>763</v>
      </c>
      <c r="B783" s="19">
        <v>0</v>
      </c>
    </row>
    <row r="784" spans="1:2" x14ac:dyDescent="0.35">
      <c r="A784" s="15" t="s">
        <v>347</v>
      </c>
      <c r="B784" s="19">
        <v>0</v>
      </c>
    </row>
    <row r="785" spans="1:2" x14ac:dyDescent="0.35">
      <c r="A785" s="15" t="s">
        <v>472</v>
      </c>
      <c r="B785" s="19">
        <v>6800</v>
      </c>
    </row>
    <row r="786" spans="1:2" x14ac:dyDescent="0.35">
      <c r="A786" s="15" t="s">
        <v>920</v>
      </c>
      <c r="B786" s="19">
        <v>0</v>
      </c>
    </row>
    <row r="787" spans="1:2" x14ac:dyDescent="0.35">
      <c r="A787" s="15" t="s">
        <v>919</v>
      </c>
      <c r="B787" s="19">
        <v>0</v>
      </c>
    </row>
    <row r="788" spans="1:2" x14ac:dyDescent="0.35">
      <c r="A788" s="15" t="s">
        <v>425</v>
      </c>
      <c r="B788" s="19">
        <v>20</v>
      </c>
    </row>
    <row r="789" spans="1:2" x14ac:dyDescent="0.35">
      <c r="A789" s="15" t="s">
        <v>283</v>
      </c>
      <c r="B789" s="19">
        <v>0</v>
      </c>
    </row>
    <row r="790" spans="1:2" x14ac:dyDescent="0.35">
      <c r="A790" s="15" t="s">
        <v>303</v>
      </c>
      <c r="B790" s="19">
        <v>0</v>
      </c>
    </row>
    <row r="791" spans="1:2" x14ac:dyDescent="0.35">
      <c r="A791" s="15" t="s">
        <v>175</v>
      </c>
      <c r="B791" s="19">
        <v>0</v>
      </c>
    </row>
    <row r="792" spans="1:2" x14ac:dyDescent="0.35">
      <c r="A792" s="15" t="s">
        <v>287</v>
      </c>
      <c r="B792" s="19">
        <v>0</v>
      </c>
    </row>
    <row r="793" spans="1:2" x14ac:dyDescent="0.35">
      <c r="A793" s="15" t="s">
        <v>524</v>
      </c>
      <c r="B793" s="19">
        <v>0</v>
      </c>
    </row>
    <row r="794" spans="1:2" x14ac:dyDescent="0.35">
      <c r="A794" s="15" t="s">
        <v>522</v>
      </c>
      <c r="B794" s="19">
        <v>0</v>
      </c>
    </row>
    <row r="795" spans="1:2" x14ac:dyDescent="0.35">
      <c r="A795" s="15" t="s">
        <v>1300</v>
      </c>
      <c r="B795" s="19">
        <v>9</v>
      </c>
    </row>
    <row r="796" spans="1:2" x14ac:dyDescent="0.35">
      <c r="A796" s="15" t="s">
        <v>2176</v>
      </c>
      <c r="B796" s="19">
        <v>1015</v>
      </c>
    </row>
    <row r="797" spans="1:2" x14ac:dyDescent="0.35">
      <c r="A797" s="15" t="s">
        <v>2175</v>
      </c>
      <c r="B797" s="19">
        <v>1381</v>
      </c>
    </row>
    <row r="798" spans="1:2" x14ac:dyDescent="0.35">
      <c r="A798" s="15" t="s">
        <v>2174</v>
      </c>
      <c r="B798" s="19">
        <v>1572</v>
      </c>
    </row>
    <row r="799" spans="1:2" x14ac:dyDescent="0.35">
      <c r="A799" s="15" t="s">
        <v>2143</v>
      </c>
      <c r="B799" s="19">
        <v>2680</v>
      </c>
    </row>
    <row r="800" spans="1:2" x14ac:dyDescent="0.35">
      <c r="A800" s="15" t="s">
        <v>2142</v>
      </c>
      <c r="B800" s="19">
        <v>0</v>
      </c>
    </row>
    <row r="801" spans="1:2" x14ac:dyDescent="0.35">
      <c r="A801" s="15" t="s">
        <v>2141</v>
      </c>
      <c r="B801" s="19">
        <v>0</v>
      </c>
    </row>
    <row r="802" spans="1:2" x14ac:dyDescent="0.35">
      <c r="A802" s="15" t="s">
        <v>2772</v>
      </c>
      <c r="B802" s="19">
        <v>800</v>
      </c>
    </row>
    <row r="803" spans="1:2" x14ac:dyDescent="0.35">
      <c r="A803" s="15" t="s">
        <v>2746</v>
      </c>
      <c r="B803" s="19">
        <v>15460</v>
      </c>
    </row>
    <row r="804" spans="1:2" x14ac:dyDescent="0.35">
      <c r="A804" s="15" t="s">
        <v>2747</v>
      </c>
      <c r="B804" s="19">
        <v>20120</v>
      </c>
    </row>
    <row r="805" spans="1:2" x14ac:dyDescent="0.35">
      <c r="A805" s="15" t="s">
        <v>794</v>
      </c>
      <c r="B805" s="19">
        <v>0</v>
      </c>
    </row>
    <row r="806" spans="1:2" x14ac:dyDescent="0.35">
      <c r="A806" s="15" t="s">
        <v>2132</v>
      </c>
      <c r="B806" s="19">
        <v>0</v>
      </c>
    </row>
    <row r="807" spans="1:2" x14ac:dyDescent="0.35">
      <c r="A807" s="15" t="s">
        <v>1573</v>
      </c>
      <c r="B807" s="19">
        <v>72</v>
      </c>
    </row>
    <row r="808" spans="1:2" x14ac:dyDescent="0.35">
      <c r="A808" s="15" t="s">
        <v>1418</v>
      </c>
      <c r="B808" s="19">
        <v>827</v>
      </c>
    </row>
    <row r="809" spans="1:2" x14ac:dyDescent="0.35">
      <c r="A809" s="15" t="s">
        <v>490</v>
      </c>
      <c r="B809" s="19">
        <v>0</v>
      </c>
    </row>
    <row r="810" spans="1:2" x14ac:dyDescent="0.35">
      <c r="A810" s="15" t="s">
        <v>488</v>
      </c>
      <c r="B810" s="19">
        <v>0</v>
      </c>
    </row>
    <row r="811" spans="1:2" x14ac:dyDescent="0.35">
      <c r="A811" s="15" t="s">
        <v>2147</v>
      </c>
      <c r="B811" s="19">
        <v>0</v>
      </c>
    </row>
    <row r="812" spans="1:2" x14ac:dyDescent="0.35">
      <c r="A812" s="15" t="s">
        <v>2146</v>
      </c>
      <c r="B812" s="19">
        <v>2500</v>
      </c>
    </row>
    <row r="813" spans="1:2" x14ac:dyDescent="0.35">
      <c r="A813" s="15" t="s">
        <v>2145</v>
      </c>
      <c r="B813" s="19">
        <v>6575.9260000000004</v>
      </c>
    </row>
    <row r="814" spans="1:2" x14ac:dyDescent="0.35">
      <c r="A814" s="15" t="s">
        <v>2144</v>
      </c>
      <c r="B814" s="19">
        <v>1720</v>
      </c>
    </row>
    <row r="815" spans="1:2" x14ac:dyDescent="0.35">
      <c r="A815" s="15" t="s">
        <v>2154</v>
      </c>
      <c r="B815" s="19">
        <v>600</v>
      </c>
    </row>
    <row r="816" spans="1:2" x14ac:dyDescent="0.35">
      <c r="A816" s="15" t="s">
        <v>2611</v>
      </c>
      <c r="B816" s="19">
        <v>2250</v>
      </c>
    </row>
    <row r="817" spans="1:2" x14ac:dyDescent="0.35">
      <c r="A817" s="15" t="s">
        <v>2677</v>
      </c>
      <c r="B817" s="19">
        <v>600</v>
      </c>
    </row>
    <row r="818" spans="1:2" x14ac:dyDescent="0.35">
      <c r="A818" s="15" t="s">
        <v>2151</v>
      </c>
      <c r="B818" s="19">
        <v>0</v>
      </c>
    </row>
    <row r="819" spans="1:2" x14ac:dyDescent="0.35">
      <c r="A819" s="15" t="s">
        <v>2499</v>
      </c>
      <c r="B819" s="19">
        <v>451.50099999999998</v>
      </c>
    </row>
    <row r="820" spans="1:2" x14ac:dyDescent="0.35">
      <c r="A820" s="15" t="s">
        <v>2149</v>
      </c>
      <c r="B820" s="19">
        <v>0</v>
      </c>
    </row>
    <row r="821" spans="1:2" x14ac:dyDescent="0.35">
      <c r="A821" s="15" t="s">
        <v>2148</v>
      </c>
      <c r="B821" s="19">
        <v>553.04899999999998</v>
      </c>
    </row>
    <row r="822" spans="1:2" x14ac:dyDescent="0.35">
      <c r="A822" s="15" t="s">
        <v>376</v>
      </c>
      <c r="B822" s="19">
        <v>550</v>
      </c>
    </row>
    <row r="823" spans="1:2" x14ac:dyDescent="0.35">
      <c r="A823" s="15" t="s">
        <v>2155</v>
      </c>
      <c r="B823" s="19">
        <v>750</v>
      </c>
    </row>
    <row r="824" spans="1:2" x14ac:dyDescent="0.35">
      <c r="A824" s="15" t="s">
        <v>545</v>
      </c>
      <c r="B824" s="19">
        <v>5</v>
      </c>
    </row>
    <row r="825" spans="1:2" x14ac:dyDescent="0.35">
      <c r="A825" s="15" t="s">
        <v>500</v>
      </c>
      <c r="B825" s="19">
        <v>0</v>
      </c>
    </row>
    <row r="826" spans="1:2" x14ac:dyDescent="0.35">
      <c r="A826" s="15" t="s">
        <v>1423</v>
      </c>
      <c r="B826" s="19">
        <v>710</v>
      </c>
    </row>
    <row r="827" spans="1:2" x14ac:dyDescent="0.35">
      <c r="A827" s="15" t="s">
        <v>2518</v>
      </c>
      <c r="B827" s="19">
        <v>0</v>
      </c>
    </row>
    <row r="828" spans="1:2" x14ac:dyDescent="0.35">
      <c r="A828" s="15" t="s">
        <v>1614</v>
      </c>
      <c r="B828" s="19">
        <v>0</v>
      </c>
    </row>
    <row r="829" spans="1:2" x14ac:dyDescent="0.35">
      <c r="A829" s="15" t="s">
        <v>558</v>
      </c>
      <c r="B829" s="19">
        <v>140</v>
      </c>
    </row>
    <row r="830" spans="1:2" x14ac:dyDescent="0.35">
      <c r="A830" s="15" t="s">
        <v>2501</v>
      </c>
      <c r="B830" s="19">
        <v>60</v>
      </c>
    </row>
    <row r="831" spans="1:2" x14ac:dyDescent="0.35">
      <c r="A831" s="15" t="s">
        <v>2054</v>
      </c>
      <c r="B831" s="19">
        <v>522.57899999999995</v>
      </c>
    </row>
    <row r="832" spans="1:2" x14ac:dyDescent="0.35">
      <c r="A832" s="15" t="s">
        <v>1470</v>
      </c>
      <c r="B832" s="19">
        <v>2320</v>
      </c>
    </row>
    <row r="833" spans="1:2" x14ac:dyDescent="0.35">
      <c r="A833" s="15" t="s">
        <v>2407</v>
      </c>
      <c r="B833" s="19">
        <v>48</v>
      </c>
    </row>
    <row r="834" spans="1:2" x14ac:dyDescent="0.35">
      <c r="A834" s="15" t="s">
        <v>2403</v>
      </c>
      <c r="B834" s="19">
        <v>0</v>
      </c>
    </row>
    <row r="835" spans="1:2" x14ac:dyDescent="0.35">
      <c r="A835" s="15" t="s">
        <v>249</v>
      </c>
      <c r="B835" s="19">
        <v>80</v>
      </c>
    </row>
    <row r="836" spans="1:2" x14ac:dyDescent="0.35">
      <c r="A836" s="15" t="s">
        <v>992</v>
      </c>
      <c r="B836" s="19">
        <v>0</v>
      </c>
    </row>
    <row r="837" spans="1:2" x14ac:dyDescent="0.35">
      <c r="A837" s="15" t="s">
        <v>2405</v>
      </c>
      <c r="B837" s="19">
        <v>4</v>
      </c>
    </row>
    <row r="838" spans="1:2" x14ac:dyDescent="0.35">
      <c r="A838" s="15" t="s">
        <v>2404</v>
      </c>
      <c r="B838" s="19">
        <v>12</v>
      </c>
    </row>
    <row r="839" spans="1:2" x14ac:dyDescent="0.35">
      <c r="A839" s="15" t="s">
        <v>802</v>
      </c>
      <c r="B839" s="19">
        <v>0</v>
      </c>
    </row>
    <row r="840" spans="1:2" x14ac:dyDescent="0.35">
      <c r="A840" s="15" t="s">
        <v>2408</v>
      </c>
      <c r="B840" s="19">
        <v>0</v>
      </c>
    </row>
    <row r="841" spans="1:2" x14ac:dyDescent="0.35">
      <c r="A841" s="15" t="s">
        <v>939</v>
      </c>
      <c r="B841" s="19">
        <v>1160</v>
      </c>
    </row>
    <row r="842" spans="1:2" x14ac:dyDescent="0.35">
      <c r="A842" s="15" t="s">
        <v>803</v>
      </c>
      <c r="B842" s="19">
        <v>30</v>
      </c>
    </row>
    <row r="843" spans="1:2" x14ac:dyDescent="0.35">
      <c r="A843" s="15" t="s">
        <v>1914</v>
      </c>
      <c r="B843" s="19">
        <v>0</v>
      </c>
    </row>
    <row r="844" spans="1:2" x14ac:dyDescent="0.35">
      <c r="A844" s="15" t="s">
        <v>755</v>
      </c>
      <c r="B844" s="19">
        <v>0</v>
      </c>
    </row>
    <row r="845" spans="1:2" x14ac:dyDescent="0.35">
      <c r="A845" s="15" t="s">
        <v>2138</v>
      </c>
      <c r="B845" s="19">
        <v>120</v>
      </c>
    </row>
    <row r="846" spans="1:2" x14ac:dyDescent="0.35">
      <c r="A846" s="15" t="s">
        <v>2137</v>
      </c>
      <c r="B846" s="19">
        <v>150</v>
      </c>
    </row>
    <row r="847" spans="1:2" x14ac:dyDescent="0.35">
      <c r="A847" s="15" t="s">
        <v>2597</v>
      </c>
      <c r="B847" s="19">
        <v>0</v>
      </c>
    </row>
    <row r="848" spans="1:2" x14ac:dyDescent="0.35">
      <c r="A848" s="15" t="s">
        <v>2167</v>
      </c>
      <c r="B848" s="19">
        <v>1672</v>
      </c>
    </row>
    <row r="849" spans="1:2" x14ac:dyDescent="0.35">
      <c r="A849" s="15" t="s">
        <v>2166</v>
      </c>
      <c r="B849" s="19">
        <v>794</v>
      </c>
    </row>
    <row r="850" spans="1:2" x14ac:dyDescent="0.35">
      <c r="A850" s="15" t="s">
        <v>2165</v>
      </c>
      <c r="B850" s="19">
        <v>794</v>
      </c>
    </row>
    <row r="851" spans="1:2" x14ac:dyDescent="0.35">
      <c r="A851" s="15" t="s">
        <v>2164</v>
      </c>
      <c r="B851" s="19">
        <v>1706</v>
      </c>
    </row>
    <row r="852" spans="1:2" x14ac:dyDescent="0.35">
      <c r="A852" s="15" t="s">
        <v>2163</v>
      </c>
      <c r="B852" s="19">
        <v>731</v>
      </c>
    </row>
    <row r="853" spans="1:2" x14ac:dyDescent="0.35">
      <c r="A853" s="15" t="s">
        <v>902</v>
      </c>
      <c r="B853" s="19">
        <v>20</v>
      </c>
    </row>
    <row r="854" spans="1:2" x14ac:dyDescent="0.35">
      <c r="A854" s="15" t="s">
        <v>895</v>
      </c>
      <c r="B854" s="19">
        <v>10</v>
      </c>
    </row>
    <row r="855" spans="1:2" x14ac:dyDescent="0.35">
      <c r="A855" s="15" t="s">
        <v>2214</v>
      </c>
      <c r="B855" s="19">
        <v>14</v>
      </c>
    </row>
    <row r="856" spans="1:2" x14ac:dyDescent="0.35">
      <c r="A856" s="15" t="s">
        <v>1065</v>
      </c>
      <c r="B856" s="19">
        <v>18</v>
      </c>
    </row>
    <row r="857" spans="1:2" x14ac:dyDescent="0.35">
      <c r="A857" s="15" t="s">
        <v>836</v>
      </c>
      <c r="B857" s="19">
        <v>128</v>
      </c>
    </row>
    <row r="858" spans="1:2" x14ac:dyDescent="0.35">
      <c r="A858" s="15" t="s">
        <v>1172</v>
      </c>
      <c r="B858" s="19">
        <v>284</v>
      </c>
    </row>
    <row r="859" spans="1:2" x14ac:dyDescent="0.35">
      <c r="A859" s="15" t="s">
        <v>828</v>
      </c>
      <c r="B859" s="19">
        <v>0</v>
      </c>
    </row>
    <row r="860" spans="1:2" x14ac:dyDescent="0.35">
      <c r="A860" s="15" t="s">
        <v>835</v>
      </c>
      <c r="B860" s="19">
        <v>429</v>
      </c>
    </row>
    <row r="861" spans="1:2" x14ac:dyDescent="0.35">
      <c r="A861" s="15" t="s">
        <v>1028</v>
      </c>
      <c r="B861" s="19">
        <v>113</v>
      </c>
    </row>
    <row r="862" spans="1:2" x14ac:dyDescent="0.35">
      <c r="A862" s="15" t="s">
        <v>1100</v>
      </c>
      <c r="B862" s="19">
        <v>412</v>
      </c>
    </row>
    <row r="863" spans="1:2" x14ac:dyDescent="0.35">
      <c r="A863" s="15" t="s">
        <v>834</v>
      </c>
      <c r="B863" s="19">
        <v>896</v>
      </c>
    </row>
    <row r="864" spans="1:2" x14ac:dyDescent="0.35">
      <c r="A864" s="15" t="s">
        <v>1298</v>
      </c>
      <c r="B864" s="19">
        <v>0</v>
      </c>
    </row>
    <row r="865" spans="1:2" x14ac:dyDescent="0.35">
      <c r="A865" s="15" t="s">
        <v>2275</v>
      </c>
      <c r="B865" s="19">
        <v>6</v>
      </c>
    </row>
    <row r="866" spans="1:2" x14ac:dyDescent="0.35">
      <c r="A866" s="15" t="s">
        <v>1334</v>
      </c>
      <c r="B866" s="19">
        <v>0</v>
      </c>
    </row>
    <row r="867" spans="1:2" x14ac:dyDescent="0.35">
      <c r="A867" s="15" t="s">
        <v>1133</v>
      </c>
      <c r="B867" s="19">
        <v>310</v>
      </c>
    </row>
    <row r="868" spans="1:2" x14ac:dyDescent="0.35">
      <c r="A868" s="15" t="s">
        <v>831</v>
      </c>
      <c r="B868" s="19">
        <v>1199</v>
      </c>
    </row>
    <row r="869" spans="1:2" x14ac:dyDescent="0.35">
      <c r="A869" s="15" t="s">
        <v>1284</v>
      </c>
      <c r="B869" s="19">
        <v>2</v>
      </c>
    </row>
    <row r="870" spans="1:2" x14ac:dyDescent="0.35">
      <c r="A870" s="15" t="s">
        <v>830</v>
      </c>
      <c r="B870" s="19">
        <v>13</v>
      </c>
    </row>
    <row r="871" spans="1:2" x14ac:dyDescent="0.35">
      <c r="A871" s="15" t="s">
        <v>2194</v>
      </c>
      <c r="B871" s="19">
        <v>0</v>
      </c>
    </row>
    <row r="872" spans="1:2" x14ac:dyDescent="0.35">
      <c r="A872" s="15" t="s">
        <v>1192</v>
      </c>
      <c r="B872" s="19">
        <v>158</v>
      </c>
    </row>
    <row r="873" spans="1:2" x14ac:dyDescent="0.35">
      <c r="A873" s="15" t="s">
        <v>829</v>
      </c>
      <c r="B873" s="19">
        <v>188</v>
      </c>
    </row>
    <row r="874" spans="1:2" x14ac:dyDescent="0.35">
      <c r="A874" s="15" t="s">
        <v>1394</v>
      </c>
      <c r="B874" s="19">
        <v>0</v>
      </c>
    </row>
    <row r="875" spans="1:2" x14ac:dyDescent="0.35">
      <c r="A875" s="15" t="s">
        <v>2310</v>
      </c>
      <c r="B875" s="19">
        <v>16</v>
      </c>
    </row>
    <row r="876" spans="1:2" x14ac:dyDescent="0.35">
      <c r="A876" s="15" t="s">
        <v>2184</v>
      </c>
      <c r="B876" s="19">
        <v>0</v>
      </c>
    </row>
    <row r="877" spans="1:2" x14ac:dyDescent="0.35">
      <c r="A877" s="15" t="s">
        <v>1648</v>
      </c>
      <c r="B877" s="19">
        <v>0</v>
      </c>
    </row>
    <row r="878" spans="1:2" x14ac:dyDescent="0.35">
      <c r="A878" s="15" t="s">
        <v>2259</v>
      </c>
      <c r="B878" s="19">
        <v>2</v>
      </c>
    </row>
    <row r="879" spans="1:2" x14ac:dyDescent="0.35">
      <c r="A879" s="15" t="s">
        <v>1171</v>
      </c>
      <c r="B879" s="19">
        <v>104</v>
      </c>
    </row>
    <row r="880" spans="1:2" x14ac:dyDescent="0.35">
      <c r="A880" s="15" t="s">
        <v>832</v>
      </c>
      <c r="B880" s="19">
        <v>158</v>
      </c>
    </row>
    <row r="881" spans="1:2" x14ac:dyDescent="0.35">
      <c r="A881" s="15" t="s">
        <v>2224</v>
      </c>
      <c r="B881" s="19">
        <v>0</v>
      </c>
    </row>
    <row r="882" spans="1:2" x14ac:dyDescent="0.35">
      <c r="A882" s="15" t="s">
        <v>1170</v>
      </c>
      <c r="B882" s="19">
        <v>658</v>
      </c>
    </row>
    <row r="883" spans="1:2" x14ac:dyDescent="0.35">
      <c r="A883" s="15" t="s">
        <v>837</v>
      </c>
      <c r="B883" s="19">
        <v>208</v>
      </c>
    </row>
    <row r="884" spans="1:2" x14ac:dyDescent="0.35">
      <c r="A884" s="15" t="s">
        <v>2247</v>
      </c>
      <c r="B884" s="19">
        <v>0</v>
      </c>
    </row>
    <row r="885" spans="1:2" x14ac:dyDescent="0.35">
      <c r="A885" s="15" t="s">
        <v>1134</v>
      </c>
      <c r="B885" s="19">
        <v>266</v>
      </c>
    </row>
    <row r="886" spans="1:2" x14ac:dyDescent="0.35">
      <c r="A886" s="15" t="s">
        <v>1119</v>
      </c>
      <c r="B886" s="19">
        <v>0</v>
      </c>
    </row>
    <row r="887" spans="1:2" x14ac:dyDescent="0.35">
      <c r="A887" s="15" t="s">
        <v>2296</v>
      </c>
      <c r="B887" s="19">
        <v>96</v>
      </c>
    </row>
    <row r="888" spans="1:2" x14ac:dyDescent="0.35">
      <c r="A888" s="15" t="s">
        <v>2320</v>
      </c>
      <c r="B888" s="19">
        <v>412</v>
      </c>
    </row>
    <row r="889" spans="1:2" x14ac:dyDescent="0.35">
      <c r="A889" s="15" t="s">
        <v>1671</v>
      </c>
      <c r="B889" s="19">
        <v>32</v>
      </c>
    </row>
    <row r="890" spans="1:2" x14ac:dyDescent="0.35">
      <c r="A890" s="15" t="s">
        <v>2223</v>
      </c>
      <c r="B890" s="19">
        <v>0</v>
      </c>
    </row>
    <row r="891" spans="1:2" x14ac:dyDescent="0.35">
      <c r="A891" s="15" t="s">
        <v>1613</v>
      </c>
      <c r="B891" s="19">
        <v>66</v>
      </c>
    </row>
    <row r="892" spans="1:2" x14ac:dyDescent="0.35">
      <c r="A892" s="15" t="s">
        <v>2301</v>
      </c>
      <c r="B892" s="19">
        <v>20</v>
      </c>
    </row>
    <row r="893" spans="1:2" x14ac:dyDescent="0.35">
      <c r="A893" s="15" t="s">
        <v>1676</v>
      </c>
      <c r="B893" s="19">
        <v>182</v>
      </c>
    </row>
    <row r="894" spans="1:2" x14ac:dyDescent="0.35">
      <c r="A894" s="15" t="s">
        <v>1385</v>
      </c>
      <c r="B894" s="19">
        <v>0</v>
      </c>
    </row>
    <row r="895" spans="1:2" x14ac:dyDescent="0.35">
      <c r="A895" s="15" t="s">
        <v>299</v>
      </c>
      <c r="B895" s="19">
        <v>0</v>
      </c>
    </row>
    <row r="896" spans="1:2" x14ac:dyDescent="0.35">
      <c r="A896" s="15" t="s">
        <v>786</v>
      </c>
      <c r="B896" s="19">
        <v>94</v>
      </c>
    </row>
    <row r="897" spans="1:2" x14ac:dyDescent="0.35">
      <c r="A897" s="15" t="s">
        <v>2757</v>
      </c>
      <c r="B897" s="19">
        <v>400</v>
      </c>
    </row>
    <row r="898" spans="1:2" x14ac:dyDescent="0.35">
      <c r="A898" s="15" t="s">
        <v>1549</v>
      </c>
      <c r="B898" s="19">
        <v>0</v>
      </c>
    </row>
    <row r="899" spans="1:2" x14ac:dyDescent="0.35">
      <c r="A899" s="15" t="s">
        <v>1780</v>
      </c>
      <c r="B899" s="19">
        <v>0</v>
      </c>
    </row>
    <row r="900" spans="1:2" x14ac:dyDescent="0.35">
      <c r="A900" s="15" t="s">
        <v>1646</v>
      </c>
      <c r="B900" s="19">
        <v>4</v>
      </c>
    </row>
    <row r="901" spans="1:2" x14ac:dyDescent="0.35">
      <c r="A901" s="15" t="s">
        <v>1223</v>
      </c>
      <c r="B901" s="19">
        <v>7</v>
      </c>
    </row>
    <row r="902" spans="1:2" x14ac:dyDescent="0.35">
      <c r="A902" s="15" t="s">
        <v>1642</v>
      </c>
      <c r="B902" s="19">
        <v>7</v>
      </c>
    </row>
    <row r="903" spans="1:2" x14ac:dyDescent="0.35">
      <c r="A903" s="15" t="s">
        <v>807</v>
      </c>
      <c r="B903" s="19">
        <v>17</v>
      </c>
    </row>
    <row r="904" spans="1:2" x14ac:dyDescent="0.35">
      <c r="A904" s="15" t="s">
        <v>1728</v>
      </c>
      <c r="B904" s="19">
        <v>10</v>
      </c>
    </row>
    <row r="905" spans="1:2" x14ac:dyDescent="0.35">
      <c r="A905" s="15" t="s">
        <v>1583</v>
      </c>
      <c r="B905" s="19">
        <v>0</v>
      </c>
    </row>
    <row r="906" spans="1:2" x14ac:dyDescent="0.35">
      <c r="A906" s="15" t="s">
        <v>1782</v>
      </c>
      <c r="B906" s="19">
        <v>1</v>
      </c>
    </row>
    <row r="907" spans="1:2" x14ac:dyDescent="0.35">
      <c r="A907" s="15" t="s">
        <v>1629</v>
      </c>
      <c r="B907" s="19">
        <v>0</v>
      </c>
    </row>
    <row r="908" spans="1:2" x14ac:dyDescent="0.35">
      <c r="A908" s="15" t="s">
        <v>1855</v>
      </c>
      <c r="B908" s="19">
        <v>4</v>
      </c>
    </row>
    <row r="909" spans="1:2" x14ac:dyDescent="0.35">
      <c r="A909" s="15" t="s">
        <v>1773</v>
      </c>
      <c r="B909" s="19">
        <v>6</v>
      </c>
    </row>
    <row r="910" spans="1:2" x14ac:dyDescent="0.35">
      <c r="A910" s="15" t="s">
        <v>1678</v>
      </c>
      <c r="B910" s="19">
        <v>57</v>
      </c>
    </row>
    <row r="911" spans="1:2" x14ac:dyDescent="0.35">
      <c r="A911" s="15" t="s">
        <v>1677</v>
      </c>
      <c r="B911" s="19">
        <v>39</v>
      </c>
    </row>
    <row r="912" spans="1:2" x14ac:dyDescent="0.35">
      <c r="A912" s="15" t="s">
        <v>2774</v>
      </c>
      <c r="B912" s="19">
        <v>0</v>
      </c>
    </row>
    <row r="913" spans="1:2" x14ac:dyDescent="0.35">
      <c r="A913" s="15" t="s">
        <v>2773</v>
      </c>
      <c r="B913" s="19">
        <v>0</v>
      </c>
    </row>
    <row r="914" spans="1:2" x14ac:dyDescent="0.35">
      <c r="A914" s="15" t="s">
        <v>464</v>
      </c>
      <c r="B914" s="19">
        <v>0</v>
      </c>
    </row>
    <row r="915" spans="1:2" x14ac:dyDescent="0.35">
      <c r="A915" s="15" t="s">
        <v>462</v>
      </c>
      <c r="B915" s="19">
        <v>0</v>
      </c>
    </row>
    <row r="916" spans="1:2" x14ac:dyDescent="0.35">
      <c r="A916" s="15" t="s">
        <v>1434</v>
      </c>
      <c r="B916" s="19">
        <v>1522</v>
      </c>
    </row>
    <row r="917" spans="1:2" x14ac:dyDescent="0.35">
      <c r="A917" s="15" t="s">
        <v>1593</v>
      </c>
      <c r="B917" s="19">
        <v>0</v>
      </c>
    </row>
    <row r="918" spans="1:2" x14ac:dyDescent="0.35">
      <c r="A918" s="15" t="s">
        <v>1216</v>
      </c>
      <c r="B918" s="19">
        <v>0</v>
      </c>
    </row>
    <row r="919" spans="1:2" x14ac:dyDescent="0.35">
      <c r="A919" s="15" t="s">
        <v>2515</v>
      </c>
      <c r="B919" s="19">
        <v>564</v>
      </c>
    </row>
    <row r="920" spans="1:2" x14ac:dyDescent="0.35">
      <c r="A920" s="15" t="s">
        <v>168</v>
      </c>
      <c r="B920" s="19">
        <v>0</v>
      </c>
    </row>
    <row r="921" spans="1:2" x14ac:dyDescent="0.35">
      <c r="A921" s="15" t="s">
        <v>2131</v>
      </c>
      <c r="B921" s="19">
        <v>160</v>
      </c>
    </row>
    <row r="922" spans="1:2" x14ac:dyDescent="0.35">
      <c r="A922" s="15" t="s">
        <v>1831</v>
      </c>
      <c r="B922" s="19">
        <v>120</v>
      </c>
    </row>
    <row r="923" spans="1:2" x14ac:dyDescent="0.35">
      <c r="A923" s="15" t="s">
        <v>2387</v>
      </c>
      <c r="B923" s="19">
        <v>20</v>
      </c>
    </row>
    <row r="924" spans="1:2" x14ac:dyDescent="0.35">
      <c r="A924" s="15" t="s">
        <v>1564</v>
      </c>
      <c r="B924" s="19">
        <v>0</v>
      </c>
    </row>
    <row r="925" spans="1:2" x14ac:dyDescent="0.35">
      <c r="A925" s="15" t="s">
        <v>2236</v>
      </c>
      <c r="B925" s="19">
        <v>160</v>
      </c>
    </row>
    <row r="926" spans="1:2" x14ac:dyDescent="0.35">
      <c r="A926" s="15" t="s">
        <v>1959</v>
      </c>
      <c r="B926" s="19">
        <v>0</v>
      </c>
    </row>
    <row r="927" spans="1:2" x14ac:dyDescent="0.35">
      <c r="A927" s="15" t="s">
        <v>2318</v>
      </c>
      <c r="B927" s="19">
        <v>0</v>
      </c>
    </row>
    <row r="928" spans="1:2" x14ac:dyDescent="0.35">
      <c r="A928" s="15" t="s">
        <v>2504</v>
      </c>
      <c r="B928" s="19">
        <v>252</v>
      </c>
    </row>
    <row r="929" spans="1:2" x14ac:dyDescent="0.35">
      <c r="A929" s="15" t="s">
        <v>2351</v>
      </c>
      <c r="B929" s="19">
        <v>24</v>
      </c>
    </row>
    <row r="930" spans="1:2" x14ac:dyDescent="0.35">
      <c r="A930" s="15" t="s">
        <v>1874</v>
      </c>
      <c r="B930" s="19">
        <v>592</v>
      </c>
    </row>
    <row r="931" spans="1:2" x14ac:dyDescent="0.35">
      <c r="A931" s="15" t="s">
        <v>855</v>
      </c>
      <c r="B931" s="19">
        <v>420</v>
      </c>
    </row>
    <row r="932" spans="1:2" x14ac:dyDescent="0.35">
      <c r="A932" s="15" t="s">
        <v>232</v>
      </c>
      <c r="B932" s="19">
        <v>0</v>
      </c>
    </row>
    <row r="933" spans="1:2" x14ac:dyDescent="0.35">
      <c r="A933" s="15" t="s">
        <v>1937</v>
      </c>
      <c r="B933" s="19">
        <v>0</v>
      </c>
    </row>
    <row r="934" spans="1:2" x14ac:dyDescent="0.35">
      <c r="A934" s="15" t="s">
        <v>1160</v>
      </c>
      <c r="B934" s="19">
        <v>428</v>
      </c>
    </row>
    <row r="935" spans="1:2" x14ac:dyDescent="0.35">
      <c r="A935" s="15" t="s">
        <v>2334</v>
      </c>
      <c r="B935" s="19">
        <v>64</v>
      </c>
    </row>
    <row r="936" spans="1:2" x14ac:dyDescent="0.35">
      <c r="A936" s="15" t="s">
        <v>1538</v>
      </c>
      <c r="B936" s="19">
        <v>16</v>
      </c>
    </row>
    <row r="937" spans="1:2" x14ac:dyDescent="0.35">
      <c r="A937" s="15" t="s">
        <v>1161</v>
      </c>
      <c r="B937" s="19">
        <v>1364</v>
      </c>
    </row>
    <row r="938" spans="1:2" x14ac:dyDescent="0.35">
      <c r="A938" s="15" t="s">
        <v>2322</v>
      </c>
      <c r="B938" s="19">
        <v>0</v>
      </c>
    </row>
    <row r="939" spans="1:2" x14ac:dyDescent="0.35">
      <c r="A939" s="15" t="s">
        <v>1904</v>
      </c>
      <c r="B939" s="19">
        <v>264</v>
      </c>
    </row>
    <row r="940" spans="1:2" x14ac:dyDescent="0.35">
      <c r="A940" s="15" t="s">
        <v>2324</v>
      </c>
      <c r="B940" s="19">
        <v>0</v>
      </c>
    </row>
    <row r="941" spans="1:2" x14ac:dyDescent="0.35">
      <c r="A941" s="15" t="s">
        <v>2133</v>
      </c>
      <c r="B941" s="19">
        <v>400</v>
      </c>
    </row>
    <row r="942" spans="1:2" x14ac:dyDescent="0.35">
      <c r="A942" s="15" t="s">
        <v>1547</v>
      </c>
      <c r="B942" s="19">
        <v>60</v>
      </c>
    </row>
    <row r="943" spans="1:2" x14ac:dyDescent="0.35">
      <c r="A943" s="15" t="s">
        <v>1087</v>
      </c>
      <c r="B943" s="19">
        <v>40</v>
      </c>
    </row>
    <row r="944" spans="1:2" x14ac:dyDescent="0.35">
      <c r="A944" s="15" t="s">
        <v>2330</v>
      </c>
      <c r="B944" s="19">
        <v>0</v>
      </c>
    </row>
    <row r="945" spans="1:2" x14ac:dyDescent="0.35">
      <c r="A945" s="15" t="s">
        <v>859</v>
      </c>
      <c r="B945" s="19">
        <v>1272</v>
      </c>
    </row>
    <row r="946" spans="1:2" x14ac:dyDescent="0.35">
      <c r="A946" s="15" t="s">
        <v>1860</v>
      </c>
      <c r="B946" s="19">
        <v>212</v>
      </c>
    </row>
    <row r="947" spans="1:2" x14ac:dyDescent="0.35">
      <c r="A947" s="15" t="s">
        <v>2277</v>
      </c>
      <c r="B947" s="19">
        <v>72</v>
      </c>
    </row>
    <row r="948" spans="1:2" x14ac:dyDescent="0.35">
      <c r="A948" s="15" t="s">
        <v>856</v>
      </c>
      <c r="B948" s="19">
        <v>832</v>
      </c>
    </row>
    <row r="949" spans="1:2" x14ac:dyDescent="0.35">
      <c r="A949" s="15" t="s">
        <v>1126</v>
      </c>
      <c r="B949" s="19">
        <v>636</v>
      </c>
    </row>
    <row r="950" spans="1:2" x14ac:dyDescent="0.35">
      <c r="A950" s="15" t="s">
        <v>1338</v>
      </c>
      <c r="B950" s="19">
        <v>72</v>
      </c>
    </row>
    <row r="951" spans="1:2" x14ac:dyDescent="0.35">
      <c r="A951" s="15" t="s">
        <v>2355</v>
      </c>
      <c r="B951" s="19">
        <v>0</v>
      </c>
    </row>
    <row r="952" spans="1:2" x14ac:dyDescent="0.35">
      <c r="A952" s="15" t="s">
        <v>2440</v>
      </c>
      <c r="B952" s="19">
        <v>108</v>
      </c>
    </row>
    <row r="953" spans="1:2" x14ac:dyDescent="0.35">
      <c r="A953" s="15" t="s">
        <v>1723</v>
      </c>
      <c r="B953" s="19">
        <v>128</v>
      </c>
    </row>
    <row r="954" spans="1:2" x14ac:dyDescent="0.35">
      <c r="A954" s="15" t="s">
        <v>1193</v>
      </c>
      <c r="B954" s="19">
        <v>1788</v>
      </c>
    </row>
    <row r="955" spans="1:2" x14ac:dyDescent="0.35">
      <c r="A955" s="15" t="s">
        <v>866</v>
      </c>
      <c r="B955" s="19">
        <v>2606</v>
      </c>
    </row>
    <row r="956" spans="1:2" x14ac:dyDescent="0.35">
      <c r="A956" s="15" t="s">
        <v>2763</v>
      </c>
      <c r="B956" s="19">
        <v>40</v>
      </c>
    </row>
    <row r="957" spans="1:2" x14ac:dyDescent="0.35">
      <c r="A957" s="15" t="s">
        <v>782</v>
      </c>
      <c r="B957" s="19">
        <v>8</v>
      </c>
    </row>
    <row r="958" spans="1:2" x14ac:dyDescent="0.35">
      <c r="A958" s="15" t="s">
        <v>1168</v>
      </c>
      <c r="B958" s="19">
        <v>1460</v>
      </c>
    </row>
    <row r="959" spans="1:2" x14ac:dyDescent="0.35">
      <c r="A959" s="15" t="s">
        <v>785</v>
      </c>
      <c r="B959" s="19">
        <v>0</v>
      </c>
    </row>
    <row r="960" spans="1:2" x14ac:dyDescent="0.35">
      <c r="A960" s="15" t="s">
        <v>1105</v>
      </c>
      <c r="B960" s="19">
        <v>234</v>
      </c>
    </row>
    <row r="961" spans="1:2" x14ac:dyDescent="0.35">
      <c r="A961" s="15" t="s">
        <v>194</v>
      </c>
      <c r="B961" s="19">
        <v>0</v>
      </c>
    </row>
    <row r="962" spans="1:2" x14ac:dyDescent="0.35">
      <c r="A962" s="15" t="s">
        <v>2331</v>
      </c>
      <c r="B962" s="19">
        <v>0</v>
      </c>
    </row>
    <row r="963" spans="1:2" x14ac:dyDescent="0.35">
      <c r="A963" s="15" t="s">
        <v>862</v>
      </c>
      <c r="B963" s="19">
        <v>6550</v>
      </c>
    </row>
    <row r="964" spans="1:2" x14ac:dyDescent="0.35">
      <c r="A964" s="15" t="s">
        <v>861</v>
      </c>
      <c r="B964" s="19">
        <v>2634</v>
      </c>
    </row>
    <row r="965" spans="1:2" x14ac:dyDescent="0.35">
      <c r="A965" s="15" t="s">
        <v>1164</v>
      </c>
      <c r="B965" s="19">
        <v>1122</v>
      </c>
    </row>
    <row r="966" spans="1:2" x14ac:dyDescent="0.35">
      <c r="A966" s="15" t="s">
        <v>1494</v>
      </c>
      <c r="B966" s="19">
        <v>0</v>
      </c>
    </row>
    <row r="967" spans="1:2" x14ac:dyDescent="0.35">
      <c r="A967" s="15" t="s">
        <v>1032</v>
      </c>
      <c r="B967" s="19">
        <v>64</v>
      </c>
    </row>
    <row r="968" spans="1:2" x14ac:dyDescent="0.35">
      <c r="A968" s="15" t="s">
        <v>1163</v>
      </c>
      <c r="B968" s="19">
        <v>1740</v>
      </c>
    </row>
    <row r="969" spans="1:2" x14ac:dyDescent="0.35">
      <c r="A969" s="15" t="s">
        <v>913</v>
      </c>
      <c r="B969" s="19">
        <v>0</v>
      </c>
    </row>
    <row r="970" spans="1:2" x14ac:dyDescent="0.35">
      <c r="A970" s="15" t="s">
        <v>864</v>
      </c>
      <c r="B970" s="19">
        <v>2268</v>
      </c>
    </row>
    <row r="971" spans="1:2" x14ac:dyDescent="0.35">
      <c r="A971" s="15" t="s">
        <v>863</v>
      </c>
      <c r="B971" s="19">
        <v>2140</v>
      </c>
    </row>
    <row r="972" spans="1:2" x14ac:dyDescent="0.35">
      <c r="A972" s="15" t="s">
        <v>865</v>
      </c>
      <c r="B972" s="19">
        <v>5414</v>
      </c>
    </row>
    <row r="973" spans="1:2" x14ac:dyDescent="0.35">
      <c r="A973" s="15" t="s">
        <v>845</v>
      </c>
      <c r="B973" s="19">
        <v>12</v>
      </c>
    </row>
    <row r="974" spans="1:2" x14ac:dyDescent="0.35">
      <c r="A974" s="15" t="s">
        <v>1166</v>
      </c>
      <c r="B974" s="19">
        <v>4522</v>
      </c>
    </row>
    <row r="975" spans="1:2" x14ac:dyDescent="0.35">
      <c r="A975" s="15" t="s">
        <v>2319</v>
      </c>
      <c r="B975" s="19">
        <v>0</v>
      </c>
    </row>
    <row r="976" spans="1:2" x14ac:dyDescent="0.35">
      <c r="A976" s="15" t="s">
        <v>1389</v>
      </c>
      <c r="B976" s="19">
        <v>0</v>
      </c>
    </row>
    <row r="977" spans="1:2" x14ac:dyDescent="0.35">
      <c r="A977" s="15" t="s">
        <v>2256</v>
      </c>
      <c r="B977" s="19">
        <v>36</v>
      </c>
    </row>
    <row r="978" spans="1:2" x14ac:dyDescent="0.35">
      <c r="A978" s="15" t="s">
        <v>1165</v>
      </c>
      <c r="B978" s="19">
        <v>896</v>
      </c>
    </row>
    <row r="979" spans="1:2" x14ac:dyDescent="0.35">
      <c r="A979" s="15" t="s">
        <v>712</v>
      </c>
      <c r="B979" s="19">
        <v>0</v>
      </c>
    </row>
    <row r="980" spans="1:2" x14ac:dyDescent="0.35">
      <c r="A980" s="15" t="s">
        <v>1807</v>
      </c>
      <c r="B980" s="19">
        <v>6</v>
      </c>
    </row>
    <row r="981" spans="1:2" x14ac:dyDescent="0.35">
      <c r="A981" s="15" t="s">
        <v>1167</v>
      </c>
      <c r="B981" s="19">
        <v>806</v>
      </c>
    </row>
    <row r="982" spans="1:2" x14ac:dyDescent="0.35">
      <c r="A982" s="15" t="s">
        <v>812</v>
      </c>
      <c r="B982" s="19">
        <v>0</v>
      </c>
    </row>
    <row r="983" spans="1:2" x14ac:dyDescent="0.35">
      <c r="A983" s="15" t="s">
        <v>1113</v>
      </c>
      <c r="B983" s="19">
        <v>136</v>
      </c>
    </row>
    <row r="984" spans="1:2" x14ac:dyDescent="0.35">
      <c r="A984" s="15" t="s">
        <v>2312</v>
      </c>
      <c r="B984" s="19">
        <v>0</v>
      </c>
    </row>
    <row r="985" spans="1:2" x14ac:dyDescent="0.35">
      <c r="A985" s="15" t="s">
        <v>860</v>
      </c>
      <c r="B985" s="19">
        <v>11264</v>
      </c>
    </row>
    <row r="986" spans="1:2" x14ac:dyDescent="0.35">
      <c r="A986" s="15" t="s">
        <v>1125</v>
      </c>
      <c r="B986" s="19">
        <v>64</v>
      </c>
    </row>
    <row r="987" spans="1:2" x14ac:dyDescent="0.35">
      <c r="A987" s="15" t="s">
        <v>868</v>
      </c>
      <c r="B987" s="19">
        <v>0</v>
      </c>
    </row>
    <row r="988" spans="1:2" x14ac:dyDescent="0.35">
      <c r="A988" s="15" t="s">
        <v>1121</v>
      </c>
      <c r="B988" s="19">
        <v>1338</v>
      </c>
    </row>
    <row r="989" spans="1:2" x14ac:dyDescent="0.35">
      <c r="A989" s="15" t="s">
        <v>2381</v>
      </c>
      <c r="B989" s="19">
        <v>1365</v>
      </c>
    </row>
    <row r="990" spans="1:2" x14ac:dyDescent="0.35">
      <c r="A990" s="15" t="s">
        <v>935</v>
      </c>
      <c r="B990" s="19">
        <v>11</v>
      </c>
    </row>
    <row r="991" spans="1:2" x14ac:dyDescent="0.35">
      <c r="A991" s="15" t="s">
        <v>185</v>
      </c>
      <c r="B991" s="19">
        <v>8</v>
      </c>
    </row>
    <row r="992" spans="1:2" x14ac:dyDescent="0.35">
      <c r="A992" s="15" t="s">
        <v>2382</v>
      </c>
      <c r="B992" s="19">
        <v>1223</v>
      </c>
    </row>
    <row r="993" spans="1:2" x14ac:dyDescent="0.35">
      <c r="A993" s="15" t="s">
        <v>2379</v>
      </c>
      <c r="B993" s="19">
        <v>674</v>
      </c>
    </row>
    <row r="994" spans="1:2" x14ac:dyDescent="0.35">
      <c r="A994" s="15" t="s">
        <v>2378</v>
      </c>
      <c r="B994" s="19">
        <v>496</v>
      </c>
    </row>
    <row r="995" spans="1:2" x14ac:dyDescent="0.35">
      <c r="A995" s="15" t="s">
        <v>2377</v>
      </c>
      <c r="B995" s="19">
        <v>1980</v>
      </c>
    </row>
    <row r="996" spans="1:2" x14ac:dyDescent="0.35">
      <c r="A996" s="15" t="s">
        <v>2376</v>
      </c>
      <c r="B996" s="19">
        <v>0</v>
      </c>
    </row>
    <row r="997" spans="1:2" x14ac:dyDescent="0.35">
      <c r="A997" s="15" t="s">
        <v>2291</v>
      </c>
      <c r="B997" s="19">
        <v>0</v>
      </c>
    </row>
    <row r="998" spans="1:2" x14ac:dyDescent="0.35">
      <c r="A998" s="15" t="s">
        <v>798</v>
      </c>
      <c r="B998" s="19">
        <v>1054</v>
      </c>
    </row>
    <row r="999" spans="1:2" x14ac:dyDescent="0.35">
      <c r="A999" s="15" t="s">
        <v>1287</v>
      </c>
      <c r="B999" s="19">
        <v>0</v>
      </c>
    </row>
    <row r="1000" spans="1:2" x14ac:dyDescent="0.35">
      <c r="A1000" s="15" t="s">
        <v>1062</v>
      </c>
      <c r="B1000" s="19">
        <v>0</v>
      </c>
    </row>
    <row r="1001" spans="1:2" x14ac:dyDescent="0.35">
      <c r="A1001" s="15" t="s">
        <v>1395</v>
      </c>
      <c r="B1001" s="19">
        <v>14</v>
      </c>
    </row>
    <row r="1002" spans="1:2" x14ac:dyDescent="0.35">
      <c r="A1002" s="15" t="s">
        <v>1379</v>
      </c>
      <c r="B1002" s="19">
        <v>0</v>
      </c>
    </row>
    <row r="1003" spans="1:2" x14ac:dyDescent="0.35">
      <c r="A1003" s="15" t="s">
        <v>1496</v>
      </c>
      <c r="B1003" s="19">
        <v>0</v>
      </c>
    </row>
    <row r="1004" spans="1:2" x14ac:dyDescent="0.35">
      <c r="A1004" s="15" t="s">
        <v>2374</v>
      </c>
      <c r="B1004" s="19">
        <v>435</v>
      </c>
    </row>
    <row r="1005" spans="1:2" x14ac:dyDescent="0.35">
      <c r="A1005" s="15" t="s">
        <v>1364</v>
      </c>
      <c r="B1005" s="19">
        <v>0</v>
      </c>
    </row>
    <row r="1006" spans="1:2" x14ac:dyDescent="0.35">
      <c r="A1006" s="15" t="s">
        <v>2373</v>
      </c>
      <c r="B1006" s="19">
        <v>900</v>
      </c>
    </row>
    <row r="1007" spans="1:2" x14ac:dyDescent="0.35">
      <c r="A1007" s="15" t="s">
        <v>1950</v>
      </c>
      <c r="B1007" s="19">
        <v>0</v>
      </c>
    </row>
    <row r="1008" spans="1:2" x14ac:dyDescent="0.35">
      <c r="A1008" s="15" t="s">
        <v>1926</v>
      </c>
      <c r="B1008" s="19">
        <v>463</v>
      </c>
    </row>
    <row r="1009" spans="1:2" x14ac:dyDescent="0.35">
      <c r="A1009" s="15" t="s">
        <v>1902</v>
      </c>
      <c r="B1009" s="19">
        <v>0</v>
      </c>
    </row>
    <row r="1010" spans="1:2" x14ac:dyDescent="0.35">
      <c r="A1010" s="15" t="s">
        <v>2264</v>
      </c>
      <c r="B1010" s="19">
        <v>0</v>
      </c>
    </row>
    <row r="1011" spans="1:2" x14ac:dyDescent="0.35">
      <c r="A1011" s="15" t="s">
        <v>2201</v>
      </c>
      <c r="B1011" s="19">
        <v>468</v>
      </c>
    </row>
    <row r="1012" spans="1:2" x14ac:dyDescent="0.35">
      <c r="A1012" s="15" t="s">
        <v>1399</v>
      </c>
      <c r="B1012" s="19">
        <v>0</v>
      </c>
    </row>
    <row r="1013" spans="1:2" x14ac:dyDescent="0.35">
      <c r="A1013" s="15" t="s">
        <v>1347</v>
      </c>
      <c r="B1013" s="19">
        <v>280</v>
      </c>
    </row>
    <row r="1014" spans="1:2" x14ac:dyDescent="0.35">
      <c r="A1014" s="15" t="s">
        <v>2431</v>
      </c>
      <c r="B1014" s="19">
        <v>304</v>
      </c>
    </row>
    <row r="1015" spans="1:2" x14ac:dyDescent="0.35">
      <c r="A1015" s="15" t="s">
        <v>1442</v>
      </c>
      <c r="B1015" s="19">
        <v>0</v>
      </c>
    </row>
    <row r="1016" spans="1:2" x14ac:dyDescent="0.35">
      <c r="A1016" s="15" t="s">
        <v>2300</v>
      </c>
      <c r="B1016" s="19">
        <v>0</v>
      </c>
    </row>
    <row r="1017" spans="1:2" x14ac:dyDescent="0.35">
      <c r="A1017" s="15" t="s">
        <v>2298</v>
      </c>
      <c r="B1017" s="19">
        <v>148</v>
      </c>
    </row>
    <row r="1018" spans="1:2" x14ac:dyDescent="0.35">
      <c r="A1018" s="15" t="s">
        <v>1484</v>
      </c>
      <c r="B1018" s="19">
        <v>0</v>
      </c>
    </row>
    <row r="1019" spans="1:2" x14ac:dyDescent="0.35">
      <c r="A1019" s="15" t="s">
        <v>2280</v>
      </c>
      <c r="B1019" s="19">
        <v>24</v>
      </c>
    </row>
    <row r="1020" spans="1:2" x14ac:dyDescent="0.35">
      <c r="A1020" s="15" t="s">
        <v>2329</v>
      </c>
      <c r="B1020" s="19">
        <v>0</v>
      </c>
    </row>
    <row r="1021" spans="1:2" x14ac:dyDescent="0.35">
      <c r="A1021" s="15" t="s">
        <v>1932</v>
      </c>
      <c r="B1021" s="19">
        <v>8</v>
      </c>
    </row>
    <row r="1022" spans="1:2" x14ac:dyDescent="0.35">
      <c r="A1022" s="15" t="s">
        <v>910</v>
      </c>
      <c r="B1022" s="19">
        <v>8</v>
      </c>
    </row>
    <row r="1023" spans="1:2" x14ac:dyDescent="0.35">
      <c r="A1023" s="15" t="s">
        <v>1730</v>
      </c>
      <c r="B1023" s="19">
        <v>4</v>
      </c>
    </row>
    <row r="1024" spans="1:2" x14ac:dyDescent="0.35">
      <c r="A1024" s="15" t="s">
        <v>909</v>
      </c>
      <c r="B1024" s="19">
        <v>4</v>
      </c>
    </row>
    <row r="1025" spans="1:2" x14ac:dyDescent="0.35">
      <c r="A1025" s="15" t="s">
        <v>360</v>
      </c>
      <c r="B1025" s="19">
        <v>0</v>
      </c>
    </row>
    <row r="1026" spans="1:2" x14ac:dyDescent="0.35">
      <c r="A1026" s="15" t="s">
        <v>1770</v>
      </c>
      <c r="B1026" s="19">
        <v>17</v>
      </c>
    </row>
    <row r="1027" spans="1:2" x14ac:dyDescent="0.35">
      <c r="A1027" s="15" t="s">
        <v>890</v>
      </c>
      <c r="B1027" s="19">
        <v>1</v>
      </c>
    </row>
    <row r="1028" spans="1:2" x14ac:dyDescent="0.35">
      <c r="A1028" s="15" t="s">
        <v>1743</v>
      </c>
      <c r="B1028" s="19">
        <v>132</v>
      </c>
    </row>
    <row r="1029" spans="1:2" x14ac:dyDescent="0.35">
      <c r="A1029" s="15" t="s">
        <v>1742</v>
      </c>
      <c r="B1029" s="19">
        <v>0</v>
      </c>
    </row>
    <row r="1030" spans="1:2" x14ac:dyDescent="0.35">
      <c r="A1030" s="15" t="s">
        <v>962</v>
      </c>
      <c r="B1030" s="19">
        <v>66</v>
      </c>
    </row>
    <row r="1031" spans="1:2" x14ac:dyDescent="0.35">
      <c r="A1031" s="15" t="s">
        <v>1110</v>
      </c>
      <c r="B1031" s="19">
        <v>6</v>
      </c>
    </row>
    <row r="1032" spans="1:2" x14ac:dyDescent="0.35">
      <c r="A1032" s="15" t="s">
        <v>959</v>
      </c>
      <c r="B1032" s="19">
        <v>28</v>
      </c>
    </row>
    <row r="1033" spans="1:2" x14ac:dyDescent="0.35">
      <c r="A1033" s="15" t="s">
        <v>958</v>
      </c>
      <c r="B1033" s="19">
        <v>530</v>
      </c>
    </row>
    <row r="1034" spans="1:2" x14ac:dyDescent="0.35">
      <c r="A1034" s="15" t="s">
        <v>957</v>
      </c>
      <c r="B1034" s="19">
        <v>0</v>
      </c>
    </row>
    <row r="1035" spans="1:2" x14ac:dyDescent="0.35">
      <c r="A1035" s="15" t="s">
        <v>956</v>
      </c>
      <c r="B1035" s="19">
        <v>0</v>
      </c>
    </row>
    <row r="1036" spans="1:2" x14ac:dyDescent="0.35">
      <c r="A1036" s="15" t="s">
        <v>562</v>
      </c>
      <c r="B1036" s="19">
        <v>6</v>
      </c>
    </row>
    <row r="1037" spans="1:2" x14ac:dyDescent="0.35">
      <c r="A1037" s="15" t="s">
        <v>549</v>
      </c>
      <c r="B1037" s="19">
        <v>2</v>
      </c>
    </row>
    <row r="1038" spans="1:2" x14ac:dyDescent="0.35">
      <c r="A1038" s="15" t="s">
        <v>1741</v>
      </c>
      <c r="B1038" s="19">
        <v>14</v>
      </c>
    </row>
    <row r="1039" spans="1:2" x14ac:dyDescent="0.35">
      <c r="A1039" s="15" t="s">
        <v>952</v>
      </c>
      <c r="B1039" s="19">
        <v>28</v>
      </c>
    </row>
    <row r="1040" spans="1:2" x14ac:dyDescent="0.35">
      <c r="A1040" s="15" t="s">
        <v>951</v>
      </c>
      <c r="B1040" s="19">
        <v>36</v>
      </c>
    </row>
    <row r="1041" spans="1:2" x14ac:dyDescent="0.35">
      <c r="A1041" s="15" t="s">
        <v>703</v>
      </c>
      <c r="B1041" s="19">
        <v>90</v>
      </c>
    </row>
    <row r="1042" spans="1:2" x14ac:dyDescent="0.35">
      <c r="A1042" s="15" t="s">
        <v>949</v>
      </c>
      <c r="B1042" s="19">
        <v>132</v>
      </c>
    </row>
    <row r="1043" spans="1:2" x14ac:dyDescent="0.35">
      <c r="A1043" s="15" t="s">
        <v>948</v>
      </c>
      <c r="B1043" s="19">
        <v>0</v>
      </c>
    </row>
    <row r="1044" spans="1:2" x14ac:dyDescent="0.35">
      <c r="A1044" s="15" t="s">
        <v>947</v>
      </c>
      <c r="B1044" s="19">
        <v>0</v>
      </c>
    </row>
    <row r="1045" spans="1:2" x14ac:dyDescent="0.35">
      <c r="A1045" s="15" t="s">
        <v>946</v>
      </c>
      <c r="B1045" s="19">
        <v>4</v>
      </c>
    </row>
    <row r="1046" spans="1:2" x14ac:dyDescent="0.35">
      <c r="A1046" s="15" t="s">
        <v>1736</v>
      </c>
      <c r="B1046" s="19">
        <v>56</v>
      </c>
    </row>
    <row r="1047" spans="1:2" x14ac:dyDescent="0.35">
      <c r="A1047" s="15" t="s">
        <v>2302</v>
      </c>
      <c r="B1047" s="19">
        <v>8</v>
      </c>
    </row>
    <row r="1048" spans="1:2" x14ac:dyDescent="0.35">
      <c r="A1048" s="15" t="s">
        <v>921</v>
      </c>
      <c r="B1048" s="19">
        <v>0</v>
      </c>
    </row>
    <row r="1049" spans="1:2" x14ac:dyDescent="0.35">
      <c r="A1049" s="15" t="s">
        <v>305</v>
      </c>
      <c r="B1049" s="19">
        <v>2</v>
      </c>
    </row>
    <row r="1050" spans="1:2" x14ac:dyDescent="0.35">
      <c r="A1050" s="15" t="s">
        <v>1419</v>
      </c>
      <c r="B1050" s="19">
        <v>916</v>
      </c>
    </row>
    <row r="1051" spans="1:2" x14ac:dyDescent="0.35">
      <c r="A1051" s="15" t="s">
        <v>1454</v>
      </c>
      <c r="B1051" s="19">
        <v>794</v>
      </c>
    </row>
    <row r="1052" spans="1:2" x14ac:dyDescent="0.35">
      <c r="A1052" s="15" t="s">
        <v>965</v>
      </c>
      <c r="B1052" s="19">
        <v>0</v>
      </c>
    </row>
    <row r="1053" spans="1:2" x14ac:dyDescent="0.35">
      <c r="A1053" s="15" t="s">
        <v>1020</v>
      </c>
      <c r="B1053" s="19">
        <v>54</v>
      </c>
    </row>
    <row r="1054" spans="1:2" x14ac:dyDescent="0.35">
      <c r="A1054" s="15" t="s">
        <v>1349</v>
      </c>
      <c r="B1054" s="19">
        <v>248</v>
      </c>
    </row>
    <row r="1055" spans="1:2" x14ac:dyDescent="0.35">
      <c r="A1055" s="15" t="s">
        <v>1351</v>
      </c>
      <c r="B1055" s="19">
        <v>120</v>
      </c>
    </row>
    <row r="1056" spans="1:2" x14ac:dyDescent="0.35">
      <c r="A1056" s="15" t="s">
        <v>1350</v>
      </c>
      <c r="B1056" s="19">
        <v>106</v>
      </c>
    </row>
    <row r="1057" spans="1:2" x14ac:dyDescent="0.35">
      <c r="A1057" s="15" t="s">
        <v>1452</v>
      </c>
      <c r="B1057" s="19">
        <v>675</v>
      </c>
    </row>
    <row r="1058" spans="1:2" x14ac:dyDescent="0.35">
      <c r="A1058" s="15" t="s">
        <v>1533</v>
      </c>
      <c r="B1058" s="19">
        <v>4</v>
      </c>
    </row>
    <row r="1059" spans="1:2" x14ac:dyDescent="0.35">
      <c r="A1059" s="15" t="s">
        <v>1135</v>
      </c>
      <c r="B1059" s="19">
        <v>3</v>
      </c>
    </row>
    <row r="1060" spans="1:2" x14ac:dyDescent="0.35">
      <c r="A1060" s="15" t="s">
        <v>945</v>
      </c>
      <c r="B1060" s="19">
        <v>154</v>
      </c>
    </row>
    <row r="1061" spans="1:2" x14ac:dyDescent="0.35">
      <c r="A1061" s="15" t="s">
        <v>944</v>
      </c>
      <c r="B1061" s="19">
        <v>12</v>
      </c>
    </row>
    <row r="1062" spans="1:2" x14ac:dyDescent="0.35">
      <c r="A1062" s="15" t="s">
        <v>943</v>
      </c>
      <c r="B1062" s="19">
        <v>34</v>
      </c>
    </row>
    <row r="1063" spans="1:2" x14ac:dyDescent="0.35">
      <c r="A1063" s="15" t="s">
        <v>1001</v>
      </c>
      <c r="B1063" s="19">
        <v>0</v>
      </c>
    </row>
    <row r="1064" spans="1:2" x14ac:dyDescent="0.35">
      <c r="A1064" s="15" t="s">
        <v>1893</v>
      </c>
      <c r="B1064" s="19">
        <v>1</v>
      </c>
    </row>
    <row r="1065" spans="1:2" x14ac:dyDescent="0.35">
      <c r="A1065" s="15" t="s">
        <v>980</v>
      </c>
      <c r="B1065" s="19">
        <v>152</v>
      </c>
    </row>
    <row r="1066" spans="1:2" x14ac:dyDescent="0.35">
      <c r="A1066" s="15" t="s">
        <v>1182</v>
      </c>
      <c r="B1066" s="19">
        <v>0</v>
      </c>
    </row>
    <row r="1067" spans="1:2" x14ac:dyDescent="0.35">
      <c r="A1067" s="15" t="s">
        <v>982</v>
      </c>
      <c r="B1067" s="19">
        <v>666</v>
      </c>
    </row>
    <row r="1068" spans="1:2" x14ac:dyDescent="0.35">
      <c r="A1068" s="15" t="s">
        <v>1069</v>
      </c>
      <c r="B1068" s="19">
        <v>137</v>
      </c>
    </row>
    <row r="1069" spans="1:2" x14ac:dyDescent="0.35">
      <c r="A1069" s="15" t="s">
        <v>1085</v>
      </c>
      <c r="B1069" s="19">
        <v>13</v>
      </c>
    </row>
    <row r="1070" spans="1:2" x14ac:dyDescent="0.35">
      <c r="A1070" s="15" t="s">
        <v>1129</v>
      </c>
      <c r="B1070" s="19">
        <v>26</v>
      </c>
    </row>
    <row r="1071" spans="1:2" x14ac:dyDescent="0.35">
      <c r="A1071" s="15" t="s">
        <v>766</v>
      </c>
      <c r="B1071" s="19">
        <v>17</v>
      </c>
    </row>
    <row r="1072" spans="1:2" x14ac:dyDescent="0.35">
      <c r="A1072" s="15" t="s">
        <v>1196</v>
      </c>
      <c r="B1072" s="19">
        <v>71</v>
      </c>
    </row>
    <row r="1073" spans="1:2" x14ac:dyDescent="0.35">
      <c r="A1073" s="15" t="s">
        <v>1084</v>
      </c>
      <c r="B1073" s="19">
        <v>31</v>
      </c>
    </row>
    <row r="1074" spans="1:2" x14ac:dyDescent="0.35">
      <c r="A1074" s="15" t="s">
        <v>1255</v>
      </c>
      <c r="B1074" s="19">
        <v>15</v>
      </c>
    </row>
    <row r="1075" spans="1:2" x14ac:dyDescent="0.35">
      <c r="A1075" s="15" t="s">
        <v>1733</v>
      </c>
      <c r="B1075" s="19">
        <v>2</v>
      </c>
    </row>
    <row r="1076" spans="1:2" x14ac:dyDescent="0.35">
      <c r="A1076" s="15" t="s">
        <v>1195</v>
      </c>
      <c r="B1076" s="19">
        <v>365</v>
      </c>
    </row>
    <row r="1077" spans="1:2" x14ac:dyDescent="0.35">
      <c r="A1077" s="15" t="s">
        <v>1194</v>
      </c>
      <c r="B1077" s="19">
        <v>212</v>
      </c>
    </row>
    <row r="1078" spans="1:2" x14ac:dyDescent="0.35">
      <c r="A1078" s="15" t="s">
        <v>1186</v>
      </c>
      <c r="B1078" s="19">
        <v>45</v>
      </c>
    </row>
    <row r="1079" spans="1:2" x14ac:dyDescent="0.35">
      <c r="A1079" s="15" t="s">
        <v>1185</v>
      </c>
      <c r="B1079" s="19">
        <v>11</v>
      </c>
    </row>
    <row r="1080" spans="1:2" x14ac:dyDescent="0.35">
      <c r="A1080" s="15" t="s">
        <v>981</v>
      </c>
      <c r="B1080" s="19">
        <v>112</v>
      </c>
    </row>
    <row r="1081" spans="1:2" x14ac:dyDescent="0.35">
      <c r="A1081" s="15" t="s">
        <v>997</v>
      </c>
      <c r="B1081" s="19">
        <v>96</v>
      </c>
    </row>
    <row r="1082" spans="1:2" x14ac:dyDescent="0.35">
      <c r="A1082" s="15" t="s">
        <v>888</v>
      </c>
      <c r="B1082" s="19">
        <v>0</v>
      </c>
    </row>
    <row r="1083" spans="1:2" x14ac:dyDescent="0.35">
      <c r="A1083" s="15" t="s">
        <v>1177</v>
      </c>
      <c r="B1083" s="19">
        <v>28</v>
      </c>
    </row>
    <row r="1084" spans="1:2" x14ac:dyDescent="0.35">
      <c r="A1084" s="15" t="s">
        <v>451</v>
      </c>
      <c r="B1084" s="19">
        <v>0</v>
      </c>
    </row>
    <row r="1085" spans="1:2" x14ac:dyDescent="0.35">
      <c r="A1085" s="15" t="s">
        <v>1127</v>
      </c>
      <c r="B1085" s="19">
        <v>159</v>
      </c>
    </row>
    <row r="1086" spans="1:2" x14ac:dyDescent="0.35">
      <c r="A1086" s="15" t="s">
        <v>765</v>
      </c>
      <c r="B1086" s="19">
        <v>3</v>
      </c>
    </row>
    <row r="1087" spans="1:2" x14ac:dyDescent="0.35">
      <c r="A1087" s="15" t="s">
        <v>998</v>
      </c>
      <c r="B1087" s="19">
        <v>103</v>
      </c>
    </row>
    <row r="1088" spans="1:2" x14ac:dyDescent="0.35">
      <c r="A1088" s="15" t="s">
        <v>1732</v>
      </c>
      <c r="B1088" s="19">
        <v>118</v>
      </c>
    </row>
    <row r="1089" spans="1:2" x14ac:dyDescent="0.35">
      <c r="A1089" s="15" t="s">
        <v>1208</v>
      </c>
      <c r="B1089" s="19">
        <v>184</v>
      </c>
    </row>
    <row r="1090" spans="1:2" x14ac:dyDescent="0.35">
      <c r="A1090" s="15" t="s">
        <v>1144</v>
      </c>
      <c r="B1090" s="19">
        <v>39</v>
      </c>
    </row>
    <row r="1091" spans="1:2" x14ac:dyDescent="0.35">
      <c r="A1091" s="15" t="s">
        <v>995</v>
      </c>
      <c r="B1091" s="19">
        <v>142</v>
      </c>
    </row>
    <row r="1092" spans="1:2" x14ac:dyDescent="0.35">
      <c r="A1092" s="15" t="s">
        <v>1445</v>
      </c>
      <c r="B1092" s="19">
        <v>52</v>
      </c>
    </row>
    <row r="1093" spans="1:2" x14ac:dyDescent="0.35">
      <c r="A1093" s="15" t="s">
        <v>1181</v>
      </c>
      <c r="B1093" s="19">
        <v>129</v>
      </c>
    </row>
    <row r="1094" spans="1:2" x14ac:dyDescent="0.35">
      <c r="A1094" s="15" t="s">
        <v>1232</v>
      </c>
      <c r="B1094" s="19">
        <v>24</v>
      </c>
    </row>
    <row r="1095" spans="1:2" x14ac:dyDescent="0.35">
      <c r="A1095" s="15" t="s">
        <v>994</v>
      </c>
      <c r="B1095" s="19">
        <v>17</v>
      </c>
    </row>
    <row r="1096" spans="1:2" x14ac:dyDescent="0.35">
      <c r="A1096" s="15" t="s">
        <v>1128</v>
      </c>
      <c r="B1096" s="19">
        <v>95</v>
      </c>
    </row>
    <row r="1097" spans="1:2" x14ac:dyDescent="0.35">
      <c r="A1097" s="15" t="s">
        <v>824</v>
      </c>
      <c r="B1097" s="19">
        <v>68</v>
      </c>
    </row>
    <row r="1098" spans="1:2" x14ac:dyDescent="0.35">
      <c r="A1098" s="15" t="s">
        <v>1180</v>
      </c>
      <c r="B1098" s="19">
        <v>8</v>
      </c>
    </row>
    <row r="1099" spans="1:2" x14ac:dyDescent="0.35">
      <c r="A1099" s="15" t="s">
        <v>767</v>
      </c>
      <c r="B1099" s="19">
        <v>0</v>
      </c>
    </row>
    <row r="1100" spans="1:2" x14ac:dyDescent="0.35">
      <c r="A1100" s="15" t="s">
        <v>1136</v>
      </c>
      <c r="B1100" s="19">
        <v>60</v>
      </c>
    </row>
    <row r="1101" spans="1:2" x14ac:dyDescent="0.35">
      <c r="A1101" s="15" t="s">
        <v>993</v>
      </c>
      <c r="B1101" s="19">
        <v>66</v>
      </c>
    </row>
    <row r="1102" spans="1:2" x14ac:dyDescent="0.35">
      <c r="A1102" s="15" t="s">
        <v>1081</v>
      </c>
      <c r="B1102" s="19">
        <v>9</v>
      </c>
    </row>
    <row r="1103" spans="1:2" x14ac:dyDescent="0.35">
      <c r="A1103" s="15" t="s">
        <v>823</v>
      </c>
      <c r="B1103" s="19">
        <v>66</v>
      </c>
    </row>
    <row r="1104" spans="1:2" x14ac:dyDescent="0.35">
      <c r="A1104" s="15" t="s">
        <v>1567</v>
      </c>
      <c r="B1104" s="19">
        <v>36</v>
      </c>
    </row>
    <row r="1105" spans="1:2" x14ac:dyDescent="0.35">
      <c r="A1105" s="15" t="s">
        <v>916</v>
      </c>
      <c r="B1105" s="19">
        <v>0</v>
      </c>
    </row>
    <row r="1106" spans="1:2" x14ac:dyDescent="0.35">
      <c r="A1106" s="15" t="s">
        <v>1274</v>
      </c>
      <c r="B1106" s="19">
        <v>8</v>
      </c>
    </row>
    <row r="1107" spans="1:2" x14ac:dyDescent="0.35">
      <c r="A1107" s="15" t="s">
        <v>1665</v>
      </c>
      <c r="B1107" s="19">
        <v>5</v>
      </c>
    </row>
    <row r="1108" spans="1:2" x14ac:dyDescent="0.35">
      <c r="A1108" s="15" t="s">
        <v>1360</v>
      </c>
      <c r="B1108" s="19">
        <v>28</v>
      </c>
    </row>
    <row r="1109" spans="1:2" x14ac:dyDescent="0.35">
      <c r="A1109" s="15" t="s">
        <v>972</v>
      </c>
      <c r="B1109" s="19">
        <v>55</v>
      </c>
    </row>
    <row r="1110" spans="1:2" x14ac:dyDescent="0.35">
      <c r="A1110" s="15" t="s">
        <v>1542</v>
      </c>
      <c r="B1110" s="19">
        <v>32</v>
      </c>
    </row>
    <row r="1111" spans="1:2" x14ac:dyDescent="0.35">
      <c r="A1111" s="15" t="s">
        <v>1178</v>
      </c>
      <c r="B1111" s="19">
        <v>56</v>
      </c>
    </row>
    <row r="1112" spans="1:2" x14ac:dyDescent="0.35">
      <c r="A1112" s="15" t="s">
        <v>903</v>
      </c>
      <c r="B1112" s="19">
        <v>18</v>
      </c>
    </row>
    <row r="1113" spans="1:2" x14ac:dyDescent="0.35">
      <c r="A1113" s="15" t="s">
        <v>1551</v>
      </c>
      <c r="B1113" s="19">
        <v>13</v>
      </c>
    </row>
    <row r="1114" spans="1:2" x14ac:dyDescent="0.35">
      <c r="A1114" s="15" t="s">
        <v>1005</v>
      </c>
      <c r="B1114" s="19">
        <v>67</v>
      </c>
    </row>
    <row r="1115" spans="1:2" x14ac:dyDescent="0.35">
      <c r="A1115" s="15" t="s">
        <v>915</v>
      </c>
      <c r="B1115" s="19">
        <v>0</v>
      </c>
    </row>
    <row r="1116" spans="1:2" x14ac:dyDescent="0.35">
      <c r="A1116" s="15" t="s">
        <v>1145</v>
      </c>
      <c r="B1116" s="19">
        <v>11</v>
      </c>
    </row>
    <row r="1117" spans="1:2" x14ac:dyDescent="0.35">
      <c r="A1117" s="15" t="s">
        <v>1984</v>
      </c>
      <c r="B1117" s="19">
        <v>25</v>
      </c>
    </row>
    <row r="1118" spans="1:2" x14ac:dyDescent="0.35">
      <c r="A1118" s="15" t="s">
        <v>2153</v>
      </c>
      <c r="B1118" s="19">
        <v>18</v>
      </c>
    </row>
    <row r="1119" spans="1:2" x14ac:dyDescent="0.35">
      <c r="A1119" s="15" t="s">
        <v>1725</v>
      </c>
      <c r="B1119" s="19">
        <v>6</v>
      </c>
    </row>
    <row r="1120" spans="1:2" x14ac:dyDescent="0.35">
      <c r="A1120" s="15" t="s">
        <v>1189</v>
      </c>
      <c r="B1120" s="19">
        <v>0</v>
      </c>
    </row>
    <row r="1121" spans="1:2" x14ac:dyDescent="0.35">
      <c r="A1121" s="15" t="s">
        <v>2537</v>
      </c>
      <c r="B1121" s="19">
        <v>19</v>
      </c>
    </row>
    <row r="1122" spans="1:2" x14ac:dyDescent="0.35">
      <c r="A1122" s="15" t="s">
        <v>1715</v>
      </c>
      <c r="B1122" s="19">
        <v>42</v>
      </c>
    </row>
    <row r="1123" spans="1:2" x14ac:dyDescent="0.35">
      <c r="A1123" s="15" t="s">
        <v>2159</v>
      </c>
      <c r="B1123" s="19">
        <v>5</v>
      </c>
    </row>
    <row r="1124" spans="1:2" x14ac:dyDescent="0.35">
      <c r="A1124" s="15" t="s">
        <v>2031</v>
      </c>
      <c r="B1124" s="19">
        <v>8</v>
      </c>
    </row>
    <row r="1125" spans="1:2" x14ac:dyDescent="0.35">
      <c r="A1125" s="15" t="s">
        <v>1744</v>
      </c>
      <c r="B1125" s="19">
        <v>12</v>
      </c>
    </row>
    <row r="1126" spans="1:2" x14ac:dyDescent="0.35">
      <c r="A1126" s="15" t="s">
        <v>1188</v>
      </c>
      <c r="B1126" s="19">
        <v>0</v>
      </c>
    </row>
    <row r="1127" spans="1:2" x14ac:dyDescent="0.35">
      <c r="A1127" s="15" t="s">
        <v>678</v>
      </c>
      <c r="B1127" s="19">
        <v>0</v>
      </c>
    </row>
    <row r="1128" spans="1:2" x14ac:dyDescent="0.35">
      <c r="A1128" s="15" t="s">
        <v>1187</v>
      </c>
      <c r="B1128" s="19">
        <v>0</v>
      </c>
    </row>
    <row r="1129" spans="1:2" x14ac:dyDescent="0.35">
      <c r="A1129" s="15" t="s">
        <v>1558</v>
      </c>
      <c r="B1129" s="19">
        <v>7</v>
      </c>
    </row>
    <row r="1130" spans="1:2" x14ac:dyDescent="0.35">
      <c r="A1130" s="15" t="s">
        <v>262</v>
      </c>
      <c r="B1130" s="19">
        <v>0</v>
      </c>
    </row>
    <row r="1131" spans="1:2" x14ac:dyDescent="0.35">
      <c r="A1131" s="15" t="s">
        <v>1713</v>
      </c>
      <c r="B1131" s="19">
        <v>0</v>
      </c>
    </row>
    <row r="1132" spans="1:2" x14ac:dyDescent="0.35">
      <c r="A1132" s="15" t="s">
        <v>971</v>
      </c>
      <c r="B1132" s="19">
        <v>0</v>
      </c>
    </row>
    <row r="1133" spans="1:2" x14ac:dyDescent="0.35">
      <c r="A1133" s="15" t="s">
        <v>484</v>
      </c>
      <c r="B1133" s="19">
        <v>300</v>
      </c>
    </row>
    <row r="1134" spans="1:2" x14ac:dyDescent="0.35">
      <c r="A1134" s="15" t="s">
        <v>1967</v>
      </c>
      <c r="B1134" s="19">
        <v>4</v>
      </c>
    </row>
    <row r="1135" spans="1:2" x14ac:dyDescent="0.35">
      <c r="A1135" s="15" t="s">
        <v>2023</v>
      </c>
      <c r="B1135" s="19">
        <v>2</v>
      </c>
    </row>
    <row r="1136" spans="1:2" x14ac:dyDescent="0.35">
      <c r="A1136" s="15" t="s">
        <v>2568</v>
      </c>
      <c r="B1136" s="19">
        <v>0</v>
      </c>
    </row>
    <row r="1137" spans="1:2" x14ac:dyDescent="0.35">
      <c r="A1137" s="15" t="s">
        <v>2645</v>
      </c>
      <c r="B1137" s="19">
        <v>5</v>
      </c>
    </row>
    <row r="1138" spans="1:2" x14ac:dyDescent="0.35">
      <c r="A1138" s="15" t="s">
        <v>2579</v>
      </c>
      <c r="B1138" s="19">
        <v>10</v>
      </c>
    </row>
    <row r="1139" spans="1:2" x14ac:dyDescent="0.35">
      <c r="A1139" s="15" t="s">
        <v>1968</v>
      </c>
      <c r="B1139" s="19">
        <v>12</v>
      </c>
    </row>
    <row r="1140" spans="1:2" x14ac:dyDescent="0.35">
      <c r="A1140" s="15" t="s">
        <v>1772</v>
      </c>
      <c r="B1140" s="19">
        <v>0</v>
      </c>
    </row>
    <row r="1141" spans="1:2" x14ac:dyDescent="0.35">
      <c r="A1141" s="15" t="s">
        <v>1218</v>
      </c>
      <c r="B1141" s="19">
        <v>25</v>
      </c>
    </row>
    <row r="1142" spans="1:2" x14ac:dyDescent="0.35">
      <c r="A1142" s="15" t="s">
        <v>1217</v>
      </c>
      <c r="B1142" s="19">
        <v>2</v>
      </c>
    </row>
    <row r="1143" spans="1:2" x14ac:dyDescent="0.35">
      <c r="A1143" s="15" t="s">
        <v>1322</v>
      </c>
      <c r="B1143" s="19">
        <v>1</v>
      </c>
    </row>
    <row r="1144" spans="1:2" x14ac:dyDescent="0.35">
      <c r="A1144" s="15" t="s">
        <v>1019</v>
      </c>
      <c r="B1144" s="19">
        <v>0</v>
      </c>
    </row>
    <row r="1145" spans="1:2" x14ac:dyDescent="0.35">
      <c r="A1145" s="15" t="s">
        <v>1711</v>
      </c>
      <c r="B1145" s="19">
        <v>0</v>
      </c>
    </row>
    <row r="1146" spans="1:2" x14ac:dyDescent="0.35">
      <c r="A1146" s="15" t="s">
        <v>2443</v>
      </c>
      <c r="B1146" s="19">
        <v>10</v>
      </c>
    </row>
    <row r="1147" spans="1:2" x14ac:dyDescent="0.35">
      <c r="A1147" s="15" t="s">
        <v>717</v>
      </c>
      <c r="B1147" s="19">
        <v>344</v>
      </c>
    </row>
    <row r="1148" spans="1:2" x14ac:dyDescent="0.35">
      <c r="A1148" s="15" t="s">
        <v>1701</v>
      </c>
      <c r="B1148" s="19">
        <v>178</v>
      </c>
    </row>
    <row r="1149" spans="1:2" x14ac:dyDescent="0.35">
      <c r="A1149" s="15" t="s">
        <v>715</v>
      </c>
      <c r="B1149" s="19">
        <v>5</v>
      </c>
    </row>
    <row r="1150" spans="1:2" x14ac:dyDescent="0.35">
      <c r="A1150" s="15" t="s">
        <v>2420</v>
      </c>
      <c r="B1150" s="19">
        <v>1380</v>
      </c>
    </row>
    <row r="1151" spans="1:2" x14ac:dyDescent="0.35">
      <c r="A1151" s="15" t="s">
        <v>1455</v>
      </c>
      <c r="B1151" s="19">
        <v>809</v>
      </c>
    </row>
    <row r="1152" spans="1:2" x14ac:dyDescent="0.35">
      <c r="A1152" s="15" t="s">
        <v>2089</v>
      </c>
      <c r="B1152" s="19">
        <v>786</v>
      </c>
    </row>
    <row r="1153" spans="1:2" x14ac:dyDescent="0.35">
      <c r="A1153" s="15" t="s">
        <v>2090</v>
      </c>
      <c r="B1153" s="19">
        <v>786</v>
      </c>
    </row>
    <row r="1154" spans="1:2" x14ac:dyDescent="0.35">
      <c r="A1154" s="15" t="s">
        <v>623</v>
      </c>
      <c r="B1154" s="19">
        <v>0</v>
      </c>
    </row>
    <row r="1155" spans="1:2" x14ac:dyDescent="0.35">
      <c r="A1155" s="15" t="s">
        <v>1948</v>
      </c>
      <c r="B1155" s="19">
        <v>15</v>
      </c>
    </row>
    <row r="1156" spans="1:2" x14ac:dyDescent="0.35">
      <c r="A1156" s="15" t="s">
        <v>1717</v>
      </c>
      <c r="B1156" s="19">
        <v>30</v>
      </c>
    </row>
    <row r="1157" spans="1:2" x14ac:dyDescent="0.35">
      <c r="A1157" s="15" t="s">
        <v>1545</v>
      </c>
      <c r="B1157" s="19">
        <v>10</v>
      </c>
    </row>
    <row r="1158" spans="1:2" x14ac:dyDescent="0.35">
      <c r="A1158" s="15" t="s">
        <v>1700</v>
      </c>
      <c r="B1158" s="19">
        <v>499</v>
      </c>
    </row>
    <row r="1159" spans="1:2" x14ac:dyDescent="0.35">
      <c r="A1159" s="15" t="s">
        <v>2052</v>
      </c>
      <c r="B1159" s="19">
        <v>931</v>
      </c>
    </row>
    <row r="1160" spans="1:2" x14ac:dyDescent="0.35">
      <c r="A1160" s="15" t="s">
        <v>1130</v>
      </c>
      <c r="B1160" s="19">
        <v>235</v>
      </c>
    </row>
    <row r="1161" spans="1:2" x14ac:dyDescent="0.35">
      <c r="A1161" s="15" t="s">
        <v>914</v>
      </c>
      <c r="B1161" s="19">
        <v>120</v>
      </c>
    </row>
    <row r="1162" spans="1:2" x14ac:dyDescent="0.35">
      <c r="A1162" s="15" t="s">
        <v>2185</v>
      </c>
      <c r="B1162" s="19">
        <v>516</v>
      </c>
    </row>
    <row r="1163" spans="1:2" x14ac:dyDescent="0.35">
      <c r="A1163" s="15" t="s">
        <v>2500</v>
      </c>
      <c r="B1163" s="19">
        <v>398</v>
      </c>
    </row>
    <row r="1164" spans="1:2" x14ac:dyDescent="0.35">
      <c r="A1164" s="15" t="s">
        <v>2423</v>
      </c>
      <c r="B1164" s="19">
        <v>671</v>
      </c>
    </row>
    <row r="1165" spans="1:2" x14ac:dyDescent="0.35">
      <c r="A1165" s="15" t="s">
        <v>1969</v>
      </c>
      <c r="B1165" s="19">
        <v>80</v>
      </c>
    </row>
    <row r="1166" spans="1:2" x14ac:dyDescent="0.35">
      <c r="A1166" s="15" t="s">
        <v>640</v>
      </c>
      <c r="B1166" s="19">
        <v>0</v>
      </c>
    </row>
    <row r="1167" spans="1:2" x14ac:dyDescent="0.35">
      <c r="A1167" s="15" t="s">
        <v>638</v>
      </c>
      <c r="B1167" s="19">
        <v>0</v>
      </c>
    </row>
    <row r="1168" spans="1:2" x14ac:dyDescent="0.35">
      <c r="A1168" s="15" t="s">
        <v>636</v>
      </c>
      <c r="B1168" s="19">
        <v>0</v>
      </c>
    </row>
    <row r="1169" spans="1:2" x14ac:dyDescent="0.35">
      <c r="A1169" s="15" t="s">
        <v>630</v>
      </c>
      <c r="B1169" s="19">
        <v>0</v>
      </c>
    </row>
    <row r="1170" spans="1:2" x14ac:dyDescent="0.35">
      <c r="A1170" s="15" t="s">
        <v>1480</v>
      </c>
      <c r="B1170" s="19">
        <v>0</v>
      </c>
    </row>
    <row r="1171" spans="1:2" x14ac:dyDescent="0.35">
      <c r="A1171" s="15" t="s">
        <v>1526</v>
      </c>
      <c r="B1171" s="19">
        <v>956</v>
      </c>
    </row>
    <row r="1172" spans="1:2" x14ac:dyDescent="0.35">
      <c r="A1172" s="15" t="s">
        <v>1525</v>
      </c>
      <c r="B1172" s="19">
        <v>1676</v>
      </c>
    </row>
    <row r="1173" spans="1:2" x14ac:dyDescent="0.35">
      <c r="A1173" s="15" t="s">
        <v>159</v>
      </c>
      <c r="B1173" s="19">
        <v>0</v>
      </c>
    </row>
    <row r="1174" spans="1:2" x14ac:dyDescent="0.35">
      <c r="A1174" s="15" t="s">
        <v>1025</v>
      </c>
      <c r="B1174" s="19">
        <v>0</v>
      </c>
    </row>
    <row r="1175" spans="1:2" x14ac:dyDescent="0.35">
      <c r="A1175" s="15" t="s">
        <v>2084</v>
      </c>
      <c r="B1175" s="19">
        <v>623</v>
      </c>
    </row>
    <row r="1176" spans="1:2" x14ac:dyDescent="0.35">
      <c r="A1176" s="15" t="s">
        <v>1958</v>
      </c>
      <c r="B1176" s="19">
        <v>10</v>
      </c>
    </row>
    <row r="1177" spans="1:2" x14ac:dyDescent="0.35">
      <c r="A1177" s="15" t="s">
        <v>2021</v>
      </c>
      <c r="B1177" s="19">
        <v>30</v>
      </c>
    </row>
    <row r="1178" spans="1:2" x14ac:dyDescent="0.35">
      <c r="A1178" s="15" t="s">
        <v>2180</v>
      </c>
      <c r="B1178" s="19">
        <v>18821</v>
      </c>
    </row>
    <row r="1179" spans="1:2" x14ac:dyDescent="0.35">
      <c r="A1179" s="15" t="s">
        <v>1872</v>
      </c>
      <c r="B1179" s="19">
        <v>0</v>
      </c>
    </row>
    <row r="1180" spans="1:2" x14ac:dyDescent="0.35">
      <c r="A1180" s="15" t="s">
        <v>1873</v>
      </c>
      <c r="B1180" s="19">
        <v>0</v>
      </c>
    </row>
    <row r="1181" spans="1:2" x14ac:dyDescent="0.35">
      <c r="A1181" s="15" t="s">
        <v>2304</v>
      </c>
      <c r="B1181" s="19">
        <v>10</v>
      </c>
    </row>
    <row r="1182" spans="1:2" x14ac:dyDescent="0.35">
      <c r="A1182" s="15" t="s">
        <v>2056</v>
      </c>
      <c r="B1182" s="19">
        <v>66</v>
      </c>
    </row>
    <row r="1183" spans="1:2" x14ac:dyDescent="0.35">
      <c r="A1183" s="15" t="s">
        <v>2062</v>
      </c>
      <c r="B1183" s="19">
        <v>90</v>
      </c>
    </row>
    <row r="1184" spans="1:2" x14ac:dyDescent="0.35">
      <c r="A1184" s="15" t="s">
        <v>2061</v>
      </c>
      <c r="B1184" s="19">
        <v>173</v>
      </c>
    </row>
    <row r="1185" spans="1:2" x14ac:dyDescent="0.35">
      <c r="A1185" s="15" t="s">
        <v>2060</v>
      </c>
      <c r="B1185" s="19">
        <v>0</v>
      </c>
    </row>
    <row r="1186" spans="1:2" x14ac:dyDescent="0.35">
      <c r="A1186" s="15" t="s">
        <v>2057</v>
      </c>
      <c r="B1186" s="19">
        <v>704</v>
      </c>
    </row>
    <row r="1187" spans="1:2" x14ac:dyDescent="0.35">
      <c r="A1187" s="15" t="s">
        <v>2059</v>
      </c>
      <c r="B1187" s="19">
        <v>79</v>
      </c>
    </row>
    <row r="1188" spans="1:2" x14ac:dyDescent="0.35">
      <c r="A1188" s="15" t="s">
        <v>2058</v>
      </c>
      <c r="B1188" s="19">
        <v>451</v>
      </c>
    </row>
    <row r="1189" spans="1:2" x14ac:dyDescent="0.35">
      <c r="A1189" s="15" t="s">
        <v>1962</v>
      </c>
      <c r="B1189" s="19">
        <v>22</v>
      </c>
    </row>
    <row r="1190" spans="1:2" x14ac:dyDescent="0.35">
      <c r="A1190" s="15" t="s">
        <v>492</v>
      </c>
      <c r="B1190" s="19">
        <v>0</v>
      </c>
    </row>
    <row r="1191" spans="1:2" x14ac:dyDescent="0.35">
      <c r="A1191" s="15" t="s">
        <v>533</v>
      </c>
      <c r="B1191" s="19">
        <v>1420</v>
      </c>
    </row>
    <row r="1192" spans="1:2" x14ac:dyDescent="0.35">
      <c r="A1192" s="15" t="s">
        <v>370</v>
      </c>
      <c r="B1192" s="19">
        <v>0</v>
      </c>
    </row>
    <row r="1193" spans="1:2" x14ac:dyDescent="0.35">
      <c r="A1193" s="15" t="s">
        <v>906</v>
      </c>
      <c r="B1193" s="19">
        <v>0</v>
      </c>
    </row>
    <row r="1194" spans="1:2" x14ac:dyDescent="0.35">
      <c r="A1194" s="15" t="s">
        <v>918</v>
      </c>
      <c r="B1194" s="19">
        <v>0</v>
      </c>
    </row>
    <row r="1195" spans="1:2" x14ac:dyDescent="0.35">
      <c r="A1195" s="15" t="s">
        <v>1378</v>
      </c>
      <c r="B1195" s="19">
        <v>0</v>
      </c>
    </row>
    <row r="1196" spans="1:2" x14ac:dyDescent="0.35">
      <c r="A1196" s="15" t="s">
        <v>833</v>
      </c>
      <c r="B1196" s="19">
        <v>0</v>
      </c>
    </row>
    <row r="1197" spans="1:2" x14ac:dyDescent="0.35">
      <c r="A1197" s="15" t="s">
        <v>585</v>
      </c>
      <c r="B1197" s="19">
        <v>0</v>
      </c>
    </row>
    <row r="1198" spans="1:2" x14ac:dyDescent="0.35">
      <c r="A1198" s="15" t="s">
        <v>1392</v>
      </c>
      <c r="B1198" s="19">
        <v>0</v>
      </c>
    </row>
    <row r="1199" spans="1:2" x14ac:dyDescent="0.35">
      <c r="A1199" s="15" t="s">
        <v>1116</v>
      </c>
      <c r="B1199" s="19">
        <v>0</v>
      </c>
    </row>
    <row r="1200" spans="1:2" x14ac:dyDescent="0.35">
      <c r="A1200" s="15" t="s">
        <v>2326</v>
      </c>
      <c r="B1200" s="19">
        <v>0</v>
      </c>
    </row>
    <row r="1201" spans="1:2" x14ac:dyDescent="0.35">
      <c r="A1201" s="15" t="s">
        <v>241</v>
      </c>
      <c r="B1201" s="19">
        <v>0</v>
      </c>
    </row>
    <row r="1202" spans="1:2" x14ac:dyDescent="0.35">
      <c r="A1202" s="15" t="s">
        <v>2306</v>
      </c>
      <c r="B1202" s="19">
        <v>0</v>
      </c>
    </row>
    <row r="1203" spans="1:2" x14ac:dyDescent="0.35">
      <c r="A1203" s="15" t="s">
        <v>690</v>
      </c>
      <c r="B1203" s="19">
        <v>4</v>
      </c>
    </row>
    <row r="1204" spans="1:2" x14ac:dyDescent="0.35">
      <c r="A1204" s="15" t="s">
        <v>586</v>
      </c>
      <c r="B1204" s="19">
        <v>0</v>
      </c>
    </row>
    <row r="1205" spans="1:2" x14ac:dyDescent="0.35">
      <c r="A1205" s="15" t="s">
        <v>2281</v>
      </c>
      <c r="B1205" s="19">
        <v>8</v>
      </c>
    </row>
    <row r="1206" spans="1:2" x14ac:dyDescent="0.35">
      <c r="A1206" s="15" t="s">
        <v>2279</v>
      </c>
      <c r="B1206" s="19">
        <v>3176</v>
      </c>
    </row>
    <row r="1207" spans="1:2" x14ac:dyDescent="0.35">
      <c r="A1207" s="15" t="s">
        <v>777</v>
      </c>
      <c r="B1207" s="19">
        <v>2</v>
      </c>
    </row>
    <row r="1208" spans="1:2" x14ac:dyDescent="0.35">
      <c r="A1208" s="15" t="s">
        <v>188</v>
      </c>
      <c r="B1208" s="19">
        <v>0</v>
      </c>
    </row>
    <row r="1209" spans="1:2" x14ac:dyDescent="0.35">
      <c r="A1209" s="15" t="s">
        <v>2278</v>
      </c>
      <c r="B1209" s="19">
        <v>13414</v>
      </c>
    </row>
    <row r="1210" spans="1:2" x14ac:dyDescent="0.35">
      <c r="A1210" s="15" t="s">
        <v>2315</v>
      </c>
      <c r="B1210" s="19">
        <v>137</v>
      </c>
    </row>
    <row r="1211" spans="1:2" x14ac:dyDescent="0.35">
      <c r="A1211" s="15" t="s">
        <v>153</v>
      </c>
      <c r="B1211" s="19">
        <v>30</v>
      </c>
    </row>
    <row r="1212" spans="1:2" x14ac:dyDescent="0.35">
      <c r="A1212" s="15" t="s">
        <v>1366</v>
      </c>
      <c r="B1212" s="19">
        <v>0</v>
      </c>
    </row>
    <row r="1213" spans="1:2" x14ac:dyDescent="0.35">
      <c r="A1213" s="15" t="s">
        <v>2276</v>
      </c>
      <c r="B1213" s="19">
        <v>64</v>
      </c>
    </row>
    <row r="1214" spans="1:2" x14ac:dyDescent="0.35">
      <c r="A1214" s="15" t="s">
        <v>1091</v>
      </c>
      <c r="B1214" s="19">
        <v>0</v>
      </c>
    </row>
    <row r="1215" spans="1:2" x14ac:dyDescent="0.35">
      <c r="A1215" s="15" t="s">
        <v>454</v>
      </c>
      <c r="B1215" s="19">
        <v>13</v>
      </c>
    </row>
    <row r="1216" spans="1:2" x14ac:dyDescent="0.35">
      <c r="A1216" s="15" t="s">
        <v>787</v>
      </c>
      <c r="B1216" s="19">
        <v>0</v>
      </c>
    </row>
    <row r="1217" spans="1:2" x14ac:dyDescent="0.35">
      <c r="A1217" s="15" t="s">
        <v>977</v>
      </c>
      <c r="B1217" s="19">
        <v>44</v>
      </c>
    </row>
    <row r="1218" spans="1:2" x14ac:dyDescent="0.35">
      <c r="A1218" s="15" t="s">
        <v>1307</v>
      </c>
      <c r="B1218" s="19">
        <v>12</v>
      </c>
    </row>
    <row r="1219" spans="1:2" x14ac:dyDescent="0.35">
      <c r="A1219" s="15" t="s">
        <v>2271</v>
      </c>
      <c r="B1219" s="19">
        <v>3896</v>
      </c>
    </row>
    <row r="1220" spans="1:2" x14ac:dyDescent="0.35">
      <c r="A1220" s="15" t="s">
        <v>938</v>
      </c>
      <c r="B1220" s="19">
        <v>0</v>
      </c>
    </row>
    <row r="1221" spans="1:2" x14ac:dyDescent="0.35">
      <c r="A1221" s="15" t="s">
        <v>1317</v>
      </c>
      <c r="B1221" s="19">
        <v>0</v>
      </c>
    </row>
    <row r="1222" spans="1:2" x14ac:dyDescent="0.35">
      <c r="A1222" s="15" t="s">
        <v>2270</v>
      </c>
      <c r="B1222" s="19">
        <v>1572</v>
      </c>
    </row>
    <row r="1223" spans="1:2" x14ac:dyDescent="0.35">
      <c r="A1223" s="15" t="s">
        <v>2269</v>
      </c>
      <c r="B1223" s="19">
        <v>316</v>
      </c>
    </row>
    <row r="1224" spans="1:2" x14ac:dyDescent="0.35">
      <c r="A1224" s="15" t="s">
        <v>1061</v>
      </c>
      <c r="B1224" s="19">
        <v>0</v>
      </c>
    </row>
    <row r="1225" spans="1:2" x14ac:dyDescent="0.35">
      <c r="A1225" s="15" t="s">
        <v>819</v>
      </c>
      <c r="B1225" s="19">
        <v>0</v>
      </c>
    </row>
    <row r="1226" spans="1:2" x14ac:dyDescent="0.35">
      <c r="A1226" s="15" t="s">
        <v>941</v>
      </c>
      <c r="B1226" s="19">
        <v>304</v>
      </c>
    </row>
    <row r="1227" spans="1:2" x14ac:dyDescent="0.35">
      <c r="A1227" s="15" t="s">
        <v>2267</v>
      </c>
      <c r="B1227" s="19">
        <v>284</v>
      </c>
    </row>
    <row r="1228" spans="1:2" x14ac:dyDescent="0.35">
      <c r="A1228" s="15" t="s">
        <v>2266</v>
      </c>
      <c r="B1228" s="19">
        <v>148</v>
      </c>
    </row>
    <row r="1229" spans="1:2" x14ac:dyDescent="0.35">
      <c r="A1229" s="15" t="s">
        <v>263</v>
      </c>
      <c r="B1229" s="19">
        <v>0</v>
      </c>
    </row>
    <row r="1230" spans="1:2" x14ac:dyDescent="0.35">
      <c r="A1230" s="15" t="s">
        <v>1384</v>
      </c>
      <c r="B1230" s="19">
        <v>0</v>
      </c>
    </row>
    <row r="1231" spans="1:2" x14ac:dyDescent="0.35">
      <c r="A1231" s="15" t="s">
        <v>826</v>
      </c>
      <c r="B1231" s="19">
        <v>0</v>
      </c>
    </row>
    <row r="1232" spans="1:2" x14ac:dyDescent="0.35">
      <c r="A1232" s="15" t="s">
        <v>216</v>
      </c>
      <c r="B1232" s="19">
        <v>0</v>
      </c>
    </row>
    <row r="1233" spans="1:2" x14ac:dyDescent="0.35">
      <c r="A1233" s="15" t="s">
        <v>2336</v>
      </c>
      <c r="B1233" s="19">
        <v>2684</v>
      </c>
    </row>
    <row r="1234" spans="1:2" x14ac:dyDescent="0.35">
      <c r="A1234" s="15" t="s">
        <v>924</v>
      </c>
      <c r="B1234" s="19">
        <v>60</v>
      </c>
    </row>
    <row r="1235" spans="1:2" x14ac:dyDescent="0.35">
      <c r="A1235" s="15" t="s">
        <v>730</v>
      </c>
      <c r="B1235" s="19">
        <v>0</v>
      </c>
    </row>
    <row r="1236" spans="1:2" x14ac:dyDescent="0.35">
      <c r="A1236" s="15" t="s">
        <v>1339</v>
      </c>
      <c r="B1236" s="19">
        <v>40</v>
      </c>
    </row>
    <row r="1237" spans="1:2" x14ac:dyDescent="0.35">
      <c r="A1237" s="15" t="s">
        <v>2261</v>
      </c>
      <c r="B1237" s="19">
        <v>68</v>
      </c>
    </row>
    <row r="1238" spans="1:2" x14ac:dyDescent="0.35">
      <c r="A1238" s="15" t="s">
        <v>1952</v>
      </c>
      <c r="B1238" s="19">
        <v>0</v>
      </c>
    </row>
    <row r="1239" spans="1:2" x14ac:dyDescent="0.35">
      <c r="A1239" s="15" t="s">
        <v>2237</v>
      </c>
      <c r="B1239" s="19">
        <v>2732</v>
      </c>
    </row>
    <row r="1240" spans="1:2" x14ac:dyDescent="0.35">
      <c r="A1240" s="15" t="s">
        <v>874</v>
      </c>
      <c r="B1240" s="19">
        <v>0</v>
      </c>
    </row>
    <row r="1241" spans="1:2" x14ac:dyDescent="0.35">
      <c r="A1241" s="15" t="s">
        <v>818</v>
      </c>
      <c r="B1241" s="19">
        <v>0</v>
      </c>
    </row>
    <row r="1242" spans="1:2" x14ac:dyDescent="0.35">
      <c r="A1242" s="15" t="s">
        <v>1010</v>
      </c>
      <c r="B1242" s="19">
        <v>0</v>
      </c>
    </row>
    <row r="1243" spans="1:2" x14ac:dyDescent="0.35">
      <c r="A1243" s="15" t="s">
        <v>2341</v>
      </c>
      <c r="B1243" s="19">
        <v>96</v>
      </c>
    </row>
    <row r="1244" spans="1:2" x14ac:dyDescent="0.35">
      <c r="A1244" s="15" t="s">
        <v>899</v>
      </c>
      <c r="B1244" s="19">
        <v>0</v>
      </c>
    </row>
    <row r="1245" spans="1:2" x14ac:dyDescent="0.35">
      <c r="A1245" s="15" t="s">
        <v>2380</v>
      </c>
      <c r="B1245" s="19">
        <v>0</v>
      </c>
    </row>
    <row r="1246" spans="1:2" x14ac:dyDescent="0.35">
      <c r="A1246" s="15" t="s">
        <v>847</v>
      </c>
      <c r="B1246" s="19">
        <v>816</v>
      </c>
    </row>
    <row r="1247" spans="1:2" x14ac:dyDescent="0.35">
      <c r="A1247" s="15" t="s">
        <v>848</v>
      </c>
      <c r="B1247" s="19">
        <v>4632</v>
      </c>
    </row>
    <row r="1248" spans="1:2" x14ac:dyDescent="0.35">
      <c r="A1248" s="15" t="s">
        <v>852</v>
      </c>
      <c r="B1248" s="19">
        <v>6953</v>
      </c>
    </row>
    <row r="1249" spans="1:2" x14ac:dyDescent="0.35">
      <c r="A1249" s="15" t="s">
        <v>850</v>
      </c>
      <c r="B1249" s="19">
        <v>18368</v>
      </c>
    </row>
    <row r="1250" spans="1:2" x14ac:dyDescent="0.35">
      <c r="A1250" s="15" t="s">
        <v>851</v>
      </c>
      <c r="B1250" s="19">
        <v>21414</v>
      </c>
    </row>
    <row r="1251" spans="1:2" x14ac:dyDescent="0.35">
      <c r="A1251" s="15" t="s">
        <v>849</v>
      </c>
      <c r="B1251" s="19">
        <v>22530</v>
      </c>
    </row>
    <row r="1252" spans="1:2" x14ac:dyDescent="0.35">
      <c r="A1252" s="15" t="s">
        <v>1359</v>
      </c>
      <c r="B1252" s="19">
        <v>360</v>
      </c>
    </row>
    <row r="1253" spans="1:2" x14ac:dyDescent="0.35">
      <c r="A1253" s="15" t="s">
        <v>1386</v>
      </c>
      <c r="B1253" s="19">
        <v>0</v>
      </c>
    </row>
    <row r="1254" spans="1:2" x14ac:dyDescent="0.35">
      <c r="A1254" s="15" t="s">
        <v>2299</v>
      </c>
      <c r="B1254" s="19">
        <v>12</v>
      </c>
    </row>
    <row r="1255" spans="1:2" x14ac:dyDescent="0.35">
      <c r="A1255" s="15" t="s">
        <v>401</v>
      </c>
      <c r="B1255" s="19">
        <v>0</v>
      </c>
    </row>
    <row r="1256" spans="1:2" x14ac:dyDescent="0.35">
      <c r="A1256" s="15" t="s">
        <v>395</v>
      </c>
      <c r="B1256" s="19">
        <v>0</v>
      </c>
    </row>
    <row r="1257" spans="1:2" x14ac:dyDescent="0.35">
      <c r="A1257" s="15" t="s">
        <v>403</v>
      </c>
      <c r="B1257" s="19">
        <v>2</v>
      </c>
    </row>
    <row r="1258" spans="1:2" x14ac:dyDescent="0.35">
      <c r="A1258" s="15" t="s">
        <v>405</v>
      </c>
      <c r="B1258" s="19">
        <v>0</v>
      </c>
    </row>
    <row r="1259" spans="1:2" x14ac:dyDescent="0.35">
      <c r="A1259" s="15" t="s">
        <v>421</v>
      </c>
      <c r="B1259" s="19">
        <v>0</v>
      </c>
    </row>
    <row r="1260" spans="1:2" x14ac:dyDescent="0.35">
      <c r="A1260" s="15" t="s">
        <v>419</v>
      </c>
      <c r="B1260" s="19">
        <v>0</v>
      </c>
    </row>
    <row r="1261" spans="1:2" x14ac:dyDescent="0.35">
      <c r="A1261" s="15" t="s">
        <v>356</v>
      </c>
      <c r="B1261" s="19">
        <v>0</v>
      </c>
    </row>
    <row r="1262" spans="1:2" x14ac:dyDescent="0.35">
      <c r="A1262" s="15" t="s">
        <v>354</v>
      </c>
      <c r="B1262" s="19">
        <v>0</v>
      </c>
    </row>
    <row r="1263" spans="1:2" x14ac:dyDescent="0.35">
      <c r="A1263" s="15" t="s">
        <v>397</v>
      </c>
      <c r="B1263" s="19">
        <v>0</v>
      </c>
    </row>
    <row r="1264" spans="1:2" x14ac:dyDescent="0.35">
      <c r="A1264" s="15" t="s">
        <v>2765</v>
      </c>
      <c r="B1264" s="19">
        <v>0</v>
      </c>
    </row>
    <row r="1265" spans="1:2" x14ac:dyDescent="0.35">
      <c r="A1265" s="15" t="s">
        <v>486</v>
      </c>
      <c r="B1265" s="19">
        <v>20</v>
      </c>
    </row>
    <row r="1266" spans="1:2" x14ac:dyDescent="0.35">
      <c r="A1266" s="15" t="s">
        <v>504</v>
      </c>
      <c r="B1266" s="19">
        <v>0</v>
      </c>
    </row>
    <row r="1267" spans="1:2" x14ac:dyDescent="0.35">
      <c r="A1267" s="15" t="s">
        <v>1011</v>
      </c>
      <c r="B1267" s="19">
        <v>3</v>
      </c>
    </row>
    <row r="1268" spans="1:2" x14ac:dyDescent="0.35">
      <c r="A1268" s="15" t="s">
        <v>968</v>
      </c>
      <c r="B1268" s="19">
        <v>0</v>
      </c>
    </row>
    <row r="1269" spans="1:2" x14ac:dyDescent="0.35">
      <c r="A1269" s="15" t="s">
        <v>973</v>
      </c>
      <c r="B1269" s="19">
        <v>0</v>
      </c>
    </row>
    <row r="1270" spans="1:2" x14ac:dyDescent="0.35">
      <c r="A1270" s="15" t="s">
        <v>2650</v>
      </c>
      <c r="B1270" s="19">
        <v>0</v>
      </c>
    </row>
    <row r="1271" spans="1:2" x14ac:dyDescent="0.35">
      <c r="A1271" s="15" t="s">
        <v>244</v>
      </c>
      <c r="B1271" s="19">
        <v>0</v>
      </c>
    </row>
    <row r="1272" spans="1:2" x14ac:dyDescent="0.35">
      <c r="A1272" s="15" t="s">
        <v>1856</v>
      </c>
      <c r="B1272" s="19">
        <v>0</v>
      </c>
    </row>
    <row r="1273" spans="1:2" x14ac:dyDescent="0.35">
      <c r="A1273" s="15" t="s">
        <v>1022</v>
      </c>
      <c r="B1273" s="19">
        <v>0</v>
      </c>
    </row>
    <row r="1274" spans="1:2" x14ac:dyDescent="0.35">
      <c r="A1274" s="15" t="s">
        <v>149</v>
      </c>
      <c r="B1274" s="19">
        <v>0</v>
      </c>
    </row>
    <row r="1275" spans="1:2" x14ac:dyDescent="0.35">
      <c r="A1275" s="15" t="s">
        <v>1792</v>
      </c>
      <c r="B1275" s="19">
        <v>0</v>
      </c>
    </row>
    <row r="1276" spans="1:2" x14ac:dyDescent="0.35">
      <c r="A1276" s="15" t="s">
        <v>218</v>
      </c>
      <c r="B1276" s="19">
        <v>0</v>
      </c>
    </row>
    <row r="1277" spans="1:2" x14ac:dyDescent="0.35">
      <c r="A1277" s="15" t="s">
        <v>214</v>
      </c>
      <c r="B1277" s="19">
        <v>0</v>
      </c>
    </row>
    <row r="1278" spans="1:2" x14ac:dyDescent="0.35">
      <c r="A1278" s="15" t="s">
        <v>279</v>
      </c>
      <c r="B1278" s="19">
        <v>30</v>
      </c>
    </row>
    <row r="1279" spans="1:2" x14ac:dyDescent="0.35">
      <c r="A1279" s="15" t="s">
        <v>1939</v>
      </c>
      <c r="B1279" s="19">
        <v>8</v>
      </c>
    </row>
    <row r="1280" spans="1:2" x14ac:dyDescent="0.35">
      <c r="A1280" s="15" t="s">
        <v>281</v>
      </c>
      <c r="B1280" s="19">
        <v>160</v>
      </c>
    </row>
    <row r="1281" spans="1:2" x14ac:dyDescent="0.35">
      <c r="A1281" s="15" t="s">
        <v>90</v>
      </c>
      <c r="B1281" s="19">
        <v>0</v>
      </c>
    </row>
    <row r="1282" spans="1:2" x14ac:dyDescent="0.35">
      <c r="A1282" s="15" t="s">
        <v>277</v>
      </c>
      <c r="B1282" s="19">
        <v>0</v>
      </c>
    </row>
    <row r="1283" spans="1:2" x14ac:dyDescent="0.35">
      <c r="A1283" s="15" t="s">
        <v>57</v>
      </c>
      <c r="B1283" s="19">
        <v>0</v>
      </c>
    </row>
    <row r="1284" spans="1:2" x14ac:dyDescent="0.35">
      <c r="A1284" s="15" t="s">
        <v>55</v>
      </c>
      <c r="B1284" s="19">
        <v>0</v>
      </c>
    </row>
    <row r="1285" spans="1:2" x14ac:dyDescent="0.35">
      <c r="A1285" s="15" t="s">
        <v>49</v>
      </c>
      <c r="B1285" s="19">
        <v>0</v>
      </c>
    </row>
    <row r="1286" spans="1:2" x14ac:dyDescent="0.35">
      <c r="A1286" s="15" t="s">
        <v>1276</v>
      </c>
      <c r="B1286" s="19">
        <v>0</v>
      </c>
    </row>
    <row r="1287" spans="1:2" x14ac:dyDescent="0.35">
      <c r="A1287" s="15" t="s">
        <v>224</v>
      </c>
      <c r="B1287" s="19">
        <v>0</v>
      </c>
    </row>
    <row r="1288" spans="1:2" x14ac:dyDescent="0.35">
      <c r="A1288" s="15" t="s">
        <v>535</v>
      </c>
      <c r="B1288" s="19">
        <v>0</v>
      </c>
    </row>
    <row r="1289" spans="1:2" x14ac:dyDescent="0.35">
      <c r="A1289" s="15" t="s">
        <v>222</v>
      </c>
      <c r="B1289" s="19">
        <v>0</v>
      </c>
    </row>
    <row r="1290" spans="1:2" x14ac:dyDescent="0.35">
      <c r="A1290" s="15" t="s">
        <v>1056</v>
      </c>
      <c r="B1290" s="19">
        <v>0</v>
      </c>
    </row>
    <row r="1291" spans="1:2" x14ac:dyDescent="0.35">
      <c r="A1291" s="15" t="s">
        <v>220</v>
      </c>
      <c r="B1291" s="19">
        <v>0</v>
      </c>
    </row>
    <row r="1292" spans="1:2" x14ac:dyDescent="0.35">
      <c r="A1292" s="15" t="s">
        <v>226</v>
      </c>
      <c r="B1292" s="19">
        <v>3</v>
      </c>
    </row>
    <row r="1293" spans="1:2" x14ac:dyDescent="0.35">
      <c r="A1293" s="15" t="s">
        <v>1576</v>
      </c>
      <c r="B1293" s="19">
        <v>5</v>
      </c>
    </row>
    <row r="1294" spans="1:2" x14ac:dyDescent="0.35">
      <c r="A1294" s="15" t="s">
        <v>124</v>
      </c>
      <c r="B1294" s="19">
        <v>0</v>
      </c>
    </row>
    <row r="1295" spans="1:2" x14ac:dyDescent="0.35">
      <c r="A1295" s="15" t="s">
        <v>431</v>
      </c>
      <c r="B1295" s="19">
        <v>2</v>
      </c>
    </row>
    <row r="1296" spans="1:2" x14ac:dyDescent="0.35">
      <c r="A1296" s="15" t="s">
        <v>1241</v>
      </c>
      <c r="B1296" s="19">
        <v>0</v>
      </c>
    </row>
    <row r="1297" spans="1:2" x14ac:dyDescent="0.35">
      <c r="A1297" s="15" t="s">
        <v>285</v>
      </c>
      <c r="B1297" s="19">
        <v>3</v>
      </c>
    </row>
    <row r="1298" spans="1:2" x14ac:dyDescent="0.35">
      <c r="A1298" s="15" t="s">
        <v>1341</v>
      </c>
      <c r="B1298" s="19">
        <v>8</v>
      </c>
    </row>
    <row r="1299" spans="1:2" x14ac:dyDescent="0.35">
      <c r="A1299" s="15" t="s">
        <v>292</v>
      </c>
      <c r="B1299" s="19">
        <v>5</v>
      </c>
    </row>
    <row r="1300" spans="1:2" x14ac:dyDescent="0.35">
      <c r="A1300" s="15" t="s">
        <v>254</v>
      </c>
      <c r="B1300" s="19">
        <v>2</v>
      </c>
    </row>
    <row r="1301" spans="1:2" x14ac:dyDescent="0.35">
      <c r="A1301" s="15" t="s">
        <v>256</v>
      </c>
      <c r="B1301" s="19">
        <v>1</v>
      </c>
    </row>
    <row r="1302" spans="1:2" x14ac:dyDescent="0.35">
      <c r="A1302" s="15" t="s">
        <v>250</v>
      </c>
      <c r="B1302" s="19">
        <v>0</v>
      </c>
    </row>
    <row r="1303" spans="1:2" x14ac:dyDescent="0.35">
      <c r="A1303" s="15" t="s">
        <v>975</v>
      </c>
      <c r="B1303" s="19">
        <v>7</v>
      </c>
    </row>
    <row r="1304" spans="1:2" x14ac:dyDescent="0.35">
      <c r="A1304" s="15" t="s">
        <v>676</v>
      </c>
      <c r="B1304" s="19">
        <v>0</v>
      </c>
    </row>
    <row r="1305" spans="1:2" x14ac:dyDescent="0.35">
      <c r="A1305" s="15" t="s">
        <v>86</v>
      </c>
      <c r="B1305" s="19">
        <v>0</v>
      </c>
    </row>
    <row r="1306" spans="1:2" x14ac:dyDescent="0.35">
      <c r="A1306" s="15" t="s">
        <v>698</v>
      </c>
      <c r="B1306" s="19">
        <v>0</v>
      </c>
    </row>
    <row r="1307" spans="1:2" x14ac:dyDescent="0.35">
      <c r="A1307" s="15" t="s">
        <v>273</v>
      </c>
      <c r="B1307" s="19">
        <v>0</v>
      </c>
    </row>
    <row r="1308" spans="1:2" x14ac:dyDescent="0.35">
      <c r="A1308" s="15" t="s">
        <v>130</v>
      </c>
      <c r="B1308" s="19">
        <v>0</v>
      </c>
    </row>
    <row r="1309" spans="1:2" x14ac:dyDescent="0.35">
      <c r="A1309" s="15" t="s">
        <v>51</v>
      </c>
      <c r="B1309" s="19">
        <v>0</v>
      </c>
    </row>
    <row r="1310" spans="1:2" x14ac:dyDescent="0.35">
      <c r="A1310" s="15" t="s">
        <v>132</v>
      </c>
      <c r="B1310" s="19">
        <v>0</v>
      </c>
    </row>
    <row r="1311" spans="1:2" x14ac:dyDescent="0.35">
      <c r="A1311" s="15" t="s">
        <v>271</v>
      </c>
      <c r="B1311" s="19">
        <v>0</v>
      </c>
    </row>
    <row r="1312" spans="1:2" x14ac:dyDescent="0.35">
      <c r="A1312" s="15" t="s">
        <v>1072</v>
      </c>
      <c r="B1312" s="19">
        <v>6</v>
      </c>
    </row>
    <row r="1313" spans="1:2" x14ac:dyDescent="0.35">
      <c r="A1313" s="15" t="s">
        <v>134</v>
      </c>
      <c r="B1313" s="19">
        <v>0</v>
      </c>
    </row>
    <row r="1314" spans="1:2" x14ac:dyDescent="0.35">
      <c r="A1314" s="15" t="s">
        <v>267</v>
      </c>
      <c r="B1314" s="19">
        <v>0</v>
      </c>
    </row>
    <row r="1315" spans="1:2" x14ac:dyDescent="0.35">
      <c r="A1315" s="15" t="s">
        <v>84</v>
      </c>
      <c r="B1315" s="19">
        <v>0</v>
      </c>
    </row>
    <row r="1316" spans="1:2" x14ac:dyDescent="0.35">
      <c r="A1316" s="15" t="s">
        <v>260</v>
      </c>
      <c r="B1316" s="19">
        <v>0</v>
      </c>
    </row>
    <row r="1317" spans="1:2" x14ac:dyDescent="0.35">
      <c r="A1317" s="15" t="s">
        <v>999</v>
      </c>
      <c r="B1317" s="19">
        <v>0</v>
      </c>
    </row>
    <row r="1318" spans="1:2" x14ac:dyDescent="0.35">
      <c r="A1318" s="15" t="s">
        <v>82</v>
      </c>
      <c r="B1318" s="19">
        <v>0</v>
      </c>
    </row>
    <row r="1319" spans="1:2" x14ac:dyDescent="0.35">
      <c r="A1319" s="15" t="s">
        <v>799</v>
      </c>
      <c r="B1319" s="19">
        <v>1</v>
      </c>
    </row>
    <row r="1320" spans="1:2" x14ac:dyDescent="0.35">
      <c r="A1320" s="15" t="s">
        <v>750</v>
      </c>
      <c r="B1320" s="19">
        <v>1</v>
      </c>
    </row>
    <row r="1321" spans="1:2" x14ac:dyDescent="0.35">
      <c r="A1321" s="15" t="s">
        <v>79</v>
      </c>
      <c r="B1321" s="19">
        <v>0</v>
      </c>
    </row>
    <row r="1322" spans="1:2" x14ac:dyDescent="0.35">
      <c r="A1322" s="15" t="s">
        <v>77</v>
      </c>
      <c r="B1322" s="19">
        <v>0</v>
      </c>
    </row>
    <row r="1323" spans="1:2" x14ac:dyDescent="0.35">
      <c r="A1323" s="15" t="s">
        <v>75</v>
      </c>
      <c r="B1323" s="19">
        <v>0</v>
      </c>
    </row>
    <row r="1324" spans="1:2" x14ac:dyDescent="0.35">
      <c r="A1324" s="15" t="s">
        <v>115</v>
      </c>
      <c r="B1324" s="19">
        <v>0</v>
      </c>
    </row>
    <row r="1325" spans="1:2" x14ac:dyDescent="0.35">
      <c r="A1325" s="15" t="s">
        <v>73</v>
      </c>
      <c r="B1325" s="19">
        <v>1</v>
      </c>
    </row>
    <row r="1326" spans="1:2" x14ac:dyDescent="0.35">
      <c r="A1326" s="15" t="s">
        <v>71</v>
      </c>
      <c r="B1326" s="19">
        <v>0</v>
      </c>
    </row>
    <row r="1327" spans="1:2" x14ac:dyDescent="0.35">
      <c r="A1327" s="15" t="s">
        <v>820</v>
      </c>
      <c r="B1327" s="19">
        <v>0</v>
      </c>
    </row>
    <row r="1328" spans="1:2" x14ac:dyDescent="0.35">
      <c r="A1328" s="15" t="s">
        <v>1183</v>
      </c>
      <c r="B1328" s="19">
        <v>2</v>
      </c>
    </row>
    <row r="1329" spans="1:2" x14ac:dyDescent="0.35">
      <c r="A1329" s="15" t="s">
        <v>258</v>
      </c>
      <c r="B1329" s="19">
        <v>0</v>
      </c>
    </row>
    <row r="1330" spans="1:2" x14ac:dyDescent="0.35">
      <c r="A1330" s="15" t="s">
        <v>69</v>
      </c>
      <c r="B1330" s="19">
        <v>0</v>
      </c>
    </row>
    <row r="1331" spans="1:2" x14ac:dyDescent="0.35">
      <c r="A1331" s="15" t="s">
        <v>235</v>
      </c>
      <c r="B1331" s="19">
        <v>0</v>
      </c>
    </row>
    <row r="1332" spans="1:2" x14ac:dyDescent="0.35">
      <c r="A1332" s="15" t="s">
        <v>1075</v>
      </c>
      <c r="B1332" s="19">
        <v>0</v>
      </c>
    </row>
    <row r="1333" spans="1:2" x14ac:dyDescent="0.35">
      <c r="A1333" s="15" t="s">
        <v>1016</v>
      </c>
      <c r="B1333" s="19">
        <v>0</v>
      </c>
    </row>
    <row r="1334" spans="1:2" x14ac:dyDescent="0.35">
      <c r="A1334" s="15" t="s">
        <v>695</v>
      </c>
      <c r="B1334" s="19">
        <v>0</v>
      </c>
    </row>
    <row r="1335" spans="1:2" x14ac:dyDescent="0.35">
      <c r="A1335" s="15" t="s">
        <v>230</v>
      </c>
      <c r="B1335" s="19">
        <v>0</v>
      </c>
    </row>
    <row r="1336" spans="1:2" x14ac:dyDescent="0.35">
      <c r="A1336" s="15" t="s">
        <v>117</v>
      </c>
      <c r="B1336" s="19">
        <v>0</v>
      </c>
    </row>
    <row r="1337" spans="1:2" x14ac:dyDescent="0.35">
      <c r="A1337" s="15" t="s">
        <v>147</v>
      </c>
      <c r="B1337" s="19">
        <v>0</v>
      </c>
    </row>
    <row r="1338" spans="1:2" x14ac:dyDescent="0.35">
      <c r="A1338" s="15" t="s">
        <v>67</v>
      </c>
      <c r="B1338" s="19">
        <v>0</v>
      </c>
    </row>
    <row r="1339" spans="1:2" x14ac:dyDescent="0.35">
      <c r="A1339" s="15" t="s">
        <v>88</v>
      </c>
      <c r="B1339" s="19">
        <v>0</v>
      </c>
    </row>
    <row r="1340" spans="1:2" x14ac:dyDescent="0.35">
      <c r="A1340" s="15" t="s">
        <v>275</v>
      </c>
      <c r="B1340" s="19">
        <v>0</v>
      </c>
    </row>
    <row r="1341" spans="1:2" x14ac:dyDescent="0.35">
      <c r="A1341" s="15" t="s">
        <v>399</v>
      </c>
      <c r="B1341" s="19">
        <v>0</v>
      </c>
    </row>
    <row r="1342" spans="1:2" x14ac:dyDescent="0.35">
      <c r="A1342" s="15" t="s">
        <v>290</v>
      </c>
      <c r="B1342" s="19">
        <v>20</v>
      </c>
    </row>
    <row r="1343" spans="1:2" x14ac:dyDescent="0.35">
      <c r="A1343" s="15" t="s">
        <v>1131</v>
      </c>
      <c r="B1343" s="19">
        <v>18</v>
      </c>
    </row>
    <row r="1344" spans="1:2" x14ac:dyDescent="0.35">
      <c r="A1344" s="15" t="s">
        <v>496</v>
      </c>
      <c r="B1344" s="19">
        <v>20</v>
      </c>
    </row>
    <row r="1345" spans="1:2" x14ac:dyDescent="0.35">
      <c r="A1345" s="15" t="s">
        <v>119</v>
      </c>
      <c r="B1345" s="19">
        <v>200</v>
      </c>
    </row>
    <row r="1346" spans="1:2" x14ac:dyDescent="0.35">
      <c r="A1346" s="15" t="s">
        <v>1301</v>
      </c>
      <c r="B1346" s="19">
        <v>0</v>
      </c>
    </row>
    <row r="1347" spans="1:2" x14ac:dyDescent="0.35">
      <c r="A1347" s="15" t="s">
        <v>41</v>
      </c>
      <c r="B1347" s="19">
        <v>0</v>
      </c>
    </row>
    <row r="1348" spans="1:2" x14ac:dyDescent="0.35">
      <c r="A1348" s="15" t="s">
        <v>205</v>
      </c>
      <c r="B1348" s="19">
        <v>0</v>
      </c>
    </row>
    <row r="1349" spans="1:2" x14ac:dyDescent="0.35">
      <c r="A1349" s="15" t="s">
        <v>121</v>
      </c>
      <c r="B1349" s="19">
        <v>120</v>
      </c>
    </row>
    <row r="1350" spans="1:2" x14ac:dyDescent="0.35">
      <c r="A1350" s="15" t="s">
        <v>9</v>
      </c>
      <c r="B1350" s="19">
        <v>20</v>
      </c>
    </row>
    <row r="1351" spans="1:2" x14ac:dyDescent="0.35">
      <c r="A1351" s="15" t="s">
        <v>986</v>
      </c>
      <c r="B1351" s="19">
        <v>5</v>
      </c>
    </row>
    <row r="1352" spans="1:2" x14ac:dyDescent="0.35">
      <c r="A1352" s="15" t="s">
        <v>1879</v>
      </c>
      <c r="B1352" s="19">
        <v>90</v>
      </c>
    </row>
    <row r="1353" spans="1:2" x14ac:dyDescent="0.35">
      <c r="A1353" s="15" t="s">
        <v>1698</v>
      </c>
      <c r="B1353" s="19">
        <v>140</v>
      </c>
    </row>
    <row r="1354" spans="1:2" x14ac:dyDescent="0.35">
      <c r="A1354" s="15" t="s">
        <v>718</v>
      </c>
      <c r="B1354" s="19">
        <v>0</v>
      </c>
    </row>
    <row r="1355" spans="1:2" x14ac:dyDescent="0.35">
      <c r="A1355" s="15" t="s">
        <v>142</v>
      </c>
      <c r="B1355" s="19">
        <v>1570</v>
      </c>
    </row>
    <row r="1356" spans="1:2" x14ac:dyDescent="0.35">
      <c r="A1356" s="15" t="s">
        <v>387</v>
      </c>
      <c r="B1356" s="19">
        <v>0</v>
      </c>
    </row>
    <row r="1357" spans="1:2" x14ac:dyDescent="0.35">
      <c r="A1357" s="15" t="s">
        <v>389</v>
      </c>
      <c r="B1357" s="19">
        <v>0</v>
      </c>
    </row>
    <row r="1358" spans="1:2" x14ac:dyDescent="0.35">
      <c r="A1358" s="15" t="s">
        <v>385</v>
      </c>
      <c r="B1358" s="19">
        <v>20</v>
      </c>
    </row>
    <row r="1359" spans="1:2" x14ac:dyDescent="0.35">
      <c r="A1359" s="15" t="s">
        <v>112</v>
      </c>
      <c r="B1359" s="19">
        <v>260</v>
      </c>
    </row>
    <row r="1360" spans="1:2" x14ac:dyDescent="0.35">
      <c r="A1360" s="15" t="s">
        <v>694</v>
      </c>
      <c r="B1360" s="19">
        <v>0</v>
      </c>
    </row>
    <row r="1361" spans="1:2" x14ac:dyDescent="0.35">
      <c r="A1361" s="15" t="s">
        <v>94</v>
      </c>
      <c r="B1361" s="19">
        <v>0</v>
      </c>
    </row>
    <row r="1362" spans="1:2" x14ac:dyDescent="0.35">
      <c r="A1362" s="15" t="s">
        <v>92</v>
      </c>
      <c r="B1362" s="19">
        <v>0</v>
      </c>
    </row>
    <row r="1363" spans="1:2" x14ac:dyDescent="0.35">
      <c r="A1363" s="15" t="s">
        <v>53</v>
      </c>
      <c r="B1363" s="19">
        <v>0</v>
      </c>
    </row>
    <row r="1364" spans="1:2" x14ac:dyDescent="0.35">
      <c r="A1364" s="15" t="s">
        <v>108</v>
      </c>
      <c r="B1364" s="19">
        <v>41</v>
      </c>
    </row>
    <row r="1365" spans="1:2" x14ac:dyDescent="0.35">
      <c r="A1365" s="15" t="s">
        <v>102</v>
      </c>
      <c r="B1365" s="19">
        <v>0</v>
      </c>
    </row>
    <row r="1366" spans="1:2" x14ac:dyDescent="0.35">
      <c r="A1366" s="15" t="s">
        <v>100</v>
      </c>
      <c r="B1366" s="19">
        <v>5</v>
      </c>
    </row>
    <row r="1367" spans="1:2" x14ac:dyDescent="0.35">
      <c r="A1367" s="15" t="s">
        <v>98</v>
      </c>
      <c r="B1367" s="19">
        <v>0</v>
      </c>
    </row>
    <row r="1368" spans="1:2" x14ac:dyDescent="0.35">
      <c r="A1368" s="15" t="s">
        <v>96</v>
      </c>
      <c r="B1368" s="19">
        <v>0</v>
      </c>
    </row>
    <row r="1369" spans="1:2" x14ac:dyDescent="0.35">
      <c r="A1369" s="15" t="s">
        <v>151</v>
      </c>
      <c r="B1369" s="19">
        <v>0</v>
      </c>
    </row>
    <row r="1370" spans="1:2" x14ac:dyDescent="0.35">
      <c r="A1370" s="15" t="s">
        <v>177</v>
      </c>
      <c r="B1370" s="19">
        <v>0</v>
      </c>
    </row>
    <row r="1371" spans="1:2" x14ac:dyDescent="0.35">
      <c r="A1371" s="15" t="s">
        <v>780</v>
      </c>
      <c r="B1371" s="19">
        <v>0</v>
      </c>
    </row>
    <row r="1372" spans="1:2" x14ac:dyDescent="0.35">
      <c r="A1372" s="15" t="s">
        <v>506</v>
      </c>
      <c r="B1372" s="19">
        <v>0</v>
      </c>
    </row>
    <row r="1373" spans="1:2" x14ac:dyDescent="0.35">
      <c r="A1373" s="15" t="s">
        <v>2432</v>
      </c>
      <c r="B1373" s="19">
        <v>0</v>
      </c>
    </row>
    <row r="1374" spans="1:2" x14ac:dyDescent="0.35">
      <c r="A1374" s="15" t="s">
        <v>1767</v>
      </c>
      <c r="B1374" s="19">
        <v>47</v>
      </c>
    </row>
    <row r="1375" spans="1:2" x14ac:dyDescent="0.35">
      <c r="A1375" s="15" t="s">
        <v>2049</v>
      </c>
      <c r="B1375" s="19">
        <v>1316</v>
      </c>
    </row>
    <row r="1376" spans="1:2" x14ac:dyDescent="0.35">
      <c r="A1376" s="15" t="s">
        <v>2295</v>
      </c>
      <c r="B1376" s="19">
        <v>1099</v>
      </c>
    </row>
    <row r="1377" spans="1:2" x14ac:dyDescent="0.35">
      <c r="A1377" s="15" t="s">
        <v>2294</v>
      </c>
      <c r="B1377" s="19">
        <v>141</v>
      </c>
    </row>
    <row r="1378" spans="1:2" x14ac:dyDescent="0.35">
      <c r="A1378" s="15" t="s">
        <v>2293</v>
      </c>
      <c r="B1378" s="19">
        <v>101</v>
      </c>
    </row>
    <row r="1379" spans="1:2" x14ac:dyDescent="0.35">
      <c r="A1379" s="15" t="s">
        <v>2332</v>
      </c>
      <c r="B1379" s="19">
        <v>0</v>
      </c>
    </row>
    <row r="1380" spans="1:2" x14ac:dyDescent="0.35">
      <c r="A1380" s="15" t="s">
        <v>1716</v>
      </c>
      <c r="B1380" s="19">
        <v>38</v>
      </c>
    </row>
    <row r="1381" spans="1:2" x14ac:dyDescent="0.35">
      <c r="A1381" s="15" t="s">
        <v>2303</v>
      </c>
      <c r="B1381" s="19">
        <v>4</v>
      </c>
    </row>
    <row r="1382" spans="1:2" x14ac:dyDescent="0.35">
      <c r="A1382" s="15" t="s">
        <v>1328</v>
      </c>
      <c r="B1382" s="19">
        <v>-16</v>
      </c>
    </row>
    <row r="1383" spans="1:2" x14ac:dyDescent="0.35">
      <c r="A1383" s="15" t="s">
        <v>2073</v>
      </c>
      <c r="B1383" s="19">
        <v>592</v>
      </c>
    </row>
    <row r="1384" spans="1:2" x14ac:dyDescent="0.35">
      <c r="A1384" s="15" t="s">
        <v>603</v>
      </c>
      <c r="B1384" s="19">
        <v>0</v>
      </c>
    </row>
    <row r="1385" spans="1:2" x14ac:dyDescent="0.35">
      <c r="A1385" s="15" t="s">
        <v>702</v>
      </c>
      <c r="B1385" s="19">
        <v>0</v>
      </c>
    </row>
    <row r="1386" spans="1:2" x14ac:dyDescent="0.35">
      <c r="A1386" s="15" t="s">
        <v>1414</v>
      </c>
      <c r="B1386" s="19">
        <v>142</v>
      </c>
    </row>
    <row r="1387" spans="1:2" x14ac:dyDescent="0.35">
      <c r="A1387" s="15" t="s">
        <v>1415</v>
      </c>
      <c r="B1387" s="19">
        <v>146</v>
      </c>
    </row>
    <row r="1388" spans="1:2" x14ac:dyDescent="0.35">
      <c r="A1388" s="15" t="s">
        <v>1416</v>
      </c>
      <c r="B1388" s="19">
        <v>1054</v>
      </c>
    </row>
    <row r="1389" spans="1:2" x14ac:dyDescent="0.35">
      <c r="A1389" s="15" t="s">
        <v>1431</v>
      </c>
      <c r="B1389" s="19">
        <v>592</v>
      </c>
    </row>
    <row r="1390" spans="1:2" x14ac:dyDescent="0.35">
      <c r="A1390" s="15" t="s">
        <v>705</v>
      </c>
      <c r="B1390" s="19">
        <v>0</v>
      </c>
    </row>
    <row r="1391" spans="1:2" x14ac:dyDescent="0.35">
      <c r="A1391" s="15" t="s">
        <v>937</v>
      </c>
      <c r="B1391" s="19">
        <v>0</v>
      </c>
    </row>
    <row r="1392" spans="1:2" x14ac:dyDescent="0.35">
      <c r="A1392" s="15" t="s">
        <v>811</v>
      </c>
      <c r="B1392" s="19">
        <v>0</v>
      </c>
    </row>
    <row r="1393" spans="1:2" x14ac:dyDescent="0.35">
      <c r="A1393" s="15" t="s">
        <v>1406</v>
      </c>
      <c r="B1393" s="19">
        <v>0</v>
      </c>
    </row>
    <row r="1394" spans="1:2" x14ac:dyDescent="0.35">
      <c r="A1394" s="15" t="s">
        <v>1405</v>
      </c>
      <c r="B1394" s="19">
        <v>0</v>
      </c>
    </row>
    <row r="1395" spans="1:2" x14ac:dyDescent="0.35">
      <c r="A1395" s="15" t="s">
        <v>123</v>
      </c>
      <c r="B1395" s="19">
        <v>0</v>
      </c>
    </row>
    <row r="1396" spans="1:2" x14ac:dyDescent="0.35">
      <c r="A1396" s="15" t="s">
        <v>1519</v>
      </c>
      <c r="B1396" s="19">
        <v>671</v>
      </c>
    </row>
    <row r="1397" spans="1:2" x14ac:dyDescent="0.35">
      <c r="A1397" s="15" t="s">
        <v>1429</v>
      </c>
      <c r="B1397" s="19">
        <v>592</v>
      </c>
    </row>
    <row r="1398" spans="1:2" x14ac:dyDescent="0.35">
      <c r="A1398" s="15" t="s">
        <v>508</v>
      </c>
      <c r="B1398" s="19">
        <v>20</v>
      </c>
    </row>
    <row r="1399" spans="1:2" x14ac:dyDescent="0.35">
      <c r="A1399" s="15" t="s">
        <v>169</v>
      </c>
      <c r="B1399" s="19">
        <v>0</v>
      </c>
    </row>
    <row r="1400" spans="1:2" x14ac:dyDescent="0.35">
      <c r="A1400" s="15" t="s">
        <v>1381</v>
      </c>
      <c r="B1400" s="19">
        <v>0</v>
      </c>
    </row>
    <row r="1401" spans="1:2" x14ac:dyDescent="0.35">
      <c r="A1401" s="15" t="s">
        <v>2262</v>
      </c>
      <c r="B1401" s="19">
        <v>0</v>
      </c>
    </row>
    <row r="1402" spans="1:2" x14ac:dyDescent="0.35">
      <c r="A1402" s="15" t="s">
        <v>2263</v>
      </c>
      <c r="B1402" s="19">
        <v>0</v>
      </c>
    </row>
    <row r="1403" spans="1:2" x14ac:dyDescent="0.35">
      <c r="A1403" s="15" t="s">
        <v>809</v>
      </c>
      <c r="B1403" s="19">
        <v>1</v>
      </c>
    </row>
    <row r="1404" spans="1:2" x14ac:dyDescent="0.35">
      <c r="A1404" s="15" t="s">
        <v>2192</v>
      </c>
      <c r="B1404" s="19">
        <v>0</v>
      </c>
    </row>
    <row r="1405" spans="1:2" x14ac:dyDescent="0.35">
      <c r="A1405" s="15" t="s">
        <v>904</v>
      </c>
      <c r="B1405" s="19">
        <v>0</v>
      </c>
    </row>
    <row r="1406" spans="1:2" x14ac:dyDescent="0.35">
      <c r="A1406" s="15" t="s">
        <v>628</v>
      </c>
      <c r="B1406" s="19">
        <v>0</v>
      </c>
    </row>
    <row r="1407" spans="1:2" x14ac:dyDescent="0.35">
      <c r="A1407" s="15" t="s">
        <v>1737</v>
      </c>
      <c r="B1407" s="19">
        <v>0</v>
      </c>
    </row>
    <row r="1408" spans="1:2" x14ac:dyDescent="0.35">
      <c r="A1408" s="15" t="s">
        <v>653</v>
      </c>
      <c r="B1408" s="19">
        <v>75</v>
      </c>
    </row>
    <row r="1409" spans="1:2" x14ac:dyDescent="0.35">
      <c r="A1409" s="15" t="s">
        <v>666</v>
      </c>
      <c r="B1409" s="19">
        <v>172</v>
      </c>
    </row>
    <row r="1410" spans="1:2" x14ac:dyDescent="0.35">
      <c r="A1410" s="15" t="s">
        <v>2585</v>
      </c>
      <c r="B1410" s="19">
        <v>5</v>
      </c>
    </row>
    <row r="1411" spans="1:2" x14ac:dyDescent="0.35">
      <c r="A1411" s="15" t="s">
        <v>613</v>
      </c>
      <c r="B1411" s="19">
        <v>6</v>
      </c>
    </row>
    <row r="1412" spans="1:2" x14ac:dyDescent="0.35">
      <c r="A1412" s="15" t="s">
        <v>2580</v>
      </c>
      <c r="B1412" s="19">
        <v>0</v>
      </c>
    </row>
    <row r="1413" spans="1:2" x14ac:dyDescent="0.35">
      <c r="A1413" s="15" t="s">
        <v>658</v>
      </c>
      <c r="B1413" s="19">
        <v>4</v>
      </c>
    </row>
    <row r="1414" spans="1:2" x14ac:dyDescent="0.35">
      <c r="A1414" s="15" t="s">
        <v>664</v>
      </c>
      <c r="B1414" s="19">
        <v>43</v>
      </c>
    </row>
    <row r="1415" spans="1:2" x14ac:dyDescent="0.35">
      <c r="A1415" s="15" t="s">
        <v>2357</v>
      </c>
      <c r="B1415" s="19">
        <v>3</v>
      </c>
    </row>
    <row r="1416" spans="1:2" x14ac:dyDescent="0.35">
      <c r="A1416" s="15" t="s">
        <v>1249</v>
      </c>
      <c r="B1416" s="19">
        <v>0</v>
      </c>
    </row>
    <row r="1417" spans="1:2" x14ac:dyDescent="0.35">
      <c r="A1417" s="15" t="s">
        <v>611</v>
      </c>
      <c r="B1417" s="19">
        <v>0</v>
      </c>
    </row>
    <row r="1418" spans="1:2" x14ac:dyDescent="0.35">
      <c r="A1418" s="15" t="s">
        <v>662</v>
      </c>
      <c r="B1418" s="19">
        <v>16</v>
      </c>
    </row>
    <row r="1419" spans="1:2" x14ac:dyDescent="0.35">
      <c r="A1419" s="15" t="s">
        <v>624</v>
      </c>
      <c r="B1419" s="19">
        <v>0</v>
      </c>
    </row>
    <row r="1420" spans="1:2" x14ac:dyDescent="0.35">
      <c r="A1420" s="15" t="s">
        <v>621</v>
      </c>
      <c r="B1420" s="19">
        <v>215</v>
      </c>
    </row>
    <row r="1421" spans="1:2" x14ac:dyDescent="0.35">
      <c r="A1421" s="15" t="s">
        <v>617</v>
      </c>
      <c r="B1421" s="19">
        <v>83</v>
      </c>
    </row>
    <row r="1422" spans="1:2" x14ac:dyDescent="0.35">
      <c r="A1422" s="15" t="s">
        <v>615</v>
      </c>
      <c r="B1422" s="19">
        <v>81</v>
      </c>
    </row>
    <row r="1423" spans="1:2" x14ac:dyDescent="0.35">
      <c r="A1423" s="15" t="s">
        <v>619</v>
      </c>
      <c r="B1423" s="19">
        <v>182</v>
      </c>
    </row>
    <row r="1424" spans="1:2" x14ac:dyDescent="0.35">
      <c r="A1424" s="15" t="s">
        <v>1411</v>
      </c>
      <c r="B1424" s="19">
        <v>0</v>
      </c>
    </row>
    <row r="1425" spans="1:2" x14ac:dyDescent="0.35">
      <c r="A1425" s="15" t="s">
        <v>1410</v>
      </c>
      <c r="B1425" s="19">
        <v>0</v>
      </c>
    </row>
    <row r="1426" spans="1:2" x14ac:dyDescent="0.35">
      <c r="A1426" s="15" t="s">
        <v>2416</v>
      </c>
      <c r="B1426" s="19">
        <v>786</v>
      </c>
    </row>
    <row r="1427" spans="1:2" x14ac:dyDescent="0.35">
      <c r="A1427" s="15" t="s">
        <v>2211</v>
      </c>
      <c r="B1427" s="19">
        <v>5244</v>
      </c>
    </row>
    <row r="1428" spans="1:2" x14ac:dyDescent="0.35">
      <c r="A1428" s="15" t="s">
        <v>2210</v>
      </c>
      <c r="B1428" s="19">
        <v>12</v>
      </c>
    </row>
    <row r="1429" spans="1:2" x14ac:dyDescent="0.35">
      <c r="A1429" s="15" t="s">
        <v>2209</v>
      </c>
      <c r="B1429" s="19">
        <v>1386</v>
      </c>
    </row>
    <row r="1430" spans="1:2" x14ac:dyDescent="0.35">
      <c r="A1430" s="15" t="s">
        <v>2208</v>
      </c>
      <c r="B1430" s="19">
        <v>1666</v>
      </c>
    </row>
    <row r="1431" spans="1:2" x14ac:dyDescent="0.35">
      <c r="A1431" s="15" t="s">
        <v>1031</v>
      </c>
      <c r="B1431" s="19">
        <v>6</v>
      </c>
    </row>
    <row r="1432" spans="1:2" x14ac:dyDescent="0.35">
      <c r="A1432" s="15" t="s">
        <v>435</v>
      </c>
      <c r="B1432" s="19">
        <v>0</v>
      </c>
    </row>
    <row r="1433" spans="1:2" x14ac:dyDescent="0.35">
      <c r="A1433" s="15" t="s">
        <v>1024</v>
      </c>
      <c r="B1433" s="19">
        <v>12</v>
      </c>
    </row>
    <row r="1434" spans="1:2" x14ac:dyDescent="0.35">
      <c r="A1434" s="15" t="s">
        <v>1443</v>
      </c>
      <c r="B1434" s="19">
        <v>10</v>
      </c>
    </row>
    <row r="1435" spans="1:2" x14ac:dyDescent="0.35">
      <c r="A1435" s="15" t="s">
        <v>983</v>
      </c>
      <c r="B1435" s="19">
        <v>8</v>
      </c>
    </row>
    <row r="1436" spans="1:2" x14ac:dyDescent="0.35">
      <c r="A1436" s="15" t="s">
        <v>908</v>
      </c>
      <c r="B1436" s="19">
        <v>0</v>
      </c>
    </row>
    <row r="1437" spans="1:2" x14ac:dyDescent="0.35">
      <c r="A1437" s="15" t="s">
        <v>887</v>
      </c>
      <c r="B1437" s="19">
        <v>0</v>
      </c>
    </row>
    <row r="1438" spans="1:2" x14ac:dyDescent="0.35">
      <c r="A1438" s="15" t="s">
        <v>1327</v>
      </c>
      <c r="B1438" s="19">
        <v>110</v>
      </c>
    </row>
    <row r="1439" spans="1:2" x14ac:dyDescent="0.35">
      <c r="A1439" s="15" t="s">
        <v>1324</v>
      </c>
      <c r="B1439" s="19">
        <v>0</v>
      </c>
    </row>
    <row r="1440" spans="1:2" x14ac:dyDescent="0.35">
      <c r="A1440" s="15" t="s">
        <v>550</v>
      </c>
      <c r="B1440" s="19">
        <v>2</v>
      </c>
    </row>
    <row r="1441" spans="1:2" x14ac:dyDescent="0.35">
      <c r="A1441" s="15" t="s">
        <v>929</v>
      </c>
      <c r="B1441" s="19">
        <v>98</v>
      </c>
    </row>
    <row r="1442" spans="1:2" x14ac:dyDescent="0.35">
      <c r="A1442" s="15" t="s">
        <v>2622</v>
      </c>
      <c r="B1442" s="19">
        <v>158</v>
      </c>
    </row>
    <row r="1443" spans="1:2" x14ac:dyDescent="0.35">
      <c r="A1443" s="15" t="s">
        <v>926</v>
      </c>
      <c r="B1443" s="19">
        <v>48</v>
      </c>
    </row>
    <row r="1444" spans="1:2" x14ac:dyDescent="0.35">
      <c r="A1444" s="15" t="s">
        <v>925</v>
      </c>
      <c r="B1444" s="19">
        <v>0</v>
      </c>
    </row>
    <row r="1445" spans="1:2" x14ac:dyDescent="0.35">
      <c r="A1445" s="15" t="s">
        <v>2067</v>
      </c>
      <c r="B1445" s="19">
        <v>20</v>
      </c>
    </row>
    <row r="1446" spans="1:2" x14ac:dyDescent="0.35">
      <c r="A1446" s="15" t="s">
        <v>1635</v>
      </c>
      <c r="B1446" s="19">
        <v>16</v>
      </c>
    </row>
    <row r="1447" spans="1:2" x14ac:dyDescent="0.35">
      <c r="A1447" s="15" t="s">
        <v>933</v>
      </c>
      <c r="B1447" s="19">
        <v>212</v>
      </c>
    </row>
    <row r="1448" spans="1:2" x14ac:dyDescent="0.35">
      <c r="A1448" s="15" t="s">
        <v>1444</v>
      </c>
      <c r="B1448" s="19">
        <v>0</v>
      </c>
    </row>
    <row r="1449" spans="1:2" x14ac:dyDescent="0.35">
      <c r="A1449" s="15" t="s">
        <v>934</v>
      </c>
      <c r="B1449" s="19">
        <v>92</v>
      </c>
    </row>
    <row r="1450" spans="1:2" x14ac:dyDescent="0.35">
      <c r="A1450" s="15" t="s">
        <v>294</v>
      </c>
      <c r="B1450" s="19">
        <v>33</v>
      </c>
    </row>
    <row r="1451" spans="1:2" x14ac:dyDescent="0.35">
      <c r="A1451" s="15" t="s">
        <v>1913</v>
      </c>
      <c r="B1451" s="19">
        <v>2</v>
      </c>
    </row>
    <row r="1452" spans="1:2" x14ac:dyDescent="0.35">
      <c r="A1452" s="15" t="s">
        <v>1325</v>
      </c>
      <c r="B1452" s="19">
        <v>0</v>
      </c>
    </row>
    <row r="1453" spans="1:2" x14ac:dyDescent="0.35">
      <c r="A1453" s="15" t="s">
        <v>1326</v>
      </c>
      <c r="B1453" s="19">
        <v>0</v>
      </c>
    </row>
    <row r="1454" spans="1:2" x14ac:dyDescent="0.35">
      <c r="A1454" s="15" t="s">
        <v>1323</v>
      </c>
      <c r="B1454" s="19">
        <v>0</v>
      </c>
    </row>
    <row r="1455" spans="1:2" x14ac:dyDescent="0.35">
      <c r="A1455" s="15" t="s">
        <v>1008</v>
      </c>
      <c r="B1455" s="19">
        <v>0</v>
      </c>
    </row>
    <row r="1456" spans="1:2" x14ac:dyDescent="0.35">
      <c r="A1456" s="15" t="s">
        <v>1007</v>
      </c>
      <c r="B1456" s="19">
        <v>0</v>
      </c>
    </row>
    <row r="1457" spans="1:2" x14ac:dyDescent="0.35">
      <c r="A1457" s="15" t="s">
        <v>776</v>
      </c>
      <c r="B1457" s="19">
        <v>0</v>
      </c>
    </row>
    <row r="1458" spans="1:2" x14ac:dyDescent="0.35">
      <c r="A1458" s="15" t="s">
        <v>1313</v>
      </c>
      <c r="B1458" s="19">
        <v>0</v>
      </c>
    </row>
    <row r="1459" spans="1:2" x14ac:dyDescent="0.35">
      <c r="A1459" s="15" t="s">
        <v>1264</v>
      </c>
      <c r="B1459" s="19">
        <v>0</v>
      </c>
    </row>
    <row r="1460" spans="1:2" x14ac:dyDescent="0.35">
      <c r="A1460" s="15" t="s">
        <v>1263</v>
      </c>
      <c r="B1460" s="19">
        <v>0</v>
      </c>
    </row>
    <row r="1461" spans="1:2" x14ac:dyDescent="0.35">
      <c r="A1461" s="15" t="s">
        <v>1009</v>
      </c>
      <c r="B1461" s="19">
        <v>2</v>
      </c>
    </row>
    <row r="1462" spans="1:2" x14ac:dyDescent="0.35">
      <c r="A1462" s="15" t="s">
        <v>1259</v>
      </c>
      <c r="B1462" s="19">
        <v>0</v>
      </c>
    </row>
    <row r="1463" spans="1:2" x14ac:dyDescent="0.35">
      <c r="A1463" s="15" t="s">
        <v>942</v>
      </c>
      <c r="B1463" s="19">
        <v>0</v>
      </c>
    </row>
    <row r="1464" spans="1:2" x14ac:dyDescent="0.35">
      <c r="A1464" s="15" t="s">
        <v>1446</v>
      </c>
      <c r="B1464" s="19">
        <v>687</v>
      </c>
    </row>
    <row r="1465" spans="1:2" x14ac:dyDescent="0.35">
      <c r="A1465" s="15" t="s">
        <v>693</v>
      </c>
      <c r="B1465" s="19">
        <v>0</v>
      </c>
    </row>
    <row r="1466" spans="1:2" x14ac:dyDescent="0.35">
      <c r="A1466" s="15" t="s">
        <v>1809</v>
      </c>
      <c r="B1466" s="19">
        <v>0</v>
      </c>
    </row>
    <row r="1467" spans="1:2" x14ac:dyDescent="0.35">
      <c r="A1467" s="15" t="s">
        <v>1487</v>
      </c>
      <c r="B1467" s="19">
        <v>682</v>
      </c>
    </row>
    <row r="1468" spans="1:2" x14ac:dyDescent="0.35">
      <c r="A1468" s="15" t="s">
        <v>1489</v>
      </c>
      <c r="B1468" s="19">
        <v>657</v>
      </c>
    </row>
    <row r="1469" spans="1:2" x14ac:dyDescent="0.35">
      <c r="A1469" s="15" t="s">
        <v>1643</v>
      </c>
      <c r="B1469" s="19">
        <v>507</v>
      </c>
    </row>
    <row r="1470" spans="1:2" x14ac:dyDescent="0.35">
      <c r="A1470" s="15" t="s">
        <v>569</v>
      </c>
      <c r="B1470" s="19">
        <v>0</v>
      </c>
    </row>
    <row r="1471" spans="1:2" x14ac:dyDescent="0.35">
      <c r="A1471" s="15" t="s">
        <v>567</v>
      </c>
      <c r="B1471" s="19">
        <v>0</v>
      </c>
    </row>
    <row r="1472" spans="1:2" x14ac:dyDescent="0.35">
      <c r="A1472" s="15" t="s">
        <v>2393</v>
      </c>
      <c r="B1472" s="19">
        <v>1611</v>
      </c>
    </row>
    <row r="1473" spans="1:2" x14ac:dyDescent="0.35">
      <c r="A1473" s="15" t="s">
        <v>2392</v>
      </c>
      <c r="B1473" s="19">
        <v>2980</v>
      </c>
    </row>
    <row r="1474" spans="1:2" x14ac:dyDescent="0.35">
      <c r="A1474" s="15" t="s">
        <v>760</v>
      </c>
      <c r="B1474" s="19">
        <v>651</v>
      </c>
    </row>
    <row r="1475" spans="1:2" x14ac:dyDescent="0.35">
      <c r="A1475" s="15" t="s">
        <v>2399</v>
      </c>
      <c r="B1475" s="19">
        <v>947</v>
      </c>
    </row>
    <row r="1476" spans="1:2" x14ac:dyDescent="0.35">
      <c r="A1476" s="15" t="s">
        <v>1402</v>
      </c>
      <c r="B1476" s="19">
        <v>0</v>
      </c>
    </row>
    <row r="1477" spans="1:2" x14ac:dyDescent="0.35">
      <c r="A1477" s="15" t="s">
        <v>1401</v>
      </c>
      <c r="B1477" s="19">
        <v>0</v>
      </c>
    </row>
    <row r="1478" spans="1:2" x14ac:dyDescent="0.35">
      <c r="A1478" s="15" t="s">
        <v>1206</v>
      </c>
      <c r="B1478" s="19">
        <v>0</v>
      </c>
    </row>
    <row r="1479" spans="1:2" x14ac:dyDescent="0.35">
      <c r="A1479" s="15" t="s">
        <v>1330</v>
      </c>
      <c r="B1479" s="19">
        <v>0</v>
      </c>
    </row>
    <row r="1480" spans="1:2" x14ac:dyDescent="0.35">
      <c r="A1480" s="15" t="s">
        <v>1143</v>
      </c>
      <c r="B1480" s="19">
        <v>75</v>
      </c>
    </row>
    <row r="1481" spans="1:2" x14ac:dyDescent="0.35">
      <c r="A1481" s="15" t="s">
        <v>539</v>
      </c>
      <c r="B1481" s="19">
        <v>8</v>
      </c>
    </row>
    <row r="1482" spans="1:2" x14ac:dyDescent="0.35">
      <c r="A1482" s="15" t="s">
        <v>1417</v>
      </c>
      <c r="B1482" s="19">
        <v>0</v>
      </c>
    </row>
    <row r="1483" spans="1:2" x14ac:dyDescent="0.35">
      <c r="A1483" s="15" t="s">
        <v>729</v>
      </c>
      <c r="B1483" s="19">
        <v>0</v>
      </c>
    </row>
    <row r="1484" spans="1:2" x14ac:dyDescent="0.35">
      <c r="A1484" s="15" t="s">
        <v>2411</v>
      </c>
      <c r="B1484" s="19">
        <v>0</v>
      </c>
    </row>
    <row r="1485" spans="1:2" x14ac:dyDescent="0.35">
      <c r="A1485" s="15" t="s">
        <v>2068</v>
      </c>
      <c r="B1485" s="19">
        <v>0</v>
      </c>
    </row>
    <row r="1486" spans="1:2" x14ac:dyDescent="0.35">
      <c r="A1486" s="15" t="s">
        <v>217</v>
      </c>
      <c r="B1486" s="19">
        <v>1419</v>
      </c>
    </row>
    <row r="1487" spans="1:2" x14ac:dyDescent="0.35">
      <c r="A1487" s="15" t="s">
        <v>2400</v>
      </c>
      <c r="B1487" s="19">
        <v>0</v>
      </c>
    </row>
    <row r="1488" spans="1:2" x14ac:dyDescent="0.35">
      <c r="A1488" s="15" t="s">
        <v>1095</v>
      </c>
      <c r="B1488" s="19">
        <v>581</v>
      </c>
    </row>
    <row r="1489" spans="1:2" x14ac:dyDescent="0.35">
      <c r="A1489" s="15" t="s">
        <v>2079</v>
      </c>
      <c r="B1489" s="19">
        <v>560</v>
      </c>
    </row>
    <row r="1490" spans="1:2" x14ac:dyDescent="0.35">
      <c r="A1490" s="15" t="s">
        <v>1920</v>
      </c>
      <c r="B1490" s="19">
        <v>40</v>
      </c>
    </row>
    <row r="1491" spans="1:2" x14ac:dyDescent="0.35">
      <c r="A1491" s="15" t="s">
        <v>2530</v>
      </c>
      <c r="B1491" s="19">
        <v>2008</v>
      </c>
    </row>
    <row r="1492" spans="1:2" x14ac:dyDescent="0.35">
      <c r="A1492" s="15" t="s">
        <v>2037</v>
      </c>
      <c r="B1492" s="19">
        <v>32</v>
      </c>
    </row>
    <row r="1493" spans="1:2" x14ac:dyDescent="0.35">
      <c r="A1493" s="15" t="s">
        <v>1155</v>
      </c>
      <c r="B1493" s="19">
        <v>4928</v>
      </c>
    </row>
    <row r="1494" spans="1:2" x14ac:dyDescent="0.35">
      <c r="A1494" s="15" t="s">
        <v>2339</v>
      </c>
      <c r="B1494" s="19">
        <v>144</v>
      </c>
    </row>
    <row r="1495" spans="1:2" x14ac:dyDescent="0.35">
      <c r="A1495" s="15" t="s">
        <v>2449</v>
      </c>
      <c r="B1495" s="19">
        <v>32</v>
      </c>
    </row>
    <row r="1496" spans="1:2" x14ac:dyDescent="0.35">
      <c r="A1496" s="15" t="s">
        <v>1240</v>
      </c>
      <c r="B1496" s="19">
        <v>200</v>
      </c>
    </row>
    <row r="1497" spans="1:2" x14ac:dyDescent="0.35">
      <c r="A1497" s="15" t="s">
        <v>2314</v>
      </c>
      <c r="B1497" s="19">
        <v>0</v>
      </c>
    </row>
    <row r="1498" spans="1:2" x14ac:dyDescent="0.35">
      <c r="A1498" s="15" t="s">
        <v>1493</v>
      </c>
      <c r="B1498" s="19">
        <v>0</v>
      </c>
    </row>
    <row r="1499" spans="1:2" x14ac:dyDescent="0.35">
      <c r="A1499" s="15" t="s">
        <v>2311</v>
      </c>
      <c r="B1499" s="19">
        <v>0</v>
      </c>
    </row>
    <row r="1500" spans="1:2" x14ac:dyDescent="0.35">
      <c r="A1500" s="15" t="s">
        <v>2317</v>
      </c>
      <c r="B1500" s="19">
        <v>288</v>
      </c>
    </row>
    <row r="1501" spans="1:2" x14ac:dyDescent="0.35">
      <c r="A1501" s="15" t="s">
        <v>1156</v>
      </c>
      <c r="B1501" s="19">
        <v>5098</v>
      </c>
    </row>
    <row r="1502" spans="1:2" x14ac:dyDescent="0.35">
      <c r="A1502" s="15" t="s">
        <v>2325</v>
      </c>
      <c r="B1502" s="19">
        <v>208</v>
      </c>
    </row>
    <row r="1503" spans="1:2" x14ac:dyDescent="0.35">
      <c r="A1503" s="15" t="s">
        <v>2338</v>
      </c>
      <c r="B1503" s="19">
        <v>0</v>
      </c>
    </row>
    <row r="1504" spans="1:2" x14ac:dyDescent="0.35">
      <c r="A1504" s="15" t="s">
        <v>444</v>
      </c>
      <c r="B1504" s="19">
        <v>99</v>
      </c>
    </row>
    <row r="1505" spans="1:2" x14ac:dyDescent="0.35">
      <c r="A1505" s="15" t="s">
        <v>1159</v>
      </c>
      <c r="B1505" s="19">
        <v>4022</v>
      </c>
    </row>
    <row r="1506" spans="1:2" x14ac:dyDescent="0.35">
      <c r="A1506" s="15" t="s">
        <v>784</v>
      </c>
      <c r="B1506" s="19">
        <v>0</v>
      </c>
    </row>
    <row r="1507" spans="1:2" x14ac:dyDescent="0.35">
      <c r="A1507" s="15" t="s">
        <v>2369</v>
      </c>
      <c r="B1507" s="19">
        <v>888</v>
      </c>
    </row>
    <row r="1508" spans="1:2" x14ac:dyDescent="0.35">
      <c r="A1508" s="15" t="s">
        <v>700</v>
      </c>
      <c r="B1508" s="19">
        <v>16</v>
      </c>
    </row>
    <row r="1509" spans="1:2" x14ac:dyDescent="0.35">
      <c r="A1509" s="15" t="s">
        <v>2308</v>
      </c>
      <c r="B1509" s="19">
        <v>0</v>
      </c>
    </row>
    <row r="1510" spans="1:2" x14ac:dyDescent="0.35">
      <c r="A1510" s="15" t="s">
        <v>885</v>
      </c>
      <c r="B1510" s="19">
        <v>0</v>
      </c>
    </row>
    <row r="1511" spans="1:2" x14ac:dyDescent="0.35">
      <c r="A1511" s="15" t="s">
        <v>1157</v>
      </c>
      <c r="B1511" s="19">
        <v>5626</v>
      </c>
    </row>
    <row r="1512" spans="1:2" x14ac:dyDescent="0.35">
      <c r="A1512" s="15" t="s">
        <v>1396</v>
      </c>
      <c r="B1512" s="19">
        <v>0</v>
      </c>
    </row>
    <row r="1513" spans="1:2" x14ac:dyDescent="0.35">
      <c r="A1513" s="15" t="s">
        <v>2375</v>
      </c>
      <c r="B1513" s="19">
        <v>128</v>
      </c>
    </row>
    <row r="1514" spans="1:2" x14ac:dyDescent="0.35">
      <c r="A1514" s="15" t="s">
        <v>805</v>
      </c>
      <c r="B1514" s="19">
        <v>0</v>
      </c>
    </row>
    <row r="1515" spans="1:2" x14ac:dyDescent="0.35">
      <c r="A1515" s="15" t="s">
        <v>1340</v>
      </c>
      <c r="B1515" s="19">
        <v>0</v>
      </c>
    </row>
    <row r="1516" spans="1:2" x14ac:dyDescent="0.35">
      <c r="A1516" s="15" t="s">
        <v>1158</v>
      </c>
      <c r="B1516" s="19">
        <v>14808</v>
      </c>
    </row>
    <row r="1517" spans="1:2" x14ac:dyDescent="0.35">
      <c r="A1517" s="15" t="s">
        <v>1964</v>
      </c>
      <c r="B1517" s="19">
        <v>0</v>
      </c>
    </row>
    <row r="1518" spans="1:2" x14ac:dyDescent="0.35">
      <c r="A1518" s="15" t="s">
        <v>838</v>
      </c>
      <c r="B1518" s="19">
        <v>0</v>
      </c>
    </row>
    <row r="1519" spans="1:2" x14ac:dyDescent="0.35">
      <c r="A1519" s="15" t="s">
        <v>1120</v>
      </c>
      <c r="B1519" s="19">
        <v>976</v>
      </c>
    </row>
    <row r="1520" spans="1:2" x14ac:dyDescent="0.35">
      <c r="A1520" s="15" t="s">
        <v>1124</v>
      </c>
      <c r="B1520" s="19">
        <v>2790</v>
      </c>
    </row>
    <row r="1521" spans="1:2" x14ac:dyDescent="0.35">
      <c r="A1521" s="15" t="s">
        <v>657</v>
      </c>
      <c r="B1521" s="19">
        <v>0</v>
      </c>
    </row>
    <row r="1522" spans="1:2" x14ac:dyDescent="0.35">
      <c r="A1522" s="15" t="s">
        <v>775</v>
      </c>
      <c r="B1522" s="19">
        <v>5</v>
      </c>
    </row>
    <row r="1523" spans="1:2" x14ac:dyDescent="0.35">
      <c r="A1523" s="15" t="s">
        <v>1390</v>
      </c>
      <c r="B1523" s="19">
        <v>2644</v>
      </c>
    </row>
    <row r="1524" spans="1:2" x14ac:dyDescent="0.35">
      <c r="A1524" s="15" t="s">
        <v>2241</v>
      </c>
      <c r="B1524" s="19">
        <v>1018</v>
      </c>
    </row>
    <row r="1525" spans="1:2" x14ac:dyDescent="0.35">
      <c r="A1525" s="15" t="s">
        <v>2232</v>
      </c>
      <c r="B1525" s="19">
        <v>55</v>
      </c>
    </row>
    <row r="1526" spans="1:2" x14ac:dyDescent="0.35">
      <c r="A1526" s="15" t="s">
        <v>544</v>
      </c>
      <c r="B1526" s="19">
        <v>0</v>
      </c>
    </row>
    <row r="1527" spans="1:2" x14ac:dyDescent="0.35">
      <c r="A1527" s="15" t="s">
        <v>2240</v>
      </c>
      <c r="B1527" s="19">
        <v>168</v>
      </c>
    </row>
    <row r="1528" spans="1:2" x14ac:dyDescent="0.35">
      <c r="A1528" s="15" t="s">
        <v>2231</v>
      </c>
      <c r="B1528" s="19">
        <v>4820</v>
      </c>
    </row>
    <row r="1529" spans="1:2" x14ac:dyDescent="0.35">
      <c r="A1529" s="15" t="s">
        <v>2249</v>
      </c>
      <c r="B1529" s="19">
        <v>1902</v>
      </c>
    </row>
    <row r="1530" spans="1:2" x14ac:dyDescent="0.35">
      <c r="A1530" s="15" t="s">
        <v>2230</v>
      </c>
      <c r="B1530" s="19">
        <v>633</v>
      </c>
    </row>
    <row r="1531" spans="1:2" x14ac:dyDescent="0.35">
      <c r="A1531" s="15" t="s">
        <v>2239</v>
      </c>
      <c r="B1531" s="19">
        <v>6207</v>
      </c>
    </row>
    <row r="1532" spans="1:2" x14ac:dyDescent="0.35">
      <c r="A1532" s="15" t="s">
        <v>2248</v>
      </c>
      <c r="B1532" s="19">
        <v>188</v>
      </c>
    </row>
    <row r="1533" spans="1:2" x14ac:dyDescent="0.35">
      <c r="A1533" s="15" t="s">
        <v>846</v>
      </c>
      <c r="B1533" s="19">
        <v>0</v>
      </c>
    </row>
    <row r="1534" spans="1:2" x14ac:dyDescent="0.35">
      <c r="A1534" s="15" t="s">
        <v>2229</v>
      </c>
      <c r="B1534" s="19">
        <v>1321</v>
      </c>
    </row>
    <row r="1535" spans="1:2" x14ac:dyDescent="0.35">
      <c r="A1535" s="15" t="s">
        <v>2226</v>
      </c>
      <c r="B1535" s="19">
        <v>190</v>
      </c>
    </row>
    <row r="1536" spans="1:2" x14ac:dyDescent="0.35">
      <c r="A1536" s="15" t="s">
        <v>2238</v>
      </c>
      <c r="B1536" s="19">
        <v>-1041</v>
      </c>
    </row>
    <row r="1537" spans="1:2" x14ac:dyDescent="0.35">
      <c r="A1537" s="15" t="s">
        <v>795</v>
      </c>
      <c r="B1537" s="19">
        <v>2108</v>
      </c>
    </row>
    <row r="1538" spans="1:2" x14ac:dyDescent="0.35">
      <c r="A1538" s="15" t="s">
        <v>801</v>
      </c>
      <c r="B1538" s="19">
        <v>44</v>
      </c>
    </row>
    <row r="1539" spans="1:2" x14ac:dyDescent="0.35">
      <c r="A1539" s="15" t="s">
        <v>2260</v>
      </c>
      <c r="B1539" s="19">
        <v>4074</v>
      </c>
    </row>
    <row r="1540" spans="1:2" x14ac:dyDescent="0.35">
      <c r="A1540" s="15" t="s">
        <v>2257</v>
      </c>
      <c r="B1540" s="19">
        <v>3960</v>
      </c>
    </row>
    <row r="1541" spans="1:2" x14ac:dyDescent="0.35">
      <c r="A1541" s="15" t="s">
        <v>1356</v>
      </c>
      <c r="B1541" s="19">
        <v>0</v>
      </c>
    </row>
    <row r="1542" spans="1:2" x14ac:dyDescent="0.35">
      <c r="A1542" s="15" t="s">
        <v>2222</v>
      </c>
      <c r="B1542" s="19">
        <v>14</v>
      </c>
    </row>
    <row r="1543" spans="1:2" x14ac:dyDescent="0.35">
      <c r="A1543" s="15" t="s">
        <v>1365</v>
      </c>
      <c r="B1543" s="19">
        <v>0</v>
      </c>
    </row>
    <row r="1544" spans="1:2" x14ac:dyDescent="0.35">
      <c r="A1544" s="15" t="s">
        <v>2227</v>
      </c>
      <c r="B1544" s="19">
        <v>28</v>
      </c>
    </row>
    <row r="1545" spans="1:2" x14ac:dyDescent="0.35">
      <c r="A1545" s="15" t="s">
        <v>2328</v>
      </c>
      <c r="B1545" s="19">
        <v>0</v>
      </c>
    </row>
    <row r="1546" spans="1:2" x14ac:dyDescent="0.35">
      <c r="A1546" s="15" t="s">
        <v>1038</v>
      </c>
      <c r="B1546" s="19">
        <v>472</v>
      </c>
    </row>
    <row r="1547" spans="1:2" x14ac:dyDescent="0.35">
      <c r="A1547" s="15" t="s">
        <v>2477</v>
      </c>
      <c r="B1547" s="19">
        <v>1128</v>
      </c>
    </row>
    <row r="1548" spans="1:2" x14ac:dyDescent="0.35">
      <c r="A1548" s="15" t="s">
        <v>2207</v>
      </c>
      <c r="B1548" s="19">
        <v>322</v>
      </c>
    </row>
    <row r="1549" spans="1:2" x14ac:dyDescent="0.35">
      <c r="A1549" s="15" t="s">
        <v>2316</v>
      </c>
      <c r="B1549" s="19">
        <v>810</v>
      </c>
    </row>
    <row r="1550" spans="1:2" x14ac:dyDescent="0.35">
      <c r="A1550" s="15" t="s">
        <v>1946</v>
      </c>
      <c r="B1550" s="19">
        <v>1384</v>
      </c>
    </row>
    <row r="1551" spans="1:2" x14ac:dyDescent="0.35">
      <c r="A1551" s="15" t="s">
        <v>2309</v>
      </c>
      <c r="B1551" s="19">
        <v>0</v>
      </c>
    </row>
    <row r="1552" spans="1:2" x14ac:dyDescent="0.35">
      <c r="A1552" s="15" t="s">
        <v>2297</v>
      </c>
      <c r="B1552" s="19">
        <v>0</v>
      </c>
    </row>
    <row r="1553" spans="1:2" x14ac:dyDescent="0.35">
      <c r="A1553" s="15" t="s">
        <v>1026</v>
      </c>
      <c r="B1553" s="19">
        <v>1132</v>
      </c>
    </row>
    <row r="1554" spans="1:2" x14ac:dyDescent="0.35">
      <c r="A1554" s="15" t="s">
        <v>1559</v>
      </c>
      <c r="B1554" s="19">
        <v>0</v>
      </c>
    </row>
    <row r="1555" spans="1:2" x14ac:dyDescent="0.35">
      <c r="A1555" s="15" t="s">
        <v>2305</v>
      </c>
      <c r="B1555" s="19">
        <v>0</v>
      </c>
    </row>
    <row r="1556" spans="1:2" x14ac:dyDescent="0.35">
      <c r="A1556" s="15" t="s">
        <v>2233</v>
      </c>
      <c r="B1556" s="19">
        <v>296</v>
      </c>
    </row>
    <row r="1557" spans="1:2" x14ac:dyDescent="0.35">
      <c r="A1557" s="15" t="s">
        <v>1546</v>
      </c>
      <c r="B1557" s="19">
        <v>0</v>
      </c>
    </row>
    <row r="1558" spans="1:2" x14ac:dyDescent="0.35">
      <c r="A1558" s="15" t="s">
        <v>2333</v>
      </c>
      <c r="B1558" s="19">
        <v>24</v>
      </c>
    </row>
    <row r="1559" spans="1:2" x14ac:dyDescent="0.35">
      <c r="A1559" s="15" t="s">
        <v>312</v>
      </c>
      <c r="B1559" s="19">
        <v>0</v>
      </c>
    </row>
    <row r="1560" spans="1:2" x14ac:dyDescent="0.35">
      <c r="A1560" s="15" t="s">
        <v>2327</v>
      </c>
      <c r="B1560" s="19">
        <v>12</v>
      </c>
    </row>
    <row r="1561" spans="1:2" x14ac:dyDescent="0.35">
      <c r="A1561" s="15" t="s">
        <v>2340</v>
      </c>
      <c r="B1561" s="19">
        <v>0</v>
      </c>
    </row>
    <row r="1562" spans="1:2" x14ac:dyDescent="0.35">
      <c r="A1562" s="15" t="s">
        <v>1055</v>
      </c>
      <c r="B1562" s="19">
        <v>0</v>
      </c>
    </row>
    <row r="1563" spans="1:2" x14ac:dyDescent="0.35">
      <c r="A1563" s="15" t="s">
        <v>778</v>
      </c>
      <c r="B1563" s="19">
        <v>0</v>
      </c>
    </row>
    <row r="1564" spans="1:2" x14ac:dyDescent="0.35">
      <c r="A1564" s="15" t="s">
        <v>1344</v>
      </c>
      <c r="B1564" s="19">
        <v>2</v>
      </c>
    </row>
    <row r="1565" spans="1:2" x14ac:dyDescent="0.35">
      <c r="A1565" s="15" t="s">
        <v>1610</v>
      </c>
      <c r="B1565" s="19">
        <v>7</v>
      </c>
    </row>
    <row r="1566" spans="1:2" x14ac:dyDescent="0.35">
      <c r="A1566" s="15" t="s">
        <v>1142</v>
      </c>
      <c r="B1566" s="19">
        <v>0</v>
      </c>
    </row>
    <row r="1567" spans="1:2" x14ac:dyDescent="0.35">
      <c r="A1567" s="15" t="s">
        <v>940</v>
      </c>
      <c r="B1567" s="19">
        <v>2</v>
      </c>
    </row>
    <row r="1568" spans="1:2" x14ac:dyDescent="0.35">
      <c r="A1568" s="15" t="s">
        <v>1449</v>
      </c>
      <c r="B1568" s="19">
        <v>592</v>
      </c>
    </row>
    <row r="1569" spans="1:2" x14ac:dyDescent="0.35">
      <c r="A1569" s="15" t="s">
        <v>2550</v>
      </c>
      <c r="B1569" s="19">
        <v>1.556</v>
      </c>
    </row>
    <row r="1570" spans="1:2" x14ac:dyDescent="0.35">
      <c r="A1570" s="15" t="s">
        <v>1609</v>
      </c>
      <c r="B1570" s="19">
        <v>101.212</v>
      </c>
    </row>
    <row r="1571" spans="1:2" x14ac:dyDescent="0.35">
      <c r="A1571" s="15" t="s">
        <v>2549</v>
      </c>
      <c r="B1571" s="19">
        <v>23.876000000000001</v>
      </c>
    </row>
    <row r="1572" spans="1:2" x14ac:dyDescent="0.35">
      <c r="A1572" s="15" t="s">
        <v>2554</v>
      </c>
      <c r="B1572" s="19">
        <v>0</v>
      </c>
    </row>
    <row r="1573" spans="1:2" x14ac:dyDescent="0.35">
      <c r="A1573" s="15" t="s">
        <v>2552</v>
      </c>
      <c r="B1573" s="19">
        <v>15.28</v>
      </c>
    </row>
    <row r="1574" spans="1:2" x14ac:dyDescent="0.35">
      <c r="A1574" s="15" t="s">
        <v>1451</v>
      </c>
      <c r="B1574" s="19">
        <v>794</v>
      </c>
    </row>
    <row r="1575" spans="1:2" x14ac:dyDescent="0.35">
      <c r="A1575" s="15" t="s">
        <v>1450</v>
      </c>
      <c r="B1575" s="19">
        <v>639</v>
      </c>
    </row>
    <row r="1576" spans="1:2" x14ac:dyDescent="0.35">
      <c r="A1576" s="15" t="s">
        <v>1098</v>
      </c>
      <c r="B1576" s="19">
        <v>3</v>
      </c>
    </row>
    <row r="1577" spans="1:2" x14ac:dyDescent="0.35">
      <c r="A1577" s="15" t="s">
        <v>516</v>
      </c>
      <c r="B1577" s="19">
        <v>50</v>
      </c>
    </row>
    <row r="1578" spans="1:2" x14ac:dyDescent="0.35">
      <c r="A1578" s="15" t="s">
        <v>1456</v>
      </c>
      <c r="B1578" s="19">
        <v>817</v>
      </c>
    </row>
    <row r="1579" spans="1:2" x14ac:dyDescent="0.35">
      <c r="A1579" s="15" t="s">
        <v>1201</v>
      </c>
      <c r="B1579" s="19">
        <v>0</v>
      </c>
    </row>
    <row r="1580" spans="1:2" x14ac:dyDescent="0.35">
      <c r="A1580" s="15" t="s">
        <v>1606</v>
      </c>
      <c r="B1580" s="19">
        <v>40</v>
      </c>
    </row>
    <row r="1581" spans="1:2" x14ac:dyDescent="0.35">
      <c r="A1581" s="15" t="s">
        <v>880</v>
      </c>
      <c r="B1581" s="19">
        <v>0</v>
      </c>
    </row>
    <row r="1582" spans="1:2" x14ac:dyDescent="0.35">
      <c r="A1582" s="15" t="s">
        <v>879</v>
      </c>
      <c r="B1582" s="19">
        <v>0</v>
      </c>
    </row>
    <row r="1583" spans="1:2" x14ac:dyDescent="0.35">
      <c r="A1583" s="15" t="s">
        <v>881</v>
      </c>
      <c r="B1583" s="19">
        <v>0</v>
      </c>
    </row>
    <row r="1584" spans="1:2" x14ac:dyDescent="0.35">
      <c r="A1584" s="15" t="s">
        <v>685</v>
      </c>
      <c r="B1584" s="19">
        <v>14</v>
      </c>
    </row>
    <row r="1585" spans="1:2" x14ac:dyDescent="0.35">
      <c r="A1585" s="15" t="s">
        <v>686</v>
      </c>
      <c r="B1585" s="19">
        <v>8</v>
      </c>
    </row>
    <row r="1586" spans="1:2" x14ac:dyDescent="0.35">
      <c r="A1586" s="15" t="s">
        <v>878</v>
      </c>
      <c r="B1586" s="19">
        <v>0</v>
      </c>
    </row>
    <row r="1587" spans="1:2" x14ac:dyDescent="0.35">
      <c r="A1587" s="15" t="s">
        <v>1148</v>
      </c>
      <c r="B1587" s="19">
        <v>1138</v>
      </c>
    </row>
    <row r="1588" spans="1:2" x14ac:dyDescent="0.35">
      <c r="A1588" s="15" t="s">
        <v>1146</v>
      </c>
      <c r="B1588" s="19">
        <v>1026</v>
      </c>
    </row>
    <row r="1589" spans="1:2" x14ac:dyDescent="0.35">
      <c r="A1589" s="15" t="s">
        <v>1486</v>
      </c>
      <c r="B1589" s="19">
        <v>150</v>
      </c>
    </row>
    <row r="1590" spans="1:2" x14ac:dyDescent="0.35">
      <c r="A1590" s="15" t="s">
        <v>1093</v>
      </c>
      <c r="B1590" s="19">
        <v>0</v>
      </c>
    </row>
    <row r="1591" spans="1:2" x14ac:dyDescent="0.35">
      <c r="A1591" s="15" t="s">
        <v>1147</v>
      </c>
      <c r="B1591" s="19">
        <v>3611</v>
      </c>
    </row>
    <row r="1592" spans="1:2" x14ac:dyDescent="0.35">
      <c r="A1592" s="15" t="s">
        <v>1092</v>
      </c>
      <c r="B1592" s="19">
        <v>0</v>
      </c>
    </row>
    <row r="1593" spans="1:2" x14ac:dyDescent="0.35">
      <c r="A1593" s="15" t="s">
        <v>1078</v>
      </c>
      <c r="B1593" s="19">
        <v>0</v>
      </c>
    </row>
    <row r="1594" spans="1:2" x14ac:dyDescent="0.35">
      <c r="A1594" s="15" t="s">
        <v>1083</v>
      </c>
      <c r="B1594" s="19">
        <v>215</v>
      </c>
    </row>
    <row r="1595" spans="1:2" x14ac:dyDescent="0.35">
      <c r="A1595" s="15" t="s">
        <v>1602</v>
      </c>
      <c r="B1595" s="19">
        <v>345</v>
      </c>
    </row>
    <row r="1596" spans="1:2" x14ac:dyDescent="0.35">
      <c r="A1596" s="15" t="s">
        <v>1082</v>
      </c>
      <c r="B1596" s="19">
        <v>279</v>
      </c>
    </row>
    <row r="1597" spans="1:2" x14ac:dyDescent="0.35">
      <c r="A1597" s="15" t="s">
        <v>950</v>
      </c>
      <c r="B1597" s="19">
        <v>50</v>
      </c>
    </row>
    <row r="1598" spans="1:2" x14ac:dyDescent="0.35">
      <c r="A1598" s="15" t="s">
        <v>1601</v>
      </c>
      <c r="B1598" s="19">
        <v>5</v>
      </c>
    </row>
    <row r="1599" spans="1:2" x14ac:dyDescent="0.35">
      <c r="A1599" s="15" t="s">
        <v>1153</v>
      </c>
      <c r="B1599" s="19">
        <v>535</v>
      </c>
    </row>
    <row r="1600" spans="1:2" x14ac:dyDescent="0.35">
      <c r="A1600" s="15" t="s">
        <v>1205</v>
      </c>
      <c r="B1600" s="19">
        <v>376</v>
      </c>
    </row>
    <row r="1601" spans="1:2" x14ac:dyDescent="0.35">
      <c r="A1601" s="15" t="s">
        <v>1600</v>
      </c>
      <c r="B1601" s="19">
        <v>25</v>
      </c>
    </row>
    <row r="1602" spans="1:2" x14ac:dyDescent="0.35">
      <c r="A1602" s="15" t="s">
        <v>1152</v>
      </c>
      <c r="B1602" s="19">
        <v>1698</v>
      </c>
    </row>
    <row r="1603" spans="1:2" x14ac:dyDescent="0.35">
      <c r="A1603" s="15" t="s">
        <v>1204</v>
      </c>
      <c r="B1603" s="19">
        <v>100</v>
      </c>
    </row>
    <row r="1604" spans="1:2" x14ac:dyDescent="0.35">
      <c r="A1604" s="15" t="s">
        <v>1151</v>
      </c>
      <c r="B1604" s="19">
        <v>2358</v>
      </c>
    </row>
    <row r="1605" spans="1:2" x14ac:dyDescent="0.35">
      <c r="A1605" s="15" t="s">
        <v>1150</v>
      </c>
      <c r="B1605" s="19">
        <v>1613</v>
      </c>
    </row>
    <row r="1606" spans="1:2" x14ac:dyDescent="0.35">
      <c r="A1606" s="15" t="s">
        <v>1203</v>
      </c>
      <c r="B1606" s="19">
        <v>280</v>
      </c>
    </row>
    <row r="1607" spans="1:2" x14ac:dyDescent="0.35">
      <c r="A1607" s="15" t="s">
        <v>1149</v>
      </c>
      <c r="B1607" s="19">
        <v>797</v>
      </c>
    </row>
    <row r="1608" spans="1:2" x14ac:dyDescent="0.35">
      <c r="A1608" s="15" t="s">
        <v>1202</v>
      </c>
      <c r="B1608" s="19">
        <v>249</v>
      </c>
    </row>
    <row r="1609" spans="1:2" x14ac:dyDescent="0.35">
      <c r="A1609" s="15" t="s">
        <v>1137</v>
      </c>
      <c r="B1609" s="19">
        <v>61</v>
      </c>
    </row>
    <row r="1610" spans="1:2" x14ac:dyDescent="0.35">
      <c r="A1610" s="15" t="s">
        <v>1162</v>
      </c>
      <c r="B1610" s="19">
        <v>25</v>
      </c>
    </row>
    <row r="1611" spans="1:2" x14ac:dyDescent="0.35">
      <c r="A1611" s="15" t="s">
        <v>679</v>
      </c>
      <c r="B1611" s="19">
        <v>0</v>
      </c>
    </row>
    <row r="1612" spans="1:2" x14ac:dyDescent="0.35">
      <c r="A1612" s="15" t="s">
        <v>1132</v>
      </c>
      <c r="B1612" s="19">
        <v>95</v>
      </c>
    </row>
    <row r="1613" spans="1:2" x14ac:dyDescent="0.35">
      <c r="A1613" s="15" t="s">
        <v>1343</v>
      </c>
      <c r="B1613" s="19">
        <v>0</v>
      </c>
    </row>
    <row r="1614" spans="1:2" x14ac:dyDescent="0.35">
      <c r="A1614" s="15" t="s">
        <v>1335</v>
      </c>
      <c r="B1614" s="19">
        <v>0</v>
      </c>
    </row>
    <row r="1615" spans="1:2" x14ac:dyDescent="0.35">
      <c r="A1615" s="15" t="s">
        <v>1282</v>
      </c>
      <c r="B1615" s="19">
        <v>20</v>
      </c>
    </row>
    <row r="1616" spans="1:2" x14ac:dyDescent="0.35">
      <c r="A1616" s="15" t="s">
        <v>1294</v>
      </c>
      <c r="B1616" s="19">
        <v>0</v>
      </c>
    </row>
    <row r="1617" spans="1:2" x14ac:dyDescent="0.35">
      <c r="A1617" s="15" t="s">
        <v>1295</v>
      </c>
      <c r="B1617" s="19">
        <v>0</v>
      </c>
    </row>
    <row r="1618" spans="1:2" x14ac:dyDescent="0.35">
      <c r="A1618" s="15" t="s">
        <v>1293</v>
      </c>
      <c r="B1618" s="19">
        <v>0</v>
      </c>
    </row>
    <row r="1619" spans="1:2" x14ac:dyDescent="0.35">
      <c r="A1619" s="15" t="s">
        <v>1271</v>
      </c>
      <c r="B1619" s="19">
        <v>42</v>
      </c>
    </row>
    <row r="1620" spans="1:2" x14ac:dyDescent="0.35">
      <c r="A1620" s="15" t="s">
        <v>771</v>
      </c>
      <c r="B1620" s="19">
        <v>0</v>
      </c>
    </row>
    <row r="1621" spans="1:2" x14ac:dyDescent="0.35">
      <c r="A1621" s="15" t="s">
        <v>770</v>
      </c>
      <c r="B1621" s="19">
        <v>0</v>
      </c>
    </row>
    <row r="1622" spans="1:2" x14ac:dyDescent="0.35">
      <c r="A1622" s="15" t="s">
        <v>844</v>
      </c>
      <c r="B1622" s="19">
        <v>0</v>
      </c>
    </row>
    <row r="1623" spans="1:2" x14ac:dyDescent="0.35">
      <c r="A1623" s="15" t="s">
        <v>843</v>
      </c>
      <c r="B1623" s="19">
        <v>0</v>
      </c>
    </row>
    <row r="1624" spans="1:2" x14ac:dyDescent="0.35">
      <c r="A1624" s="15" t="s">
        <v>842</v>
      </c>
      <c r="B1624" s="19">
        <v>0</v>
      </c>
    </row>
    <row r="1625" spans="1:2" x14ac:dyDescent="0.35">
      <c r="A1625" s="15" t="s">
        <v>839</v>
      </c>
      <c r="B1625" s="19">
        <v>0</v>
      </c>
    </row>
    <row r="1626" spans="1:2" x14ac:dyDescent="0.35">
      <c r="A1626" s="15" t="s">
        <v>772</v>
      </c>
      <c r="B1626" s="19">
        <v>0</v>
      </c>
    </row>
    <row r="1627" spans="1:2" x14ac:dyDescent="0.35">
      <c r="A1627" s="15" t="s">
        <v>769</v>
      </c>
      <c r="B1627" s="19">
        <v>0</v>
      </c>
    </row>
    <row r="1628" spans="1:2" x14ac:dyDescent="0.35">
      <c r="A1628" s="15" t="s">
        <v>2412</v>
      </c>
      <c r="B1628" s="19">
        <v>0</v>
      </c>
    </row>
    <row r="1629" spans="1:2" x14ac:dyDescent="0.35">
      <c r="A1629" s="15" t="s">
        <v>1140</v>
      </c>
      <c r="B1629" s="19">
        <v>0</v>
      </c>
    </row>
    <row r="1630" spans="1:2" x14ac:dyDescent="0.35">
      <c r="A1630" s="15" t="s">
        <v>1139</v>
      </c>
      <c r="B1630" s="19">
        <v>0</v>
      </c>
    </row>
    <row r="1631" spans="1:2" x14ac:dyDescent="0.35">
      <c r="A1631" s="15" t="s">
        <v>1190</v>
      </c>
      <c r="B1631" s="19">
        <v>0</v>
      </c>
    </row>
    <row r="1632" spans="1:2" x14ac:dyDescent="0.35">
      <c r="A1632" s="15" t="s">
        <v>1089</v>
      </c>
      <c r="B1632" s="19">
        <v>0</v>
      </c>
    </row>
    <row r="1633" spans="1:2" x14ac:dyDescent="0.35">
      <c r="A1633" s="15" t="s">
        <v>1281</v>
      </c>
      <c r="B1633" s="19">
        <v>30</v>
      </c>
    </row>
    <row r="1634" spans="1:2" x14ac:dyDescent="0.35">
      <c r="A1634" s="15" t="s">
        <v>1280</v>
      </c>
      <c r="B1634" s="19">
        <v>98</v>
      </c>
    </row>
    <row r="1635" spans="1:2" x14ac:dyDescent="0.35">
      <c r="A1635" s="15" t="s">
        <v>1279</v>
      </c>
      <c r="B1635" s="19">
        <v>0</v>
      </c>
    </row>
    <row r="1636" spans="1:2" x14ac:dyDescent="0.35">
      <c r="A1636" s="15" t="s">
        <v>1278</v>
      </c>
      <c r="B1636" s="19">
        <v>0</v>
      </c>
    </row>
    <row r="1637" spans="1:2" x14ac:dyDescent="0.35">
      <c r="A1637" s="15" t="s">
        <v>607</v>
      </c>
      <c r="B1637" s="19">
        <v>48</v>
      </c>
    </row>
    <row r="1638" spans="1:2" x14ac:dyDescent="0.35">
      <c r="A1638" s="15" t="s">
        <v>1275</v>
      </c>
      <c r="B1638" s="19">
        <v>0</v>
      </c>
    </row>
    <row r="1639" spans="1:2" x14ac:dyDescent="0.35">
      <c r="A1639" s="15" t="s">
        <v>661</v>
      </c>
      <c r="B1639" s="19">
        <v>4</v>
      </c>
    </row>
    <row r="1640" spans="1:2" x14ac:dyDescent="0.35">
      <c r="A1640" s="15" t="s">
        <v>1273</v>
      </c>
      <c r="B1640" s="19">
        <v>8</v>
      </c>
    </row>
    <row r="1641" spans="1:2" x14ac:dyDescent="0.35">
      <c r="A1641" s="15" t="s">
        <v>1033</v>
      </c>
      <c r="B1641" s="19">
        <v>0</v>
      </c>
    </row>
    <row r="1642" spans="1:2" x14ac:dyDescent="0.35">
      <c r="A1642" s="15" t="s">
        <v>1034</v>
      </c>
      <c r="B1642" s="19">
        <v>0</v>
      </c>
    </row>
    <row r="1643" spans="1:2" x14ac:dyDescent="0.35">
      <c r="A1643" s="15" t="s">
        <v>1270</v>
      </c>
      <c r="B1643" s="19">
        <v>14</v>
      </c>
    </row>
    <row r="1644" spans="1:2" x14ac:dyDescent="0.35">
      <c r="A1644" s="15" t="s">
        <v>1103</v>
      </c>
      <c r="B1644" s="19">
        <v>0</v>
      </c>
    </row>
    <row r="1645" spans="1:2" x14ac:dyDescent="0.35">
      <c r="A1645" s="15" t="s">
        <v>1102</v>
      </c>
      <c r="B1645" s="19">
        <v>0</v>
      </c>
    </row>
    <row r="1646" spans="1:2" x14ac:dyDescent="0.35">
      <c r="A1646" s="15" t="s">
        <v>1101</v>
      </c>
      <c r="B1646" s="19">
        <v>0</v>
      </c>
    </row>
    <row r="1647" spans="1:2" x14ac:dyDescent="0.35">
      <c r="A1647" s="15" t="s">
        <v>349</v>
      </c>
      <c r="B1647" s="19">
        <v>10</v>
      </c>
    </row>
    <row r="1648" spans="1:2" x14ac:dyDescent="0.35">
      <c r="A1648" s="15" t="s">
        <v>1013</v>
      </c>
      <c r="B1648" s="19">
        <v>1304</v>
      </c>
    </row>
    <row r="1649" spans="1:2" x14ac:dyDescent="0.35">
      <c r="A1649" s="15" t="s">
        <v>2410</v>
      </c>
      <c r="B1649" s="19">
        <v>1628</v>
      </c>
    </row>
    <row r="1650" spans="1:2" x14ac:dyDescent="0.35">
      <c r="A1650" s="15" t="s">
        <v>209</v>
      </c>
      <c r="B1650" s="19">
        <v>240</v>
      </c>
    </row>
    <row r="1651" spans="1:2" x14ac:dyDescent="0.35">
      <c r="A1651" s="15" t="s">
        <v>1096</v>
      </c>
      <c r="B1651" s="19">
        <v>4</v>
      </c>
    </row>
    <row r="1652" spans="1:2" x14ac:dyDescent="0.35">
      <c r="A1652" s="15" t="s">
        <v>1587</v>
      </c>
      <c r="B1652" s="19">
        <v>5</v>
      </c>
    </row>
    <row r="1653" spans="1:2" x14ac:dyDescent="0.35">
      <c r="A1653" s="15" t="s">
        <v>195</v>
      </c>
      <c r="B1653" s="19">
        <v>4</v>
      </c>
    </row>
    <row r="1654" spans="1:2" x14ac:dyDescent="0.35">
      <c r="A1654" s="15" t="s">
        <v>1309</v>
      </c>
      <c r="B1654" s="19">
        <v>8</v>
      </c>
    </row>
    <row r="1655" spans="1:2" x14ac:dyDescent="0.35">
      <c r="A1655" s="15" t="s">
        <v>537</v>
      </c>
      <c r="B1655" s="19">
        <v>70</v>
      </c>
    </row>
    <row r="1656" spans="1:2" x14ac:dyDescent="0.35">
      <c r="A1656" s="15" t="s">
        <v>1373</v>
      </c>
      <c r="B1656" s="19">
        <v>0</v>
      </c>
    </row>
    <row r="1657" spans="1:2" x14ac:dyDescent="0.35">
      <c r="A1657" s="15" t="s">
        <v>1599</v>
      </c>
      <c r="B1657" s="19">
        <v>38.22</v>
      </c>
    </row>
    <row r="1658" spans="1:2" x14ac:dyDescent="0.35">
      <c r="A1658" s="15" t="s">
        <v>1516</v>
      </c>
      <c r="B1658" s="19">
        <v>0</v>
      </c>
    </row>
    <row r="1659" spans="1:2" x14ac:dyDescent="0.35">
      <c r="A1659" s="15" t="s">
        <v>1518</v>
      </c>
      <c r="B1659" s="19">
        <v>0</v>
      </c>
    </row>
    <row r="1660" spans="1:2" x14ac:dyDescent="0.35">
      <c r="A1660" s="15" t="s">
        <v>1514</v>
      </c>
      <c r="B1660" s="19">
        <v>0</v>
      </c>
    </row>
    <row r="1661" spans="1:2" x14ac:dyDescent="0.35">
      <c r="A1661" s="15" t="s">
        <v>1512</v>
      </c>
      <c r="B1661" s="19">
        <v>0</v>
      </c>
    </row>
    <row r="1662" spans="1:2" x14ac:dyDescent="0.35">
      <c r="A1662" s="15" t="s">
        <v>1510</v>
      </c>
      <c r="B1662" s="19">
        <v>0</v>
      </c>
    </row>
    <row r="1663" spans="1:2" x14ac:dyDescent="0.35">
      <c r="A1663" s="15" t="s">
        <v>1515</v>
      </c>
      <c r="B1663" s="19">
        <v>0</v>
      </c>
    </row>
    <row r="1664" spans="1:2" x14ac:dyDescent="0.35">
      <c r="A1664" s="15" t="s">
        <v>1513</v>
      </c>
      <c r="B1664" s="19">
        <v>0</v>
      </c>
    </row>
    <row r="1665" spans="1:2" x14ac:dyDescent="0.35">
      <c r="A1665" s="15" t="s">
        <v>1511</v>
      </c>
      <c r="B1665" s="19">
        <v>0</v>
      </c>
    </row>
    <row r="1666" spans="1:2" x14ac:dyDescent="0.35">
      <c r="A1666" s="15" t="s">
        <v>1517</v>
      </c>
      <c r="B1666" s="19">
        <v>0</v>
      </c>
    </row>
    <row r="1667" spans="1:2" x14ac:dyDescent="0.35">
      <c r="A1667" s="15" t="s">
        <v>2555</v>
      </c>
      <c r="B1667" s="19">
        <v>0</v>
      </c>
    </row>
    <row r="1668" spans="1:2" x14ac:dyDescent="0.35">
      <c r="A1668" s="15" t="s">
        <v>2437</v>
      </c>
      <c r="B1668" s="19">
        <v>0</v>
      </c>
    </row>
    <row r="1669" spans="1:2" x14ac:dyDescent="0.35">
      <c r="A1669" s="15" t="s">
        <v>2575</v>
      </c>
      <c r="B1669" s="19">
        <v>0</v>
      </c>
    </row>
    <row r="1670" spans="1:2" x14ac:dyDescent="0.35">
      <c r="A1670" s="15" t="s">
        <v>2436</v>
      </c>
      <c r="B1670" s="19">
        <v>0</v>
      </c>
    </row>
    <row r="1671" spans="1:2" x14ac:dyDescent="0.35">
      <c r="A1671" s="15" t="s">
        <v>2435</v>
      </c>
      <c r="B1671" s="19">
        <v>0</v>
      </c>
    </row>
    <row r="1672" spans="1:2" x14ac:dyDescent="0.35">
      <c r="A1672" s="15" t="s">
        <v>2439</v>
      </c>
      <c r="B1672" s="19">
        <v>0</v>
      </c>
    </row>
    <row r="1673" spans="1:2" x14ac:dyDescent="0.35">
      <c r="A1673" s="15" t="s">
        <v>2438</v>
      </c>
      <c r="B1673" s="19">
        <v>2.2120000000000002</v>
      </c>
    </row>
    <row r="1674" spans="1:2" x14ac:dyDescent="0.35">
      <c r="A1674" s="15" t="s">
        <v>1844</v>
      </c>
      <c r="B1674" s="19">
        <v>71.875</v>
      </c>
    </row>
    <row r="1675" spans="1:2" x14ac:dyDescent="0.35">
      <c r="A1675" s="15" t="s">
        <v>2748</v>
      </c>
      <c r="B1675" s="19">
        <v>204.899</v>
      </c>
    </row>
    <row r="1676" spans="1:2" x14ac:dyDescent="0.35">
      <c r="A1676" s="15" t="s">
        <v>2728</v>
      </c>
      <c r="B1676" s="19">
        <v>0</v>
      </c>
    </row>
    <row r="1677" spans="1:2" x14ac:dyDescent="0.35">
      <c r="A1677" s="15" t="s">
        <v>2546</v>
      </c>
      <c r="B1677" s="19">
        <v>0</v>
      </c>
    </row>
    <row r="1678" spans="1:2" x14ac:dyDescent="0.35">
      <c r="A1678" s="15" t="s">
        <v>2571</v>
      </c>
      <c r="B1678" s="19">
        <v>0</v>
      </c>
    </row>
    <row r="1679" spans="1:2" x14ac:dyDescent="0.35">
      <c r="A1679" s="15" t="s">
        <v>2742</v>
      </c>
      <c r="B1679" s="19">
        <v>21.6</v>
      </c>
    </row>
    <row r="1680" spans="1:2" x14ac:dyDescent="0.35">
      <c r="A1680" s="15" t="s">
        <v>2721</v>
      </c>
      <c r="B1680" s="19">
        <v>0</v>
      </c>
    </row>
    <row r="1681" spans="1:2" x14ac:dyDescent="0.35">
      <c r="A1681" s="15" t="s">
        <v>2573</v>
      </c>
      <c r="B1681" s="19">
        <v>0</v>
      </c>
    </row>
    <row r="1682" spans="1:2" x14ac:dyDescent="0.35">
      <c r="A1682" s="15" t="s">
        <v>2572</v>
      </c>
      <c r="B1682" s="19">
        <v>0</v>
      </c>
    </row>
    <row r="1683" spans="1:2" x14ac:dyDescent="0.35">
      <c r="A1683" s="15" t="s">
        <v>2723</v>
      </c>
      <c r="B1683" s="19">
        <v>0</v>
      </c>
    </row>
    <row r="1684" spans="1:2" x14ac:dyDescent="0.35">
      <c r="A1684" s="15" t="s">
        <v>2543</v>
      </c>
      <c r="B1684" s="19">
        <v>0</v>
      </c>
    </row>
    <row r="1685" spans="1:2" x14ac:dyDescent="0.35">
      <c r="A1685" s="15" t="s">
        <v>2744</v>
      </c>
      <c r="B1685" s="19">
        <v>0</v>
      </c>
    </row>
    <row r="1686" spans="1:2" x14ac:dyDescent="0.35">
      <c r="A1686" s="15" t="s">
        <v>2745</v>
      </c>
      <c r="B1686" s="19">
        <v>11.87</v>
      </c>
    </row>
    <row r="1687" spans="1:2" x14ac:dyDescent="0.35">
      <c r="A1687" s="15" t="s">
        <v>2729</v>
      </c>
      <c r="B1687" s="19">
        <v>5.49</v>
      </c>
    </row>
    <row r="1688" spans="1:2" x14ac:dyDescent="0.35">
      <c r="A1688" s="15" t="s">
        <v>2725</v>
      </c>
      <c r="B1688" s="19">
        <v>0</v>
      </c>
    </row>
    <row r="1689" spans="1:2" x14ac:dyDescent="0.35">
      <c r="A1689" s="15" t="s">
        <v>2570</v>
      </c>
      <c r="B1689" s="19">
        <v>0</v>
      </c>
    </row>
    <row r="1690" spans="1:2" x14ac:dyDescent="0.35">
      <c r="A1690" s="15" t="s">
        <v>2569</v>
      </c>
      <c r="B1690" s="19">
        <v>0.28999999999999998</v>
      </c>
    </row>
    <row r="1691" spans="1:2" x14ac:dyDescent="0.35">
      <c r="A1691" s="15" t="s">
        <v>2726</v>
      </c>
      <c r="B1691" s="19">
        <v>0</v>
      </c>
    </row>
    <row r="1692" spans="1:2" x14ac:dyDescent="0.35">
      <c r="A1692" s="15" t="s">
        <v>2265</v>
      </c>
      <c r="B1692" s="19">
        <v>36.207999999999998</v>
      </c>
    </row>
    <row r="1693" spans="1:2" x14ac:dyDescent="0.35">
      <c r="A1693" s="15" t="s">
        <v>2069</v>
      </c>
      <c r="B1693" s="19">
        <v>0.31</v>
      </c>
    </row>
    <row r="1694" spans="1:2" x14ac:dyDescent="0.35">
      <c r="A1694" s="15" t="s">
        <v>2567</v>
      </c>
      <c r="B1694" s="19">
        <v>0.43</v>
      </c>
    </row>
    <row r="1695" spans="1:2" x14ac:dyDescent="0.35">
      <c r="A1695" s="15" t="s">
        <v>1604</v>
      </c>
      <c r="B1695" s="19">
        <v>0</v>
      </c>
    </row>
    <row r="1696" spans="1:2" x14ac:dyDescent="0.35">
      <c r="A1696" s="15" t="s">
        <v>2</v>
      </c>
      <c r="B1696" s="19">
        <v>0</v>
      </c>
    </row>
    <row r="1697" spans="1:2" x14ac:dyDescent="0.35">
      <c r="A1697" s="15" t="s">
        <v>806</v>
      </c>
      <c r="B1697" s="19">
        <v>83.406000000000006</v>
      </c>
    </row>
    <row r="1698" spans="1:2" x14ac:dyDescent="0.35">
      <c r="A1698" s="15" t="s">
        <v>141</v>
      </c>
      <c r="B1698" s="19">
        <v>0</v>
      </c>
    </row>
    <row r="1699" spans="1:2" x14ac:dyDescent="0.35">
      <c r="A1699" s="15" t="s">
        <v>2658</v>
      </c>
      <c r="B1699" s="19">
        <v>1553.4169999999999</v>
      </c>
    </row>
    <row r="1700" spans="1:2" x14ac:dyDescent="0.35">
      <c r="A1700" s="15" t="s">
        <v>2188</v>
      </c>
      <c r="B1700" s="19">
        <v>22</v>
      </c>
    </row>
    <row r="1701" spans="1:2" x14ac:dyDescent="0.35">
      <c r="A1701" s="15" t="s">
        <v>2187</v>
      </c>
      <c r="B1701" s="19">
        <v>121</v>
      </c>
    </row>
    <row r="1702" spans="1:2" x14ac:dyDescent="0.35">
      <c r="A1702" s="15" t="s">
        <v>2186</v>
      </c>
      <c r="B1702" s="19">
        <v>378</v>
      </c>
    </row>
    <row r="1703" spans="1:2" x14ac:dyDescent="0.35">
      <c r="A1703" s="15" t="s">
        <v>547</v>
      </c>
      <c r="B1703" s="19">
        <v>0</v>
      </c>
    </row>
    <row r="1704" spans="1:2" x14ac:dyDescent="0.35">
      <c r="A1704" s="15" t="s">
        <v>2202</v>
      </c>
      <c r="B1704" s="19">
        <v>0</v>
      </c>
    </row>
    <row r="1705" spans="1:2" x14ac:dyDescent="0.35">
      <c r="A1705" s="15" t="s">
        <v>2183</v>
      </c>
      <c r="B1705" s="19">
        <v>126</v>
      </c>
    </row>
    <row r="1706" spans="1:2" x14ac:dyDescent="0.35">
      <c r="A1706" s="15" t="s">
        <v>2182</v>
      </c>
      <c r="B1706" s="19">
        <v>241</v>
      </c>
    </row>
    <row r="1707" spans="1:2" x14ac:dyDescent="0.35">
      <c r="A1707" s="15" t="s">
        <v>1492</v>
      </c>
      <c r="B1707" s="19">
        <v>0</v>
      </c>
    </row>
    <row r="1708" spans="1:2" x14ac:dyDescent="0.35">
      <c r="A1708" s="15" t="s">
        <v>2198</v>
      </c>
      <c r="B1708" s="19">
        <v>786</v>
      </c>
    </row>
    <row r="1709" spans="1:2" x14ac:dyDescent="0.35">
      <c r="A1709" s="15" t="s">
        <v>2197</v>
      </c>
      <c r="B1709" s="19">
        <v>676</v>
      </c>
    </row>
    <row r="1710" spans="1:2" x14ac:dyDescent="0.35">
      <c r="A1710" s="15" t="s">
        <v>2195</v>
      </c>
      <c r="B1710" s="19">
        <v>1850</v>
      </c>
    </row>
    <row r="1711" spans="1:2" x14ac:dyDescent="0.35">
      <c r="A1711" s="15" t="s">
        <v>1004</v>
      </c>
      <c r="B1711" s="19">
        <v>0</v>
      </c>
    </row>
    <row r="1712" spans="1:2" x14ac:dyDescent="0.35">
      <c r="A1712" s="15" t="s">
        <v>2191</v>
      </c>
      <c r="B1712" s="19">
        <v>855</v>
      </c>
    </row>
    <row r="1713" spans="1:2" x14ac:dyDescent="0.35">
      <c r="A1713" s="15" t="s">
        <v>2190</v>
      </c>
      <c r="B1713" s="19">
        <v>1586</v>
      </c>
    </row>
    <row r="1714" spans="1:2" x14ac:dyDescent="0.35">
      <c r="A1714" s="15" t="s">
        <v>2577</v>
      </c>
      <c r="B1714" s="19">
        <v>4517.3850000000002</v>
      </c>
    </row>
    <row r="1715" spans="1:2" x14ac:dyDescent="0.35">
      <c r="A1715" s="15" t="s">
        <v>2189</v>
      </c>
      <c r="B1715" s="19">
        <v>924</v>
      </c>
    </row>
    <row r="1716" spans="1:2" x14ac:dyDescent="0.35">
      <c r="A1716" s="15" t="s">
        <v>2196</v>
      </c>
      <c r="B1716" s="19">
        <v>1738</v>
      </c>
    </row>
    <row r="1717" spans="1:2" x14ac:dyDescent="0.35">
      <c r="A1717" s="15" t="s">
        <v>813</v>
      </c>
      <c r="B1717" s="19">
        <v>0</v>
      </c>
    </row>
    <row r="1718" spans="1:2" x14ac:dyDescent="0.35">
      <c r="A1718" s="15" t="s">
        <v>2414</v>
      </c>
      <c r="B1718" s="19">
        <v>2374</v>
      </c>
    </row>
    <row r="1719" spans="1:2" x14ac:dyDescent="0.35">
      <c r="A1719" s="15" t="s">
        <v>1059</v>
      </c>
      <c r="B1719" s="19">
        <v>0</v>
      </c>
    </row>
    <row r="1720" spans="1:2" x14ac:dyDescent="0.35">
      <c r="A1720" s="15" t="s">
        <v>573</v>
      </c>
      <c r="B1720" s="19">
        <v>536</v>
      </c>
    </row>
    <row r="1721" spans="1:2" x14ac:dyDescent="0.35">
      <c r="A1721" s="15" t="s">
        <v>571</v>
      </c>
      <c r="B1721" s="19">
        <v>1296</v>
      </c>
    </row>
    <row r="1722" spans="1:2" x14ac:dyDescent="0.35">
      <c r="A1722" s="15" t="s">
        <v>577</v>
      </c>
      <c r="B1722" s="19">
        <v>1630</v>
      </c>
    </row>
    <row r="1723" spans="1:2" x14ac:dyDescent="0.35">
      <c r="A1723" s="15" t="s">
        <v>579</v>
      </c>
      <c r="B1723" s="19">
        <v>896</v>
      </c>
    </row>
    <row r="1724" spans="1:2" x14ac:dyDescent="0.35">
      <c r="A1724" s="15" t="s">
        <v>575</v>
      </c>
      <c r="B1724" s="19">
        <v>560</v>
      </c>
    </row>
    <row r="1725" spans="1:2" x14ac:dyDescent="0.35">
      <c r="A1725" s="15" t="s">
        <v>2737</v>
      </c>
      <c r="B1725" s="19">
        <v>1645.7529999999999</v>
      </c>
    </row>
    <row r="1726" spans="1:2" x14ac:dyDescent="0.35">
      <c r="A1726" s="15" t="s">
        <v>2738</v>
      </c>
      <c r="B1726" s="19">
        <v>1905.171</v>
      </c>
    </row>
    <row r="1727" spans="1:2" x14ac:dyDescent="0.35">
      <c r="A1727" s="15" t="s">
        <v>2739</v>
      </c>
      <c r="B1727" s="19">
        <v>921.00099999999998</v>
      </c>
    </row>
    <row r="1728" spans="1:2" x14ac:dyDescent="0.35">
      <c r="A1728" s="15" t="s">
        <v>2540</v>
      </c>
      <c r="B1728" s="19">
        <v>1239.883</v>
      </c>
    </row>
    <row r="1729" spans="1:2" x14ac:dyDescent="0.35">
      <c r="A1729" s="15" t="s">
        <v>1312</v>
      </c>
      <c r="B1729" s="19">
        <v>197.52699999999999</v>
      </c>
    </row>
    <row r="1730" spans="1:2" x14ac:dyDescent="0.35">
      <c r="A1730" s="15" t="s">
        <v>2619</v>
      </c>
      <c r="B1730" s="19">
        <v>1570</v>
      </c>
    </row>
    <row r="1731" spans="1:2" x14ac:dyDescent="0.35">
      <c r="A1731" s="15" t="s">
        <v>707</v>
      </c>
      <c r="B1731" s="19">
        <v>8266.7610000000004</v>
      </c>
    </row>
    <row r="1732" spans="1:2" x14ac:dyDescent="0.35">
      <c r="A1732" s="15" t="s">
        <v>1721</v>
      </c>
      <c r="B1732" s="19">
        <v>0</v>
      </c>
    </row>
    <row r="1733" spans="1:2" x14ac:dyDescent="0.35">
      <c r="A1733" s="15" t="s">
        <v>2654</v>
      </c>
      <c r="B1733" s="19">
        <v>629.83100000000002</v>
      </c>
    </row>
    <row r="1734" spans="1:2" x14ac:dyDescent="0.35">
      <c r="A1734" s="15" t="s">
        <v>114</v>
      </c>
      <c r="B1734" s="19">
        <v>0</v>
      </c>
    </row>
    <row r="1735" spans="1:2" x14ac:dyDescent="0.35">
      <c r="A1735" s="15" t="s">
        <v>2665</v>
      </c>
      <c r="B1735" s="19">
        <v>0</v>
      </c>
    </row>
    <row r="1736" spans="1:2" x14ac:dyDescent="0.35">
      <c r="A1736" s="15" t="s">
        <v>2478</v>
      </c>
      <c r="B1736" s="19">
        <v>0</v>
      </c>
    </row>
    <row r="1737" spans="1:2" x14ac:dyDescent="0.35">
      <c r="A1737" s="15" t="s">
        <v>2655</v>
      </c>
      <c r="B1737" s="19">
        <v>0</v>
      </c>
    </row>
    <row r="1738" spans="1:2" x14ac:dyDescent="0.35">
      <c r="A1738" s="15" t="s">
        <v>2038</v>
      </c>
      <c r="B1738" s="19">
        <v>271.90800000000002</v>
      </c>
    </row>
    <row r="1739" spans="1:2" x14ac:dyDescent="0.35">
      <c r="A1739" s="15" t="s">
        <v>2463</v>
      </c>
      <c r="B1739" s="19">
        <v>2465.5059999999999</v>
      </c>
    </row>
    <row r="1740" spans="1:2" x14ac:dyDescent="0.35">
      <c r="A1740" s="15" t="s">
        <v>797</v>
      </c>
      <c r="B1740" s="19">
        <v>84.191000000000003</v>
      </c>
    </row>
    <row r="1741" spans="1:2" x14ac:dyDescent="0.35">
      <c r="A1741" s="15" t="s">
        <v>2771</v>
      </c>
      <c r="B1741" s="19">
        <v>0</v>
      </c>
    </row>
    <row r="1742" spans="1:2" x14ac:dyDescent="0.35">
      <c r="A1742" s="15" t="s">
        <v>30</v>
      </c>
      <c r="B1742" s="19">
        <v>0</v>
      </c>
    </row>
    <row r="1743" spans="1:2" x14ac:dyDescent="0.35">
      <c r="A1743" s="15" t="s">
        <v>2661</v>
      </c>
      <c r="B1743" s="19">
        <v>5100.7219999999998</v>
      </c>
    </row>
    <row r="1744" spans="1:2" x14ac:dyDescent="0.35">
      <c r="A1744" s="15" t="s">
        <v>2660</v>
      </c>
      <c r="B1744" s="19">
        <v>0</v>
      </c>
    </row>
    <row r="1745" spans="1:2" x14ac:dyDescent="0.35">
      <c r="A1745" s="15" t="s">
        <v>2450</v>
      </c>
      <c r="B1745" s="19">
        <v>20187.310000000001</v>
      </c>
    </row>
    <row r="1746" spans="1:2" x14ac:dyDescent="0.35">
      <c r="A1746" s="15" t="s">
        <v>2452</v>
      </c>
      <c r="B1746" s="19">
        <v>0</v>
      </c>
    </row>
    <row r="1747" spans="1:2" x14ac:dyDescent="0.35">
      <c r="A1747" s="15" t="s">
        <v>2447</v>
      </c>
      <c r="B1747" s="19">
        <v>0</v>
      </c>
    </row>
    <row r="1748" spans="1:2" x14ac:dyDescent="0.35">
      <c r="A1748" s="15" t="s">
        <v>2595</v>
      </c>
      <c r="B1748" s="19">
        <v>693.56299999999999</v>
      </c>
    </row>
    <row r="1749" spans="1:2" x14ac:dyDescent="0.35">
      <c r="A1749" s="15" t="s">
        <v>81</v>
      </c>
      <c r="B1749" s="19">
        <v>0</v>
      </c>
    </row>
    <row r="1750" spans="1:2" x14ac:dyDescent="0.35">
      <c r="A1750" s="15" t="s">
        <v>2462</v>
      </c>
      <c r="B1750" s="19">
        <v>8692.36</v>
      </c>
    </row>
    <row r="1751" spans="1:2" x14ac:dyDescent="0.35">
      <c r="A1751" s="15" t="s">
        <v>2576</v>
      </c>
      <c r="B1751" s="19">
        <v>6094.6809999999996</v>
      </c>
    </row>
    <row r="1752" spans="1:2" x14ac:dyDescent="0.35">
      <c r="A1752" s="15" t="s">
        <v>2446</v>
      </c>
      <c r="B1752" s="19">
        <v>27.475000000000001</v>
      </c>
    </row>
    <row r="1753" spans="1:2" x14ac:dyDescent="0.35">
      <c r="A1753" s="15" t="s">
        <v>2461</v>
      </c>
      <c r="B1753" s="19">
        <v>10674.24</v>
      </c>
    </row>
    <row r="1754" spans="1:2" x14ac:dyDescent="0.35">
      <c r="A1754" s="15" t="s">
        <v>2652</v>
      </c>
      <c r="B1754" s="19">
        <v>452.411</v>
      </c>
    </row>
    <row r="1755" spans="1:2" x14ac:dyDescent="0.35">
      <c r="A1755" s="15" t="s">
        <v>162</v>
      </c>
      <c r="B1755" s="19">
        <v>7228.0129999999999</v>
      </c>
    </row>
    <row r="1756" spans="1:2" x14ac:dyDescent="0.35">
      <c r="A1756" s="15" t="s">
        <v>2663</v>
      </c>
      <c r="B1756" s="19">
        <v>729.40300000000002</v>
      </c>
    </row>
    <row r="1757" spans="1:2" x14ac:dyDescent="0.35">
      <c r="A1757" s="15" t="s">
        <v>2445</v>
      </c>
      <c r="B1757" s="19">
        <v>0</v>
      </c>
    </row>
    <row r="1758" spans="1:2" x14ac:dyDescent="0.35">
      <c r="A1758" s="15" t="s">
        <v>2578</v>
      </c>
      <c r="B1758" s="19">
        <v>0</v>
      </c>
    </row>
    <row r="1759" spans="1:2" x14ac:dyDescent="0.35">
      <c r="A1759" s="15" t="s">
        <v>2459</v>
      </c>
      <c r="B1759" s="19">
        <v>10193.56</v>
      </c>
    </row>
    <row r="1760" spans="1:2" x14ac:dyDescent="0.35">
      <c r="A1760" s="15" t="s">
        <v>2458</v>
      </c>
      <c r="B1760" s="19">
        <v>79.441999999999993</v>
      </c>
    </row>
    <row r="1761" spans="1:2" x14ac:dyDescent="0.35">
      <c r="A1761" s="15" t="s">
        <v>2390</v>
      </c>
      <c r="B1761" s="19">
        <v>1062.482</v>
      </c>
    </row>
    <row r="1762" spans="1:2" x14ac:dyDescent="0.35">
      <c r="A1762" s="15" t="s">
        <v>2444</v>
      </c>
      <c r="B1762" s="19">
        <v>0</v>
      </c>
    </row>
    <row r="1763" spans="1:2" x14ac:dyDescent="0.35">
      <c r="A1763" s="15" t="s">
        <v>2406</v>
      </c>
      <c r="B1763" s="19">
        <v>0</v>
      </c>
    </row>
    <row r="1764" spans="1:2" x14ac:dyDescent="0.35">
      <c r="A1764" s="15" t="s">
        <v>2451</v>
      </c>
      <c r="B1764" s="19">
        <v>0</v>
      </c>
    </row>
    <row r="1765" spans="1:2" x14ac:dyDescent="0.35">
      <c r="A1765" s="15" t="s">
        <v>2593</v>
      </c>
      <c r="B1765" s="19">
        <v>892.94100000000003</v>
      </c>
    </row>
    <row r="1766" spans="1:2" x14ac:dyDescent="0.35">
      <c r="A1766" s="15" t="s">
        <v>2457</v>
      </c>
      <c r="B1766" s="19">
        <v>0.58599999999999997</v>
      </c>
    </row>
    <row r="1767" spans="1:2" x14ac:dyDescent="0.35">
      <c r="A1767" s="15" t="s">
        <v>3</v>
      </c>
      <c r="B1767" s="19">
        <v>0</v>
      </c>
    </row>
    <row r="1768" spans="1:2" x14ac:dyDescent="0.35">
      <c r="A1768" s="15" t="s">
        <v>13</v>
      </c>
      <c r="B1768" s="19">
        <v>0</v>
      </c>
    </row>
    <row r="1769" spans="1:2" x14ac:dyDescent="0.35">
      <c r="A1769" s="15" t="s">
        <v>2441</v>
      </c>
      <c r="B1769" s="19">
        <v>0</v>
      </c>
    </row>
    <row r="1770" spans="1:2" x14ac:dyDescent="0.35">
      <c r="A1770" s="15" t="s">
        <v>2383</v>
      </c>
      <c r="B1770" s="19">
        <v>1887.4590000000001</v>
      </c>
    </row>
    <row r="1771" spans="1:2" x14ac:dyDescent="0.35">
      <c r="A1771" s="15" t="s">
        <v>2274</v>
      </c>
      <c r="B1771" s="19">
        <v>196.25</v>
      </c>
    </row>
    <row r="1772" spans="1:2" x14ac:dyDescent="0.35">
      <c r="A1772" s="15" t="s">
        <v>2485</v>
      </c>
      <c r="B1772" s="19">
        <v>5428.8639999999996</v>
      </c>
    </row>
    <row r="1773" spans="1:2" x14ac:dyDescent="0.35">
      <c r="A1773" s="15" t="s">
        <v>2584</v>
      </c>
      <c r="B1773" s="19">
        <v>2017.6379999999999</v>
      </c>
    </row>
    <row r="1774" spans="1:2" x14ac:dyDescent="0.35">
      <c r="A1774" s="15" t="s">
        <v>2456</v>
      </c>
      <c r="B1774" s="19">
        <v>0</v>
      </c>
    </row>
    <row r="1775" spans="1:2" x14ac:dyDescent="0.35">
      <c r="A1775" s="15" t="s">
        <v>2484</v>
      </c>
      <c r="B1775" s="19">
        <v>497.23500000000001</v>
      </c>
    </row>
    <row r="1776" spans="1:2" x14ac:dyDescent="0.35">
      <c r="A1776" s="15" t="s">
        <v>2486</v>
      </c>
      <c r="B1776" s="19">
        <v>3094.328</v>
      </c>
    </row>
    <row r="1777" spans="1:2" x14ac:dyDescent="0.35">
      <c r="A1777" s="15" t="s">
        <v>2442</v>
      </c>
      <c r="B1777" s="19">
        <v>0</v>
      </c>
    </row>
    <row r="1778" spans="1:2" x14ac:dyDescent="0.35">
      <c r="A1778" s="15" t="s">
        <v>2453</v>
      </c>
      <c r="B1778" s="19">
        <v>0</v>
      </c>
    </row>
    <row r="1779" spans="1:2" x14ac:dyDescent="0.35">
      <c r="A1779" s="15" t="s">
        <v>1552</v>
      </c>
      <c r="B1779" s="19">
        <v>0</v>
      </c>
    </row>
    <row r="1780" spans="1:2" x14ac:dyDescent="0.35">
      <c r="A1780" s="15" t="s">
        <v>2234</v>
      </c>
      <c r="B1780" s="19">
        <v>1</v>
      </c>
    </row>
    <row r="1781" spans="1:2" x14ac:dyDescent="0.35">
      <c r="A1781" s="15" t="s">
        <v>199</v>
      </c>
      <c r="B1781" s="19">
        <v>0</v>
      </c>
    </row>
    <row r="1782" spans="1:2" x14ac:dyDescent="0.35">
      <c r="A1782" s="15" t="s">
        <v>1426</v>
      </c>
      <c r="B1782" s="19">
        <v>113</v>
      </c>
    </row>
    <row r="1783" spans="1:2" x14ac:dyDescent="0.35">
      <c r="A1783" s="15" t="s">
        <v>1459</v>
      </c>
      <c r="B1783" s="19">
        <v>0</v>
      </c>
    </row>
    <row r="1784" spans="1:2" x14ac:dyDescent="0.35">
      <c r="A1784" s="15" t="s">
        <v>555</v>
      </c>
      <c r="B1784" s="19">
        <v>0</v>
      </c>
    </row>
    <row r="1785" spans="1:2" x14ac:dyDescent="0.35">
      <c r="A1785" s="15" t="s">
        <v>857</v>
      </c>
      <c r="B1785" s="19">
        <v>0</v>
      </c>
    </row>
    <row r="1786" spans="1:2" x14ac:dyDescent="0.35">
      <c r="A1786" s="15" t="s">
        <v>774</v>
      </c>
      <c r="B1786" s="19">
        <v>0</v>
      </c>
    </row>
    <row r="1787" spans="1:2" x14ac:dyDescent="0.35">
      <c r="A1787" s="15" t="s">
        <v>2206</v>
      </c>
      <c r="B1787" s="19">
        <v>90</v>
      </c>
    </row>
    <row r="1788" spans="1:2" x14ac:dyDescent="0.35">
      <c r="A1788" s="15" t="s">
        <v>2205</v>
      </c>
      <c r="B1788" s="19">
        <v>173</v>
      </c>
    </row>
    <row r="1789" spans="1:2" x14ac:dyDescent="0.35">
      <c r="A1789" s="15" t="s">
        <v>2204</v>
      </c>
      <c r="B1789" s="19">
        <v>64</v>
      </c>
    </row>
    <row r="1790" spans="1:2" x14ac:dyDescent="0.35">
      <c r="A1790" s="15" t="s">
        <v>2228</v>
      </c>
      <c r="B1790" s="19">
        <v>0</v>
      </c>
    </row>
    <row r="1791" spans="1:2" x14ac:dyDescent="0.35">
      <c r="A1791" s="15" t="s">
        <v>1594</v>
      </c>
      <c r="B1791" s="19">
        <v>526</v>
      </c>
    </row>
    <row r="1792" spans="1:2" x14ac:dyDescent="0.35">
      <c r="A1792" s="15" t="s">
        <v>2080</v>
      </c>
      <c r="B1792" s="19">
        <v>520</v>
      </c>
    </row>
    <row r="1793" spans="1:2" x14ac:dyDescent="0.35">
      <c r="A1793" s="15" t="s">
        <v>317</v>
      </c>
      <c r="B1793" s="19">
        <v>0</v>
      </c>
    </row>
    <row r="1794" spans="1:2" x14ac:dyDescent="0.35">
      <c r="A1794" s="15" t="s">
        <v>2610</v>
      </c>
      <c r="B1794" s="19">
        <v>917</v>
      </c>
    </row>
    <row r="1795" spans="1:2" x14ac:dyDescent="0.35">
      <c r="A1795" s="15" t="s">
        <v>1689</v>
      </c>
      <c r="B1795" s="19">
        <v>574</v>
      </c>
    </row>
    <row r="1796" spans="1:2" x14ac:dyDescent="0.35">
      <c r="A1796" s="15" t="s">
        <v>2401</v>
      </c>
      <c r="B1796" s="19">
        <v>620</v>
      </c>
    </row>
    <row r="1797" spans="1:2" x14ac:dyDescent="0.35">
      <c r="A1797" s="15" t="s">
        <v>731</v>
      </c>
      <c r="B1797" s="19">
        <v>0</v>
      </c>
    </row>
    <row r="1798" spans="1:2" x14ac:dyDescent="0.35">
      <c r="A1798" s="15" t="s">
        <v>2780</v>
      </c>
      <c r="B1798" s="19">
        <v>0</v>
      </c>
    </row>
    <row r="1799" spans="1:2" x14ac:dyDescent="0.35">
      <c r="A1799" s="15" t="s">
        <v>233</v>
      </c>
      <c r="B1799" s="19">
        <v>0</v>
      </c>
    </row>
    <row r="1800" spans="1:2" x14ac:dyDescent="0.35">
      <c r="A1800" s="15" t="s">
        <v>189</v>
      </c>
      <c r="B1800" s="19">
        <v>0</v>
      </c>
    </row>
    <row r="1801" spans="1:2" x14ac:dyDescent="0.35">
      <c r="A1801" s="15" t="s">
        <v>173</v>
      </c>
      <c r="B1801" s="19">
        <v>0</v>
      </c>
    </row>
    <row r="1802" spans="1:2" x14ac:dyDescent="0.35">
      <c r="A1802" s="15" t="s">
        <v>1002</v>
      </c>
      <c r="B1802" s="19">
        <v>0</v>
      </c>
    </row>
    <row r="1803" spans="1:2" x14ac:dyDescent="0.35">
      <c r="A1803" s="15" t="s">
        <v>2761</v>
      </c>
      <c r="B1803" s="19">
        <v>4026</v>
      </c>
    </row>
    <row r="1804" spans="1:2" x14ac:dyDescent="0.35">
      <c r="A1804" s="15" t="s">
        <v>2762</v>
      </c>
      <c r="B1804" s="19">
        <v>4186</v>
      </c>
    </row>
    <row r="1805" spans="1:2" x14ac:dyDescent="0.35">
      <c r="A1805" s="15" t="s">
        <v>1523</v>
      </c>
      <c r="B1805" s="19">
        <v>11698</v>
      </c>
    </row>
    <row r="1806" spans="1:2" x14ac:dyDescent="0.35">
      <c r="A1806" s="15" t="s">
        <v>1586</v>
      </c>
      <c r="B1806" s="19">
        <v>0</v>
      </c>
    </row>
    <row r="1807" spans="1:2" x14ac:dyDescent="0.35">
      <c r="A1807" s="15" t="s">
        <v>2070</v>
      </c>
      <c r="B1807" s="19">
        <v>229</v>
      </c>
    </row>
    <row r="1808" spans="1:2" x14ac:dyDescent="0.35">
      <c r="A1808" s="15" t="s">
        <v>1568</v>
      </c>
      <c r="B1808" s="19">
        <v>0</v>
      </c>
    </row>
    <row r="1809" spans="1:2" x14ac:dyDescent="0.35">
      <c r="A1809" s="15" t="s">
        <v>1566</v>
      </c>
      <c r="B1809" s="19">
        <v>944.84</v>
      </c>
    </row>
    <row r="1810" spans="1:2" x14ac:dyDescent="0.35">
      <c r="A1810" s="15" t="s">
        <v>154</v>
      </c>
      <c r="B1810" s="19">
        <v>0</v>
      </c>
    </row>
    <row r="1811" spans="1:2" x14ac:dyDescent="0.35">
      <c r="A1811" s="15" t="s">
        <v>2706</v>
      </c>
      <c r="B1811" s="19">
        <v>541.94100000000003</v>
      </c>
    </row>
    <row r="1812" spans="1:2" x14ac:dyDescent="0.35">
      <c r="A1812" s="15" t="s">
        <v>2601</v>
      </c>
      <c r="B1812" s="19">
        <v>12.957000000000001</v>
      </c>
    </row>
    <row r="1813" spans="1:2" x14ac:dyDescent="0.35">
      <c r="A1813" s="15" t="s">
        <v>2531</v>
      </c>
      <c r="B1813" s="19">
        <v>1238.2370000000001</v>
      </c>
    </row>
    <row r="1814" spans="1:2" x14ac:dyDescent="0.35">
      <c r="A1814" s="15" t="s">
        <v>0</v>
      </c>
      <c r="B1814" s="19">
        <v>2802.7150000000001</v>
      </c>
    </row>
    <row r="1815" spans="1:2" x14ac:dyDescent="0.35">
      <c r="A1815" s="15" t="s">
        <v>136</v>
      </c>
      <c r="B1815" s="19">
        <v>0</v>
      </c>
    </row>
    <row r="1816" spans="1:2" x14ac:dyDescent="0.35">
      <c r="A1816" s="15" t="s">
        <v>2523</v>
      </c>
      <c r="B1816" s="19">
        <v>781.55899999999997</v>
      </c>
    </row>
    <row r="1817" spans="1:2" x14ac:dyDescent="0.35">
      <c r="A1817" s="15" t="s">
        <v>59</v>
      </c>
      <c r="B1817" s="19">
        <v>0</v>
      </c>
    </row>
    <row r="1818" spans="1:2" x14ac:dyDescent="0.35">
      <c r="A1818" s="15" t="s">
        <v>2371</v>
      </c>
      <c r="B1818" s="19">
        <v>2326.6320000000001</v>
      </c>
    </row>
    <row r="1819" spans="1:2" x14ac:dyDescent="0.35">
      <c r="A1819" s="15" t="s">
        <v>1561</v>
      </c>
      <c r="B1819" s="19">
        <v>51.87</v>
      </c>
    </row>
    <row r="1820" spans="1:2" x14ac:dyDescent="0.35">
      <c r="A1820" s="15" t="s">
        <v>1944</v>
      </c>
      <c r="B1820" s="19">
        <v>143.964</v>
      </c>
    </row>
    <row r="1821" spans="1:2" x14ac:dyDescent="0.35">
      <c r="A1821" s="15" t="s">
        <v>2529</v>
      </c>
      <c r="B1821" s="19">
        <v>4633.701</v>
      </c>
    </row>
    <row r="1822" spans="1:2" x14ac:dyDescent="0.35">
      <c r="A1822" s="15" t="s">
        <v>2528</v>
      </c>
      <c r="B1822" s="19">
        <v>325.42700000000002</v>
      </c>
    </row>
    <row r="1823" spans="1:2" x14ac:dyDescent="0.35">
      <c r="A1823" s="15" t="s">
        <v>2527</v>
      </c>
      <c r="B1823" s="19">
        <v>909.83100000000002</v>
      </c>
    </row>
    <row r="1824" spans="1:2" x14ac:dyDescent="0.35">
      <c r="A1824" s="15" t="s">
        <v>2526</v>
      </c>
      <c r="B1824" s="19">
        <v>7786.3320000000003</v>
      </c>
    </row>
    <row r="1825" spans="1:2" x14ac:dyDescent="0.35">
      <c r="A1825" s="15" t="s">
        <v>2525</v>
      </c>
      <c r="B1825" s="19">
        <v>6520.1940000000004</v>
      </c>
    </row>
    <row r="1826" spans="1:2" x14ac:dyDescent="0.35">
      <c r="A1826" s="15" t="s">
        <v>2508</v>
      </c>
      <c r="B1826" s="19">
        <v>1885.39</v>
      </c>
    </row>
    <row r="1827" spans="1:2" x14ac:dyDescent="0.35">
      <c r="A1827" s="15" t="s">
        <v>2524</v>
      </c>
      <c r="B1827" s="19">
        <v>561.17700000000002</v>
      </c>
    </row>
    <row r="1828" spans="1:2" x14ac:dyDescent="0.35">
      <c r="A1828" s="15" t="s">
        <v>530</v>
      </c>
      <c r="B1828" s="19">
        <v>0</v>
      </c>
    </row>
    <row r="1829" spans="1:2" x14ac:dyDescent="0.35">
      <c r="A1829" s="15" t="s">
        <v>528</v>
      </c>
      <c r="B1829" s="19">
        <v>0</v>
      </c>
    </row>
    <row r="1830" spans="1:2" x14ac:dyDescent="0.35">
      <c r="A1830" s="15" t="s">
        <v>1750</v>
      </c>
      <c r="B1830" s="19">
        <v>0</v>
      </c>
    </row>
    <row r="1831" spans="1:2" x14ac:dyDescent="0.35">
      <c r="A1831" s="15" t="s">
        <v>882</v>
      </c>
      <c r="B1831" s="19">
        <v>0</v>
      </c>
    </row>
    <row r="1832" spans="1:2" x14ac:dyDescent="0.35">
      <c r="A1832" s="15" t="s">
        <v>520</v>
      </c>
      <c r="B1832" s="19">
        <v>0</v>
      </c>
    </row>
    <row r="1833" spans="1:2" x14ac:dyDescent="0.35">
      <c r="A1833" s="15" t="s">
        <v>651</v>
      </c>
      <c r="B1833" s="19">
        <v>0</v>
      </c>
    </row>
    <row r="1834" spans="1:2" x14ac:dyDescent="0.35">
      <c r="A1834" s="15" t="s">
        <v>2750</v>
      </c>
      <c r="B1834" s="19">
        <v>2325</v>
      </c>
    </row>
    <row r="1835" spans="1:2" x14ac:dyDescent="0.35">
      <c r="A1835" s="15" t="s">
        <v>2749</v>
      </c>
      <c r="B1835" s="19">
        <v>1984</v>
      </c>
    </row>
    <row r="1836" spans="1:2" x14ac:dyDescent="0.35">
      <c r="A1836" s="15" t="s">
        <v>2140</v>
      </c>
      <c r="B1836" s="19">
        <v>4515</v>
      </c>
    </row>
    <row r="1837" spans="1:2" x14ac:dyDescent="0.35">
      <c r="A1837" s="15" t="s">
        <v>1428</v>
      </c>
      <c r="B1837" s="19">
        <v>1776</v>
      </c>
    </row>
    <row r="1838" spans="1:2" x14ac:dyDescent="0.35">
      <c r="A1838" s="15" t="s">
        <v>788</v>
      </c>
      <c r="B1838" s="19">
        <v>0</v>
      </c>
    </row>
    <row r="1839" spans="1:2" x14ac:dyDescent="0.35">
      <c r="A1839" s="15" t="s">
        <v>352</v>
      </c>
      <c r="B1839" s="19">
        <v>0</v>
      </c>
    </row>
    <row r="1840" spans="1:2" x14ac:dyDescent="0.35">
      <c r="A1840" s="15" t="s">
        <v>350</v>
      </c>
      <c r="B1840" s="19">
        <v>0</v>
      </c>
    </row>
    <row r="1841" spans="1:2" x14ac:dyDescent="0.35">
      <c r="A1841" s="15" t="s">
        <v>66</v>
      </c>
      <c r="B1841" s="19">
        <v>0</v>
      </c>
    </row>
    <row r="1842" spans="1:2" x14ac:dyDescent="0.35">
      <c r="A1842" s="15" t="s">
        <v>429</v>
      </c>
      <c r="B1842" s="19">
        <v>6</v>
      </c>
    </row>
    <row r="1843" spans="1:2" x14ac:dyDescent="0.35">
      <c r="A1843" s="15" t="s">
        <v>967</v>
      </c>
      <c r="B1843" s="19">
        <v>0</v>
      </c>
    </row>
    <row r="1844" spans="1:2" x14ac:dyDescent="0.35">
      <c r="A1844" s="15" t="s">
        <v>1560</v>
      </c>
      <c r="B1844" s="19">
        <v>2</v>
      </c>
    </row>
    <row r="1845" spans="1:2" x14ac:dyDescent="0.35">
      <c r="A1845" s="15" t="s">
        <v>1557</v>
      </c>
      <c r="B1845" s="19">
        <v>0</v>
      </c>
    </row>
    <row r="1846" spans="1:2" x14ac:dyDescent="0.35">
      <c r="A1846" s="15" t="s">
        <v>966</v>
      </c>
      <c r="B1846" s="19">
        <v>3</v>
      </c>
    </row>
    <row r="1847" spans="1:2" x14ac:dyDescent="0.35">
      <c r="A1847" s="15" t="s">
        <v>1141</v>
      </c>
      <c r="B1847" s="19">
        <v>0</v>
      </c>
    </row>
    <row r="1848" spans="1:2" x14ac:dyDescent="0.35">
      <c r="A1848" s="15" t="s">
        <v>1556</v>
      </c>
      <c r="B1848" s="19">
        <v>2</v>
      </c>
    </row>
    <row r="1849" spans="1:2" x14ac:dyDescent="0.35">
      <c r="A1849" s="15" t="s">
        <v>1555</v>
      </c>
      <c r="B1849" s="19">
        <v>4</v>
      </c>
    </row>
    <row r="1850" spans="1:2" x14ac:dyDescent="0.35">
      <c r="A1850" s="15" t="s">
        <v>1200</v>
      </c>
      <c r="B1850" s="19">
        <v>0</v>
      </c>
    </row>
    <row r="1851" spans="1:2" x14ac:dyDescent="0.35">
      <c r="A1851" s="15" t="s">
        <v>1928</v>
      </c>
      <c r="B1851" s="19">
        <v>1065</v>
      </c>
    </row>
    <row r="1852" spans="1:2" x14ac:dyDescent="0.35">
      <c r="A1852" s="15" t="s">
        <v>1554</v>
      </c>
      <c r="B1852" s="19">
        <v>300</v>
      </c>
    </row>
    <row r="1853" spans="1:2" x14ac:dyDescent="0.35">
      <c r="A1853" s="15" t="s">
        <v>1672</v>
      </c>
      <c r="B1853" s="19">
        <v>16</v>
      </c>
    </row>
    <row r="1854" spans="1:2" x14ac:dyDescent="0.35">
      <c r="A1854" s="15" t="s">
        <v>1666</v>
      </c>
      <c r="B1854" s="19">
        <v>0</v>
      </c>
    </row>
    <row r="1855" spans="1:2" x14ac:dyDescent="0.35">
      <c r="A1855" s="15" t="s">
        <v>1579</v>
      </c>
      <c r="B1855" s="19">
        <v>0</v>
      </c>
    </row>
    <row r="1856" spans="1:2" x14ac:dyDescent="0.35">
      <c r="A1856" s="15" t="s">
        <v>1849</v>
      </c>
      <c r="B1856" s="19">
        <v>0</v>
      </c>
    </row>
    <row r="1857" spans="1:2" x14ac:dyDescent="0.35">
      <c r="A1857" s="15" t="s">
        <v>1847</v>
      </c>
      <c r="B1857" s="19">
        <v>106</v>
      </c>
    </row>
    <row r="1858" spans="1:2" x14ac:dyDescent="0.35">
      <c r="A1858" s="15" t="s">
        <v>335</v>
      </c>
      <c r="B1858" s="19">
        <v>0</v>
      </c>
    </row>
    <row r="1859" spans="1:2" x14ac:dyDescent="0.35">
      <c r="A1859" s="15" t="s">
        <v>333</v>
      </c>
      <c r="B1859" s="19">
        <v>0</v>
      </c>
    </row>
    <row r="1860" spans="1:2" x14ac:dyDescent="0.35">
      <c r="A1860" s="15" t="s">
        <v>331</v>
      </c>
      <c r="B1860" s="19">
        <v>0</v>
      </c>
    </row>
    <row r="1861" spans="1:2" x14ac:dyDescent="0.35">
      <c r="A1861" s="15" t="s">
        <v>345</v>
      </c>
      <c r="B1861" s="19">
        <v>0</v>
      </c>
    </row>
    <row r="1862" spans="1:2" x14ac:dyDescent="0.35">
      <c r="A1862" s="15" t="s">
        <v>329</v>
      </c>
      <c r="B1862" s="19">
        <v>0</v>
      </c>
    </row>
    <row r="1863" spans="1:2" x14ac:dyDescent="0.35">
      <c r="A1863" s="15" t="s">
        <v>343</v>
      </c>
      <c r="B1863" s="19">
        <v>0</v>
      </c>
    </row>
    <row r="1864" spans="1:2" x14ac:dyDescent="0.35">
      <c r="A1864" s="15" t="s">
        <v>327</v>
      </c>
      <c r="B1864" s="19">
        <v>0</v>
      </c>
    </row>
    <row r="1865" spans="1:2" x14ac:dyDescent="0.35">
      <c r="A1865" s="15" t="s">
        <v>341</v>
      </c>
      <c r="B1865" s="19">
        <v>0</v>
      </c>
    </row>
    <row r="1866" spans="1:2" x14ac:dyDescent="0.35">
      <c r="A1866" s="15" t="s">
        <v>325</v>
      </c>
      <c r="B1866" s="19">
        <v>0</v>
      </c>
    </row>
    <row r="1867" spans="1:2" x14ac:dyDescent="0.35">
      <c r="A1867" s="15" t="s">
        <v>339</v>
      </c>
      <c r="B1867" s="19">
        <v>0</v>
      </c>
    </row>
    <row r="1868" spans="1:2" x14ac:dyDescent="0.35">
      <c r="A1868" s="15" t="s">
        <v>323</v>
      </c>
      <c r="B1868" s="19">
        <v>0</v>
      </c>
    </row>
    <row r="1869" spans="1:2" x14ac:dyDescent="0.35">
      <c r="A1869" s="15" t="s">
        <v>337</v>
      </c>
      <c r="B1869" s="19">
        <v>0</v>
      </c>
    </row>
    <row r="1870" spans="1:2" x14ac:dyDescent="0.35">
      <c r="A1870" s="15" t="s">
        <v>1846</v>
      </c>
      <c r="B1870" s="19">
        <v>10</v>
      </c>
    </row>
    <row r="1871" spans="1:2" x14ac:dyDescent="0.35">
      <c r="A1871" s="15" t="s">
        <v>1813</v>
      </c>
      <c r="B1871" s="19">
        <v>2</v>
      </c>
    </row>
    <row r="1872" spans="1:2" x14ac:dyDescent="0.35">
      <c r="A1872" s="15" t="s">
        <v>1781</v>
      </c>
      <c r="B1872" s="19">
        <v>0</v>
      </c>
    </row>
    <row r="1873" spans="1:2" x14ac:dyDescent="0.35">
      <c r="A1873" s="15" t="s">
        <v>1845</v>
      </c>
      <c r="B1873" s="19">
        <v>0</v>
      </c>
    </row>
    <row r="1874" spans="1:2" x14ac:dyDescent="0.35">
      <c r="A1874" s="15" t="s">
        <v>1771</v>
      </c>
      <c r="B1874" s="19">
        <v>30</v>
      </c>
    </row>
    <row r="1875" spans="1:2" x14ac:dyDescent="0.35">
      <c r="A1875" s="15" t="s">
        <v>1667</v>
      </c>
      <c r="B1875" s="19">
        <v>0</v>
      </c>
    </row>
    <row r="1876" spans="1:2" x14ac:dyDescent="0.35">
      <c r="A1876" s="15" t="s">
        <v>1812</v>
      </c>
      <c r="B1876" s="19">
        <v>0</v>
      </c>
    </row>
    <row r="1877" spans="1:2" x14ac:dyDescent="0.35">
      <c r="A1877" s="15" t="s">
        <v>1811</v>
      </c>
      <c r="B1877" s="19">
        <v>0</v>
      </c>
    </row>
    <row r="1878" spans="1:2" x14ac:dyDescent="0.35">
      <c r="A1878" s="15" t="s">
        <v>1607</v>
      </c>
      <c r="B1878" s="19">
        <v>0</v>
      </c>
    </row>
    <row r="1879" spans="1:2" x14ac:dyDescent="0.35">
      <c r="A1879" s="15" t="s">
        <v>1644</v>
      </c>
      <c r="B1879" s="19">
        <v>0</v>
      </c>
    </row>
    <row r="1880" spans="1:2" x14ac:dyDescent="0.35">
      <c r="A1880" s="15" t="s">
        <v>1921</v>
      </c>
      <c r="B1880" s="19">
        <v>35</v>
      </c>
    </row>
    <row r="1881" spans="1:2" x14ac:dyDescent="0.35">
      <c r="A1881" s="15" t="s">
        <v>1585</v>
      </c>
      <c r="B1881" s="19">
        <v>0</v>
      </c>
    </row>
    <row r="1882" spans="1:2" x14ac:dyDescent="0.35">
      <c r="A1882" s="15" t="s">
        <v>1550</v>
      </c>
      <c r="B1882" s="19">
        <v>1</v>
      </c>
    </row>
    <row r="1883" spans="1:2" x14ac:dyDescent="0.35">
      <c r="A1883" s="15" t="s">
        <v>930</v>
      </c>
      <c r="B1883" s="19">
        <v>0</v>
      </c>
    </row>
    <row r="1884" spans="1:2" x14ac:dyDescent="0.35">
      <c r="A1884" s="15" t="s">
        <v>1617</v>
      </c>
      <c r="B1884" s="19">
        <v>0</v>
      </c>
    </row>
    <row r="1885" spans="1:2" x14ac:dyDescent="0.35">
      <c r="A1885" s="15" t="s">
        <v>1838</v>
      </c>
      <c r="B1885" s="19">
        <v>0</v>
      </c>
    </row>
    <row r="1886" spans="1:2" x14ac:dyDescent="0.35">
      <c r="A1886" s="15" t="s">
        <v>1907</v>
      </c>
      <c r="B1886" s="19">
        <v>7</v>
      </c>
    </row>
    <row r="1887" spans="1:2" x14ac:dyDescent="0.35">
      <c r="A1887" s="15" t="s">
        <v>1757</v>
      </c>
      <c r="B1887" s="19">
        <v>0</v>
      </c>
    </row>
    <row r="1888" spans="1:2" x14ac:dyDescent="0.35">
      <c r="A1888" s="15" t="s">
        <v>1578</v>
      </c>
      <c r="B1888" s="19">
        <v>0</v>
      </c>
    </row>
    <row r="1889" spans="1:2" x14ac:dyDescent="0.35">
      <c r="A1889" s="15" t="s">
        <v>1640</v>
      </c>
      <c r="B1889" s="19">
        <v>0</v>
      </c>
    </row>
    <row r="1890" spans="1:2" x14ac:dyDescent="0.35">
      <c r="A1890" s="15" t="s">
        <v>1810</v>
      </c>
      <c r="B1890" s="19">
        <v>8</v>
      </c>
    </row>
    <row r="1891" spans="1:2" x14ac:dyDescent="0.35">
      <c r="A1891" s="15" t="s">
        <v>1668</v>
      </c>
      <c r="B1891" s="19">
        <v>0</v>
      </c>
    </row>
    <row r="1892" spans="1:2" x14ac:dyDescent="0.35">
      <c r="A1892" s="15" t="s">
        <v>1562</v>
      </c>
      <c r="B1892" s="19">
        <v>10</v>
      </c>
    </row>
    <row r="1893" spans="1:2" x14ac:dyDescent="0.35">
      <c r="A1893" s="15" t="s">
        <v>1756</v>
      </c>
      <c r="B1893" s="19">
        <v>6</v>
      </c>
    </row>
    <row r="1894" spans="1:2" x14ac:dyDescent="0.35">
      <c r="A1894" s="15" t="s">
        <v>1755</v>
      </c>
      <c r="B1894" s="19">
        <v>0</v>
      </c>
    </row>
    <row r="1895" spans="1:2" x14ac:dyDescent="0.35">
      <c r="A1895" s="15" t="s">
        <v>1638</v>
      </c>
      <c r="B1895" s="19">
        <v>0</v>
      </c>
    </row>
    <row r="1896" spans="1:2" x14ac:dyDescent="0.35">
      <c r="A1896" s="15" t="s">
        <v>1619</v>
      </c>
      <c r="B1896" s="19">
        <v>0</v>
      </c>
    </row>
    <row r="1897" spans="1:2" x14ac:dyDescent="0.35">
      <c r="A1897" s="15" t="s">
        <v>1071</v>
      </c>
      <c r="B1897" s="19">
        <v>1</v>
      </c>
    </row>
    <row r="1898" spans="1:2" x14ac:dyDescent="0.35">
      <c r="A1898" s="15" t="s">
        <v>187</v>
      </c>
      <c r="B1898" s="19">
        <v>2</v>
      </c>
    </row>
    <row r="1899" spans="1:2" x14ac:dyDescent="0.35">
      <c r="A1899" s="15" t="s">
        <v>669</v>
      </c>
      <c r="B1899" s="19">
        <v>0</v>
      </c>
    </row>
    <row r="1900" spans="1:2" x14ac:dyDescent="0.35">
      <c r="A1900" s="15" t="s">
        <v>740</v>
      </c>
      <c r="B1900" s="19">
        <v>4</v>
      </c>
    </row>
    <row r="1901" spans="1:2" x14ac:dyDescent="0.35">
      <c r="A1901" s="15" t="s">
        <v>1693</v>
      </c>
      <c r="B1901" s="19">
        <v>0</v>
      </c>
    </row>
    <row r="1902" spans="1:2" x14ac:dyDescent="0.35">
      <c r="A1902" s="15" t="s">
        <v>1620</v>
      </c>
      <c r="B1902" s="19">
        <v>0</v>
      </c>
    </row>
    <row r="1903" spans="1:2" x14ac:dyDescent="0.35">
      <c r="A1903" s="15" t="s">
        <v>1595</v>
      </c>
      <c r="B1903" s="19">
        <v>0</v>
      </c>
    </row>
    <row r="1904" spans="1:2" x14ac:dyDescent="0.35">
      <c r="A1904" s="15" t="s">
        <v>1941</v>
      </c>
      <c r="B1904" s="19">
        <v>0</v>
      </c>
    </row>
    <row r="1905" spans="1:2" x14ac:dyDescent="0.35">
      <c r="A1905" s="15" t="s">
        <v>2169</v>
      </c>
      <c r="B1905" s="19">
        <v>761</v>
      </c>
    </row>
    <row r="1906" spans="1:2" x14ac:dyDescent="0.35">
      <c r="A1906" s="15" t="s">
        <v>2168</v>
      </c>
      <c r="B1906" s="19">
        <v>671</v>
      </c>
    </row>
    <row r="1907" spans="1:2" x14ac:dyDescent="0.35">
      <c r="A1907" s="15" t="s">
        <v>759</v>
      </c>
      <c r="B1907" s="19">
        <v>40</v>
      </c>
    </row>
    <row r="1908" spans="1:2" x14ac:dyDescent="0.35">
      <c r="A1908" s="15" t="s">
        <v>2272</v>
      </c>
      <c r="B1908" s="19">
        <v>13962.11</v>
      </c>
    </row>
    <row r="1909" spans="1:2" x14ac:dyDescent="0.35">
      <c r="A1909" s="15" t="s">
        <v>1548</v>
      </c>
      <c r="B1909" s="19">
        <v>54</v>
      </c>
    </row>
    <row r="1910" spans="1:2" x14ac:dyDescent="0.35">
      <c r="A1910" s="15" t="s">
        <v>2659</v>
      </c>
      <c r="B1910" s="19">
        <v>642.25</v>
      </c>
    </row>
    <row r="1911" spans="1:2" x14ac:dyDescent="0.35">
      <c r="A1911" s="15" t="s">
        <v>2653</v>
      </c>
      <c r="B1911" s="19">
        <v>1150.2049999999999</v>
      </c>
    </row>
    <row r="1912" spans="1:2" x14ac:dyDescent="0.35">
      <c r="A1912" s="15" t="s">
        <v>2648</v>
      </c>
      <c r="B1912" s="19">
        <v>103.42400000000001</v>
      </c>
    </row>
    <row r="1913" spans="1:2" x14ac:dyDescent="0.35">
      <c r="A1913" s="15" t="s">
        <v>45</v>
      </c>
      <c r="B1913" s="19">
        <v>0</v>
      </c>
    </row>
    <row r="1914" spans="1:2" x14ac:dyDescent="0.35">
      <c r="A1914" s="15" t="s">
        <v>1244</v>
      </c>
      <c r="B1914" s="19">
        <v>0</v>
      </c>
    </row>
    <row r="1915" spans="1:2" x14ac:dyDescent="0.35">
      <c r="A1915" s="15" t="s">
        <v>239</v>
      </c>
      <c r="B1915" s="19">
        <v>180</v>
      </c>
    </row>
    <row r="1916" spans="1:2" x14ac:dyDescent="0.35">
      <c r="A1916" s="15" t="s">
        <v>237</v>
      </c>
      <c r="B1916" s="19">
        <v>55</v>
      </c>
    </row>
    <row r="1917" spans="1:2" x14ac:dyDescent="0.35">
      <c r="A1917" s="15" t="s">
        <v>62</v>
      </c>
      <c r="B1917" s="19">
        <v>0</v>
      </c>
    </row>
    <row r="1918" spans="1:2" x14ac:dyDescent="0.35">
      <c r="A1918" s="15" t="s">
        <v>498</v>
      </c>
      <c r="B1918" s="19">
        <v>0</v>
      </c>
    </row>
    <row r="1919" spans="1:2" x14ac:dyDescent="0.35">
      <c r="A1919" s="15" t="s">
        <v>47</v>
      </c>
      <c r="B1919" s="19">
        <v>0</v>
      </c>
    </row>
    <row r="1920" spans="1:2" x14ac:dyDescent="0.35">
      <c r="A1920" s="15" t="s">
        <v>301</v>
      </c>
      <c r="B1920" s="19">
        <v>0</v>
      </c>
    </row>
    <row r="1921" spans="1:2" x14ac:dyDescent="0.35">
      <c r="A1921" s="15" t="s">
        <v>1014</v>
      </c>
      <c r="B1921" s="19">
        <v>0</v>
      </c>
    </row>
    <row r="1922" spans="1:2" x14ac:dyDescent="0.35">
      <c r="A1922" s="15" t="s">
        <v>2127</v>
      </c>
      <c r="B1922" s="19">
        <v>1521</v>
      </c>
    </row>
    <row r="1923" spans="1:2" x14ac:dyDescent="0.35">
      <c r="A1923" s="15" t="s">
        <v>2126</v>
      </c>
      <c r="B1923" s="19">
        <v>1572</v>
      </c>
    </row>
    <row r="1924" spans="1:2" x14ac:dyDescent="0.35">
      <c r="A1924" s="15" t="s">
        <v>1440</v>
      </c>
      <c r="B1924" s="19">
        <v>1572</v>
      </c>
    </row>
    <row r="1925" spans="1:2" x14ac:dyDescent="0.35">
      <c r="A1925" s="15" t="s">
        <v>1437</v>
      </c>
      <c r="B1925" s="19">
        <v>1386</v>
      </c>
    </row>
    <row r="1926" spans="1:2" x14ac:dyDescent="0.35">
      <c r="A1926" s="15" t="s">
        <v>1438</v>
      </c>
      <c r="B1926" s="19">
        <v>3144</v>
      </c>
    </row>
    <row r="1927" spans="1:2" x14ac:dyDescent="0.35">
      <c r="A1927" s="15" t="s">
        <v>1436</v>
      </c>
      <c r="B1927" s="19">
        <v>1588</v>
      </c>
    </row>
    <row r="1928" spans="1:2" x14ac:dyDescent="0.35">
      <c r="A1928" s="15" t="s">
        <v>1441</v>
      </c>
      <c r="B1928" s="19">
        <v>794</v>
      </c>
    </row>
    <row r="1929" spans="1:2" x14ac:dyDescent="0.35">
      <c r="A1929" s="15" t="s">
        <v>1439</v>
      </c>
      <c r="B1929" s="19">
        <v>3144</v>
      </c>
    </row>
    <row r="1930" spans="1:2" x14ac:dyDescent="0.35">
      <c r="A1930" s="15" t="s">
        <v>1435</v>
      </c>
      <c r="B1930" s="19">
        <v>794</v>
      </c>
    </row>
    <row r="1931" spans="1:2" x14ac:dyDescent="0.35">
      <c r="A1931" s="15" t="s">
        <v>313</v>
      </c>
      <c r="B1931" s="19">
        <v>3</v>
      </c>
    </row>
    <row r="1932" spans="1:2" x14ac:dyDescent="0.35">
      <c r="A1932" s="15" t="s">
        <v>2352</v>
      </c>
      <c r="B1932" s="19">
        <v>467</v>
      </c>
    </row>
    <row r="1933" spans="1:2" x14ac:dyDescent="0.35">
      <c r="A1933" s="15" t="s">
        <v>584</v>
      </c>
      <c r="B1933" s="19">
        <v>0</v>
      </c>
    </row>
    <row r="1934" spans="1:2" x14ac:dyDescent="0.35">
      <c r="A1934" s="15" t="s">
        <v>39</v>
      </c>
      <c r="B1934" s="19">
        <v>0</v>
      </c>
    </row>
    <row r="1935" spans="1:2" x14ac:dyDescent="0.35">
      <c r="A1935" s="15" t="s">
        <v>2346</v>
      </c>
      <c r="B1935" s="19">
        <v>278</v>
      </c>
    </row>
    <row r="1936" spans="1:2" x14ac:dyDescent="0.35">
      <c r="A1936" s="15" t="s">
        <v>2345</v>
      </c>
      <c r="B1936" s="19">
        <v>329</v>
      </c>
    </row>
    <row r="1937" spans="1:2" x14ac:dyDescent="0.35">
      <c r="A1937" s="15" t="s">
        <v>2347</v>
      </c>
      <c r="B1937" s="19">
        <v>1093</v>
      </c>
    </row>
    <row r="1938" spans="1:2" x14ac:dyDescent="0.35">
      <c r="A1938" s="15" t="s">
        <v>2344</v>
      </c>
      <c r="B1938" s="19">
        <v>123</v>
      </c>
    </row>
    <row r="1939" spans="1:2" x14ac:dyDescent="0.35">
      <c r="A1939" s="15" t="s">
        <v>170</v>
      </c>
      <c r="B1939" s="19">
        <v>0</v>
      </c>
    </row>
    <row r="1940" spans="1:2" x14ac:dyDescent="0.35">
      <c r="A1940" s="15" t="s">
        <v>1367</v>
      </c>
      <c r="B1940" s="19">
        <v>60</v>
      </c>
    </row>
    <row r="1941" spans="1:2" x14ac:dyDescent="0.35">
      <c r="A1941" s="15" t="s">
        <v>2360</v>
      </c>
      <c r="B1941" s="19">
        <v>3302</v>
      </c>
    </row>
    <row r="1942" spans="1:2" x14ac:dyDescent="0.35">
      <c r="A1942" s="15" t="s">
        <v>2359</v>
      </c>
      <c r="B1942" s="19">
        <v>717</v>
      </c>
    </row>
    <row r="1943" spans="1:2" x14ac:dyDescent="0.35">
      <c r="A1943" s="15" t="s">
        <v>2361</v>
      </c>
      <c r="B1943" s="19">
        <v>2118</v>
      </c>
    </row>
    <row r="1944" spans="1:2" x14ac:dyDescent="0.35">
      <c r="A1944" s="15" t="s">
        <v>264</v>
      </c>
      <c r="B1944" s="19">
        <v>0</v>
      </c>
    </row>
    <row r="1945" spans="1:2" x14ac:dyDescent="0.35">
      <c r="A1945" s="15" t="s">
        <v>167</v>
      </c>
      <c r="B1945" s="19">
        <v>0</v>
      </c>
    </row>
    <row r="1946" spans="1:2" x14ac:dyDescent="0.35">
      <c r="A1946" s="15" t="s">
        <v>773</v>
      </c>
      <c r="B1946" s="19">
        <v>0</v>
      </c>
    </row>
    <row r="1947" spans="1:2" x14ac:dyDescent="0.35">
      <c r="A1947" s="15" t="s">
        <v>207</v>
      </c>
      <c r="B1947" s="19">
        <v>15</v>
      </c>
    </row>
    <row r="1948" spans="1:2" x14ac:dyDescent="0.35">
      <c r="A1948" s="15" t="s">
        <v>2353</v>
      </c>
      <c r="B1948" s="19">
        <v>4</v>
      </c>
    </row>
    <row r="1949" spans="1:2" x14ac:dyDescent="0.35">
      <c r="A1949" s="15" t="s">
        <v>2290</v>
      </c>
      <c r="B1949" s="19">
        <v>1514</v>
      </c>
    </row>
    <row r="1950" spans="1:2" x14ac:dyDescent="0.35">
      <c r="A1950" s="15" t="s">
        <v>2289</v>
      </c>
      <c r="B1950" s="19">
        <v>757</v>
      </c>
    </row>
    <row r="1951" spans="1:2" x14ac:dyDescent="0.35">
      <c r="A1951" s="15" t="s">
        <v>936</v>
      </c>
      <c r="B1951" s="19">
        <v>800</v>
      </c>
    </row>
    <row r="1952" spans="1:2" x14ac:dyDescent="0.35">
      <c r="A1952" s="15" t="s">
        <v>668</v>
      </c>
      <c r="B1952" s="19">
        <v>0</v>
      </c>
    </row>
    <row r="1953" spans="1:2" x14ac:dyDescent="0.35">
      <c r="A1953" s="15" t="s">
        <v>1989</v>
      </c>
      <c r="B1953" s="19">
        <v>0</v>
      </c>
    </row>
    <row r="1954" spans="1:2" x14ac:dyDescent="0.35">
      <c r="A1954" s="15" t="s">
        <v>1288</v>
      </c>
      <c r="B1954" s="19">
        <v>4</v>
      </c>
    </row>
    <row r="1955" spans="1:2" x14ac:dyDescent="0.35">
      <c r="A1955" s="15" t="s">
        <v>1292</v>
      </c>
      <c r="B1955" s="19">
        <v>45</v>
      </c>
    </row>
    <row r="1956" spans="1:2" x14ac:dyDescent="0.35">
      <c r="A1956" s="15" t="s">
        <v>1608</v>
      </c>
      <c r="B1956" s="19">
        <v>24</v>
      </c>
    </row>
    <row r="1957" spans="1:2" x14ac:dyDescent="0.35">
      <c r="A1957" s="15" t="s">
        <v>1289</v>
      </c>
      <c r="B1957" s="19">
        <v>17</v>
      </c>
    </row>
    <row r="1958" spans="1:2" x14ac:dyDescent="0.35">
      <c r="A1958" s="15" t="s">
        <v>1290</v>
      </c>
      <c r="B1958" s="19">
        <v>0</v>
      </c>
    </row>
    <row r="1959" spans="1:2" x14ac:dyDescent="0.35">
      <c r="A1959" s="15" t="s">
        <v>2753</v>
      </c>
      <c r="B1959" s="19">
        <v>0</v>
      </c>
    </row>
    <row r="1960" spans="1:2" x14ac:dyDescent="0.35">
      <c r="A1960" s="15" t="s">
        <v>2751</v>
      </c>
      <c r="B1960" s="19">
        <v>0</v>
      </c>
    </row>
    <row r="1961" spans="1:2" x14ac:dyDescent="0.35">
      <c r="A1961" s="15" t="s">
        <v>2752</v>
      </c>
      <c r="B1961" s="19">
        <v>0</v>
      </c>
    </row>
    <row r="1962" spans="1:2" x14ac:dyDescent="0.35">
      <c r="A1962" s="15" t="s">
        <v>626</v>
      </c>
      <c r="B1962" s="19">
        <v>0</v>
      </c>
    </row>
    <row r="1963" spans="1:2" x14ac:dyDescent="0.35">
      <c r="A1963" s="15" t="s">
        <v>265</v>
      </c>
      <c r="B1963" s="19">
        <v>0</v>
      </c>
    </row>
    <row r="1964" spans="1:2" x14ac:dyDescent="0.35">
      <c r="A1964" s="15" t="s">
        <v>1490</v>
      </c>
      <c r="B1964" s="19">
        <v>0</v>
      </c>
    </row>
    <row r="1965" spans="1:2" x14ac:dyDescent="0.35">
      <c r="A1965" s="15" t="s">
        <v>2114</v>
      </c>
      <c r="B1965" s="19">
        <v>0</v>
      </c>
    </row>
    <row r="1966" spans="1:2" x14ac:dyDescent="0.35">
      <c r="A1966" s="15" t="s">
        <v>2115</v>
      </c>
      <c r="B1966" s="19">
        <v>0</v>
      </c>
    </row>
    <row r="1967" spans="1:2" x14ac:dyDescent="0.35">
      <c r="A1967" s="15" t="s">
        <v>1491</v>
      </c>
      <c r="B1967" s="19">
        <v>0</v>
      </c>
    </row>
    <row r="1968" spans="1:2" x14ac:dyDescent="0.35">
      <c r="A1968" s="15" t="s">
        <v>2113</v>
      </c>
      <c r="B1968" s="19">
        <v>0</v>
      </c>
    </row>
    <row r="1969" spans="1:2" x14ac:dyDescent="0.35">
      <c r="A1969" s="15" t="s">
        <v>2112</v>
      </c>
      <c r="B1969" s="19">
        <v>0</v>
      </c>
    </row>
    <row r="1970" spans="1:2" x14ac:dyDescent="0.35">
      <c r="A1970" s="15" t="s">
        <v>2111</v>
      </c>
      <c r="B1970" s="19">
        <v>0</v>
      </c>
    </row>
    <row r="1971" spans="1:2" x14ac:dyDescent="0.35">
      <c r="A1971" s="15" t="s">
        <v>2108</v>
      </c>
      <c r="B1971" s="19">
        <v>0</v>
      </c>
    </row>
    <row r="1972" spans="1:2" x14ac:dyDescent="0.35">
      <c r="A1972" s="15" t="s">
        <v>2110</v>
      </c>
      <c r="B1972" s="19">
        <v>0</v>
      </c>
    </row>
    <row r="1973" spans="1:2" x14ac:dyDescent="0.35">
      <c r="A1973" s="15" t="s">
        <v>2109</v>
      </c>
      <c r="B1973" s="19">
        <v>0</v>
      </c>
    </row>
    <row r="1974" spans="1:2" x14ac:dyDescent="0.35">
      <c r="A1974" s="15" t="s">
        <v>2766</v>
      </c>
      <c r="B1974" s="19">
        <v>0</v>
      </c>
    </row>
    <row r="1975" spans="1:2" x14ac:dyDescent="0.35">
      <c r="A1975" s="15" t="s">
        <v>2177</v>
      </c>
      <c r="B1975" s="19">
        <v>1355</v>
      </c>
    </row>
    <row r="1976" spans="1:2" x14ac:dyDescent="0.35">
      <c r="A1976" s="15" t="s">
        <v>2173</v>
      </c>
      <c r="B1976" s="19">
        <v>868</v>
      </c>
    </row>
    <row r="1977" spans="1:2" x14ac:dyDescent="0.35">
      <c r="A1977" s="15" t="s">
        <v>2172</v>
      </c>
      <c r="B1977" s="19">
        <v>930</v>
      </c>
    </row>
    <row r="1978" spans="1:2" x14ac:dyDescent="0.35">
      <c r="A1978" s="15" t="s">
        <v>2171</v>
      </c>
      <c r="B1978" s="19">
        <v>863</v>
      </c>
    </row>
    <row r="1979" spans="1:2" x14ac:dyDescent="0.35">
      <c r="A1979" s="15" t="s">
        <v>2170</v>
      </c>
      <c r="B1979" s="19">
        <v>2980</v>
      </c>
    </row>
    <row r="1980" spans="1:2" x14ac:dyDescent="0.35">
      <c r="A1980" s="15" t="s">
        <v>1388</v>
      </c>
      <c r="B1980" s="19">
        <v>0</v>
      </c>
    </row>
    <row r="1981" spans="1:2" x14ac:dyDescent="0.35">
      <c r="A1981" s="15" t="s">
        <v>1265</v>
      </c>
      <c r="B1981" s="19">
        <v>0</v>
      </c>
    </row>
    <row r="1982" spans="1:2" x14ac:dyDescent="0.35">
      <c r="A1982" s="15" t="s">
        <v>884</v>
      </c>
      <c r="B1982" s="19">
        <v>0</v>
      </c>
    </row>
    <row r="1983" spans="1:2" x14ac:dyDescent="0.35">
      <c r="A1983" s="15" t="s">
        <v>161</v>
      </c>
      <c r="B1983" s="19">
        <v>2</v>
      </c>
    </row>
    <row r="1984" spans="1:2" x14ac:dyDescent="0.35">
      <c r="A1984" s="15" t="s">
        <v>583</v>
      </c>
      <c r="B1984" s="19">
        <v>4</v>
      </c>
    </row>
    <row r="1985" spans="1:2" x14ac:dyDescent="0.35">
      <c r="A1985" s="15" t="s">
        <v>2213</v>
      </c>
      <c r="B1985" s="19">
        <v>3227</v>
      </c>
    </row>
    <row r="1986" spans="1:2" x14ac:dyDescent="0.35">
      <c r="A1986" s="15" t="s">
        <v>2212</v>
      </c>
      <c r="B1986" s="19">
        <v>7515</v>
      </c>
    </row>
    <row r="1987" spans="1:2" x14ac:dyDescent="0.35">
      <c r="A1987" s="15" t="s">
        <v>2219</v>
      </c>
      <c r="B1987" s="19">
        <v>3180</v>
      </c>
    </row>
    <row r="1988" spans="1:2" x14ac:dyDescent="0.35">
      <c r="A1988" s="15" t="s">
        <v>2218</v>
      </c>
      <c r="B1988" s="19">
        <v>5132</v>
      </c>
    </row>
    <row r="1989" spans="1:2" x14ac:dyDescent="0.35">
      <c r="A1989" s="15" t="s">
        <v>2217</v>
      </c>
      <c r="B1989" s="19">
        <v>5012</v>
      </c>
    </row>
    <row r="1990" spans="1:2" x14ac:dyDescent="0.35">
      <c r="A1990" s="15" t="s">
        <v>2216</v>
      </c>
      <c r="B1990" s="19">
        <v>4723</v>
      </c>
    </row>
    <row r="1991" spans="1:2" x14ac:dyDescent="0.35">
      <c r="A1991" s="15" t="s">
        <v>1006</v>
      </c>
      <c r="B1991" s="19">
        <v>172</v>
      </c>
    </row>
    <row r="1992" spans="1:2" x14ac:dyDescent="0.35">
      <c r="A1992" s="15" t="s">
        <v>1272</v>
      </c>
      <c r="B1992" s="19">
        <v>0</v>
      </c>
    </row>
    <row r="1993" spans="1:2" x14ac:dyDescent="0.35">
      <c r="A1993" s="15" t="s">
        <v>213</v>
      </c>
      <c r="B1993" s="19">
        <v>16</v>
      </c>
    </row>
    <row r="1994" spans="1:2" x14ac:dyDescent="0.35">
      <c r="A1994" s="15" t="s">
        <v>2200</v>
      </c>
      <c r="B1994" s="19">
        <v>24</v>
      </c>
    </row>
    <row r="1995" spans="1:2" x14ac:dyDescent="0.35">
      <c r="A1995" s="15" t="s">
        <v>1027</v>
      </c>
      <c r="B1995" s="19">
        <v>16</v>
      </c>
    </row>
    <row r="1996" spans="1:2" x14ac:dyDescent="0.35">
      <c r="A1996" s="15" t="s">
        <v>2642</v>
      </c>
      <c r="B1996" s="19">
        <v>0</v>
      </c>
    </row>
    <row r="1997" spans="1:2" x14ac:dyDescent="0.35">
      <c r="A1997" s="15" t="s">
        <v>2647</v>
      </c>
      <c r="B1997" s="19">
        <v>0</v>
      </c>
    </row>
    <row r="1998" spans="1:2" x14ac:dyDescent="0.35">
      <c r="A1998" s="15" t="s">
        <v>2646</v>
      </c>
      <c r="B1998" s="19">
        <v>0</v>
      </c>
    </row>
    <row r="1999" spans="1:2" x14ac:dyDescent="0.35">
      <c r="A1999" s="15" t="s">
        <v>2649</v>
      </c>
      <c r="B1999" s="19">
        <v>3036.3380000000002</v>
      </c>
    </row>
    <row r="2000" spans="1:2" x14ac:dyDescent="0.35">
      <c r="A2000" s="15" t="s">
        <v>2644</v>
      </c>
      <c r="B2000" s="19">
        <v>0</v>
      </c>
    </row>
    <row r="2001" spans="1:2" x14ac:dyDescent="0.35">
      <c r="A2001" s="15" t="s">
        <v>2666</v>
      </c>
      <c r="B2001" s="19">
        <v>253.964</v>
      </c>
    </row>
    <row r="2002" spans="1:2" x14ac:dyDescent="0.35">
      <c r="A2002" s="15" t="s">
        <v>2480</v>
      </c>
      <c r="B2002" s="19">
        <v>0</v>
      </c>
    </row>
    <row r="2003" spans="1:2" x14ac:dyDescent="0.35">
      <c r="A2003" s="15" t="s">
        <v>203</v>
      </c>
      <c r="B2003" s="19">
        <v>0</v>
      </c>
    </row>
    <row r="2004" spans="1:2" x14ac:dyDescent="0.35">
      <c r="A2004" s="15" t="s">
        <v>1409</v>
      </c>
      <c r="B2004" s="19">
        <v>0</v>
      </c>
    </row>
    <row r="2005" spans="1:2" x14ac:dyDescent="0.35">
      <c r="A2005" s="15" t="s">
        <v>1408</v>
      </c>
      <c r="B2005" s="19">
        <v>0</v>
      </c>
    </row>
    <row r="2006" spans="1:2" x14ac:dyDescent="0.35">
      <c r="A2006" s="15" t="s">
        <v>1407</v>
      </c>
      <c r="B2006" s="19">
        <v>0</v>
      </c>
    </row>
    <row r="2007" spans="1:2" x14ac:dyDescent="0.35">
      <c r="A2007" s="15" t="s">
        <v>1337</v>
      </c>
      <c r="B2007" s="19">
        <v>7</v>
      </c>
    </row>
    <row r="2008" spans="1:2" x14ac:dyDescent="0.35">
      <c r="A2008" s="15" t="s">
        <v>1627</v>
      </c>
      <c r="B2008" s="19">
        <v>0</v>
      </c>
    </row>
    <row r="2009" spans="1:2" x14ac:dyDescent="0.35">
      <c r="A2009" s="15" t="s">
        <v>1592</v>
      </c>
      <c r="B2009" s="19">
        <v>0</v>
      </c>
    </row>
    <row r="2010" spans="1:2" x14ac:dyDescent="0.35">
      <c r="A2010" s="15" t="s">
        <v>1618</v>
      </c>
      <c r="B2010" s="19">
        <v>0</v>
      </c>
    </row>
    <row r="2011" spans="1:2" x14ac:dyDescent="0.35">
      <c r="A2011" s="15" t="s">
        <v>634</v>
      </c>
      <c r="B2011" s="19">
        <v>0</v>
      </c>
    </row>
    <row r="2012" spans="1:2" x14ac:dyDescent="0.35">
      <c r="A2012" s="15" t="s">
        <v>632</v>
      </c>
      <c r="B2012" s="19">
        <v>0</v>
      </c>
    </row>
    <row r="2013" spans="1:2" x14ac:dyDescent="0.35">
      <c r="A2013" s="15" t="s">
        <v>1621</v>
      </c>
      <c r="B2013" s="19">
        <v>0</v>
      </c>
    </row>
    <row r="2014" spans="1:2" x14ac:dyDescent="0.35">
      <c r="A2014" s="15" t="s">
        <v>1616</v>
      </c>
      <c r="B2014" s="19">
        <v>0</v>
      </c>
    </row>
    <row r="2015" spans="1:2" x14ac:dyDescent="0.35">
      <c r="A2015" s="15" t="s">
        <v>1532</v>
      </c>
      <c r="B2015" s="19">
        <v>0</v>
      </c>
    </row>
    <row r="2016" spans="1:2" x14ac:dyDescent="0.35">
      <c r="A2016" s="15" t="s">
        <v>2367</v>
      </c>
      <c r="B2016" s="19">
        <v>0</v>
      </c>
    </row>
    <row r="2017" spans="1:2" x14ac:dyDescent="0.35">
      <c r="A2017" s="15" t="s">
        <v>791</v>
      </c>
      <c r="B2017" s="19">
        <v>0</v>
      </c>
    </row>
    <row r="2018" spans="1:2" x14ac:dyDescent="0.35">
      <c r="A2018" s="15" t="s">
        <v>1063</v>
      </c>
      <c r="B2018" s="19">
        <v>0</v>
      </c>
    </row>
    <row r="2019" spans="1:2" x14ac:dyDescent="0.35">
      <c r="A2019" s="15" t="s">
        <v>789</v>
      </c>
      <c r="B2019" s="19">
        <v>0</v>
      </c>
    </row>
    <row r="2020" spans="1:2" x14ac:dyDescent="0.35">
      <c r="A2020" s="15" t="s">
        <v>2321</v>
      </c>
      <c r="B2020" s="19">
        <v>0</v>
      </c>
    </row>
    <row r="2021" spans="1:2" x14ac:dyDescent="0.35">
      <c r="A2021" s="15" t="s">
        <v>2335</v>
      </c>
      <c r="B2021" s="19">
        <v>405</v>
      </c>
    </row>
    <row r="2022" spans="1:2" x14ac:dyDescent="0.35">
      <c r="A2022" s="15" t="s">
        <v>1541</v>
      </c>
      <c r="B2022" s="19">
        <v>0</v>
      </c>
    </row>
    <row r="2023" spans="1:2" x14ac:dyDescent="0.35">
      <c r="A2023" s="15" t="s">
        <v>1647</v>
      </c>
      <c r="B2023" s="19">
        <v>1</v>
      </c>
    </row>
    <row r="2024" spans="1:2" x14ac:dyDescent="0.35">
      <c r="A2024" s="15" t="s">
        <v>269</v>
      </c>
      <c r="B2024" s="19">
        <v>0</v>
      </c>
    </row>
    <row r="2025" spans="1:2" x14ac:dyDescent="0.35">
      <c r="A2025" s="15" t="s">
        <v>1983</v>
      </c>
      <c r="B2025" s="19">
        <v>0</v>
      </c>
    </row>
    <row r="2026" spans="1:2" x14ac:dyDescent="0.35">
      <c r="A2026" s="15" t="s">
        <v>1982</v>
      </c>
      <c r="B2026" s="19">
        <v>0</v>
      </c>
    </row>
    <row r="2027" spans="1:2" x14ac:dyDescent="0.35">
      <c r="A2027" s="15" t="s">
        <v>1977</v>
      </c>
      <c r="B2027" s="19">
        <v>0</v>
      </c>
    </row>
    <row r="2028" spans="1:2" x14ac:dyDescent="0.35">
      <c r="A2028" s="15" t="s">
        <v>2754</v>
      </c>
      <c r="B2028" s="19">
        <v>0</v>
      </c>
    </row>
    <row r="2029" spans="1:2" x14ac:dyDescent="0.35">
      <c r="A2029" s="15" t="s">
        <v>877</v>
      </c>
      <c r="B2029" s="19">
        <v>0</v>
      </c>
    </row>
    <row r="2030" spans="1:2" x14ac:dyDescent="0.35">
      <c r="A2030" s="15" t="s">
        <v>876</v>
      </c>
      <c r="B2030" s="19">
        <v>0</v>
      </c>
    </row>
    <row r="2031" spans="1:2" x14ac:dyDescent="0.35">
      <c r="A2031" s="15" t="s">
        <v>1976</v>
      </c>
      <c r="B2031" s="19">
        <v>0</v>
      </c>
    </row>
    <row r="2032" spans="1:2" x14ac:dyDescent="0.35">
      <c r="A2032" s="15" t="s">
        <v>2095</v>
      </c>
      <c r="B2032" s="19">
        <v>794</v>
      </c>
    </row>
    <row r="2033" spans="1:2" x14ac:dyDescent="0.35">
      <c r="A2033" s="15" t="s">
        <v>1540</v>
      </c>
      <c r="B2033" s="19">
        <v>0</v>
      </c>
    </row>
    <row r="2034" spans="1:2" x14ac:dyDescent="0.35">
      <c r="A2034" s="15" t="s">
        <v>181</v>
      </c>
      <c r="B2034" s="19">
        <v>0</v>
      </c>
    </row>
    <row r="2035" spans="1:2" x14ac:dyDescent="0.35">
      <c r="A2035" s="15" t="s">
        <v>6</v>
      </c>
      <c r="B2035" s="19">
        <v>0</v>
      </c>
    </row>
    <row r="2036" spans="1:2" x14ac:dyDescent="0.35">
      <c r="A2036" s="15" t="s">
        <v>4</v>
      </c>
      <c r="B2036" s="19">
        <v>0</v>
      </c>
    </row>
    <row r="2037" spans="1:2" x14ac:dyDescent="0.35">
      <c r="A2037" s="15" t="s">
        <v>242</v>
      </c>
      <c r="B2037" s="19">
        <v>0</v>
      </c>
    </row>
    <row r="2038" spans="1:2" x14ac:dyDescent="0.35">
      <c r="A2038" s="15" t="s">
        <v>228</v>
      </c>
      <c r="B2038" s="19">
        <v>0</v>
      </c>
    </row>
    <row r="2039" spans="1:2" x14ac:dyDescent="0.35">
      <c r="A2039" s="15" t="s">
        <v>211</v>
      </c>
      <c r="B2039" s="19">
        <v>0</v>
      </c>
    </row>
    <row r="2040" spans="1:2" x14ac:dyDescent="0.35">
      <c r="A2040" s="15" t="s">
        <v>1424</v>
      </c>
      <c r="B2040" s="19">
        <v>13</v>
      </c>
    </row>
    <row r="2041" spans="1:2" x14ac:dyDescent="0.35">
      <c r="A2041" s="15" t="s">
        <v>978</v>
      </c>
      <c r="B2041" s="19">
        <v>1</v>
      </c>
    </row>
    <row r="2042" spans="1:2" x14ac:dyDescent="0.35">
      <c r="A2042" s="15" t="s">
        <v>2734</v>
      </c>
      <c r="B2042" s="19">
        <v>15296</v>
      </c>
    </row>
    <row r="2043" spans="1:2" x14ac:dyDescent="0.35">
      <c r="A2043" s="15" t="s">
        <v>1448</v>
      </c>
      <c r="B2043" s="19">
        <v>74</v>
      </c>
    </row>
    <row r="2044" spans="1:2" x14ac:dyDescent="0.35">
      <c r="A2044" s="15" t="s">
        <v>2251</v>
      </c>
      <c r="B2044" s="19">
        <v>1514</v>
      </c>
    </row>
    <row r="2045" spans="1:2" x14ac:dyDescent="0.35">
      <c r="A2045" s="15" t="s">
        <v>2255</v>
      </c>
      <c r="B2045" s="19">
        <v>284</v>
      </c>
    </row>
    <row r="2046" spans="1:2" x14ac:dyDescent="0.35">
      <c r="A2046" s="15" t="s">
        <v>198</v>
      </c>
      <c r="B2046" s="19">
        <v>14</v>
      </c>
    </row>
    <row r="2047" spans="1:2" x14ac:dyDescent="0.35">
      <c r="A2047" s="15" t="s">
        <v>2253</v>
      </c>
      <c r="B2047" s="19">
        <v>2340</v>
      </c>
    </row>
    <row r="2048" spans="1:2" x14ac:dyDescent="0.35">
      <c r="A2048" s="15" t="s">
        <v>2252</v>
      </c>
      <c r="B2048" s="19">
        <v>54</v>
      </c>
    </row>
    <row r="2049" spans="1:2" x14ac:dyDescent="0.35">
      <c r="A2049" s="15" t="s">
        <v>1104</v>
      </c>
      <c r="B2049" s="19">
        <v>0</v>
      </c>
    </row>
    <row r="2050" spans="1:2" x14ac:dyDescent="0.35">
      <c r="A2050" s="15" t="s">
        <v>2246</v>
      </c>
      <c r="B2050" s="19">
        <v>196</v>
      </c>
    </row>
    <row r="2051" spans="1:2" x14ac:dyDescent="0.35">
      <c r="A2051" s="15" t="s">
        <v>1106</v>
      </c>
      <c r="B2051" s="19">
        <v>1</v>
      </c>
    </row>
    <row r="2052" spans="1:2" x14ac:dyDescent="0.35">
      <c r="A2052" s="15" t="s">
        <v>2244</v>
      </c>
      <c r="B2052" s="19">
        <v>18</v>
      </c>
    </row>
    <row r="2053" spans="1:2" x14ac:dyDescent="0.35">
      <c r="A2053" s="15" t="s">
        <v>2243</v>
      </c>
      <c r="B2053" s="19">
        <v>37</v>
      </c>
    </row>
    <row r="2054" spans="1:2" x14ac:dyDescent="0.35">
      <c r="A2054" s="15" t="s">
        <v>2242</v>
      </c>
      <c r="B2054" s="19">
        <v>80</v>
      </c>
    </row>
    <row r="2055" spans="1:2" x14ac:dyDescent="0.35">
      <c r="A2055" s="15" t="s">
        <v>295</v>
      </c>
      <c r="B2055" s="19">
        <v>0</v>
      </c>
    </row>
    <row r="2056" spans="1:2" x14ac:dyDescent="0.35">
      <c r="A2056" s="15" t="s">
        <v>110</v>
      </c>
      <c r="B2056" s="19">
        <v>15</v>
      </c>
    </row>
    <row r="2057" spans="1:2" x14ac:dyDescent="0.35">
      <c r="A2057" s="15" t="s">
        <v>252</v>
      </c>
      <c r="B2057" s="19">
        <v>0</v>
      </c>
    </row>
    <row r="2058" spans="1:2" x14ac:dyDescent="0.35">
      <c r="A2058" s="15" t="s">
        <v>701</v>
      </c>
      <c r="B2058" s="19">
        <v>0</v>
      </c>
    </row>
    <row r="2059" spans="1:2" x14ac:dyDescent="0.35">
      <c r="A2059" s="15" t="s">
        <v>321</v>
      </c>
      <c r="B2059" s="19">
        <v>1</v>
      </c>
    </row>
    <row r="2060" spans="1:2" x14ac:dyDescent="0.35">
      <c r="A2060" s="15" t="s">
        <v>655</v>
      </c>
      <c r="B2060" s="19">
        <v>2</v>
      </c>
    </row>
    <row r="2061" spans="1:2" x14ac:dyDescent="0.35">
      <c r="A2061" s="15" t="s">
        <v>104</v>
      </c>
      <c r="B2061" s="19">
        <v>5</v>
      </c>
    </row>
    <row r="2062" spans="1:2" x14ac:dyDescent="0.35">
      <c r="A2062" s="15" t="s">
        <v>128</v>
      </c>
      <c r="B2062" s="19">
        <v>7</v>
      </c>
    </row>
    <row r="2063" spans="1:2" x14ac:dyDescent="0.35">
      <c r="A2063" s="15" t="s">
        <v>927</v>
      </c>
      <c r="B2063" s="19">
        <v>2</v>
      </c>
    </row>
    <row r="2064" spans="1:2" x14ac:dyDescent="0.35">
      <c r="A2064" s="15" t="s">
        <v>1066</v>
      </c>
      <c r="B2064" s="19">
        <v>10</v>
      </c>
    </row>
    <row r="2065" spans="1:2" x14ac:dyDescent="0.35">
      <c r="A2065" s="15" t="s">
        <v>816</v>
      </c>
      <c r="B2065" s="19">
        <v>0</v>
      </c>
    </row>
    <row r="2066" spans="1:2" x14ac:dyDescent="0.35">
      <c r="A2066" s="15" t="s">
        <v>704</v>
      </c>
      <c r="B2066" s="19">
        <v>0</v>
      </c>
    </row>
    <row r="2067" spans="1:2" x14ac:dyDescent="0.35">
      <c r="A2067" s="15" t="s">
        <v>706</v>
      </c>
      <c r="B2067" s="19">
        <v>0</v>
      </c>
    </row>
    <row r="2068" spans="1:2" x14ac:dyDescent="0.35">
      <c r="A2068" s="15" t="s">
        <v>20</v>
      </c>
      <c r="B2068" s="19">
        <v>1</v>
      </c>
    </row>
    <row r="2069" spans="1:2" x14ac:dyDescent="0.35">
      <c r="A2069" s="15" t="s">
        <v>2348</v>
      </c>
      <c r="B2069" s="19">
        <v>0</v>
      </c>
    </row>
    <row r="2070" spans="1:2" x14ac:dyDescent="0.35">
      <c r="A2070" s="15" t="s">
        <v>1329</v>
      </c>
      <c r="B2070" s="19">
        <v>0</v>
      </c>
    </row>
    <row r="2071" spans="1:2" x14ac:dyDescent="0.35">
      <c r="A2071" s="15" t="s">
        <v>1404</v>
      </c>
      <c r="B2071" s="19">
        <v>0</v>
      </c>
    </row>
    <row r="2072" spans="1:2" x14ac:dyDescent="0.35">
      <c r="A2072" s="15" t="s">
        <v>1403</v>
      </c>
      <c r="B2072" s="19">
        <v>0</v>
      </c>
    </row>
    <row r="2073" spans="1:2" x14ac:dyDescent="0.35">
      <c r="A2073" s="15" t="s">
        <v>22</v>
      </c>
      <c r="B2073" s="19">
        <v>1</v>
      </c>
    </row>
    <row r="2074" spans="1:2" x14ac:dyDescent="0.35">
      <c r="A2074" s="15" t="s">
        <v>24</v>
      </c>
      <c r="B2074" s="19">
        <v>1</v>
      </c>
    </row>
    <row r="2075" spans="1:2" x14ac:dyDescent="0.35">
      <c r="A2075" s="15" t="s">
        <v>191</v>
      </c>
      <c r="B2075" s="19">
        <v>5</v>
      </c>
    </row>
    <row r="2076" spans="1:2" x14ac:dyDescent="0.35">
      <c r="A2076" s="15" t="s">
        <v>18</v>
      </c>
      <c r="B2076" s="19">
        <v>2</v>
      </c>
    </row>
    <row r="2077" spans="1:2" x14ac:dyDescent="0.35">
      <c r="A2077" s="15" t="s">
        <v>16</v>
      </c>
      <c r="B2077" s="19">
        <v>3</v>
      </c>
    </row>
    <row r="2078" spans="1:2" x14ac:dyDescent="0.35">
      <c r="A2078" s="15" t="s">
        <v>28</v>
      </c>
      <c r="B2078" s="19">
        <v>0</v>
      </c>
    </row>
    <row r="2079" spans="1:2" x14ac:dyDescent="0.35">
      <c r="A2079" s="15" t="s">
        <v>26</v>
      </c>
      <c r="B2079" s="19">
        <v>0</v>
      </c>
    </row>
    <row r="2080" spans="1:2" x14ac:dyDescent="0.35">
      <c r="A2080" s="15" t="s">
        <v>14</v>
      </c>
      <c r="B2080" s="19">
        <v>0</v>
      </c>
    </row>
    <row r="2081" spans="1:2" x14ac:dyDescent="0.35">
      <c r="A2081" s="15" t="s">
        <v>1114</v>
      </c>
      <c r="B2081" s="19">
        <v>0</v>
      </c>
    </row>
    <row r="2082" spans="1:2" x14ac:dyDescent="0.35">
      <c r="A2082" s="15" t="s">
        <v>2562</v>
      </c>
      <c r="B2082" s="19">
        <v>0</v>
      </c>
    </row>
    <row r="2083" spans="1:2" x14ac:dyDescent="0.35">
      <c r="A2083" s="15" t="s">
        <v>893</v>
      </c>
      <c r="B2083" s="19">
        <v>14.85</v>
      </c>
    </row>
    <row r="2084" spans="1:2" x14ac:dyDescent="0.35">
      <c r="A2084" s="15" t="s">
        <v>1231</v>
      </c>
      <c r="B2084" s="19">
        <v>43.505000000000003</v>
      </c>
    </row>
    <row r="2085" spans="1:2" x14ac:dyDescent="0.35">
      <c r="A2085" s="15" t="s">
        <v>2557</v>
      </c>
      <c r="B2085" s="19">
        <v>0</v>
      </c>
    </row>
    <row r="2086" spans="1:2" x14ac:dyDescent="0.35">
      <c r="A2086" s="15" t="s">
        <v>2722</v>
      </c>
      <c r="B2086" s="19">
        <v>1770.3</v>
      </c>
    </row>
    <row r="2087" spans="1:2" x14ac:dyDescent="0.35">
      <c r="A2087" s="15" t="s">
        <v>2493</v>
      </c>
      <c r="B2087" s="19">
        <v>-0.308</v>
      </c>
    </row>
    <row r="2088" spans="1:2" x14ac:dyDescent="0.35">
      <c r="A2088" s="15" t="s">
        <v>2402</v>
      </c>
      <c r="B2088" s="19">
        <v>956</v>
      </c>
    </row>
    <row r="2089" spans="1:2" x14ac:dyDescent="0.35">
      <c r="A2089" s="15" t="s">
        <v>2544</v>
      </c>
      <c r="B2089" s="19">
        <v>10</v>
      </c>
    </row>
    <row r="2090" spans="1:2" x14ac:dyDescent="0.35">
      <c r="A2090" s="15" t="s">
        <v>710</v>
      </c>
      <c r="B2090" s="19">
        <v>0</v>
      </c>
    </row>
    <row r="2091" spans="1:2" x14ac:dyDescent="0.35">
      <c r="A2091" s="15" t="s">
        <v>1314</v>
      </c>
      <c r="B2091" s="19">
        <v>10</v>
      </c>
    </row>
    <row r="2092" spans="1:2" x14ac:dyDescent="0.35">
      <c r="A2092" s="15" t="s">
        <v>2564</v>
      </c>
      <c r="B2092" s="19">
        <v>0</v>
      </c>
    </row>
    <row r="2093" spans="1:2" x14ac:dyDescent="0.35">
      <c r="A2093" s="15" t="s">
        <v>2494</v>
      </c>
      <c r="B2093" s="19">
        <v>0</v>
      </c>
    </row>
    <row r="2094" spans="1:2" x14ac:dyDescent="0.35">
      <c r="A2094" s="15" t="s">
        <v>2497</v>
      </c>
      <c r="B2094" s="19">
        <v>0</v>
      </c>
    </row>
    <row r="2095" spans="1:2" x14ac:dyDescent="0.35">
      <c r="A2095" s="15" t="s">
        <v>2736</v>
      </c>
      <c r="B2095" s="19">
        <v>0</v>
      </c>
    </row>
    <row r="2096" spans="1:2" x14ac:dyDescent="0.35">
      <c r="A2096" s="15" t="s">
        <v>2760</v>
      </c>
      <c r="B2096" s="19">
        <v>111.72</v>
      </c>
    </row>
    <row r="2097" spans="1:2" x14ac:dyDescent="0.35">
      <c r="A2097" s="15" t="s">
        <v>825</v>
      </c>
      <c r="B2097" s="19">
        <v>4.83</v>
      </c>
    </row>
    <row r="2098" spans="1:2" x14ac:dyDescent="0.35">
      <c r="A2098" s="15" t="s">
        <v>2496</v>
      </c>
      <c r="B2098" s="19">
        <v>373.5</v>
      </c>
    </row>
    <row r="2099" spans="1:2" x14ac:dyDescent="0.35">
      <c r="A2099" s="15" t="s">
        <v>1537</v>
      </c>
      <c r="B2099" s="19">
        <v>12.632</v>
      </c>
    </row>
    <row r="2100" spans="1:2" x14ac:dyDescent="0.35">
      <c r="A2100" s="15" t="s">
        <v>2489</v>
      </c>
      <c r="B2100" s="19">
        <v>3.1520000000000001</v>
      </c>
    </row>
    <row r="2101" spans="1:2" x14ac:dyDescent="0.35">
      <c r="A2101" s="15" t="s">
        <v>2681</v>
      </c>
      <c r="B2101" s="19">
        <v>438.3</v>
      </c>
    </row>
    <row r="2102" spans="1:2" x14ac:dyDescent="0.35">
      <c r="A2102" s="15" t="s">
        <v>2152</v>
      </c>
      <c r="B2102" s="19">
        <v>0</v>
      </c>
    </row>
    <row r="2103" spans="1:2" x14ac:dyDescent="0.35">
      <c r="A2103" s="15" t="s">
        <v>2777</v>
      </c>
      <c r="B2103" s="19">
        <v>0</v>
      </c>
    </row>
    <row r="2104" spans="1:2" x14ac:dyDescent="0.35">
      <c r="A2104" s="15" t="s">
        <v>494</v>
      </c>
      <c r="B2104" s="19">
        <v>0</v>
      </c>
    </row>
    <row r="2105" spans="1:2" x14ac:dyDescent="0.35">
      <c r="A2105" s="15" t="s">
        <v>208</v>
      </c>
      <c r="B2105" s="19">
        <v>0</v>
      </c>
    </row>
    <row r="2106" spans="1:2" x14ac:dyDescent="0.35">
      <c r="A2106" s="15" t="s">
        <v>1536</v>
      </c>
      <c r="B2106" s="19">
        <v>18</v>
      </c>
    </row>
    <row r="2107" spans="1:2" x14ac:dyDescent="0.35">
      <c r="A2107" s="15" t="s">
        <v>1535</v>
      </c>
      <c r="B2107" s="19">
        <v>190</v>
      </c>
    </row>
    <row r="2108" spans="1:2" x14ac:dyDescent="0.35">
      <c r="A2108" s="15" t="s">
        <v>1534</v>
      </c>
      <c r="B2108" s="19">
        <v>74</v>
      </c>
    </row>
    <row r="2109" spans="1:2" x14ac:dyDescent="0.35">
      <c r="A2109" s="15" t="s">
        <v>2042</v>
      </c>
      <c r="B2109" s="19">
        <v>379</v>
      </c>
    </row>
    <row r="2110" spans="1:2" x14ac:dyDescent="0.35">
      <c r="A2110" s="15" t="s">
        <v>2522</v>
      </c>
      <c r="B2110" s="19">
        <v>739</v>
      </c>
    </row>
    <row r="2111" spans="1:2" x14ac:dyDescent="0.35">
      <c r="A2111" s="15" t="s">
        <v>1531</v>
      </c>
      <c r="B2111" s="19">
        <v>-34</v>
      </c>
    </row>
    <row r="2112" spans="1:2" x14ac:dyDescent="0.35">
      <c r="A2112" s="15" t="s">
        <v>460</v>
      </c>
      <c r="B2112" s="19">
        <v>760</v>
      </c>
    </row>
    <row r="2113" spans="1:2" x14ac:dyDescent="0.35">
      <c r="A2113" s="15" t="s">
        <v>458</v>
      </c>
      <c r="B2113" s="19">
        <v>0</v>
      </c>
    </row>
    <row r="2114" spans="1:2" x14ac:dyDescent="0.35">
      <c r="A2114" s="15" t="s">
        <v>2071</v>
      </c>
      <c r="B2114" s="19">
        <v>547</v>
      </c>
    </row>
    <row r="2115" spans="1:2" x14ac:dyDescent="0.35">
      <c r="A2115" s="15" t="s">
        <v>2768</v>
      </c>
      <c r="B2115" s="19">
        <v>0</v>
      </c>
    </row>
    <row r="2116" spans="1:2" x14ac:dyDescent="0.35">
      <c r="A2116" s="15" t="s">
        <v>898</v>
      </c>
      <c r="B2116" s="19">
        <v>0</v>
      </c>
    </row>
    <row r="2117" spans="1:2" x14ac:dyDescent="0.35">
      <c r="A2117" s="15" t="s">
        <v>1266</v>
      </c>
      <c r="B2117" s="19">
        <v>0</v>
      </c>
    </row>
    <row r="2118" spans="1:2" x14ac:dyDescent="0.35">
      <c r="A2118" s="15" t="s">
        <v>886</v>
      </c>
      <c r="B2118" s="19">
        <v>0</v>
      </c>
    </row>
    <row r="2119" spans="1:2" x14ac:dyDescent="0.35">
      <c r="A2119" s="15" t="s">
        <v>1267</v>
      </c>
      <c r="B2119" s="19">
        <v>0</v>
      </c>
    </row>
    <row r="2120" spans="1:2" x14ac:dyDescent="0.35">
      <c r="A2120" s="15" t="s">
        <v>1669</v>
      </c>
      <c r="B2120" s="19">
        <v>3</v>
      </c>
    </row>
    <row r="2121" spans="1:2" x14ac:dyDescent="0.35">
      <c r="A2121" s="15" t="s">
        <v>1797</v>
      </c>
      <c r="B2121" s="19">
        <v>6</v>
      </c>
    </row>
    <row r="2122" spans="1:2" x14ac:dyDescent="0.35">
      <c r="A2122" s="15" t="s">
        <v>1735</v>
      </c>
      <c r="B2122" s="19">
        <v>0</v>
      </c>
    </row>
    <row r="2123" spans="1:2" x14ac:dyDescent="0.35">
      <c r="A2123" s="15" t="s">
        <v>1798</v>
      </c>
      <c r="B2123" s="19">
        <v>6</v>
      </c>
    </row>
    <row r="2124" spans="1:2" x14ac:dyDescent="0.35">
      <c r="A2124" s="15" t="s">
        <v>1766</v>
      </c>
      <c r="B2124" s="19">
        <v>573</v>
      </c>
    </row>
    <row r="2125" spans="1:2" x14ac:dyDescent="0.35">
      <c r="A2125" s="15" t="s">
        <v>1906</v>
      </c>
      <c r="B2125" s="19">
        <v>133</v>
      </c>
    </row>
    <row r="2126" spans="1:2" x14ac:dyDescent="0.35">
      <c r="A2126" s="15" t="s">
        <v>1529</v>
      </c>
      <c r="B2126" s="19">
        <v>12</v>
      </c>
    </row>
    <row r="2127" spans="1:2" x14ac:dyDescent="0.35">
      <c r="A2127" s="15" t="s">
        <v>1528</v>
      </c>
      <c r="B2127" s="19">
        <v>32</v>
      </c>
    </row>
    <row r="2128" spans="1:2" x14ac:dyDescent="0.35">
      <c r="A2128" s="15" t="s">
        <v>1991</v>
      </c>
      <c r="B2128" s="19">
        <v>16</v>
      </c>
    </row>
    <row r="2129" spans="1:2" x14ac:dyDescent="0.35">
      <c r="A2129" s="15" t="s">
        <v>548</v>
      </c>
      <c r="B2129" s="19">
        <v>4</v>
      </c>
    </row>
    <row r="2130" spans="1:2" x14ac:dyDescent="0.35">
      <c r="A2130" s="15" t="s">
        <v>1949</v>
      </c>
      <c r="B2130" s="19">
        <v>37</v>
      </c>
    </row>
    <row r="2131" spans="1:2" x14ac:dyDescent="0.35">
      <c r="A2131" s="15" t="s">
        <v>1894</v>
      </c>
      <c r="B2131" s="19">
        <v>4</v>
      </c>
    </row>
    <row r="2132" spans="1:2" x14ac:dyDescent="0.35">
      <c r="A2132" s="15" t="s">
        <v>2587</v>
      </c>
      <c r="B2132" s="19">
        <v>10</v>
      </c>
    </row>
    <row r="2133" spans="1:2" x14ac:dyDescent="0.35">
      <c r="A2133" s="15" t="s">
        <v>557</v>
      </c>
      <c r="B2133" s="19">
        <v>32</v>
      </c>
    </row>
    <row r="2134" spans="1:2" x14ac:dyDescent="0.35">
      <c r="A2134" s="15" t="s">
        <v>1527</v>
      </c>
      <c r="B2134" s="19">
        <v>27</v>
      </c>
    </row>
    <row r="2135" spans="1:2" x14ac:dyDescent="0.35">
      <c r="A2135" s="15" t="s">
        <v>1898</v>
      </c>
      <c r="B2135" s="19">
        <v>9</v>
      </c>
    </row>
    <row r="2136" spans="1:2" x14ac:dyDescent="0.35">
      <c r="A2136" s="15" t="s">
        <v>1488</v>
      </c>
      <c r="B2136" s="19">
        <v>161</v>
      </c>
    </row>
    <row r="2137" spans="1:2" x14ac:dyDescent="0.35">
      <c r="A2137" s="15" t="s">
        <v>1580</v>
      </c>
      <c r="B2137" s="19">
        <v>0</v>
      </c>
    </row>
    <row r="2138" spans="1:2" x14ac:dyDescent="0.35">
      <c r="A2138" s="15" t="s">
        <v>1891</v>
      </c>
      <c r="B2138" s="19">
        <v>0</v>
      </c>
    </row>
    <row r="2139" spans="1:2" x14ac:dyDescent="0.35">
      <c r="A2139" s="15" t="s">
        <v>1886</v>
      </c>
      <c r="B2139" s="19">
        <v>0</v>
      </c>
    </row>
    <row r="2140" spans="1:2" x14ac:dyDescent="0.35">
      <c r="A2140" s="15" t="s">
        <v>1992</v>
      </c>
      <c r="B2140" s="19">
        <v>87</v>
      </c>
    </row>
    <row r="2141" spans="1:2" x14ac:dyDescent="0.35">
      <c r="A2141" s="15" t="s">
        <v>2018</v>
      </c>
      <c r="B2141" s="19">
        <v>0</v>
      </c>
    </row>
    <row r="2142" spans="1:2" x14ac:dyDescent="0.35">
      <c r="A2142" s="15" t="s">
        <v>2517</v>
      </c>
      <c r="B2142" s="19">
        <v>6</v>
      </c>
    </row>
    <row r="2143" spans="1:2" x14ac:dyDescent="0.35">
      <c r="A2143" s="15" t="s">
        <v>1483</v>
      </c>
      <c r="B2143" s="19">
        <v>0</v>
      </c>
    </row>
    <row r="2144" spans="1:2" x14ac:dyDescent="0.35">
      <c r="A2144" s="15" t="s">
        <v>1475</v>
      </c>
      <c r="B2144" s="19">
        <v>0</v>
      </c>
    </row>
    <row r="2145" spans="1:2" x14ac:dyDescent="0.35">
      <c r="A2145" s="15" t="s">
        <v>1230</v>
      </c>
      <c r="B2145" s="19">
        <v>0</v>
      </c>
    </row>
    <row r="2146" spans="1:2" x14ac:dyDescent="0.35">
      <c r="A2146" s="15" t="s">
        <v>430</v>
      </c>
      <c r="B2146" s="19">
        <v>6</v>
      </c>
    </row>
    <row r="2147" spans="1:2" x14ac:dyDescent="0.35">
      <c r="A2147" s="15" t="s">
        <v>1794</v>
      </c>
      <c r="B2147" s="19">
        <v>0</v>
      </c>
    </row>
    <row r="2148" spans="1:2" x14ac:dyDescent="0.35">
      <c r="A2148" s="15" t="s">
        <v>457</v>
      </c>
      <c r="B2148" s="19">
        <v>11</v>
      </c>
    </row>
    <row r="2149" spans="1:2" x14ac:dyDescent="0.35">
      <c r="A2149" s="15" t="s">
        <v>1795</v>
      </c>
      <c r="B2149" s="19">
        <v>125</v>
      </c>
    </row>
    <row r="2150" spans="1:2" x14ac:dyDescent="0.35">
      <c r="A2150" s="15" t="s">
        <v>1630</v>
      </c>
      <c r="B2150" s="19">
        <v>0</v>
      </c>
    </row>
    <row r="2151" spans="1:2" x14ac:dyDescent="0.35">
      <c r="A2151" s="15" t="s">
        <v>2015</v>
      </c>
      <c r="B2151" s="19">
        <v>1</v>
      </c>
    </row>
    <row r="2152" spans="1:2" x14ac:dyDescent="0.35">
      <c r="A2152" s="15" t="s">
        <v>1899</v>
      </c>
      <c r="B2152" s="19">
        <v>5</v>
      </c>
    </row>
    <row r="2153" spans="1:2" x14ac:dyDescent="0.35">
      <c r="A2153" s="15" t="s">
        <v>1664</v>
      </c>
      <c r="B2153" s="19">
        <v>6</v>
      </c>
    </row>
    <row r="2154" spans="1:2" x14ac:dyDescent="0.35">
      <c r="A2154" s="15" t="s">
        <v>1895</v>
      </c>
      <c r="B2154" s="19">
        <v>9</v>
      </c>
    </row>
    <row r="2155" spans="1:2" x14ac:dyDescent="0.35">
      <c r="A2155" s="15" t="s">
        <v>1463</v>
      </c>
      <c r="B2155" s="19">
        <v>121</v>
      </c>
    </row>
    <row r="2156" spans="1:2" x14ac:dyDescent="0.35">
      <c r="A2156" s="15" t="s">
        <v>1801</v>
      </c>
      <c r="B2156" s="19">
        <v>0</v>
      </c>
    </row>
    <row r="2157" spans="1:2" x14ac:dyDescent="0.35">
      <c r="A2157" s="15" t="s">
        <v>1637</v>
      </c>
      <c r="B2157" s="19">
        <v>0</v>
      </c>
    </row>
    <row r="2158" spans="1:2" x14ac:dyDescent="0.35">
      <c r="A2158" s="15" t="s">
        <v>1662</v>
      </c>
      <c r="B2158" s="19">
        <v>0</v>
      </c>
    </row>
    <row r="2159" spans="1:2" x14ac:dyDescent="0.35">
      <c r="A2159" s="15" t="s">
        <v>1800</v>
      </c>
      <c r="B2159" s="19">
        <v>0</v>
      </c>
    </row>
    <row r="2160" spans="1:2" x14ac:dyDescent="0.35">
      <c r="A2160" s="15" t="s">
        <v>1457</v>
      </c>
      <c r="B2160" s="19">
        <v>0</v>
      </c>
    </row>
    <row r="2161" spans="1:2" x14ac:dyDescent="0.35">
      <c r="A2161" s="15" t="s">
        <v>1453</v>
      </c>
      <c r="B2161" s="19">
        <v>70</v>
      </c>
    </row>
    <row r="2162" spans="1:2" x14ac:dyDescent="0.35">
      <c r="A2162" s="15" t="s">
        <v>1999</v>
      </c>
      <c r="B2162" s="19">
        <v>0</v>
      </c>
    </row>
    <row r="2163" spans="1:2" x14ac:dyDescent="0.35">
      <c r="A2163" s="15" t="s">
        <v>1432</v>
      </c>
      <c r="B2163" s="19">
        <v>37</v>
      </c>
    </row>
    <row r="2164" spans="1:2" x14ac:dyDescent="0.35">
      <c r="A2164" s="15" t="s">
        <v>1626</v>
      </c>
      <c r="B2164" s="19">
        <v>0</v>
      </c>
    </row>
    <row r="2165" spans="1:2" x14ac:dyDescent="0.35">
      <c r="A2165" s="15" t="s">
        <v>1802</v>
      </c>
      <c r="B2165" s="19">
        <v>0</v>
      </c>
    </row>
    <row r="2166" spans="1:2" x14ac:dyDescent="0.35">
      <c r="A2166" s="15" t="s">
        <v>1663</v>
      </c>
      <c r="B2166" s="19">
        <v>2</v>
      </c>
    </row>
    <row r="2167" spans="1:2" x14ac:dyDescent="0.35">
      <c r="A2167" s="15" t="s">
        <v>1762</v>
      </c>
      <c r="B2167" s="19">
        <v>54</v>
      </c>
    </row>
    <row r="2168" spans="1:2" x14ac:dyDescent="0.35">
      <c r="A2168" s="15" t="s">
        <v>1796</v>
      </c>
      <c r="B2168" s="19">
        <v>0</v>
      </c>
    </row>
    <row r="2169" spans="1:2" x14ac:dyDescent="0.35">
      <c r="A2169" s="15" t="s">
        <v>1632</v>
      </c>
      <c r="B2169" s="19">
        <v>7</v>
      </c>
    </row>
    <row r="2170" spans="1:2" x14ac:dyDescent="0.35">
      <c r="A2170" s="15" t="s">
        <v>1692</v>
      </c>
      <c r="B2170" s="19">
        <v>0</v>
      </c>
    </row>
    <row r="2171" spans="1:2" x14ac:dyDescent="0.35">
      <c r="A2171" s="15" t="s">
        <v>1422</v>
      </c>
      <c r="B2171" s="19">
        <v>0</v>
      </c>
    </row>
    <row r="2172" spans="1:2" x14ac:dyDescent="0.35">
      <c r="A2172" s="15" t="s">
        <v>1679</v>
      </c>
      <c r="B2172" s="19">
        <v>25</v>
      </c>
    </row>
    <row r="2173" spans="1:2" x14ac:dyDescent="0.35">
      <c r="A2173" s="15" t="s">
        <v>183</v>
      </c>
      <c r="B2173" s="19">
        <v>0</v>
      </c>
    </row>
    <row r="2174" spans="1:2" x14ac:dyDescent="0.35">
      <c r="A2174" s="15" t="s">
        <v>2162</v>
      </c>
      <c r="B2174" s="19">
        <v>139.001</v>
      </c>
    </row>
    <row r="2175" spans="1:2" x14ac:dyDescent="0.35">
      <c r="A2175" s="15" t="s">
        <v>510</v>
      </c>
      <c r="B2175" s="19">
        <v>0</v>
      </c>
    </row>
    <row r="2176" spans="1:2" x14ac:dyDescent="0.35">
      <c r="A2176" s="15" t="s">
        <v>502</v>
      </c>
      <c r="B2176" s="19">
        <v>0</v>
      </c>
    </row>
    <row r="2177" spans="1:2" x14ac:dyDescent="0.35">
      <c r="A2177" s="15" t="s">
        <v>512</v>
      </c>
      <c r="B2177" s="19">
        <v>20</v>
      </c>
    </row>
    <row r="2178" spans="1:2" x14ac:dyDescent="0.35">
      <c r="A2178" s="15" t="s">
        <v>526</v>
      </c>
      <c r="B2178" s="19">
        <v>0</v>
      </c>
    </row>
    <row r="2179" spans="1:2" x14ac:dyDescent="0.35">
      <c r="A2179" s="15" t="s">
        <v>1331</v>
      </c>
      <c r="B2179" s="19">
        <v>0</v>
      </c>
    </row>
    <row r="2180" spans="1:2" x14ac:dyDescent="0.35">
      <c r="A2180" s="15" t="s">
        <v>560</v>
      </c>
      <c r="B2180" s="19">
        <v>0</v>
      </c>
    </row>
    <row r="2181" spans="1:2" x14ac:dyDescent="0.35">
      <c r="A2181" s="15" t="s">
        <v>436</v>
      </c>
      <c r="B2181" s="19">
        <v>0</v>
      </c>
    </row>
    <row r="2182" spans="1:2" x14ac:dyDescent="0.35">
      <c r="A2182" s="15" t="s">
        <v>1654</v>
      </c>
      <c r="B2182" s="19">
        <v>0</v>
      </c>
    </row>
    <row r="2183" spans="1:2" x14ac:dyDescent="0.35">
      <c r="A2183" s="15" t="s">
        <v>1765</v>
      </c>
      <c r="B2183" s="19">
        <v>0</v>
      </c>
    </row>
    <row r="2184" spans="1:2" x14ac:dyDescent="0.35">
      <c r="A2184" s="15" t="s">
        <v>985</v>
      </c>
      <c r="B2184" s="19">
        <v>3</v>
      </c>
    </row>
    <row r="2185" spans="1:2" x14ac:dyDescent="0.35">
      <c r="A2185" s="15" t="s">
        <v>1724</v>
      </c>
      <c r="B2185" s="19">
        <v>1</v>
      </c>
    </row>
    <row r="2186" spans="1:2" x14ac:dyDescent="0.35">
      <c r="A2186" s="15" t="s">
        <v>1238</v>
      </c>
      <c r="B2186" s="19">
        <v>4</v>
      </c>
    </row>
    <row r="2187" spans="1:2" x14ac:dyDescent="0.35">
      <c r="A2187" s="15" t="s">
        <v>1763</v>
      </c>
      <c r="B2187" s="19">
        <v>0</v>
      </c>
    </row>
    <row r="2188" spans="1:2" x14ac:dyDescent="0.35">
      <c r="A2188" s="15" t="s">
        <v>440</v>
      </c>
      <c r="B2188" s="19">
        <v>0</v>
      </c>
    </row>
    <row r="2189" spans="1:2" x14ac:dyDescent="0.35">
      <c r="A2189" s="15" t="s">
        <v>1530</v>
      </c>
      <c r="B2189" s="19">
        <v>0</v>
      </c>
    </row>
    <row r="2190" spans="1:2" x14ac:dyDescent="0.35">
      <c r="A2190" s="15" t="s">
        <v>1261</v>
      </c>
      <c r="B2190" s="19">
        <v>0</v>
      </c>
    </row>
    <row r="2191" spans="1:2" x14ac:dyDescent="0.35">
      <c r="A2191" s="15" t="s">
        <v>1965</v>
      </c>
      <c r="B2191" s="19">
        <v>12</v>
      </c>
    </row>
    <row r="2192" spans="1:2" x14ac:dyDescent="0.35">
      <c r="A2192" s="15" t="s">
        <v>1954</v>
      </c>
      <c r="B2192" s="19">
        <v>5</v>
      </c>
    </row>
    <row r="2193" spans="1:2" x14ac:dyDescent="0.35">
      <c r="A2193" s="15" t="s">
        <v>1256</v>
      </c>
      <c r="B2193" s="19">
        <v>1</v>
      </c>
    </row>
    <row r="2194" spans="1:2" x14ac:dyDescent="0.35">
      <c r="A2194" s="15" t="s">
        <v>1090</v>
      </c>
      <c r="B2194" s="19">
        <v>8</v>
      </c>
    </row>
    <row r="2195" spans="1:2" x14ac:dyDescent="0.35">
      <c r="A2195" s="15" t="s">
        <v>1961</v>
      </c>
      <c r="B2195" s="19">
        <v>0</v>
      </c>
    </row>
    <row r="2196" spans="1:2" x14ac:dyDescent="0.35">
      <c r="A2196" s="15" t="s">
        <v>1960</v>
      </c>
      <c r="B2196" s="19">
        <v>0</v>
      </c>
    </row>
    <row r="2197" spans="1:2" x14ac:dyDescent="0.35">
      <c r="A2197" s="15" t="s">
        <v>2063</v>
      </c>
      <c r="B2197" s="19">
        <v>0</v>
      </c>
    </row>
    <row r="2198" spans="1:2" x14ac:dyDescent="0.35">
      <c r="A2198" s="15" t="s">
        <v>1909</v>
      </c>
      <c r="B2198" s="19">
        <v>124</v>
      </c>
    </row>
    <row r="2199" spans="1:2" x14ac:dyDescent="0.35">
      <c r="A2199" s="15" t="s">
        <v>1248</v>
      </c>
      <c r="B2199" s="19">
        <v>7</v>
      </c>
    </row>
    <row r="2200" spans="1:2" x14ac:dyDescent="0.35">
      <c r="A2200" s="15" t="s">
        <v>1878</v>
      </c>
      <c r="B2200" s="19">
        <v>79</v>
      </c>
    </row>
    <row r="2201" spans="1:2" x14ac:dyDescent="0.35">
      <c r="A2201" s="15" t="s">
        <v>1933</v>
      </c>
      <c r="B2201" s="19">
        <v>33</v>
      </c>
    </row>
    <row r="2202" spans="1:2" x14ac:dyDescent="0.35">
      <c r="A2202" s="15" t="s">
        <v>2313</v>
      </c>
      <c r="B2202" s="19">
        <v>13</v>
      </c>
    </row>
    <row r="2203" spans="1:2" x14ac:dyDescent="0.35">
      <c r="A2203" s="15" t="s">
        <v>1707</v>
      </c>
      <c r="B2203" s="19">
        <v>13</v>
      </c>
    </row>
    <row r="2204" spans="1:2" x14ac:dyDescent="0.35">
      <c r="A2204" s="15" t="s">
        <v>1297</v>
      </c>
      <c r="B2204" s="19">
        <v>5</v>
      </c>
    </row>
    <row r="2205" spans="1:2" x14ac:dyDescent="0.35">
      <c r="A2205" s="15" t="s">
        <v>1222</v>
      </c>
      <c r="B2205" s="19">
        <v>4</v>
      </c>
    </row>
    <row r="2206" spans="1:2" x14ac:dyDescent="0.35">
      <c r="A2206" s="15" t="s">
        <v>2043</v>
      </c>
      <c r="B2206" s="19">
        <v>4</v>
      </c>
    </row>
    <row r="2207" spans="1:2" x14ac:dyDescent="0.35">
      <c r="A2207" s="15" t="s">
        <v>1911</v>
      </c>
      <c r="B2207" s="19">
        <v>3</v>
      </c>
    </row>
    <row r="2208" spans="1:2" x14ac:dyDescent="0.35">
      <c r="A2208" s="15" t="s">
        <v>1839</v>
      </c>
      <c r="B2208" s="19">
        <v>0</v>
      </c>
    </row>
    <row r="2209" spans="1:2" x14ac:dyDescent="0.35">
      <c r="A2209" s="15" t="s">
        <v>2066</v>
      </c>
      <c r="B2209" s="19">
        <v>2</v>
      </c>
    </row>
    <row r="2210" spans="1:2" x14ac:dyDescent="0.35">
      <c r="A2210" s="15" t="s">
        <v>1670</v>
      </c>
      <c r="B2210" s="19">
        <v>0</v>
      </c>
    </row>
    <row r="2211" spans="1:2" x14ac:dyDescent="0.35">
      <c r="A2211" s="15" t="s">
        <v>1867</v>
      </c>
      <c r="B2211" s="19">
        <v>0</v>
      </c>
    </row>
    <row r="2212" spans="1:2" x14ac:dyDescent="0.35">
      <c r="A2212" s="15" t="s">
        <v>1871</v>
      </c>
      <c r="B2212" s="19">
        <v>0</v>
      </c>
    </row>
    <row r="2213" spans="1:2" x14ac:dyDescent="0.35">
      <c r="A2213" s="15" t="s">
        <v>1719</v>
      </c>
      <c r="B2213" s="19">
        <v>41</v>
      </c>
    </row>
    <row r="2214" spans="1:2" x14ac:dyDescent="0.35">
      <c r="A2214" s="15" t="s">
        <v>1889</v>
      </c>
      <c r="B2214" s="19">
        <v>0</v>
      </c>
    </row>
    <row r="2215" spans="1:2" x14ac:dyDescent="0.35">
      <c r="A2215" s="15" t="s">
        <v>1697</v>
      </c>
      <c r="B2215" s="19">
        <v>0</v>
      </c>
    </row>
    <row r="2216" spans="1:2" x14ac:dyDescent="0.35">
      <c r="A2216" s="15" t="s">
        <v>1706</v>
      </c>
      <c r="B2216" s="19">
        <v>0</v>
      </c>
    </row>
    <row r="2217" spans="1:2" x14ac:dyDescent="0.35">
      <c r="A2217" s="15" t="s">
        <v>1215</v>
      </c>
      <c r="B2217" s="19">
        <v>160</v>
      </c>
    </row>
    <row r="2218" spans="1:2" x14ac:dyDescent="0.35">
      <c r="A2218" s="15" t="s">
        <v>1858</v>
      </c>
      <c r="B2218" s="19">
        <v>0</v>
      </c>
    </row>
    <row r="2219" spans="1:2" x14ac:dyDescent="0.35">
      <c r="A2219" s="15" t="s">
        <v>1890</v>
      </c>
      <c r="B2219" s="19">
        <v>0</v>
      </c>
    </row>
    <row r="2220" spans="1:2" x14ac:dyDescent="0.35">
      <c r="A2220" s="15" t="s">
        <v>1722</v>
      </c>
      <c r="B2220" s="19">
        <v>410</v>
      </c>
    </row>
    <row r="2221" spans="1:2" x14ac:dyDescent="0.35">
      <c r="A2221" s="15" t="s">
        <v>1690</v>
      </c>
      <c r="B2221" s="19">
        <v>4</v>
      </c>
    </row>
    <row r="2222" spans="1:2" x14ac:dyDescent="0.35">
      <c r="A2222" s="15" t="s">
        <v>1639</v>
      </c>
      <c r="B2222" s="19">
        <v>3</v>
      </c>
    </row>
    <row r="2223" spans="1:2" x14ac:dyDescent="0.35">
      <c r="A2223" s="15" t="s">
        <v>1673</v>
      </c>
      <c r="B2223" s="19">
        <v>10</v>
      </c>
    </row>
    <row r="2224" spans="1:2" x14ac:dyDescent="0.35">
      <c r="A2224" s="15" t="s">
        <v>1655</v>
      </c>
      <c r="B2224" s="19">
        <v>0</v>
      </c>
    </row>
    <row r="2225" spans="1:2" x14ac:dyDescent="0.35">
      <c r="A2225" s="15" t="s">
        <v>1653</v>
      </c>
      <c r="B2225" s="19">
        <v>2</v>
      </c>
    </row>
    <row r="2226" spans="1:2" x14ac:dyDescent="0.35">
      <c r="A2226" s="15" t="s">
        <v>1018</v>
      </c>
      <c r="B2226" s="19">
        <v>21</v>
      </c>
    </row>
    <row r="2227" spans="1:2" x14ac:dyDescent="0.35">
      <c r="A2227" s="15" t="s">
        <v>996</v>
      </c>
      <c r="B2227" s="19">
        <v>7</v>
      </c>
    </row>
    <row r="2228" spans="1:2" x14ac:dyDescent="0.35">
      <c r="A2228" s="15" t="s">
        <v>984</v>
      </c>
      <c r="B2228" s="19">
        <v>24</v>
      </c>
    </row>
    <row r="2229" spans="1:2" x14ac:dyDescent="0.35">
      <c r="A2229" s="15" t="s">
        <v>990</v>
      </c>
      <c r="B2229" s="19">
        <v>5</v>
      </c>
    </row>
    <row r="2230" spans="1:2" x14ac:dyDescent="0.35">
      <c r="A2230" s="15" t="s">
        <v>970</v>
      </c>
      <c r="B2230" s="19">
        <v>6</v>
      </c>
    </row>
    <row r="2231" spans="1:2" x14ac:dyDescent="0.35">
      <c r="A2231" s="15" t="s">
        <v>964</v>
      </c>
      <c r="B2231" s="19">
        <v>0</v>
      </c>
    </row>
    <row r="2232" spans="1:2" x14ac:dyDescent="0.35">
      <c r="A2232" s="15" t="s">
        <v>963</v>
      </c>
      <c r="B2232" s="19">
        <v>5</v>
      </c>
    </row>
    <row r="2233" spans="1:2" x14ac:dyDescent="0.35">
      <c r="A2233" s="15" t="s">
        <v>1966</v>
      </c>
      <c r="B2233" s="19">
        <v>1</v>
      </c>
    </row>
    <row r="2234" spans="1:2" x14ac:dyDescent="0.35">
      <c r="A2234" s="15" t="s">
        <v>1138</v>
      </c>
      <c r="B2234" s="19">
        <v>0</v>
      </c>
    </row>
    <row r="2235" spans="1:2" x14ac:dyDescent="0.35">
      <c r="A2235" s="15" t="s">
        <v>306</v>
      </c>
      <c r="B2235" s="19">
        <v>5</v>
      </c>
    </row>
    <row r="2236" spans="1:2" x14ac:dyDescent="0.35">
      <c r="A2236" s="15" t="s">
        <v>1863</v>
      </c>
      <c r="B2236" s="19">
        <v>22</v>
      </c>
    </row>
    <row r="2237" spans="1:2" x14ac:dyDescent="0.35">
      <c r="A2237" s="15" t="s">
        <v>953</v>
      </c>
      <c r="B2237" s="19">
        <v>28</v>
      </c>
    </row>
    <row r="2238" spans="1:2" x14ac:dyDescent="0.35">
      <c r="A2238" s="15" t="s">
        <v>1862</v>
      </c>
      <c r="B2238" s="19">
        <v>10</v>
      </c>
    </row>
    <row r="2239" spans="1:2" x14ac:dyDescent="0.35">
      <c r="A2239" s="15" t="s">
        <v>907</v>
      </c>
      <c r="B2239" s="19">
        <v>0</v>
      </c>
    </row>
    <row r="2240" spans="1:2" x14ac:dyDescent="0.35">
      <c r="A2240" s="15" t="s">
        <v>892</v>
      </c>
      <c r="B2240" s="19">
        <v>149</v>
      </c>
    </row>
    <row r="2241" spans="1:2" x14ac:dyDescent="0.35">
      <c r="A2241" s="15" t="s">
        <v>1870</v>
      </c>
      <c r="B2241" s="19">
        <v>0</v>
      </c>
    </row>
    <row r="2242" spans="1:2" x14ac:dyDescent="0.35">
      <c r="A2242" s="15" t="s">
        <v>1220</v>
      </c>
      <c r="B2242" s="19">
        <v>30</v>
      </c>
    </row>
    <row r="2243" spans="1:2" x14ac:dyDescent="0.35">
      <c r="A2243" s="15" t="s">
        <v>1563</v>
      </c>
      <c r="B2243" s="19">
        <v>24</v>
      </c>
    </row>
    <row r="2244" spans="1:2" x14ac:dyDescent="0.35">
      <c r="A2244" s="15" t="s">
        <v>1731</v>
      </c>
      <c r="B2244" s="19">
        <v>6</v>
      </c>
    </row>
    <row r="2245" spans="1:2" x14ac:dyDescent="0.35">
      <c r="A2245" s="15" t="s">
        <v>891</v>
      </c>
      <c r="B2245" s="19">
        <v>0</v>
      </c>
    </row>
    <row r="2246" spans="1:2" x14ac:dyDescent="0.35">
      <c r="A2246" s="15" t="s">
        <v>889</v>
      </c>
      <c r="B2246" s="19">
        <v>50</v>
      </c>
    </row>
    <row r="2247" spans="1:2" x14ac:dyDescent="0.35">
      <c r="A2247" s="15" t="s">
        <v>2019</v>
      </c>
      <c r="B2247" s="19">
        <v>0</v>
      </c>
    </row>
    <row r="2248" spans="1:2" x14ac:dyDescent="0.35">
      <c r="A2248" s="15" t="s">
        <v>1998</v>
      </c>
      <c r="B2248" s="19">
        <v>140</v>
      </c>
    </row>
    <row r="2249" spans="1:2" x14ac:dyDescent="0.35">
      <c r="A2249" s="15" t="s">
        <v>867</v>
      </c>
      <c r="B2249" s="19">
        <v>1</v>
      </c>
    </row>
    <row r="2250" spans="1:2" x14ac:dyDescent="0.35">
      <c r="A2250" s="15" t="s">
        <v>853</v>
      </c>
      <c r="B2250" s="19">
        <v>31</v>
      </c>
    </row>
    <row r="2251" spans="1:2" x14ac:dyDescent="0.35">
      <c r="A2251" s="15" t="s">
        <v>762</v>
      </c>
      <c r="B2251" s="19">
        <v>0</v>
      </c>
    </row>
    <row r="2252" spans="1:2" x14ac:dyDescent="0.35">
      <c r="A2252" s="15" t="s">
        <v>1088</v>
      </c>
      <c r="B2252" s="19">
        <v>265</v>
      </c>
    </row>
    <row r="2253" spans="1:2" x14ac:dyDescent="0.35">
      <c r="A2253" s="15" t="s">
        <v>1869</v>
      </c>
      <c r="B2253" s="19">
        <v>0</v>
      </c>
    </row>
    <row r="2254" spans="1:2" x14ac:dyDescent="0.35">
      <c r="A2254" s="15" t="s">
        <v>1868</v>
      </c>
      <c r="B2254" s="19">
        <v>7</v>
      </c>
    </row>
    <row r="2255" spans="1:2" x14ac:dyDescent="0.35">
      <c r="A2255" s="15" t="s">
        <v>2064</v>
      </c>
      <c r="B2255" s="19">
        <v>0</v>
      </c>
    </row>
    <row r="2256" spans="1:2" x14ac:dyDescent="0.35">
      <c r="A2256" s="15" t="s">
        <v>1824</v>
      </c>
      <c r="B2256" s="19">
        <v>19</v>
      </c>
    </row>
    <row r="2257" spans="1:2" x14ac:dyDescent="0.35">
      <c r="A2257" s="15" t="s">
        <v>708</v>
      </c>
      <c r="B2257" s="19">
        <v>1</v>
      </c>
    </row>
    <row r="2258" spans="1:2" x14ac:dyDescent="0.35">
      <c r="A2258" s="15" t="s">
        <v>1997</v>
      </c>
      <c r="B2258" s="19">
        <v>13</v>
      </c>
    </row>
    <row r="2259" spans="1:2" x14ac:dyDescent="0.35">
      <c r="A2259" s="15" t="s">
        <v>1589</v>
      </c>
      <c r="B2259" s="19">
        <v>0</v>
      </c>
    </row>
    <row r="2260" spans="1:2" x14ac:dyDescent="0.35">
      <c r="A2260" s="15" t="s">
        <v>756</v>
      </c>
      <c r="B2260" s="19">
        <v>1</v>
      </c>
    </row>
    <row r="2261" spans="1:2" x14ac:dyDescent="0.35">
      <c r="A2261" s="15" t="s">
        <v>1861</v>
      </c>
      <c r="B2261" s="19">
        <v>8</v>
      </c>
    </row>
    <row r="2262" spans="1:2" x14ac:dyDescent="0.35">
      <c r="A2262" s="15" t="s">
        <v>1661</v>
      </c>
      <c r="B2262" s="19">
        <v>0</v>
      </c>
    </row>
    <row r="2263" spans="1:2" x14ac:dyDescent="0.35">
      <c r="A2263" s="15" t="s">
        <v>1896</v>
      </c>
      <c r="B2263" s="19">
        <v>8</v>
      </c>
    </row>
    <row r="2264" spans="1:2" x14ac:dyDescent="0.35">
      <c r="A2264" s="15" t="s">
        <v>749</v>
      </c>
      <c r="B2264" s="19">
        <v>159</v>
      </c>
    </row>
    <row r="2265" spans="1:2" x14ac:dyDescent="0.35">
      <c r="A2265" s="15" t="s">
        <v>1660</v>
      </c>
      <c r="B2265" s="19">
        <v>0</v>
      </c>
    </row>
    <row r="2266" spans="1:2" x14ac:dyDescent="0.35">
      <c r="A2266" s="15" t="s">
        <v>725</v>
      </c>
      <c r="B2266" s="19">
        <v>0</v>
      </c>
    </row>
    <row r="2267" spans="1:2" x14ac:dyDescent="0.35">
      <c r="A2267" s="15" t="s">
        <v>716</v>
      </c>
      <c r="B2267" s="19">
        <v>31</v>
      </c>
    </row>
    <row r="2268" spans="1:2" x14ac:dyDescent="0.35">
      <c r="A2268" s="15" t="s">
        <v>1636</v>
      </c>
      <c r="B2268" s="19">
        <v>0</v>
      </c>
    </row>
    <row r="2269" spans="1:2" x14ac:dyDescent="0.35">
      <c r="A2269" s="15" t="s">
        <v>743</v>
      </c>
      <c r="B2269" s="19">
        <v>35</v>
      </c>
    </row>
    <row r="2270" spans="1:2" x14ac:dyDescent="0.35">
      <c r="A2270" s="15" t="s">
        <v>1918</v>
      </c>
      <c r="B2270" s="19">
        <v>0</v>
      </c>
    </row>
    <row r="2271" spans="1:2" x14ac:dyDescent="0.35">
      <c r="A2271" s="15" t="s">
        <v>1908</v>
      </c>
      <c r="B2271" s="19">
        <v>0</v>
      </c>
    </row>
    <row r="2272" spans="1:2" x14ac:dyDescent="0.35">
      <c r="A2272" s="15" t="s">
        <v>2011</v>
      </c>
      <c r="B2272" s="19">
        <v>1</v>
      </c>
    </row>
    <row r="2273" spans="1:2" x14ac:dyDescent="0.35">
      <c r="A2273" s="15" t="s">
        <v>713</v>
      </c>
      <c r="B2273" s="19">
        <v>45</v>
      </c>
    </row>
    <row r="2274" spans="1:2" x14ac:dyDescent="0.35">
      <c r="A2274" s="15" t="s">
        <v>1070</v>
      </c>
      <c r="B2274" s="19">
        <v>2</v>
      </c>
    </row>
    <row r="2275" spans="1:2" x14ac:dyDescent="0.35">
      <c r="A2275" s="15" t="s">
        <v>1876</v>
      </c>
      <c r="B2275" s="19">
        <v>0</v>
      </c>
    </row>
    <row r="2276" spans="1:2" x14ac:dyDescent="0.35">
      <c r="A2276" s="15" t="s">
        <v>1641</v>
      </c>
      <c r="B2276" s="19">
        <v>0</v>
      </c>
    </row>
    <row r="2277" spans="1:2" x14ac:dyDescent="0.35">
      <c r="A2277" s="15" t="s">
        <v>543</v>
      </c>
      <c r="B2277" s="19">
        <v>16</v>
      </c>
    </row>
    <row r="2278" spans="1:2" x14ac:dyDescent="0.35">
      <c r="A2278" s="15" t="s">
        <v>1865</v>
      </c>
      <c r="B2278" s="19">
        <v>0</v>
      </c>
    </row>
    <row r="2279" spans="1:2" x14ac:dyDescent="0.35">
      <c r="A2279" s="15" t="s">
        <v>1656</v>
      </c>
      <c r="B2279" s="19">
        <v>0</v>
      </c>
    </row>
    <row r="2280" spans="1:2" x14ac:dyDescent="0.35">
      <c r="A2280" s="15" t="s">
        <v>1915</v>
      </c>
      <c r="B2280" s="19">
        <v>1</v>
      </c>
    </row>
    <row r="2281" spans="1:2" x14ac:dyDescent="0.35">
      <c r="A2281" s="15" t="s">
        <v>2254</v>
      </c>
      <c r="B2281" s="19">
        <v>40</v>
      </c>
    </row>
    <row r="2282" spans="1:2" x14ac:dyDescent="0.35">
      <c r="A2282" s="15" t="s">
        <v>452</v>
      </c>
      <c r="B2282" s="19">
        <v>0</v>
      </c>
    </row>
    <row r="2283" spans="1:2" x14ac:dyDescent="0.35">
      <c r="A2283" s="15" t="s">
        <v>1930</v>
      </c>
      <c r="B2283" s="19">
        <v>0</v>
      </c>
    </row>
    <row r="2284" spans="1:2" x14ac:dyDescent="0.35">
      <c r="A2284" s="15" t="s">
        <v>1235</v>
      </c>
      <c r="B2284" s="19">
        <v>1</v>
      </c>
    </row>
    <row r="2285" spans="1:2" x14ac:dyDescent="0.35">
      <c r="A2285" s="15" t="s">
        <v>1658</v>
      </c>
      <c r="B2285" s="19">
        <v>0</v>
      </c>
    </row>
    <row r="2286" spans="1:2" x14ac:dyDescent="0.35">
      <c r="A2286" s="15" t="s">
        <v>1884</v>
      </c>
      <c r="B2286" s="19">
        <v>0</v>
      </c>
    </row>
    <row r="2287" spans="1:2" x14ac:dyDescent="0.35">
      <c r="A2287" s="15" t="s">
        <v>1887</v>
      </c>
      <c r="B2287" s="19">
        <v>8</v>
      </c>
    </row>
    <row r="2288" spans="1:2" x14ac:dyDescent="0.35">
      <c r="A2288" s="15" t="s">
        <v>1885</v>
      </c>
      <c r="B2288" s="19">
        <v>0</v>
      </c>
    </row>
    <row r="2289" spans="1:2" x14ac:dyDescent="0.35">
      <c r="A2289" s="15" t="s">
        <v>1833</v>
      </c>
      <c r="B2289" s="19">
        <v>4</v>
      </c>
    </row>
    <row r="2290" spans="1:2" x14ac:dyDescent="0.35">
      <c r="A2290" s="15" t="s">
        <v>1745</v>
      </c>
      <c r="B2290" s="19">
        <v>0</v>
      </c>
    </row>
    <row r="2291" spans="1:2" x14ac:dyDescent="0.35">
      <c r="A2291" s="15" t="s">
        <v>2065</v>
      </c>
      <c r="B2291" s="19">
        <v>58</v>
      </c>
    </row>
    <row r="2292" spans="1:2" x14ac:dyDescent="0.35">
      <c r="A2292" s="15" t="s">
        <v>193</v>
      </c>
      <c r="B2292" s="19">
        <v>9</v>
      </c>
    </row>
    <row r="2293" spans="1:2" x14ac:dyDescent="0.35">
      <c r="A2293" s="15" t="s">
        <v>442</v>
      </c>
      <c r="B2293" s="19">
        <v>0</v>
      </c>
    </row>
    <row r="2294" spans="1:2" x14ac:dyDescent="0.35">
      <c r="A2294" s="15" t="s">
        <v>2783</v>
      </c>
      <c r="B2294" s="19">
        <v>962532.87900000054</v>
      </c>
    </row>
  </sheetData>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F92D1-90EE-5B41-80BA-12363AC3C56E}">
  <sheetPr>
    <tabColor theme="1"/>
  </sheetPr>
  <dimension ref="A3:B2294"/>
  <sheetViews>
    <sheetView workbookViewId="0">
      <selection activeCell="K34" sqref="K34"/>
    </sheetView>
  </sheetViews>
  <sheetFormatPr defaultColWidth="10.90625" defaultRowHeight="14.5" x14ac:dyDescent="0.35"/>
  <cols>
    <col min="1" max="1" width="39.6328125" bestFit="1" customWidth="1"/>
    <col min="2" max="2" width="22" bestFit="1" customWidth="1"/>
  </cols>
  <sheetData>
    <row r="3" spans="1:2" x14ac:dyDescent="0.35">
      <c r="A3" s="14" t="s">
        <v>2691</v>
      </c>
      <c r="B3" t="s">
        <v>2790</v>
      </c>
    </row>
    <row r="4" spans="1:2" x14ac:dyDescent="0.35">
      <c r="A4" s="15" t="s">
        <v>2781</v>
      </c>
      <c r="B4">
        <v>0</v>
      </c>
    </row>
    <row r="5" spans="1:2" x14ac:dyDescent="0.35">
      <c r="A5" s="15" t="s">
        <v>2764</v>
      </c>
      <c r="B5">
        <v>0</v>
      </c>
    </row>
    <row r="6" spans="1:2" x14ac:dyDescent="0.35">
      <c r="A6" s="15" t="s">
        <v>2776</v>
      </c>
      <c r="B6">
        <v>0.63636363636363635</v>
      </c>
    </row>
    <row r="7" spans="1:2" x14ac:dyDescent="0.35">
      <c r="A7" s="15" t="s">
        <v>2759</v>
      </c>
      <c r="B7" t="e">
        <v>#DIV/0!</v>
      </c>
    </row>
    <row r="8" spans="1:2" x14ac:dyDescent="0.35">
      <c r="A8" s="15" t="s">
        <v>2769</v>
      </c>
      <c r="B8" t="e">
        <v>#DIV/0!</v>
      </c>
    </row>
    <row r="9" spans="1:2" x14ac:dyDescent="0.35">
      <c r="A9" s="15" t="s">
        <v>872</v>
      </c>
      <c r="B9">
        <v>0</v>
      </c>
    </row>
    <row r="10" spans="1:2" x14ac:dyDescent="0.35">
      <c r="A10" s="15" t="s">
        <v>873</v>
      </c>
      <c r="B10">
        <v>0</v>
      </c>
    </row>
    <row r="11" spans="1:2" x14ac:dyDescent="0.35">
      <c r="A11" s="15" t="s">
        <v>2034</v>
      </c>
      <c r="B11" t="e">
        <v>#DIV/0!</v>
      </c>
    </row>
    <row r="12" spans="1:2" x14ac:dyDescent="0.35">
      <c r="A12" s="15" t="s">
        <v>660</v>
      </c>
      <c r="B12" t="e">
        <v>#DIV/0!</v>
      </c>
    </row>
    <row r="13" spans="1:2" x14ac:dyDescent="0.35">
      <c r="A13" s="15" t="s">
        <v>474</v>
      </c>
      <c r="B13">
        <v>0</v>
      </c>
    </row>
    <row r="14" spans="1:2" x14ac:dyDescent="0.35">
      <c r="A14" s="15" t="s">
        <v>1117</v>
      </c>
      <c r="B14">
        <v>7.6923076923076927E-2</v>
      </c>
    </row>
    <row r="15" spans="1:2" x14ac:dyDescent="0.35">
      <c r="A15" s="15" t="s">
        <v>1820</v>
      </c>
      <c r="B15">
        <v>0</v>
      </c>
    </row>
    <row r="16" spans="1:2" x14ac:dyDescent="0.35">
      <c r="A16" s="15" t="s">
        <v>1980</v>
      </c>
      <c r="B16">
        <v>0</v>
      </c>
    </row>
    <row r="17" spans="1:2" x14ac:dyDescent="0.35">
      <c r="A17" s="15" t="s">
        <v>1981</v>
      </c>
      <c r="B17">
        <v>0</v>
      </c>
    </row>
    <row r="18" spans="1:2" x14ac:dyDescent="0.35">
      <c r="A18" s="15" t="s">
        <v>1239</v>
      </c>
      <c r="B18">
        <v>0</v>
      </c>
    </row>
    <row r="19" spans="1:2" x14ac:dyDescent="0.35">
      <c r="A19" s="15" t="s">
        <v>1372</v>
      </c>
      <c r="B19">
        <v>0</v>
      </c>
    </row>
    <row r="20" spans="1:2" x14ac:dyDescent="0.35">
      <c r="A20" s="15" t="s">
        <v>1371</v>
      </c>
      <c r="B20">
        <v>0</v>
      </c>
    </row>
    <row r="21" spans="1:2" x14ac:dyDescent="0.35">
      <c r="A21" s="15" t="s">
        <v>1321</v>
      </c>
      <c r="B21">
        <v>0</v>
      </c>
    </row>
    <row r="22" spans="1:2" x14ac:dyDescent="0.35">
      <c r="A22" s="15" t="s">
        <v>1320</v>
      </c>
      <c r="B22">
        <v>0</v>
      </c>
    </row>
    <row r="23" spans="1:2" x14ac:dyDescent="0.35">
      <c r="A23" s="15" t="s">
        <v>757</v>
      </c>
      <c r="B23">
        <v>0</v>
      </c>
    </row>
    <row r="24" spans="1:2" x14ac:dyDescent="0.35">
      <c r="A24" s="15" t="s">
        <v>1319</v>
      </c>
      <c r="B24">
        <v>0</v>
      </c>
    </row>
    <row r="25" spans="1:2" x14ac:dyDescent="0.35">
      <c r="A25" s="15" t="s">
        <v>1370</v>
      </c>
      <c r="B25">
        <v>0</v>
      </c>
    </row>
    <row r="26" spans="1:2" x14ac:dyDescent="0.35">
      <c r="A26" s="15" t="s">
        <v>1468</v>
      </c>
      <c r="B26">
        <v>0</v>
      </c>
    </row>
    <row r="27" spans="1:2" x14ac:dyDescent="0.35">
      <c r="A27" s="15" t="s">
        <v>1465</v>
      </c>
      <c r="B27">
        <v>0</v>
      </c>
    </row>
    <row r="28" spans="1:2" x14ac:dyDescent="0.35">
      <c r="A28" s="15" t="s">
        <v>1469</v>
      </c>
      <c r="B28">
        <v>0</v>
      </c>
    </row>
    <row r="29" spans="1:2" x14ac:dyDescent="0.35">
      <c r="A29" s="15" t="s">
        <v>1464</v>
      </c>
      <c r="B29">
        <v>1.125</v>
      </c>
    </row>
    <row r="30" spans="1:2" x14ac:dyDescent="0.35">
      <c r="A30" s="15" t="s">
        <v>1466</v>
      </c>
      <c r="B30">
        <v>0</v>
      </c>
    </row>
    <row r="31" spans="1:2" x14ac:dyDescent="0.35">
      <c r="A31" s="15" t="s">
        <v>1467</v>
      </c>
      <c r="B31">
        <v>0</v>
      </c>
    </row>
    <row r="32" spans="1:2" x14ac:dyDescent="0.35">
      <c r="A32" s="15" t="s">
        <v>2679</v>
      </c>
      <c r="B32">
        <v>0.88888888888888884</v>
      </c>
    </row>
    <row r="33" spans="1:2" x14ac:dyDescent="0.35">
      <c r="A33" s="15" t="s">
        <v>2674</v>
      </c>
      <c r="B33">
        <v>0</v>
      </c>
    </row>
    <row r="34" spans="1:2" x14ac:dyDescent="0.35">
      <c r="A34" s="15" t="s">
        <v>1420</v>
      </c>
      <c r="B34">
        <v>15</v>
      </c>
    </row>
    <row r="35" spans="1:2" x14ac:dyDescent="0.35">
      <c r="A35" s="15" t="s">
        <v>2657</v>
      </c>
      <c r="B35">
        <v>0.38461538461538464</v>
      </c>
    </row>
    <row r="36" spans="1:2" x14ac:dyDescent="0.35">
      <c r="A36" s="15" t="s">
        <v>2026</v>
      </c>
      <c r="B36" t="e">
        <v>#DIV/0!</v>
      </c>
    </row>
    <row r="37" spans="1:2" x14ac:dyDescent="0.35">
      <c r="A37" s="15" t="s">
        <v>1482</v>
      </c>
      <c r="B37">
        <v>0.83333333333333337</v>
      </c>
    </row>
    <row r="38" spans="1:2" x14ac:dyDescent="0.35">
      <c r="A38" s="15" t="s">
        <v>2342</v>
      </c>
      <c r="B38">
        <v>0.5</v>
      </c>
    </row>
    <row r="39" spans="1:2" x14ac:dyDescent="0.35">
      <c r="A39" s="15" t="s">
        <v>2651</v>
      </c>
      <c r="B39">
        <v>1.875</v>
      </c>
    </row>
    <row r="40" spans="1:2" x14ac:dyDescent="0.35">
      <c r="A40" s="15" t="s">
        <v>2467</v>
      </c>
      <c r="B40">
        <v>1.6923076923076923</v>
      </c>
    </row>
    <row r="41" spans="1:2" x14ac:dyDescent="0.35">
      <c r="A41" s="15" t="s">
        <v>2464</v>
      </c>
      <c r="B41" t="e">
        <v>#DIV/0!</v>
      </c>
    </row>
    <row r="42" spans="1:2" x14ac:dyDescent="0.35">
      <c r="A42" s="15" t="s">
        <v>2594</v>
      </c>
      <c r="B42">
        <v>2.3333333333333335</v>
      </c>
    </row>
    <row r="43" spans="1:2" x14ac:dyDescent="0.35">
      <c r="A43" s="15" t="s">
        <v>727</v>
      </c>
      <c r="B43">
        <v>0</v>
      </c>
    </row>
    <row r="44" spans="1:2" x14ac:dyDescent="0.35">
      <c r="A44" s="15" t="s">
        <v>2050</v>
      </c>
      <c r="B44">
        <v>0</v>
      </c>
    </row>
    <row r="45" spans="1:2" x14ac:dyDescent="0.35">
      <c r="A45" s="15" t="s">
        <v>724</v>
      </c>
      <c r="B45">
        <v>0</v>
      </c>
    </row>
    <row r="46" spans="1:2" x14ac:dyDescent="0.35">
      <c r="A46" s="15" t="s">
        <v>2487</v>
      </c>
      <c r="B46">
        <v>4.5</v>
      </c>
    </row>
    <row r="47" spans="1:2" x14ac:dyDescent="0.35">
      <c r="A47" s="15" t="s">
        <v>2510</v>
      </c>
      <c r="B47">
        <v>9.8333333333333339</v>
      </c>
    </row>
    <row r="48" spans="1:2" x14ac:dyDescent="0.35">
      <c r="A48" s="15" t="s">
        <v>2662</v>
      </c>
      <c r="B48">
        <v>1.5714285714285714</v>
      </c>
    </row>
    <row r="49" spans="1:2" x14ac:dyDescent="0.35">
      <c r="A49" s="15" t="s">
        <v>1479</v>
      </c>
      <c r="B49">
        <v>1</v>
      </c>
    </row>
    <row r="50" spans="1:2" x14ac:dyDescent="0.35">
      <c r="A50" s="15" t="s">
        <v>1478</v>
      </c>
      <c r="B50">
        <v>0</v>
      </c>
    </row>
    <row r="51" spans="1:2" x14ac:dyDescent="0.35">
      <c r="A51" s="15" t="s">
        <v>1375</v>
      </c>
      <c r="B51">
        <v>0</v>
      </c>
    </row>
    <row r="52" spans="1:2" x14ac:dyDescent="0.35">
      <c r="A52" s="15" t="s">
        <v>1374</v>
      </c>
      <c r="B52">
        <v>5</v>
      </c>
    </row>
    <row r="53" spans="1:2" x14ac:dyDescent="0.35">
      <c r="A53" s="15" t="s">
        <v>2268</v>
      </c>
      <c r="B53">
        <v>-0.5</v>
      </c>
    </row>
    <row r="54" spans="1:2" x14ac:dyDescent="0.35">
      <c r="A54" s="15" t="s">
        <v>2385</v>
      </c>
      <c r="B54" t="e">
        <v>#DIV/0!</v>
      </c>
    </row>
    <row r="55" spans="1:2" x14ac:dyDescent="0.35">
      <c r="A55" s="15" t="s">
        <v>2547</v>
      </c>
      <c r="B55">
        <v>4</v>
      </c>
    </row>
    <row r="56" spans="1:2" x14ac:dyDescent="0.35">
      <c r="A56" s="15" t="s">
        <v>1336</v>
      </c>
      <c r="B56">
        <v>3</v>
      </c>
    </row>
    <row r="57" spans="1:2" x14ac:dyDescent="0.35">
      <c r="A57" s="15" t="s">
        <v>2643</v>
      </c>
      <c r="B57">
        <v>0</v>
      </c>
    </row>
    <row r="58" spans="1:2" x14ac:dyDescent="0.35">
      <c r="A58" s="15" t="s">
        <v>1474</v>
      </c>
      <c r="B58">
        <v>0</v>
      </c>
    </row>
    <row r="59" spans="1:2" x14ac:dyDescent="0.35">
      <c r="A59" s="15" t="s">
        <v>1472</v>
      </c>
      <c r="B59">
        <v>0</v>
      </c>
    </row>
    <row r="60" spans="1:2" x14ac:dyDescent="0.35">
      <c r="A60" s="15" t="s">
        <v>1471</v>
      </c>
      <c r="B60">
        <v>3.75</v>
      </c>
    </row>
    <row r="61" spans="1:2" x14ac:dyDescent="0.35">
      <c r="A61" s="15" t="s">
        <v>2607</v>
      </c>
      <c r="B61">
        <v>0.33333333333333331</v>
      </c>
    </row>
    <row r="62" spans="1:2" x14ac:dyDescent="0.35">
      <c r="A62" s="15" t="s">
        <v>1213</v>
      </c>
      <c r="B62">
        <v>0</v>
      </c>
    </row>
    <row r="63" spans="1:2" x14ac:dyDescent="0.35">
      <c r="A63" s="15" t="s">
        <v>1458</v>
      </c>
      <c r="B63">
        <v>0</v>
      </c>
    </row>
    <row r="64" spans="1:2" x14ac:dyDescent="0.35">
      <c r="A64" s="15" t="s">
        <v>2602</v>
      </c>
      <c r="B64">
        <v>0.45454545454545453</v>
      </c>
    </row>
    <row r="65" spans="1:2" x14ac:dyDescent="0.35">
      <c r="A65" s="15" t="s">
        <v>2631</v>
      </c>
      <c r="B65">
        <v>4.5</v>
      </c>
    </row>
    <row r="66" spans="1:2" x14ac:dyDescent="0.35">
      <c r="A66" s="15" t="s">
        <v>1461</v>
      </c>
      <c r="B66">
        <v>2.125</v>
      </c>
    </row>
    <row r="67" spans="1:2" x14ac:dyDescent="0.35">
      <c r="A67" s="15" t="s">
        <v>1953</v>
      </c>
      <c r="B67">
        <v>0</v>
      </c>
    </row>
    <row r="68" spans="1:2" x14ac:dyDescent="0.35">
      <c r="A68" s="15" t="s">
        <v>2536</v>
      </c>
      <c r="B68" t="e">
        <v>#DIV/0!</v>
      </c>
    </row>
    <row r="69" spans="1:2" x14ac:dyDescent="0.35">
      <c r="A69" s="15" t="s">
        <v>1221</v>
      </c>
      <c r="B69">
        <v>0</v>
      </c>
    </row>
    <row r="70" spans="1:2" x14ac:dyDescent="0.35">
      <c r="A70" s="15" t="s">
        <v>728</v>
      </c>
      <c r="B70">
        <v>2.5</v>
      </c>
    </row>
    <row r="71" spans="1:2" x14ac:dyDescent="0.35">
      <c r="A71" s="15" t="s">
        <v>1299</v>
      </c>
      <c r="B71">
        <v>0</v>
      </c>
    </row>
    <row r="72" spans="1:2" x14ac:dyDescent="0.35">
      <c r="A72" s="15" t="s">
        <v>2560</v>
      </c>
      <c r="B72">
        <v>0</v>
      </c>
    </row>
    <row r="73" spans="1:2" x14ac:dyDescent="0.35">
      <c r="A73" s="15" t="s">
        <v>2628</v>
      </c>
      <c r="B73">
        <v>0</v>
      </c>
    </row>
    <row r="74" spans="1:2" x14ac:dyDescent="0.35">
      <c r="A74" s="15" t="s">
        <v>1790</v>
      </c>
      <c r="B74">
        <v>0</v>
      </c>
    </row>
    <row r="75" spans="1:2" x14ac:dyDescent="0.35">
      <c r="A75" s="15" t="s">
        <v>1209</v>
      </c>
      <c r="B75">
        <v>0</v>
      </c>
    </row>
    <row r="76" spans="1:2" x14ac:dyDescent="0.35">
      <c r="A76" s="15" t="s">
        <v>1210</v>
      </c>
      <c r="B76">
        <v>0</v>
      </c>
    </row>
    <row r="77" spans="1:2" x14ac:dyDescent="0.35">
      <c r="A77" s="15" t="s">
        <v>2620</v>
      </c>
      <c r="B77">
        <v>0.4</v>
      </c>
    </row>
    <row r="78" spans="1:2" x14ac:dyDescent="0.35">
      <c r="A78" s="15" t="s">
        <v>1207</v>
      </c>
      <c r="B78">
        <v>0</v>
      </c>
    </row>
    <row r="79" spans="1:2" x14ac:dyDescent="0.35">
      <c r="A79" s="15" t="s">
        <v>1212</v>
      </c>
      <c r="B79">
        <v>0</v>
      </c>
    </row>
    <row r="80" spans="1:2" x14ac:dyDescent="0.35">
      <c r="A80" s="15" t="s">
        <v>2085</v>
      </c>
      <c r="B80">
        <v>1</v>
      </c>
    </row>
    <row r="81" spans="1:2" x14ac:dyDescent="0.35">
      <c r="A81" s="15" t="s">
        <v>709</v>
      </c>
      <c r="B81">
        <v>0</v>
      </c>
    </row>
    <row r="82" spans="1:2" x14ac:dyDescent="0.35">
      <c r="A82" s="15" t="s">
        <v>2372</v>
      </c>
      <c r="B82" t="e">
        <v>#DIV/0!</v>
      </c>
    </row>
    <row r="83" spans="1:2" x14ac:dyDescent="0.35">
      <c r="A83" s="15" t="s">
        <v>1296</v>
      </c>
      <c r="B83">
        <v>0</v>
      </c>
    </row>
    <row r="84" spans="1:2" x14ac:dyDescent="0.35">
      <c r="A84" s="15" t="s">
        <v>1214</v>
      </c>
      <c r="B84">
        <v>0</v>
      </c>
    </row>
    <row r="85" spans="1:2" x14ac:dyDescent="0.35">
      <c r="A85" s="15" t="s">
        <v>2614</v>
      </c>
      <c r="B85">
        <v>0</v>
      </c>
    </row>
    <row r="86" spans="1:2" x14ac:dyDescent="0.35">
      <c r="A86" s="15" t="s">
        <v>2273</v>
      </c>
      <c r="B86">
        <v>0</v>
      </c>
    </row>
    <row r="87" spans="1:2" x14ac:dyDescent="0.35">
      <c r="A87" s="15" t="s">
        <v>2491</v>
      </c>
      <c r="B87">
        <v>0</v>
      </c>
    </row>
    <row r="88" spans="1:2" x14ac:dyDescent="0.35">
      <c r="A88" s="15" t="s">
        <v>1306</v>
      </c>
      <c r="B88">
        <v>0</v>
      </c>
    </row>
    <row r="89" spans="1:2" x14ac:dyDescent="0.35">
      <c r="A89" s="15" t="s">
        <v>1303</v>
      </c>
      <c r="B89">
        <v>0</v>
      </c>
    </row>
    <row r="90" spans="1:2" x14ac:dyDescent="0.35">
      <c r="A90" s="15" t="s">
        <v>1304</v>
      </c>
      <c r="B90" t="e">
        <v>#DIV/0!</v>
      </c>
    </row>
    <row r="91" spans="1:2" x14ac:dyDescent="0.35">
      <c r="A91" s="15" t="s">
        <v>2613</v>
      </c>
      <c r="B91">
        <v>0</v>
      </c>
    </row>
    <row r="92" spans="1:2" x14ac:dyDescent="0.35">
      <c r="A92" s="15" t="s">
        <v>2609</v>
      </c>
      <c r="B92">
        <v>1</v>
      </c>
    </row>
    <row r="93" spans="1:2" x14ac:dyDescent="0.35">
      <c r="A93" s="15" t="s">
        <v>2488</v>
      </c>
      <c r="B93">
        <v>0</v>
      </c>
    </row>
    <row r="94" spans="1:2" x14ac:dyDescent="0.35">
      <c r="A94" s="15" t="s">
        <v>1236</v>
      </c>
      <c r="B94">
        <v>0</v>
      </c>
    </row>
    <row r="95" spans="1:2" x14ac:dyDescent="0.35">
      <c r="A95" s="15" t="s">
        <v>1233</v>
      </c>
      <c r="B95">
        <v>0</v>
      </c>
    </row>
    <row r="96" spans="1:2" x14ac:dyDescent="0.35">
      <c r="A96" s="15" t="s">
        <v>1803</v>
      </c>
      <c r="B96" t="e">
        <v>#DIV/0!</v>
      </c>
    </row>
    <row r="97" spans="1:2" x14ac:dyDescent="0.35">
      <c r="A97" s="15" t="s">
        <v>1234</v>
      </c>
      <c r="B97">
        <v>0</v>
      </c>
    </row>
    <row r="98" spans="1:2" x14ac:dyDescent="0.35">
      <c r="A98" s="15" t="s">
        <v>2409</v>
      </c>
      <c r="B98">
        <v>0.5</v>
      </c>
    </row>
    <row r="99" spans="1:2" x14ac:dyDescent="0.35">
      <c r="A99" s="15" t="s">
        <v>758</v>
      </c>
      <c r="B99">
        <v>0</v>
      </c>
    </row>
    <row r="100" spans="1:2" x14ac:dyDescent="0.35">
      <c r="A100" s="15" t="s">
        <v>721</v>
      </c>
      <c r="B100">
        <v>0</v>
      </c>
    </row>
    <row r="101" spans="1:2" x14ac:dyDescent="0.35">
      <c r="A101" s="15" t="s">
        <v>1226</v>
      </c>
      <c r="B101">
        <v>0</v>
      </c>
    </row>
    <row r="102" spans="1:2" x14ac:dyDescent="0.35">
      <c r="A102" s="15" t="s">
        <v>1224</v>
      </c>
      <c r="B102">
        <v>0</v>
      </c>
    </row>
    <row r="103" spans="1:2" x14ac:dyDescent="0.35">
      <c r="A103" s="15" t="s">
        <v>1225</v>
      </c>
      <c r="B103">
        <v>0</v>
      </c>
    </row>
    <row r="104" spans="1:2" x14ac:dyDescent="0.35">
      <c r="A104" s="15" t="s">
        <v>2600</v>
      </c>
      <c r="B104" t="e">
        <v>#DIV/0!</v>
      </c>
    </row>
    <row r="105" spans="1:2" x14ac:dyDescent="0.35">
      <c r="A105" s="15" t="s">
        <v>2590</v>
      </c>
      <c r="B105">
        <v>0</v>
      </c>
    </row>
    <row r="106" spans="1:2" x14ac:dyDescent="0.35">
      <c r="A106" s="15" t="s">
        <v>697</v>
      </c>
      <c r="B106" t="e">
        <v>#DIV/0!</v>
      </c>
    </row>
    <row r="107" spans="1:2" x14ac:dyDescent="0.35">
      <c r="A107" s="15" t="s">
        <v>723</v>
      </c>
      <c r="B107">
        <v>0</v>
      </c>
    </row>
    <row r="108" spans="1:2" x14ac:dyDescent="0.35">
      <c r="A108" s="15" t="s">
        <v>722</v>
      </c>
      <c r="B108">
        <v>0</v>
      </c>
    </row>
    <row r="109" spans="1:2" x14ac:dyDescent="0.35">
      <c r="A109" s="15" t="s">
        <v>720</v>
      </c>
      <c r="B109">
        <v>0</v>
      </c>
    </row>
    <row r="110" spans="1:2" x14ac:dyDescent="0.35">
      <c r="A110" s="15" t="s">
        <v>1237</v>
      </c>
      <c r="B110">
        <v>0</v>
      </c>
    </row>
    <row r="111" spans="1:2" x14ac:dyDescent="0.35">
      <c r="A111" s="15" t="s">
        <v>1881</v>
      </c>
      <c r="B111">
        <v>0</v>
      </c>
    </row>
    <row r="112" spans="1:2" x14ac:dyDescent="0.35">
      <c r="A112" s="15" t="s">
        <v>1219</v>
      </c>
      <c r="B112">
        <v>0</v>
      </c>
    </row>
    <row r="113" spans="1:2" x14ac:dyDescent="0.35">
      <c r="A113" s="15" t="s">
        <v>2582</v>
      </c>
      <c r="B113">
        <v>1</v>
      </c>
    </row>
    <row r="114" spans="1:2" x14ac:dyDescent="0.35">
      <c r="A114" s="15" t="s">
        <v>2565</v>
      </c>
      <c r="B114">
        <v>0</v>
      </c>
    </row>
    <row r="115" spans="1:2" x14ac:dyDescent="0.35">
      <c r="A115" s="15" t="s">
        <v>1308</v>
      </c>
      <c r="B115" t="e">
        <v>#DIV/0!</v>
      </c>
    </row>
    <row r="116" spans="1:2" x14ac:dyDescent="0.35">
      <c r="A116" s="15" t="s">
        <v>1311</v>
      </c>
      <c r="B116" t="e">
        <v>#DIV/0!</v>
      </c>
    </row>
    <row r="117" spans="1:2" x14ac:dyDescent="0.35">
      <c r="A117" s="15" t="s">
        <v>2563</v>
      </c>
      <c r="B117" t="e">
        <v>#DIV/0!</v>
      </c>
    </row>
    <row r="118" spans="1:2" x14ac:dyDescent="0.35">
      <c r="A118" s="15" t="s">
        <v>1246</v>
      </c>
      <c r="B118">
        <v>0</v>
      </c>
    </row>
    <row r="119" spans="1:2" x14ac:dyDescent="0.35">
      <c r="A119" s="15" t="s">
        <v>2040</v>
      </c>
      <c r="B119">
        <v>0</v>
      </c>
    </row>
    <row r="120" spans="1:2" x14ac:dyDescent="0.35">
      <c r="A120" s="15" t="s">
        <v>2221</v>
      </c>
      <c r="B120">
        <v>0</v>
      </c>
    </row>
    <row r="121" spans="1:2" x14ac:dyDescent="0.35">
      <c r="A121" s="15" t="s">
        <v>2538</v>
      </c>
      <c r="B121">
        <v>0</v>
      </c>
    </row>
    <row r="122" spans="1:2" x14ac:dyDescent="0.35">
      <c r="A122" s="15" t="s">
        <v>2016</v>
      </c>
      <c r="B122" t="e">
        <v>#DIV/0!</v>
      </c>
    </row>
    <row r="123" spans="1:2" x14ac:dyDescent="0.35">
      <c r="A123" s="15" t="s">
        <v>1229</v>
      </c>
      <c r="B123">
        <v>0</v>
      </c>
    </row>
    <row r="124" spans="1:2" x14ac:dyDescent="0.35">
      <c r="A124" s="15" t="s">
        <v>1228</v>
      </c>
      <c r="B124">
        <v>0</v>
      </c>
    </row>
    <row r="125" spans="1:2" x14ac:dyDescent="0.35">
      <c r="A125" s="15" t="s">
        <v>2096</v>
      </c>
      <c r="B125" t="e">
        <v>#DIV/0!</v>
      </c>
    </row>
    <row r="126" spans="1:2" x14ac:dyDescent="0.35">
      <c r="A126" s="15" t="s">
        <v>2215</v>
      </c>
      <c r="B126">
        <v>2</v>
      </c>
    </row>
    <row r="127" spans="1:2" x14ac:dyDescent="0.35">
      <c r="A127" s="15" t="s">
        <v>1315</v>
      </c>
      <c r="B127">
        <v>0</v>
      </c>
    </row>
    <row r="128" spans="1:2" x14ac:dyDescent="0.35">
      <c r="A128" s="15" t="s">
        <v>1827</v>
      </c>
      <c r="B128">
        <v>0</v>
      </c>
    </row>
    <row r="129" spans="1:2" x14ac:dyDescent="0.35">
      <c r="A129" s="15" t="s">
        <v>2598</v>
      </c>
      <c r="B129">
        <v>0</v>
      </c>
    </row>
    <row r="130" spans="1:2" x14ac:dyDescent="0.35">
      <c r="A130" s="15" t="s">
        <v>1316</v>
      </c>
      <c r="B130">
        <v>0</v>
      </c>
    </row>
    <row r="131" spans="1:2" x14ac:dyDescent="0.35">
      <c r="A131" s="15" t="s">
        <v>1354</v>
      </c>
      <c r="B131">
        <v>0</v>
      </c>
    </row>
    <row r="132" spans="1:2" x14ac:dyDescent="0.35">
      <c r="A132" s="15" t="s">
        <v>163</v>
      </c>
      <c r="B132">
        <v>0</v>
      </c>
    </row>
    <row r="133" spans="1:2" x14ac:dyDescent="0.35">
      <c r="A133" s="15" t="s">
        <v>138</v>
      </c>
      <c r="B133">
        <v>0</v>
      </c>
    </row>
    <row r="134" spans="1:2" x14ac:dyDescent="0.35">
      <c r="A134" s="15" t="s">
        <v>427</v>
      </c>
      <c r="B134">
        <v>0</v>
      </c>
    </row>
    <row r="135" spans="1:2" x14ac:dyDescent="0.35">
      <c r="A135" s="15" t="s">
        <v>2743</v>
      </c>
      <c r="B135">
        <v>0</v>
      </c>
    </row>
    <row r="136" spans="1:2" x14ac:dyDescent="0.35">
      <c r="A136" s="15" t="s">
        <v>2434</v>
      </c>
      <c r="B136" t="e">
        <v>#DIV/0!</v>
      </c>
    </row>
    <row r="137" spans="1:2" x14ac:dyDescent="0.35">
      <c r="A137" s="15" t="s">
        <v>2426</v>
      </c>
      <c r="B137">
        <v>0.1111111111111111</v>
      </c>
    </row>
    <row r="138" spans="1:2" x14ac:dyDescent="0.35">
      <c r="A138" s="15" t="s">
        <v>754</v>
      </c>
      <c r="B138">
        <v>0</v>
      </c>
    </row>
    <row r="139" spans="1:2" x14ac:dyDescent="0.35">
      <c r="A139" s="15" t="s">
        <v>753</v>
      </c>
      <c r="B139">
        <v>0</v>
      </c>
    </row>
    <row r="140" spans="1:2" x14ac:dyDescent="0.35">
      <c r="A140" s="15" t="s">
        <v>827</v>
      </c>
      <c r="B140" t="e">
        <v>#DIV/0!</v>
      </c>
    </row>
    <row r="141" spans="1:2" x14ac:dyDescent="0.35">
      <c r="A141" s="15" t="s">
        <v>186</v>
      </c>
      <c r="B141" t="e">
        <v>#DIV/0!</v>
      </c>
    </row>
    <row r="142" spans="1:2" x14ac:dyDescent="0.35">
      <c r="A142" s="15" t="s">
        <v>532</v>
      </c>
      <c r="B142" t="e">
        <v>#DIV/0!</v>
      </c>
    </row>
    <row r="143" spans="1:2" x14ac:dyDescent="0.35">
      <c r="A143" s="15" t="s">
        <v>748</v>
      </c>
      <c r="B143">
        <v>0</v>
      </c>
    </row>
    <row r="144" spans="1:2" x14ac:dyDescent="0.35">
      <c r="A144" s="15" t="s">
        <v>747</v>
      </c>
      <c r="B144">
        <v>0.25</v>
      </c>
    </row>
    <row r="145" spans="1:2" x14ac:dyDescent="0.35">
      <c r="A145" s="15" t="s">
        <v>746</v>
      </c>
      <c r="B145">
        <v>0</v>
      </c>
    </row>
    <row r="146" spans="1:2" x14ac:dyDescent="0.35">
      <c r="A146" s="15" t="s">
        <v>745</v>
      </c>
      <c r="B146" t="e">
        <v>#DIV/0!</v>
      </c>
    </row>
    <row r="147" spans="1:2" x14ac:dyDescent="0.35">
      <c r="A147" s="15" t="s">
        <v>744</v>
      </c>
      <c r="B147">
        <v>0</v>
      </c>
    </row>
    <row r="148" spans="1:2" x14ac:dyDescent="0.35">
      <c r="A148" s="15" t="s">
        <v>2548</v>
      </c>
      <c r="B148">
        <v>1.5625E-2</v>
      </c>
    </row>
    <row r="149" spans="1:2" x14ac:dyDescent="0.35">
      <c r="A149" s="15" t="s">
        <v>742</v>
      </c>
      <c r="B149">
        <v>0.125</v>
      </c>
    </row>
    <row r="150" spans="1:2" x14ac:dyDescent="0.35">
      <c r="A150" s="15" t="s">
        <v>741</v>
      </c>
      <c r="B150" t="e">
        <v>#DIV/0!</v>
      </c>
    </row>
    <row r="151" spans="1:2" x14ac:dyDescent="0.35">
      <c r="A151" s="15" t="s">
        <v>1883</v>
      </c>
      <c r="B151">
        <v>0</v>
      </c>
    </row>
    <row r="152" spans="1:2" x14ac:dyDescent="0.35">
      <c r="A152" s="15" t="s">
        <v>739</v>
      </c>
      <c r="B152">
        <v>0</v>
      </c>
    </row>
    <row r="153" spans="1:2" x14ac:dyDescent="0.35">
      <c r="A153" s="15" t="s">
        <v>738</v>
      </c>
      <c r="B153">
        <v>0</v>
      </c>
    </row>
    <row r="154" spans="1:2" x14ac:dyDescent="0.35">
      <c r="A154" s="15" t="s">
        <v>736</v>
      </c>
      <c r="B154">
        <v>0</v>
      </c>
    </row>
    <row r="155" spans="1:2" x14ac:dyDescent="0.35">
      <c r="A155" s="15" t="s">
        <v>735</v>
      </c>
      <c r="B155">
        <v>0</v>
      </c>
    </row>
    <row r="156" spans="1:2" x14ac:dyDescent="0.35">
      <c r="A156" s="15" t="s">
        <v>752</v>
      </c>
      <c r="B156">
        <v>0</v>
      </c>
    </row>
    <row r="157" spans="1:2" x14ac:dyDescent="0.35">
      <c r="A157" s="15" t="s">
        <v>1021</v>
      </c>
      <c r="B157">
        <v>2</v>
      </c>
    </row>
    <row r="158" spans="1:2" x14ac:dyDescent="0.35">
      <c r="A158" s="15" t="s">
        <v>1947</v>
      </c>
      <c r="B158">
        <v>0.66666666666666663</v>
      </c>
    </row>
    <row r="159" spans="1:2" x14ac:dyDescent="0.35">
      <c r="A159" s="15" t="s">
        <v>737</v>
      </c>
      <c r="B159" t="e">
        <v>#DIV/0!</v>
      </c>
    </row>
    <row r="160" spans="1:2" x14ac:dyDescent="0.35">
      <c r="A160" s="15" t="s">
        <v>1476</v>
      </c>
      <c r="B160">
        <v>1</v>
      </c>
    </row>
    <row r="161" spans="1:2" x14ac:dyDescent="0.35">
      <c r="A161" s="15" t="s">
        <v>1247</v>
      </c>
      <c r="B161">
        <v>0</v>
      </c>
    </row>
    <row r="162" spans="1:2" x14ac:dyDescent="0.35">
      <c r="A162" s="15" t="s">
        <v>840</v>
      </c>
      <c r="B162">
        <v>0</v>
      </c>
    </row>
    <row r="163" spans="1:2" x14ac:dyDescent="0.35">
      <c r="A163" s="15" t="s">
        <v>2425</v>
      </c>
      <c r="B163" t="e">
        <v>#DIV/0!</v>
      </c>
    </row>
    <row r="164" spans="1:2" x14ac:dyDescent="0.35">
      <c r="A164" s="15" t="s">
        <v>2638</v>
      </c>
      <c r="B164">
        <v>0</v>
      </c>
    </row>
    <row r="165" spans="1:2" x14ac:dyDescent="0.35">
      <c r="A165" s="15" t="s">
        <v>2641</v>
      </c>
      <c r="B165">
        <v>0</v>
      </c>
    </row>
    <row r="166" spans="1:2" x14ac:dyDescent="0.35">
      <c r="A166" s="15" t="s">
        <v>2640</v>
      </c>
      <c r="B166">
        <v>0.30500823522235099</v>
      </c>
    </row>
    <row r="167" spans="1:2" x14ac:dyDescent="0.35">
      <c r="A167" s="15" t="s">
        <v>2714</v>
      </c>
      <c r="B167">
        <v>11.799065928098186</v>
      </c>
    </row>
    <row r="168" spans="1:2" x14ac:dyDescent="0.35">
      <c r="A168" s="15" t="s">
        <v>1942</v>
      </c>
      <c r="B168">
        <v>0</v>
      </c>
    </row>
    <row r="169" spans="1:2" x14ac:dyDescent="0.35">
      <c r="A169" s="15" t="s">
        <v>1291</v>
      </c>
      <c r="B169">
        <v>1.427860696517413</v>
      </c>
    </row>
    <row r="170" spans="1:2" x14ac:dyDescent="0.35">
      <c r="A170" s="15" t="s">
        <v>1778</v>
      </c>
      <c r="B170">
        <v>0</v>
      </c>
    </row>
    <row r="171" spans="1:2" x14ac:dyDescent="0.35">
      <c r="A171" s="15" t="s">
        <v>2545</v>
      </c>
      <c r="B171">
        <v>14</v>
      </c>
    </row>
    <row r="172" spans="1:2" x14ac:dyDescent="0.35">
      <c r="A172" s="15" t="s">
        <v>1691</v>
      </c>
      <c r="B172">
        <v>0</v>
      </c>
    </row>
    <row r="173" spans="1:2" x14ac:dyDescent="0.35">
      <c r="A173" s="15" t="s">
        <v>1705</v>
      </c>
      <c r="B173">
        <v>6</v>
      </c>
    </row>
    <row r="174" spans="1:2" x14ac:dyDescent="0.35">
      <c r="A174" s="15" t="s">
        <v>2541</v>
      </c>
      <c r="B174">
        <v>3</v>
      </c>
    </row>
    <row r="175" spans="1:2" x14ac:dyDescent="0.35">
      <c r="A175" s="15" t="s">
        <v>901</v>
      </c>
      <c r="B175">
        <v>15</v>
      </c>
    </row>
    <row r="176" spans="1:2" x14ac:dyDescent="0.35">
      <c r="A176" s="15" t="s">
        <v>1703</v>
      </c>
      <c r="B176">
        <v>0</v>
      </c>
    </row>
    <row r="177" spans="1:2" x14ac:dyDescent="0.35">
      <c r="A177" s="15" t="s">
        <v>1652</v>
      </c>
      <c r="B177">
        <v>0</v>
      </c>
    </row>
    <row r="178" spans="1:2" x14ac:dyDescent="0.35">
      <c r="A178" s="15" t="s">
        <v>2539</v>
      </c>
      <c r="B178" t="e">
        <v>#DIV/0!</v>
      </c>
    </row>
    <row r="179" spans="1:2" x14ac:dyDescent="0.35">
      <c r="A179" s="15" t="s">
        <v>1702</v>
      </c>
      <c r="B179">
        <v>0</v>
      </c>
    </row>
    <row r="180" spans="1:2" x14ac:dyDescent="0.35">
      <c r="A180" s="15" t="s">
        <v>248</v>
      </c>
      <c r="B180" t="e">
        <v>#DIV/0!</v>
      </c>
    </row>
    <row r="181" spans="1:2" x14ac:dyDescent="0.35">
      <c r="A181" s="15" t="s">
        <v>1582</v>
      </c>
      <c r="B181">
        <v>0</v>
      </c>
    </row>
    <row r="182" spans="1:2" x14ac:dyDescent="0.35">
      <c r="A182" s="15" t="s">
        <v>1611</v>
      </c>
      <c r="B182">
        <v>0</v>
      </c>
    </row>
    <row r="183" spans="1:2" x14ac:dyDescent="0.35">
      <c r="A183" s="15" t="s">
        <v>1729</v>
      </c>
      <c r="B183">
        <v>1.5</v>
      </c>
    </row>
    <row r="184" spans="1:2" x14ac:dyDescent="0.35">
      <c r="A184" s="15" t="s">
        <v>1945</v>
      </c>
      <c r="B184">
        <v>0</v>
      </c>
    </row>
    <row r="185" spans="1:2" x14ac:dyDescent="0.35">
      <c r="A185" s="15" t="s">
        <v>1430</v>
      </c>
      <c r="B185">
        <v>0.45306613009952601</v>
      </c>
    </row>
    <row r="186" spans="1:2" x14ac:dyDescent="0.35">
      <c r="A186" s="15" t="s">
        <v>1413</v>
      </c>
      <c r="B186">
        <v>0</v>
      </c>
    </row>
    <row r="187" spans="1:2" x14ac:dyDescent="0.35">
      <c r="A187" s="15" t="s">
        <v>1412</v>
      </c>
      <c r="B187">
        <v>0</v>
      </c>
    </row>
    <row r="188" spans="1:2" x14ac:dyDescent="0.35">
      <c r="A188" s="15" t="s">
        <v>374</v>
      </c>
      <c r="B188">
        <v>0</v>
      </c>
    </row>
    <row r="189" spans="1:2" x14ac:dyDescent="0.35">
      <c r="A189" s="15" t="s">
        <v>372</v>
      </c>
      <c r="B189">
        <v>0</v>
      </c>
    </row>
    <row r="190" spans="1:2" x14ac:dyDescent="0.35">
      <c r="A190" s="15" t="s">
        <v>897</v>
      </c>
      <c r="B190">
        <v>0</v>
      </c>
    </row>
    <row r="191" spans="1:2" x14ac:dyDescent="0.35">
      <c r="A191" s="15" t="s">
        <v>1575</v>
      </c>
      <c r="B191">
        <v>0</v>
      </c>
    </row>
    <row r="192" spans="1:2" x14ac:dyDescent="0.35">
      <c r="A192" s="15" t="s">
        <v>1572</v>
      </c>
      <c r="B192">
        <v>0</v>
      </c>
    </row>
    <row r="193" spans="1:2" x14ac:dyDescent="0.35">
      <c r="A193" s="15" t="s">
        <v>644</v>
      </c>
      <c r="B193">
        <v>0</v>
      </c>
    </row>
    <row r="194" spans="1:2" x14ac:dyDescent="0.35">
      <c r="A194" s="15" t="s">
        <v>646</v>
      </c>
      <c r="B194">
        <v>0</v>
      </c>
    </row>
    <row r="195" spans="1:2" x14ac:dyDescent="0.35">
      <c r="A195" s="15" t="s">
        <v>642</v>
      </c>
      <c r="B195">
        <v>0</v>
      </c>
    </row>
    <row r="196" spans="1:2" x14ac:dyDescent="0.35">
      <c r="A196" s="15" t="s">
        <v>648</v>
      </c>
      <c r="B196">
        <v>0</v>
      </c>
    </row>
    <row r="197" spans="1:2" x14ac:dyDescent="0.35">
      <c r="A197" s="15" t="s">
        <v>291</v>
      </c>
      <c r="B197">
        <v>0</v>
      </c>
    </row>
    <row r="198" spans="1:2" x14ac:dyDescent="0.35">
      <c r="A198" s="15" t="s">
        <v>2129</v>
      </c>
      <c r="B198">
        <v>1.22247882986913</v>
      </c>
    </row>
    <row r="199" spans="1:2" x14ac:dyDescent="0.35">
      <c r="A199" s="15" t="s">
        <v>2128</v>
      </c>
      <c r="B199">
        <v>1.2674418604651163</v>
      </c>
    </row>
    <row r="200" spans="1:2" x14ac:dyDescent="0.35">
      <c r="A200" s="15" t="s">
        <v>2123</v>
      </c>
      <c r="B200">
        <v>0</v>
      </c>
    </row>
    <row r="201" spans="1:2" x14ac:dyDescent="0.35">
      <c r="A201" s="15" t="s">
        <v>2121</v>
      </c>
      <c r="B201">
        <v>1.8933333333333333</v>
      </c>
    </row>
    <row r="202" spans="1:2" x14ac:dyDescent="0.35">
      <c r="A202" s="15" t="s">
        <v>2120</v>
      </c>
      <c r="B202">
        <v>0</v>
      </c>
    </row>
    <row r="203" spans="1:2" x14ac:dyDescent="0.35">
      <c r="A203" s="15" t="s">
        <v>2119</v>
      </c>
      <c r="B203">
        <v>0</v>
      </c>
    </row>
    <row r="204" spans="1:2" x14ac:dyDescent="0.35">
      <c r="A204" s="15" t="s">
        <v>2117</v>
      </c>
      <c r="B204">
        <v>0</v>
      </c>
    </row>
    <row r="205" spans="1:2" x14ac:dyDescent="0.35">
      <c r="A205" s="15" t="s">
        <v>2124</v>
      </c>
      <c r="B205">
        <v>4</v>
      </c>
    </row>
    <row r="206" spans="1:2" x14ac:dyDescent="0.35">
      <c r="A206" s="15" t="s">
        <v>2122</v>
      </c>
      <c r="B206">
        <v>0</v>
      </c>
    </row>
    <row r="207" spans="1:2" x14ac:dyDescent="0.35">
      <c r="A207" s="15" t="s">
        <v>1675</v>
      </c>
      <c r="B207">
        <v>0.33628318584070799</v>
      </c>
    </row>
    <row r="208" spans="1:2" x14ac:dyDescent="0.35">
      <c r="A208" s="15" t="s">
        <v>2130</v>
      </c>
      <c r="B208">
        <v>1.6627680311890838</v>
      </c>
    </row>
    <row r="209" spans="1:2" x14ac:dyDescent="0.35">
      <c r="A209" s="15" t="s">
        <v>2417</v>
      </c>
      <c r="B209">
        <v>0</v>
      </c>
    </row>
    <row r="210" spans="1:2" x14ac:dyDescent="0.35">
      <c r="A210" s="15" t="s">
        <v>1122</v>
      </c>
      <c r="B210">
        <v>0</v>
      </c>
    </row>
    <row r="211" spans="1:2" x14ac:dyDescent="0.35">
      <c r="A211" s="15" t="s">
        <v>1358</v>
      </c>
      <c r="B211">
        <v>0</v>
      </c>
    </row>
    <row r="212" spans="1:2" x14ac:dyDescent="0.35">
      <c r="A212" s="15" t="s">
        <v>1357</v>
      </c>
      <c r="B212">
        <v>8.4090909090909083</v>
      </c>
    </row>
    <row r="213" spans="1:2" x14ac:dyDescent="0.35">
      <c r="A213" s="15" t="s">
        <v>2091</v>
      </c>
      <c r="B213">
        <v>6.1550387596899228</v>
      </c>
    </row>
    <row r="214" spans="1:2" x14ac:dyDescent="0.35">
      <c r="A214" s="15" t="s">
        <v>2088</v>
      </c>
      <c r="B214">
        <v>2.817204301075269</v>
      </c>
    </row>
    <row r="215" spans="1:2" x14ac:dyDescent="0.35">
      <c r="A215" s="15" t="s">
        <v>2125</v>
      </c>
      <c r="B215">
        <v>0</v>
      </c>
    </row>
    <row r="216" spans="1:2" x14ac:dyDescent="0.35">
      <c r="A216" s="15" t="s">
        <v>2415</v>
      </c>
      <c r="B216">
        <v>0.57317903335602449</v>
      </c>
    </row>
    <row r="217" spans="1:2" x14ac:dyDescent="0.35">
      <c r="A217" s="15" t="s">
        <v>478</v>
      </c>
      <c r="B217">
        <v>0.4</v>
      </c>
    </row>
    <row r="218" spans="1:2" x14ac:dyDescent="0.35">
      <c r="A218" s="15" t="s">
        <v>480</v>
      </c>
      <c r="B218">
        <v>2.8820010875475803E-2</v>
      </c>
    </row>
    <row r="219" spans="1:2" x14ac:dyDescent="0.35">
      <c r="A219" s="15" t="s">
        <v>482</v>
      </c>
      <c r="B219">
        <v>0</v>
      </c>
    </row>
    <row r="220" spans="1:2" x14ac:dyDescent="0.35">
      <c r="A220" s="15" t="s">
        <v>1251</v>
      </c>
      <c r="B220">
        <v>0.3125</v>
      </c>
    </row>
    <row r="221" spans="1:2" x14ac:dyDescent="0.35">
      <c r="A221" s="15" t="s">
        <v>2535</v>
      </c>
      <c r="B221">
        <v>1.403765690376569</v>
      </c>
    </row>
    <row r="222" spans="1:2" x14ac:dyDescent="0.35">
      <c r="A222" s="15" t="s">
        <v>1970</v>
      </c>
      <c r="B222">
        <v>0</v>
      </c>
    </row>
    <row r="223" spans="1:2" x14ac:dyDescent="0.35">
      <c r="A223" s="15" t="s">
        <v>922</v>
      </c>
      <c r="B223" t="e">
        <v>#DIV/0!</v>
      </c>
    </row>
    <row r="224" spans="1:2" x14ac:dyDescent="0.35">
      <c r="A224" s="15" t="s">
        <v>1685</v>
      </c>
      <c r="B224">
        <v>0</v>
      </c>
    </row>
    <row r="225" spans="1:2" x14ac:dyDescent="0.35">
      <c r="A225" s="15" t="s">
        <v>1686</v>
      </c>
      <c r="B225">
        <v>0</v>
      </c>
    </row>
    <row r="226" spans="1:2" x14ac:dyDescent="0.35">
      <c r="A226" s="15" t="s">
        <v>2516</v>
      </c>
      <c r="B226" t="e">
        <v>#DIV/0!</v>
      </c>
    </row>
    <row r="227" spans="1:2" x14ac:dyDescent="0.35">
      <c r="A227" s="15" t="s">
        <v>1253</v>
      </c>
      <c r="B227">
        <v>9</v>
      </c>
    </row>
    <row r="228" spans="1:2" x14ac:dyDescent="0.35">
      <c r="A228" s="15" t="s">
        <v>1462</v>
      </c>
      <c r="B228" t="e">
        <v>#DIV/0!</v>
      </c>
    </row>
    <row r="229" spans="1:2" x14ac:dyDescent="0.35">
      <c r="A229" s="15" t="s">
        <v>726</v>
      </c>
      <c r="B229" t="e">
        <v>#DIV/0!</v>
      </c>
    </row>
    <row r="230" spans="1:2" x14ac:dyDescent="0.35">
      <c r="A230" s="15" t="s">
        <v>2514</v>
      </c>
      <c r="B230" t="e">
        <v>#DIV/0!</v>
      </c>
    </row>
    <row r="231" spans="1:2" x14ac:dyDescent="0.35">
      <c r="A231" s="15" t="s">
        <v>1353</v>
      </c>
      <c r="B231">
        <v>20</v>
      </c>
    </row>
    <row r="232" spans="1:2" x14ac:dyDescent="0.35">
      <c r="A232" s="15" t="s">
        <v>1927</v>
      </c>
      <c r="B232" t="e">
        <v>#DIV/0!</v>
      </c>
    </row>
    <row r="233" spans="1:2" x14ac:dyDescent="0.35">
      <c r="A233" s="15" t="s">
        <v>2455</v>
      </c>
      <c r="B233" t="e">
        <v>#DIV/0!</v>
      </c>
    </row>
    <row r="234" spans="1:2" x14ac:dyDescent="0.35">
      <c r="A234" s="15" t="s">
        <v>2028</v>
      </c>
      <c r="B234">
        <v>0</v>
      </c>
    </row>
    <row r="235" spans="1:2" x14ac:dyDescent="0.35">
      <c r="A235" s="15" t="s">
        <v>2245</v>
      </c>
      <c r="B235" t="e">
        <v>#DIV/0!</v>
      </c>
    </row>
    <row r="236" spans="1:2" x14ac:dyDescent="0.35">
      <c r="A236" s="15" t="s">
        <v>1814</v>
      </c>
      <c r="B236">
        <v>3.625</v>
      </c>
    </row>
    <row r="237" spans="1:2" x14ac:dyDescent="0.35">
      <c r="A237" s="15" t="s">
        <v>1808</v>
      </c>
      <c r="B237" t="e">
        <v>#DIV/0!</v>
      </c>
    </row>
    <row r="238" spans="1:2" x14ac:dyDescent="0.35">
      <c r="A238" s="15" t="s">
        <v>2506</v>
      </c>
      <c r="B238">
        <v>6.2727272727272725</v>
      </c>
    </row>
    <row r="239" spans="1:2" x14ac:dyDescent="0.35">
      <c r="A239" s="15" t="s">
        <v>1986</v>
      </c>
      <c r="B239" t="e">
        <v>#DIV/0!</v>
      </c>
    </row>
    <row r="240" spans="1:2" x14ac:dyDescent="0.35">
      <c r="A240" s="15" t="s">
        <v>2003</v>
      </c>
      <c r="B240">
        <v>0</v>
      </c>
    </row>
    <row r="241" spans="1:2" x14ac:dyDescent="0.35">
      <c r="A241" s="15" t="s">
        <v>2002</v>
      </c>
      <c r="B241">
        <v>0</v>
      </c>
    </row>
    <row r="242" spans="1:2" x14ac:dyDescent="0.35">
      <c r="A242" s="15" t="s">
        <v>2012</v>
      </c>
      <c r="B242">
        <v>0</v>
      </c>
    </row>
    <row r="243" spans="1:2" x14ac:dyDescent="0.35">
      <c r="A243" s="15" t="s">
        <v>1726</v>
      </c>
      <c r="B243" t="e">
        <v>#DIV/0!</v>
      </c>
    </row>
    <row r="244" spans="1:2" x14ac:dyDescent="0.35">
      <c r="A244" s="15" t="s">
        <v>2029</v>
      </c>
      <c r="B244">
        <v>0</v>
      </c>
    </row>
    <row r="245" spans="1:2" x14ac:dyDescent="0.35">
      <c r="A245" s="15" t="s">
        <v>1769</v>
      </c>
      <c r="B245" t="e">
        <v>#DIV/0!</v>
      </c>
    </row>
    <row r="246" spans="1:2" x14ac:dyDescent="0.35">
      <c r="A246" s="15" t="s">
        <v>1806</v>
      </c>
      <c r="B246" t="e">
        <v>#DIV/0!</v>
      </c>
    </row>
    <row r="247" spans="1:2" x14ac:dyDescent="0.35">
      <c r="A247" s="15" t="s">
        <v>1804</v>
      </c>
      <c r="B247" t="e">
        <v>#DIV/0!</v>
      </c>
    </row>
    <row r="248" spans="1:2" x14ac:dyDescent="0.35">
      <c r="A248" s="15" t="s">
        <v>1623</v>
      </c>
      <c r="B248">
        <v>7.25</v>
      </c>
    </row>
    <row r="249" spans="1:2" x14ac:dyDescent="0.35">
      <c r="A249" s="15" t="s">
        <v>2498</v>
      </c>
      <c r="B249">
        <v>3</v>
      </c>
    </row>
    <row r="250" spans="1:2" x14ac:dyDescent="0.35">
      <c r="A250" s="15" t="s">
        <v>1917</v>
      </c>
      <c r="B250" t="e">
        <v>#DIV/0!</v>
      </c>
    </row>
    <row r="251" spans="1:2" x14ac:dyDescent="0.35">
      <c r="A251" s="15" t="s">
        <v>1680</v>
      </c>
      <c r="B251">
        <v>0</v>
      </c>
    </row>
    <row r="252" spans="1:2" x14ac:dyDescent="0.35">
      <c r="A252" s="15" t="s">
        <v>2490</v>
      </c>
      <c r="B252">
        <v>3</v>
      </c>
    </row>
    <row r="253" spans="1:2" x14ac:dyDescent="0.35">
      <c r="A253" s="15" t="s">
        <v>1843</v>
      </c>
      <c r="B253">
        <v>9</v>
      </c>
    </row>
    <row r="254" spans="1:2" x14ac:dyDescent="0.35">
      <c r="A254" s="15" t="s">
        <v>2337</v>
      </c>
      <c r="B254" t="e">
        <v>#DIV/0!</v>
      </c>
    </row>
    <row r="255" spans="1:2" x14ac:dyDescent="0.35">
      <c r="A255" s="15" t="s">
        <v>1943</v>
      </c>
      <c r="B255">
        <v>0</v>
      </c>
    </row>
    <row r="256" spans="1:2" x14ac:dyDescent="0.35">
      <c r="A256" s="15" t="s">
        <v>2583</v>
      </c>
      <c r="B256">
        <v>3</v>
      </c>
    </row>
    <row r="257" spans="1:2" x14ac:dyDescent="0.35">
      <c r="A257" s="15" t="s">
        <v>2481</v>
      </c>
      <c r="B257" t="e">
        <v>#DIV/0!</v>
      </c>
    </row>
    <row r="258" spans="1:2" x14ac:dyDescent="0.35">
      <c r="A258" s="15" t="s">
        <v>1683</v>
      </c>
      <c r="B258">
        <v>1</v>
      </c>
    </row>
    <row r="259" spans="1:2" x14ac:dyDescent="0.35">
      <c r="A259" s="15" t="s">
        <v>1074</v>
      </c>
      <c r="B259" t="e">
        <v>#DIV/0!</v>
      </c>
    </row>
    <row r="260" spans="1:2" x14ac:dyDescent="0.35">
      <c r="A260" s="15" t="s">
        <v>2475</v>
      </c>
      <c r="B260">
        <v>7.333333333333333</v>
      </c>
    </row>
    <row r="261" spans="1:2" x14ac:dyDescent="0.35">
      <c r="A261" s="15" t="s">
        <v>1848</v>
      </c>
      <c r="B261">
        <v>0</v>
      </c>
    </row>
    <row r="262" spans="1:2" x14ac:dyDescent="0.35">
      <c r="A262" s="15" t="s">
        <v>1687</v>
      </c>
      <c r="B262">
        <v>0</v>
      </c>
    </row>
    <row r="263" spans="1:2" x14ac:dyDescent="0.35">
      <c r="A263" s="15" t="s">
        <v>1919</v>
      </c>
      <c r="B263">
        <v>0</v>
      </c>
    </row>
    <row r="264" spans="1:2" x14ac:dyDescent="0.35">
      <c r="A264" s="15" t="s">
        <v>2470</v>
      </c>
      <c r="B264" t="e">
        <v>#DIV/0!</v>
      </c>
    </row>
    <row r="265" spans="1:2" x14ac:dyDescent="0.35">
      <c r="A265" s="15" t="s">
        <v>2027</v>
      </c>
      <c r="B265">
        <v>4.2222222222222223</v>
      </c>
    </row>
    <row r="266" spans="1:2" x14ac:dyDescent="0.35">
      <c r="A266" s="15" t="s">
        <v>1754</v>
      </c>
      <c r="B266">
        <v>0</v>
      </c>
    </row>
    <row r="267" spans="1:2" x14ac:dyDescent="0.35">
      <c r="A267" s="15" t="s">
        <v>1786</v>
      </c>
      <c r="B267">
        <v>0</v>
      </c>
    </row>
    <row r="268" spans="1:2" x14ac:dyDescent="0.35">
      <c r="A268" s="15" t="s">
        <v>869</v>
      </c>
      <c r="B268" t="e">
        <v>#DIV/0!</v>
      </c>
    </row>
    <row r="269" spans="1:2" x14ac:dyDescent="0.35">
      <c r="A269" s="15" t="s">
        <v>1818</v>
      </c>
      <c r="B269">
        <v>0</v>
      </c>
    </row>
    <row r="270" spans="1:2" x14ac:dyDescent="0.35">
      <c r="A270" s="15" t="s">
        <v>768</v>
      </c>
      <c r="B270" t="e">
        <v>#DIV/0!</v>
      </c>
    </row>
    <row r="271" spans="1:2" x14ac:dyDescent="0.35">
      <c r="A271" s="15" t="s">
        <v>1892</v>
      </c>
      <c r="B271">
        <v>0</v>
      </c>
    </row>
    <row r="272" spans="1:2" x14ac:dyDescent="0.35">
      <c r="A272" s="15" t="s">
        <v>1565</v>
      </c>
      <c r="B272" t="e">
        <v>#DIV/0!</v>
      </c>
    </row>
    <row r="273" spans="1:2" x14ac:dyDescent="0.35">
      <c r="A273" s="15" t="s">
        <v>955</v>
      </c>
      <c r="B273" t="e">
        <v>#DIV/0!</v>
      </c>
    </row>
    <row r="274" spans="1:2" x14ac:dyDescent="0.35">
      <c r="A274" s="15" t="s">
        <v>2468</v>
      </c>
      <c r="B274" t="e">
        <v>#DIV/0!</v>
      </c>
    </row>
    <row r="275" spans="1:2" x14ac:dyDescent="0.35">
      <c r="A275" s="15" t="s">
        <v>2466</v>
      </c>
      <c r="B275" t="e">
        <v>#DIV/0!</v>
      </c>
    </row>
    <row r="276" spans="1:2" x14ac:dyDescent="0.35">
      <c r="A276" s="15" t="s">
        <v>2454</v>
      </c>
      <c r="B276" t="e">
        <v>#DIV/0!</v>
      </c>
    </row>
    <row r="277" spans="1:2" x14ac:dyDescent="0.35">
      <c r="A277" s="15" t="s">
        <v>1747</v>
      </c>
      <c r="B277">
        <v>0</v>
      </c>
    </row>
    <row r="278" spans="1:2" x14ac:dyDescent="0.35">
      <c r="A278" s="15" t="s">
        <v>2476</v>
      </c>
      <c r="B278" t="e">
        <v>#DIV/0!</v>
      </c>
    </row>
    <row r="279" spans="1:2" x14ac:dyDescent="0.35">
      <c r="A279" s="15" t="s">
        <v>1649</v>
      </c>
      <c r="B279">
        <v>6</v>
      </c>
    </row>
    <row r="280" spans="1:2" x14ac:dyDescent="0.35">
      <c r="A280" s="15" t="s">
        <v>1935</v>
      </c>
      <c r="B280" t="e">
        <v>#DIV/0!</v>
      </c>
    </row>
    <row r="281" spans="1:2" x14ac:dyDescent="0.35">
      <c r="A281" s="15" t="s">
        <v>1815</v>
      </c>
      <c r="B281" t="e">
        <v>#DIV/0!</v>
      </c>
    </row>
    <row r="282" spans="1:2" x14ac:dyDescent="0.35">
      <c r="A282" s="15" t="s">
        <v>1709</v>
      </c>
      <c r="B282">
        <v>2.75</v>
      </c>
    </row>
    <row r="283" spans="1:2" x14ac:dyDescent="0.35">
      <c r="A283" s="15" t="s">
        <v>2422</v>
      </c>
      <c r="B283" t="e">
        <v>#DIV/0!</v>
      </c>
    </row>
    <row r="284" spans="1:2" x14ac:dyDescent="0.35">
      <c r="A284" s="15" t="s">
        <v>2292</v>
      </c>
      <c r="B284">
        <v>5</v>
      </c>
    </row>
    <row r="285" spans="1:2" x14ac:dyDescent="0.35">
      <c r="A285" s="15" t="s">
        <v>2199</v>
      </c>
      <c r="B285" t="e">
        <v>#DIV/0!</v>
      </c>
    </row>
    <row r="286" spans="1:2" x14ac:dyDescent="0.35">
      <c r="A286" s="15" t="s">
        <v>1753</v>
      </c>
      <c r="B286">
        <v>0</v>
      </c>
    </row>
    <row r="287" spans="1:2" x14ac:dyDescent="0.35">
      <c r="A287" s="15" t="s">
        <v>1752</v>
      </c>
      <c r="B287" t="e">
        <v>#DIV/0!</v>
      </c>
    </row>
    <row r="288" spans="1:2" x14ac:dyDescent="0.35">
      <c r="A288" s="15" t="s">
        <v>2179</v>
      </c>
      <c r="B288" t="e">
        <v>#DIV/0!</v>
      </c>
    </row>
    <row r="289" spans="1:2" x14ac:dyDescent="0.35">
      <c r="A289" s="15" t="s">
        <v>2350</v>
      </c>
      <c r="B289" t="e">
        <v>#DIV/0!</v>
      </c>
    </row>
    <row r="290" spans="1:2" x14ac:dyDescent="0.35">
      <c r="A290" s="15" t="s">
        <v>2118</v>
      </c>
      <c r="B290">
        <v>26.5</v>
      </c>
    </row>
    <row r="291" spans="1:2" x14ac:dyDescent="0.35">
      <c r="A291" s="15" t="s">
        <v>1832</v>
      </c>
      <c r="B291">
        <v>1.2666666666666666</v>
      </c>
    </row>
    <row r="292" spans="1:2" x14ac:dyDescent="0.35">
      <c r="A292" s="15" t="s">
        <v>1787</v>
      </c>
      <c r="B292">
        <v>0</v>
      </c>
    </row>
    <row r="293" spans="1:2" x14ac:dyDescent="0.35">
      <c r="A293" s="15" t="s">
        <v>2107</v>
      </c>
      <c r="B293" t="e">
        <v>#DIV/0!</v>
      </c>
    </row>
    <row r="294" spans="1:2" x14ac:dyDescent="0.35">
      <c r="A294" s="15" t="s">
        <v>1924</v>
      </c>
      <c r="B294">
        <v>13.25</v>
      </c>
    </row>
    <row r="295" spans="1:2" x14ac:dyDescent="0.35">
      <c r="A295" s="15" t="s">
        <v>2106</v>
      </c>
      <c r="B295" t="e">
        <v>#DIV/0!</v>
      </c>
    </row>
    <row r="296" spans="1:2" x14ac:dyDescent="0.35">
      <c r="A296" s="15" t="s">
        <v>1897</v>
      </c>
      <c r="B296">
        <v>0.58823529411764708</v>
      </c>
    </row>
    <row r="297" spans="1:2" x14ac:dyDescent="0.35">
      <c r="A297" s="15" t="s">
        <v>2105</v>
      </c>
      <c r="B297">
        <v>9.1578947368421044</v>
      </c>
    </row>
    <row r="298" spans="1:2" x14ac:dyDescent="0.35">
      <c r="A298" s="15" t="s">
        <v>1634</v>
      </c>
      <c r="B298">
        <v>0</v>
      </c>
    </row>
    <row r="299" spans="1:2" x14ac:dyDescent="0.35">
      <c r="A299" s="15" t="s">
        <v>1749</v>
      </c>
      <c r="B299">
        <v>0</v>
      </c>
    </row>
    <row r="300" spans="1:2" x14ac:dyDescent="0.35">
      <c r="A300" s="15" t="s">
        <v>1842</v>
      </c>
      <c r="B300">
        <v>0</v>
      </c>
    </row>
    <row r="301" spans="1:2" x14ac:dyDescent="0.35">
      <c r="A301" s="15" t="s">
        <v>1828</v>
      </c>
      <c r="B301">
        <v>0</v>
      </c>
    </row>
    <row r="302" spans="1:2" x14ac:dyDescent="0.35">
      <c r="A302" s="15" t="s">
        <v>1077</v>
      </c>
      <c r="B302" t="e">
        <v>#DIV/0!</v>
      </c>
    </row>
    <row r="303" spans="1:2" x14ac:dyDescent="0.35">
      <c r="A303" s="15" t="s">
        <v>1825</v>
      </c>
      <c r="B303">
        <v>0</v>
      </c>
    </row>
    <row r="304" spans="1:2" x14ac:dyDescent="0.35">
      <c r="A304" s="15" t="s">
        <v>2104</v>
      </c>
      <c r="B304">
        <v>6</v>
      </c>
    </row>
    <row r="305" spans="1:2" x14ac:dyDescent="0.35">
      <c r="A305" s="15" t="s">
        <v>1788</v>
      </c>
      <c r="B305">
        <v>2.2000000000000002</v>
      </c>
    </row>
    <row r="306" spans="1:2" x14ac:dyDescent="0.35">
      <c r="A306" s="15" t="s">
        <v>2101</v>
      </c>
      <c r="B306" t="e">
        <v>#DIV/0!</v>
      </c>
    </row>
    <row r="307" spans="1:2" x14ac:dyDescent="0.35">
      <c r="A307" s="15" t="s">
        <v>1650</v>
      </c>
      <c r="B307" t="e">
        <v>#DIV/0!</v>
      </c>
    </row>
    <row r="308" spans="1:2" x14ac:dyDescent="0.35">
      <c r="A308" s="15" t="s">
        <v>1695</v>
      </c>
      <c r="B308">
        <v>1</v>
      </c>
    </row>
    <row r="309" spans="1:2" x14ac:dyDescent="0.35">
      <c r="A309" s="15" t="s">
        <v>2020</v>
      </c>
      <c r="B309">
        <v>0</v>
      </c>
    </row>
    <row r="310" spans="1:2" x14ac:dyDescent="0.35">
      <c r="A310" s="15" t="s">
        <v>2009</v>
      </c>
      <c r="B310">
        <v>41</v>
      </c>
    </row>
    <row r="311" spans="1:2" x14ac:dyDescent="0.35">
      <c r="A311" s="15" t="s">
        <v>1785</v>
      </c>
      <c r="B311" t="e">
        <v>#DIV/0!</v>
      </c>
    </row>
    <row r="312" spans="1:2" x14ac:dyDescent="0.35">
      <c r="A312" s="15" t="s">
        <v>1682</v>
      </c>
      <c r="B312">
        <v>0</v>
      </c>
    </row>
    <row r="313" spans="1:2" x14ac:dyDescent="0.35">
      <c r="A313" s="15" t="s">
        <v>2025</v>
      </c>
      <c r="B313">
        <v>2</v>
      </c>
    </row>
    <row r="314" spans="1:2" x14ac:dyDescent="0.35">
      <c r="A314" s="15" t="s">
        <v>2100</v>
      </c>
      <c r="B314" t="e">
        <v>#DIV/0!</v>
      </c>
    </row>
    <row r="315" spans="1:2" x14ac:dyDescent="0.35">
      <c r="A315" s="15" t="s">
        <v>2099</v>
      </c>
      <c r="B315">
        <v>2</v>
      </c>
    </row>
    <row r="316" spans="1:2" x14ac:dyDescent="0.35">
      <c r="A316" s="15" t="s">
        <v>2098</v>
      </c>
      <c r="B316">
        <v>17</v>
      </c>
    </row>
    <row r="317" spans="1:2" x14ac:dyDescent="0.35">
      <c r="A317" s="15" t="s">
        <v>2354</v>
      </c>
      <c r="B317" t="e">
        <v>#DIV/0!</v>
      </c>
    </row>
    <row r="318" spans="1:2" x14ac:dyDescent="0.35">
      <c r="A318" s="15" t="s">
        <v>1817</v>
      </c>
      <c r="B318">
        <v>0</v>
      </c>
    </row>
    <row r="319" spans="1:2" x14ac:dyDescent="0.35">
      <c r="A319" s="15" t="s">
        <v>2097</v>
      </c>
      <c r="B319" t="e">
        <v>#DIV/0!</v>
      </c>
    </row>
    <row r="320" spans="1:2" x14ac:dyDescent="0.35">
      <c r="A320" s="15" t="s">
        <v>2092</v>
      </c>
      <c r="B320" t="e">
        <v>#DIV/0!</v>
      </c>
    </row>
    <row r="321" spans="1:2" x14ac:dyDescent="0.35">
      <c r="A321" s="15" t="s">
        <v>1197</v>
      </c>
      <c r="B321">
        <v>1.1666666666666667</v>
      </c>
    </row>
    <row r="322" spans="1:2" x14ac:dyDescent="0.35">
      <c r="A322" s="15" t="s">
        <v>2087</v>
      </c>
      <c r="B322">
        <v>1</v>
      </c>
    </row>
    <row r="323" spans="1:2" x14ac:dyDescent="0.35">
      <c r="A323" s="15" t="s">
        <v>1086</v>
      </c>
      <c r="B323">
        <v>4.75</v>
      </c>
    </row>
    <row r="324" spans="1:2" x14ac:dyDescent="0.35">
      <c r="A324" s="15" t="s">
        <v>1877</v>
      </c>
      <c r="B324" t="e">
        <v>#DIV/0!</v>
      </c>
    </row>
    <row r="325" spans="1:2" x14ac:dyDescent="0.35">
      <c r="A325" s="15" t="s">
        <v>1718</v>
      </c>
      <c r="B325">
        <v>12.142857142857142</v>
      </c>
    </row>
    <row r="326" spans="1:2" x14ac:dyDescent="0.35">
      <c r="A326" s="15" t="s">
        <v>1759</v>
      </c>
      <c r="B326">
        <v>1</v>
      </c>
    </row>
    <row r="327" spans="1:2" x14ac:dyDescent="0.35">
      <c r="A327" s="15" t="s">
        <v>1840</v>
      </c>
      <c r="B327">
        <v>0</v>
      </c>
    </row>
    <row r="328" spans="1:2" x14ac:dyDescent="0.35">
      <c r="A328" s="15" t="s">
        <v>1681</v>
      </c>
      <c r="B328">
        <v>0</v>
      </c>
    </row>
    <row r="329" spans="1:2" x14ac:dyDescent="0.35">
      <c r="A329" s="15" t="s">
        <v>2008</v>
      </c>
      <c r="B329" t="e">
        <v>#DIV/0!</v>
      </c>
    </row>
    <row r="330" spans="1:2" x14ac:dyDescent="0.35">
      <c r="A330" s="15" t="s">
        <v>2017</v>
      </c>
      <c r="B330">
        <v>0</v>
      </c>
    </row>
    <row r="331" spans="1:2" x14ac:dyDescent="0.35">
      <c r="A331" s="15" t="s">
        <v>1775</v>
      </c>
      <c r="B331">
        <v>7.1428571428571425E-2</v>
      </c>
    </row>
    <row r="332" spans="1:2" x14ac:dyDescent="0.35">
      <c r="A332" s="15" t="s">
        <v>1955</v>
      </c>
      <c r="B332" t="e">
        <v>#DIV/0!</v>
      </c>
    </row>
    <row r="333" spans="1:2" x14ac:dyDescent="0.35">
      <c r="A333" s="15" t="s">
        <v>1777</v>
      </c>
      <c r="B333" t="e">
        <v>#DIV/0!</v>
      </c>
    </row>
    <row r="334" spans="1:2" x14ac:dyDescent="0.35">
      <c r="A334" s="15" t="s">
        <v>2086</v>
      </c>
      <c r="B334" t="e">
        <v>#DIV/0!</v>
      </c>
    </row>
    <row r="335" spans="1:2" x14ac:dyDescent="0.35">
      <c r="A335" s="15" t="s">
        <v>2591</v>
      </c>
      <c r="B335">
        <v>2.4</v>
      </c>
    </row>
    <row r="336" spans="1:2" x14ac:dyDescent="0.35">
      <c r="A336" s="15" t="s">
        <v>1739</v>
      </c>
      <c r="B336">
        <v>0</v>
      </c>
    </row>
    <row r="337" spans="1:2" x14ac:dyDescent="0.35">
      <c r="A337" s="15" t="s">
        <v>2083</v>
      </c>
      <c r="B337" t="e">
        <v>#DIV/0!</v>
      </c>
    </row>
    <row r="338" spans="1:2" x14ac:dyDescent="0.35">
      <c r="A338" s="15" t="s">
        <v>1900</v>
      </c>
      <c r="B338">
        <v>0</v>
      </c>
    </row>
    <row r="339" spans="1:2" x14ac:dyDescent="0.35">
      <c r="A339" s="15" t="s">
        <v>2082</v>
      </c>
      <c r="B339">
        <v>2.1780821917808217</v>
      </c>
    </row>
    <row r="340" spans="1:2" x14ac:dyDescent="0.35">
      <c r="A340" s="15" t="s">
        <v>1758</v>
      </c>
      <c r="B340" t="e">
        <v>#DIV/0!</v>
      </c>
    </row>
    <row r="341" spans="1:2" x14ac:dyDescent="0.35">
      <c r="A341" s="15" t="s">
        <v>1674</v>
      </c>
      <c r="B341">
        <v>0</v>
      </c>
    </row>
    <row r="342" spans="1:2" x14ac:dyDescent="0.35">
      <c r="A342" s="15" t="s">
        <v>1789</v>
      </c>
      <c r="B342">
        <v>0</v>
      </c>
    </row>
    <row r="343" spans="1:2" x14ac:dyDescent="0.35">
      <c r="A343" s="15" t="s">
        <v>1783</v>
      </c>
      <c r="B343">
        <v>0</v>
      </c>
    </row>
    <row r="344" spans="1:2" x14ac:dyDescent="0.35">
      <c r="A344" s="15" t="s">
        <v>2039</v>
      </c>
      <c r="B344">
        <v>2</v>
      </c>
    </row>
    <row r="345" spans="1:2" x14ac:dyDescent="0.35">
      <c r="A345" s="15" t="s">
        <v>2081</v>
      </c>
      <c r="B345" t="e">
        <v>#DIV/0!</v>
      </c>
    </row>
    <row r="346" spans="1:2" x14ac:dyDescent="0.35">
      <c r="A346" s="15" t="s">
        <v>2078</v>
      </c>
      <c r="B346">
        <v>2.2380952380952381</v>
      </c>
    </row>
    <row r="347" spans="1:2" x14ac:dyDescent="0.35">
      <c r="A347" s="15" t="s">
        <v>2077</v>
      </c>
      <c r="B347">
        <v>4.4000000000000004</v>
      </c>
    </row>
    <row r="348" spans="1:2" x14ac:dyDescent="0.35">
      <c r="A348" s="15" t="s">
        <v>2041</v>
      </c>
      <c r="B348">
        <v>5.6</v>
      </c>
    </row>
    <row r="349" spans="1:2" x14ac:dyDescent="0.35">
      <c r="A349" s="15" t="s">
        <v>1622</v>
      </c>
      <c r="B349" t="e">
        <v>#DIV/0!</v>
      </c>
    </row>
    <row r="350" spans="1:2" x14ac:dyDescent="0.35">
      <c r="A350" s="15" t="s">
        <v>2076</v>
      </c>
      <c r="B350" t="e">
        <v>#DIV/0!</v>
      </c>
    </row>
    <row r="351" spans="1:2" x14ac:dyDescent="0.35">
      <c r="A351" s="15" t="s">
        <v>1631</v>
      </c>
      <c r="B351" t="e">
        <v>#DIV/0!</v>
      </c>
    </row>
    <row r="352" spans="1:2" x14ac:dyDescent="0.35">
      <c r="A352" s="15" t="s">
        <v>2014</v>
      </c>
      <c r="B352">
        <v>9.0909090909090912E-2</v>
      </c>
    </row>
    <row r="353" spans="1:2" x14ac:dyDescent="0.35">
      <c r="A353" s="15" t="s">
        <v>2006</v>
      </c>
      <c r="B353" t="e">
        <v>#DIV/0!</v>
      </c>
    </row>
    <row r="354" spans="1:2" x14ac:dyDescent="0.35">
      <c r="A354" s="15" t="s">
        <v>2007</v>
      </c>
      <c r="B354">
        <v>4.666666666666667</v>
      </c>
    </row>
    <row r="355" spans="1:2" x14ac:dyDescent="0.35">
      <c r="A355" s="15" t="s">
        <v>1774</v>
      </c>
      <c r="B355">
        <v>0</v>
      </c>
    </row>
    <row r="356" spans="1:2" x14ac:dyDescent="0.35">
      <c r="A356" s="15" t="s">
        <v>1931</v>
      </c>
      <c r="B356">
        <v>0.625</v>
      </c>
    </row>
    <row r="357" spans="1:2" x14ac:dyDescent="0.35">
      <c r="A357" s="15" t="s">
        <v>1473</v>
      </c>
      <c r="B357">
        <v>2.4285714285714284</v>
      </c>
    </row>
    <row r="358" spans="1:2" x14ac:dyDescent="0.35">
      <c r="A358" s="15" t="s">
        <v>1776</v>
      </c>
      <c r="B358">
        <v>0</v>
      </c>
    </row>
    <row r="359" spans="1:2" x14ac:dyDescent="0.35">
      <c r="A359" s="15" t="s">
        <v>1657</v>
      </c>
      <c r="B359">
        <v>0</v>
      </c>
    </row>
    <row r="360" spans="1:2" x14ac:dyDescent="0.35">
      <c r="A360" s="15" t="s">
        <v>1037</v>
      </c>
      <c r="B360">
        <v>3.5555555555555554</v>
      </c>
    </row>
    <row r="361" spans="1:2" x14ac:dyDescent="0.35">
      <c r="A361" s="15" t="s">
        <v>1821</v>
      </c>
      <c r="B361">
        <v>0</v>
      </c>
    </row>
    <row r="362" spans="1:2" x14ac:dyDescent="0.35">
      <c r="A362" s="15" t="s">
        <v>1764</v>
      </c>
      <c r="B362" t="e">
        <v>#DIV/0!</v>
      </c>
    </row>
    <row r="363" spans="1:2" x14ac:dyDescent="0.35">
      <c r="A363" s="15" t="s">
        <v>1720</v>
      </c>
      <c r="B363">
        <v>0</v>
      </c>
    </row>
    <row r="364" spans="1:2" x14ac:dyDescent="0.35">
      <c r="A364" s="15" t="s">
        <v>1659</v>
      </c>
      <c r="B364">
        <v>0</v>
      </c>
    </row>
    <row r="365" spans="1:2" x14ac:dyDescent="0.35">
      <c r="A365" s="15" t="s">
        <v>1929</v>
      </c>
      <c r="B365">
        <v>0</v>
      </c>
    </row>
    <row r="366" spans="1:2" x14ac:dyDescent="0.35">
      <c r="A366" s="15" t="s">
        <v>1712</v>
      </c>
      <c r="B366">
        <v>7</v>
      </c>
    </row>
    <row r="367" spans="1:2" x14ac:dyDescent="0.35">
      <c r="A367" s="15" t="s">
        <v>1761</v>
      </c>
      <c r="B367">
        <v>0</v>
      </c>
    </row>
    <row r="368" spans="1:2" x14ac:dyDescent="0.35">
      <c r="A368" s="15" t="s">
        <v>2024</v>
      </c>
      <c r="B368">
        <v>0</v>
      </c>
    </row>
    <row r="369" spans="1:2" x14ac:dyDescent="0.35">
      <c r="A369" s="15" t="s">
        <v>1734</v>
      </c>
      <c r="B369" t="e">
        <v>#DIV/0!</v>
      </c>
    </row>
    <row r="370" spans="1:2" x14ac:dyDescent="0.35">
      <c r="A370" s="15" t="s">
        <v>1651</v>
      </c>
      <c r="B370" t="e">
        <v>#DIV/0!</v>
      </c>
    </row>
    <row r="371" spans="1:2" x14ac:dyDescent="0.35">
      <c r="A371" s="15" t="s">
        <v>1477</v>
      </c>
      <c r="B371" t="e">
        <v>#DIV/0!</v>
      </c>
    </row>
    <row r="372" spans="1:2" x14ac:dyDescent="0.35">
      <c r="A372" s="15" t="s">
        <v>2013</v>
      </c>
      <c r="B372">
        <v>0</v>
      </c>
    </row>
    <row r="373" spans="1:2" x14ac:dyDescent="0.35">
      <c r="A373" s="15" t="s">
        <v>2004</v>
      </c>
      <c r="B373">
        <v>0</v>
      </c>
    </row>
    <row r="374" spans="1:2" x14ac:dyDescent="0.35">
      <c r="A374" s="15" t="s">
        <v>2005</v>
      </c>
      <c r="B374">
        <v>0</v>
      </c>
    </row>
    <row r="375" spans="1:2" x14ac:dyDescent="0.35">
      <c r="A375" s="15" t="s">
        <v>1628</v>
      </c>
      <c r="B375" t="e">
        <v>#DIV/0!</v>
      </c>
    </row>
    <row r="376" spans="1:2" x14ac:dyDescent="0.35">
      <c r="A376" s="15" t="s">
        <v>2075</v>
      </c>
      <c r="B376" t="e">
        <v>#DIV/0!</v>
      </c>
    </row>
    <row r="377" spans="1:2" x14ac:dyDescent="0.35">
      <c r="A377" s="15" t="s">
        <v>1714</v>
      </c>
      <c r="B377" t="e">
        <v>#DIV/0!</v>
      </c>
    </row>
    <row r="378" spans="1:2" x14ac:dyDescent="0.35">
      <c r="A378" s="15" t="s">
        <v>1694</v>
      </c>
      <c r="B378" t="e">
        <v>#DIV/0!</v>
      </c>
    </row>
    <row r="379" spans="1:2" x14ac:dyDescent="0.35">
      <c r="A379" s="15" t="s">
        <v>917</v>
      </c>
      <c r="B379" t="e">
        <v>#DIV/0!</v>
      </c>
    </row>
    <row r="380" spans="1:2" x14ac:dyDescent="0.35">
      <c r="A380" s="15" t="s">
        <v>814</v>
      </c>
      <c r="B380" t="e">
        <v>#DIV/0!</v>
      </c>
    </row>
    <row r="381" spans="1:2" x14ac:dyDescent="0.35">
      <c r="A381" s="15" t="s">
        <v>1688</v>
      </c>
      <c r="B381">
        <v>1</v>
      </c>
    </row>
    <row r="382" spans="1:2" x14ac:dyDescent="0.35">
      <c r="A382" s="15" t="s">
        <v>1746</v>
      </c>
      <c r="B382">
        <v>0</v>
      </c>
    </row>
    <row r="383" spans="1:2" x14ac:dyDescent="0.35">
      <c r="A383" s="15" t="s">
        <v>1826</v>
      </c>
      <c r="B383" t="e">
        <v>#DIV/0!</v>
      </c>
    </row>
    <row r="384" spans="1:2" x14ac:dyDescent="0.35">
      <c r="A384" s="15" t="s">
        <v>438</v>
      </c>
      <c r="B384">
        <v>0</v>
      </c>
    </row>
    <row r="385" spans="1:2" x14ac:dyDescent="0.35">
      <c r="A385" s="15" t="s">
        <v>2225</v>
      </c>
      <c r="B385">
        <v>0</v>
      </c>
    </row>
    <row r="386" spans="1:2" x14ac:dyDescent="0.35">
      <c r="A386" s="15" t="s">
        <v>1094</v>
      </c>
      <c r="B386">
        <v>8.0645161290322578E-2</v>
      </c>
    </row>
    <row r="387" spans="1:2" x14ac:dyDescent="0.35">
      <c r="A387" s="15" t="s">
        <v>1175</v>
      </c>
      <c r="B387">
        <v>0.26415094339622641</v>
      </c>
    </row>
    <row r="388" spans="1:2" x14ac:dyDescent="0.35">
      <c r="A388" s="15" t="s">
        <v>1174</v>
      </c>
      <c r="B388">
        <v>0.49480249480249483</v>
      </c>
    </row>
    <row r="389" spans="1:2" x14ac:dyDescent="0.35">
      <c r="A389" s="15" t="s">
        <v>1173</v>
      </c>
      <c r="B389">
        <v>0.88850174216027877</v>
      </c>
    </row>
    <row r="390" spans="1:2" x14ac:dyDescent="0.35">
      <c r="A390" s="15" t="s">
        <v>1191</v>
      </c>
      <c r="B390">
        <v>0.42352941176470588</v>
      </c>
    </row>
    <row r="391" spans="1:2" x14ac:dyDescent="0.35">
      <c r="A391" s="15" t="s">
        <v>564</v>
      </c>
      <c r="B391">
        <v>2.3255813953488372E-2</v>
      </c>
    </row>
    <row r="392" spans="1:2" x14ac:dyDescent="0.35">
      <c r="A392" s="15" t="s">
        <v>1363</v>
      </c>
      <c r="B392">
        <v>5.1194539249146756E-2</v>
      </c>
    </row>
    <row r="393" spans="1:2" x14ac:dyDescent="0.35">
      <c r="A393" s="15" t="s">
        <v>1362</v>
      </c>
      <c r="B393">
        <v>5.0714285714285712</v>
      </c>
    </row>
    <row r="394" spans="1:2" x14ac:dyDescent="0.35">
      <c r="A394" s="15" t="s">
        <v>808</v>
      </c>
      <c r="B394">
        <v>0</v>
      </c>
    </row>
    <row r="395" spans="1:2" x14ac:dyDescent="0.35">
      <c r="A395" s="15" t="s">
        <v>1112</v>
      </c>
      <c r="B395">
        <v>0</v>
      </c>
    </row>
    <row r="396" spans="1:2" x14ac:dyDescent="0.35">
      <c r="A396" s="15" t="s">
        <v>2286</v>
      </c>
      <c r="B396">
        <v>3.3254156769596199E-2</v>
      </c>
    </row>
    <row r="397" spans="1:2" x14ac:dyDescent="0.35">
      <c r="A397" s="15" t="s">
        <v>1107</v>
      </c>
      <c r="B397">
        <v>0</v>
      </c>
    </row>
    <row r="398" spans="1:2" x14ac:dyDescent="0.35">
      <c r="A398" s="15" t="s">
        <v>2285</v>
      </c>
      <c r="B398">
        <v>0.37276785714285715</v>
      </c>
    </row>
    <row r="399" spans="1:2" x14ac:dyDescent="0.35">
      <c r="A399" s="15" t="s">
        <v>783</v>
      </c>
      <c r="B399">
        <v>0</v>
      </c>
    </row>
    <row r="400" spans="1:2" x14ac:dyDescent="0.35">
      <c r="A400" s="15" t="s">
        <v>1058</v>
      </c>
      <c r="B400">
        <v>0</v>
      </c>
    </row>
    <row r="401" spans="1:2" x14ac:dyDescent="0.35">
      <c r="A401" s="15" t="s">
        <v>1318</v>
      </c>
      <c r="B401">
        <v>0</v>
      </c>
    </row>
    <row r="402" spans="1:2" x14ac:dyDescent="0.35">
      <c r="A402" s="15" t="s">
        <v>1283</v>
      </c>
      <c r="B402">
        <v>0</v>
      </c>
    </row>
    <row r="403" spans="1:2" x14ac:dyDescent="0.35">
      <c r="A403" s="15" t="s">
        <v>1383</v>
      </c>
      <c r="B403">
        <v>0.60237388724035612</v>
      </c>
    </row>
    <row r="404" spans="1:2" x14ac:dyDescent="0.35">
      <c r="A404" s="15" t="s">
        <v>2284</v>
      </c>
      <c r="B404" t="e">
        <v>#DIV/0!</v>
      </c>
    </row>
    <row r="405" spans="1:2" x14ac:dyDescent="0.35">
      <c r="A405" s="15" t="s">
        <v>1355</v>
      </c>
      <c r="B405">
        <v>1.2586206896551724</v>
      </c>
    </row>
    <row r="406" spans="1:2" x14ac:dyDescent="0.35">
      <c r="A406" s="15" t="s">
        <v>761</v>
      </c>
      <c r="B406">
        <v>0</v>
      </c>
    </row>
    <row r="407" spans="1:2" x14ac:dyDescent="0.35">
      <c r="A407" s="15" t="s">
        <v>2283</v>
      </c>
      <c r="B407">
        <v>0.72918861959957848</v>
      </c>
    </row>
    <row r="408" spans="1:2" x14ac:dyDescent="0.35">
      <c r="A408" s="15" t="s">
        <v>2203</v>
      </c>
      <c r="B408">
        <v>0</v>
      </c>
    </row>
    <row r="409" spans="1:2" x14ac:dyDescent="0.35">
      <c r="A409" s="15" t="s">
        <v>793</v>
      </c>
      <c r="B409">
        <v>0</v>
      </c>
    </row>
    <row r="410" spans="1:2" x14ac:dyDescent="0.35">
      <c r="A410" s="15" t="s">
        <v>1348</v>
      </c>
      <c r="B410">
        <v>7.4369189907038516E-2</v>
      </c>
    </row>
    <row r="411" spans="1:2" x14ac:dyDescent="0.35">
      <c r="A411" s="15" t="s">
        <v>1380</v>
      </c>
      <c r="B411">
        <v>0</v>
      </c>
    </row>
    <row r="412" spans="1:2" x14ac:dyDescent="0.35">
      <c r="A412" s="15" t="s">
        <v>2282</v>
      </c>
      <c r="B412">
        <v>0.84210526315789469</v>
      </c>
    </row>
    <row r="413" spans="1:2" x14ac:dyDescent="0.35">
      <c r="A413" s="15" t="s">
        <v>1485</v>
      </c>
      <c r="B413">
        <v>0.12864321608040202</v>
      </c>
    </row>
    <row r="414" spans="1:2" x14ac:dyDescent="0.35">
      <c r="A414" s="15" t="s">
        <v>2220</v>
      </c>
      <c r="B414">
        <v>0</v>
      </c>
    </row>
    <row r="415" spans="1:2" x14ac:dyDescent="0.35">
      <c r="A415" s="15" t="s">
        <v>1352</v>
      </c>
      <c r="B415">
        <v>1.3201970443349753</v>
      </c>
    </row>
    <row r="416" spans="1:2" x14ac:dyDescent="0.35">
      <c r="A416" s="15" t="s">
        <v>711</v>
      </c>
      <c r="B416">
        <v>0.56603773584905659</v>
      </c>
    </row>
    <row r="417" spans="1:2" x14ac:dyDescent="0.35">
      <c r="A417" s="15" t="s">
        <v>1361</v>
      </c>
      <c r="B417" t="e">
        <v>#DIV/0!</v>
      </c>
    </row>
    <row r="418" spans="1:2" x14ac:dyDescent="0.35">
      <c r="A418" s="15" t="s">
        <v>854</v>
      </c>
      <c r="B418">
        <v>0</v>
      </c>
    </row>
    <row r="419" spans="1:2" x14ac:dyDescent="0.35">
      <c r="A419" s="15" t="s">
        <v>1397</v>
      </c>
      <c r="B419">
        <v>0</v>
      </c>
    </row>
    <row r="420" spans="1:2" x14ac:dyDescent="0.35">
      <c r="A420" s="15" t="s">
        <v>1305</v>
      </c>
      <c r="B420">
        <v>0.6786786786786787</v>
      </c>
    </row>
    <row r="421" spans="1:2" x14ac:dyDescent="0.35">
      <c r="A421" s="15" t="s">
        <v>2323</v>
      </c>
      <c r="B421">
        <v>7.243243243243243</v>
      </c>
    </row>
    <row r="422" spans="1:2" x14ac:dyDescent="0.35">
      <c r="A422" s="15" t="s">
        <v>815</v>
      </c>
      <c r="B422">
        <v>0</v>
      </c>
    </row>
    <row r="423" spans="1:2" x14ac:dyDescent="0.35">
      <c r="A423" s="15" t="s">
        <v>2051</v>
      </c>
      <c r="B423">
        <v>3.1185031185031187E-2</v>
      </c>
    </row>
    <row r="424" spans="1:2" x14ac:dyDescent="0.35">
      <c r="A424" s="15" t="s">
        <v>1269</v>
      </c>
      <c r="B424">
        <v>0</v>
      </c>
    </row>
    <row r="425" spans="1:2" x14ac:dyDescent="0.35">
      <c r="A425" s="15" t="s">
        <v>1393</v>
      </c>
      <c r="B425">
        <v>8.9743589743589744E-2</v>
      </c>
    </row>
    <row r="426" spans="1:2" x14ac:dyDescent="0.35">
      <c r="A426" s="15" t="s">
        <v>2287</v>
      </c>
      <c r="B426">
        <v>0</v>
      </c>
    </row>
    <row r="427" spans="1:2" x14ac:dyDescent="0.35">
      <c r="A427" s="15" t="s">
        <v>1345</v>
      </c>
      <c r="B427">
        <v>0.87272727272727268</v>
      </c>
    </row>
    <row r="428" spans="1:2" x14ac:dyDescent="0.35">
      <c r="A428" s="15" t="s">
        <v>1285</v>
      </c>
      <c r="B428">
        <v>0</v>
      </c>
    </row>
    <row r="429" spans="1:2" x14ac:dyDescent="0.35">
      <c r="A429" s="15" t="s">
        <v>1398</v>
      </c>
      <c r="B429">
        <v>2.6</v>
      </c>
    </row>
    <row r="430" spans="1:2" x14ac:dyDescent="0.35">
      <c r="A430" s="15" t="s">
        <v>1387</v>
      </c>
      <c r="B430">
        <v>0</v>
      </c>
    </row>
    <row r="431" spans="1:2" x14ac:dyDescent="0.35">
      <c r="A431" s="15" t="s">
        <v>1060</v>
      </c>
      <c r="B431">
        <v>0</v>
      </c>
    </row>
    <row r="432" spans="1:2" x14ac:dyDescent="0.35">
      <c r="A432" s="15" t="s">
        <v>1211</v>
      </c>
      <c r="B432">
        <v>0.11650485436893204</v>
      </c>
    </row>
    <row r="433" spans="1:2" x14ac:dyDescent="0.35">
      <c r="A433" s="15" t="s">
        <v>1495</v>
      </c>
      <c r="B433">
        <v>0</v>
      </c>
    </row>
    <row r="434" spans="1:2" x14ac:dyDescent="0.35">
      <c r="A434" s="15" t="s">
        <v>2181</v>
      </c>
      <c r="B434">
        <v>0</v>
      </c>
    </row>
    <row r="435" spans="1:2" x14ac:dyDescent="0.35">
      <c r="A435" s="15" t="s">
        <v>2258</v>
      </c>
      <c r="B435">
        <v>0</v>
      </c>
    </row>
    <row r="436" spans="1:2" x14ac:dyDescent="0.35">
      <c r="A436" s="15" t="s">
        <v>140</v>
      </c>
      <c r="B436" t="e">
        <v>#DIV/0!</v>
      </c>
    </row>
    <row r="437" spans="1:2" x14ac:dyDescent="0.35">
      <c r="A437" s="15" t="s">
        <v>1684</v>
      </c>
      <c r="B437">
        <v>0</v>
      </c>
    </row>
    <row r="438" spans="1:2" x14ac:dyDescent="0.35">
      <c r="A438" s="15" t="s">
        <v>2001</v>
      </c>
      <c r="B438">
        <v>0</v>
      </c>
    </row>
    <row r="439" spans="1:2" x14ac:dyDescent="0.35">
      <c r="A439" s="15" t="s">
        <v>1994</v>
      </c>
      <c r="B439">
        <v>0</v>
      </c>
    </row>
    <row r="440" spans="1:2" x14ac:dyDescent="0.35">
      <c r="A440" s="15" t="s">
        <v>2010</v>
      </c>
      <c r="B440">
        <v>0</v>
      </c>
    </row>
    <row r="441" spans="1:2" x14ac:dyDescent="0.35">
      <c r="A441" s="15" t="s">
        <v>1985</v>
      </c>
      <c r="B441">
        <v>0.25</v>
      </c>
    </row>
    <row r="442" spans="1:2" x14ac:dyDescent="0.35">
      <c r="A442" s="15" t="s">
        <v>1841</v>
      </c>
      <c r="B442">
        <v>0.33333333333333331</v>
      </c>
    </row>
    <row r="443" spans="1:2" x14ac:dyDescent="0.35">
      <c r="A443" s="15" t="s">
        <v>1910</v>
      </c>
      <c r="B443" t="e">
        <v>#DIV/0!</v>
      </c>
    </row>
    <row r="444" spans="1:2" x14ac:dyDescent="0.35">
      <c r="A444" s="15" t="s">
        <v>1333</v>
      </c>
      <c r="B444" t="e">
        <v>#DIV/0!</v>
      </c>
    </row>
    <row r="445" spans="1:2" x14ac:dyDescent="0.35">
      <c r="A445" s="15" t="s">
        <v>1569</v>
      </c>
      <c r="B445">
        <v>3</v>
      </c>
    </row>
    <row r="446" spans="1:2" x14ac:dyDescent="0.35">
      <c r="A446" s="15" t="s">
        <v>1903</v>
      </c>
      <c r="B446">
        <v>4</v>
      </c>
    </row>
    <row r="447" spans="1:2" x14ac:dyDescent="0.35">
      <c r="A447" s="15" t="s">
        <v>1934</v>
      </c>
      <c r="B447">
        <v>7.666666666666667</v>
      </c>
    </row>
    <row r="448" spans="1:2" x14ac:dyDescent="0.35">
      <c r="A448" s="15" t="s">
        <v>1875</v>
      </c>
      <c r="B448">
        <v>2.25</v>
      </c>
    </row>
    <row r="449" spans="1:2" x14ac:dyDescent="0.35">
      <c r="A449" s="15" t="s">
        <v>1584</v>
      </c>
      <c r="B449" t="e">
        <v>#DIV/0!</v>
      </c>
    </row>
    <row r="450" spans="1:2" x14ac:dyDescent="0.35">
      <c r="A450" s="15" t="s">
        <v>2074</v>
      </c>
      <c r="B450">
        <v>0</v>
      </c>
    </row>
    <row r="451" spans="1:2" x14ac:dyDescent="0.35">
      <c r="A451" s="15" t="s">
        <v>1784</v>
      </c>
      <c r="B451" t="e">
        <v>#DIV/0!</v>
      </c>
    </row>
    <row r="452" spans="1:2" x14ac:dyDescent="0.35">
      <c r="A452" s="15" t="s">
        <v>1254</v>
      </c>
      <c r="B452">
        <v>0.82352941176470584</v>
      </c>
    </row>
    <row r="453" spans="1:2" x14ac:dyDescent="0.35">
      <c r="A453" s="15" t="s">
        <v>1570</v>
      </c>
      <c r="B453" t="e">
        <v>#DIV/0!</v>
      </c>
    </row>
    <row r="454" spans="1:2" x14ac:dyDescent="0.35">
      <c r="A454" s="15" t="s">
        <v>1708</v>
      </c>
      <c r="B454">
        <v>0</v>
      </c>
    </row>
    <row r="455" spans="1:2" x14ac:dyDescent="0.35">
      <c r="A455" s="15" t="s">
        <v>1938</v>
      </c>
      <c r="B455">
        <v>0</v>
      </c>
    </row>
    <row r="456" spans="1:2" x14ac:dyDescent="0.35">
      <c r="A456" s="15" t="s">
        <v>2093</v>
      </c>
      <c r="B456" t="e">
        <v>#DIV/0!</v>
      </c>
    </row>
    <row r="457" spans="1:2" x14ac:dyDescent="0.35">
      <c r="A457" s="15" t="s">
        <v>931</v>
      </c>
      <c r="B457" t="e">
        <v>#DIV/0!</v>
      </c>
    </row>
    <row r="458" spans="1:2" x14ac:dyDescent="0.35">
      <c r="A458" s="15" t="s">
        <v>2102</v>
      </c>
      <c r="B458" t="e">
        <v>#DIV/0!</v>
      </c>
    </row>
    <row r="459" spans="1:2" x14ac:dyDescent="0.35">
      <c r="A459" s="15" t="s">
        <v>1198</v>
      </c>
      <c r="B459" t="e">
        <v>#DIV/0!</v>
      </c>
    </row>
    <row r="460" spans="1:2" x14ac:dyDescent="0.35">
      <c r="A460" s="15" t="s">
        <v>449</v>
      </c>
      <c r="B460" t="e">
        <v>#DIV/0!</v>
      </c>
    </row>
    <row r="461" spans="1:2" x14ac:dyDescent="0.35">
      <c r="A461" s="15" t="s">
        <v>447</v>
      </c>
      <c r="B461" t="e">
        <v>#DIV/0!</v>
      </c>
    </row>
    <row r="462" spans="1:2" x14ac:dyDescent="0.35">
      <c r="A462" s="15" t="s">
        <v>988</v>
      </c>
      <c r="B462" t="e">
        <v>#DIV/0!</v>
      </c>
    </row>
    <row r="463" spans="1:2" x14ac:dyDescent="0.35">
      <c r="A463" s="15" t="s">
        <v>455</v>
      </c>
      <c r="B463" t="e">
        <v>#DIV/0!</v>
      </c>
    </row>
    <row r="464" spans="1:2" x14ac:dyDescent="0.35">
      <c r="A464" s="15" t="s">
        <v>593</v>
      </c>
      <c r="B464">
        <v>0.20580611715914982</v>
      </c>
    </row>
    <row r="465" spans="1:2" x14ac:dyDescent="0.35">
      <c r="A465" s="15" t="s">
        <v>601</v>
      </c>
      <c r="B465">
        <v>1.0121096239643084</v>
      </c>
    </row>
    <row r="466" spans="1:2" x14ac:dyDescent="0.35">
      <c r="A466" s="15" t="s">
        <v>604</v>
      </c>
      <c r="B466">
        <v>0.96889952153110048</v>
      </c>
    </row>
    <row r="467" spans="1:2" x14ac:dyDescent="0.35">
      <c r="A467" s="15" t="s">
        <v>591</v>
      </c>
      <c r="B467">
        <v>0.22016348773841962</v>
      </c>
    </row>
    <row r="468" spans="1:2" x14ac:dyDescent="0.35">
      <c r="A468" s="15" t="s">
        <v>599</v>
      </c>
      <c r="B468">
        <v>2.0635451505016724</v>
      </c>
    </row>
    <row r="469" spans="1:2" x14ac:dyDescent="0.35">
      <c r="A469" s="15" t="s">
        <v>589</v>
      </c>
      <c r="B469">
        <v>1.4026465028355388</v>
      </c>
    </row>
    <row r="470" spans="1:2" x14ac:dyDescent="0.35">
      <c r="A470" s="15" t="s">
        <v>597</v>
      </c>
      <c r="B470">
        <v>1.8574002574002575</v>
      </c>
    </row>
    <row r="471" spans="1:2" x14ac:dyDescent="0.35">
      <c r="A471" s="15" t="s">
        <v>587</v>
      </c>
      <c r="B471">
        <v>0.13662565602684332</v>
      </c>
    </row>
    <row r="472" spans="1:2" x14ac:dyDescent="0.35">
      <c r="A472" s="15" t="s">
        <v>595</v>
      </c>
      <c r="B472">
        <v>1.042336724647194</v>
      </c>
    </row>
    <row r="473" spans="1:2" x14ac:dyDescent="0.35">
      <c r="A473" s="15" t="s">
        <v>157</v>
      </c>
      <c r="B473">
        <v>0.28516045660133532</v>
      </c>
    </row>
    <row r="474" spans="1:2" x14ac:dyDescent="0.35">
      <c r="A474" s="15" t="s">
        <v>144</v>
      </c>
      <c r="B474">
        <v>0</v>
      </c>
    </row>
    <row r="475" spans="1:2" x14ac:dyDescent="0.35">
      <c r="A475" s="15" t="s">
        <v>297</v>
      </c>
      <c r="B475">
        <v>0</v>
      </c>
    </row>
    <row r="476" spans="1:2" x14ac:dyDescent="0.35">
      <c r="A476" s="15" t="s">
        <v>687</v>
      </c>
      <c r="B476">
        <v>0</v>
      </c>
    </row>
    <row r="477" spans="1:2" x14ac:dyDescent="0.35">
      <c r="A477" s="15" t="s">
        <v>2767</v>
      </c>
      <c r="B477">
        <v>0</v>
      </c>
    </row>
    <row r="478" spans="1:2" x14ac:dyDescent="0.35">
      <c r="A478" s="15" t="s">
        <v>2072</v>
      </c>
      <c r="B478">
        <v>0.12030075187969924</v>
      </c>
    </row>
    <row r="479" spans="1:2" x14ac:dyDescent="0.35">
      <c r="A479" s="15" t="s">
        <v>1054</v>
      </c>
      <c r="B479">
        <v>0.35045317220543809</v>
      </c>
    </row>
    <row r="480" spans="1:2" x14ac:dyDescent="0.35">
      <c r="A480" s="15" t="s">
        <v>1035</v>
      </c>
      <c r="B480">
        <v>0</v>
      </c>
    </row>
    <row r="481" spans="1:2" x14ac:dyDescent="0.35">
      <c r="A481" s="15" t="s">
        <v>197</v>
      </c>
      <c r="B481">
        <v>0</v>
      </c>
    </row>
    <row r="482" spans="1:2" x14ac:dyDescent="0.35">
      <c r="A482" s="15" t="s">
        <v>1048</v>
      </c>
      <c r="B482">
        <v>0.11</v>
      </c>
    </row>
    <row r="483" spans="1:2" x14ac:dyDescent="0.35">
      <c r="A483" s="15" t="s">
        <v>1047</v>
      </c>
      <c r="B483">
        <v>0.58484349258649093</v>
      </c>
    </row>
    <row r="484" spans="1:2" x14ac:dyDescent="0.35">
      <c r="A484" s="15" t="s">
        <v>1612</v>
      </c>
      <c r="B484">
        <v>5.7831325301204821E-2</v>
      </c>
    </row>
    <row r="485" spans="1:2" x14ac:dyDescent="0.35">
      <c r="A485" s="15" t="s">
        <v>2055</v>
      </c>
      <c r="B485">
        <v>0.1646586345381526</v>
      </c>
    </row>
    <row r="486" spans="1:2" x14ac:dyDescent="0.35">
      <c r="A486" s="15" t="s">
        <v>1046</v>
      </c>
      <c r="B486">
        <v>0.55139146567718</v>
      </c>
    </row>
    <row r="487" spans="1:2" x14ac:dyDescent="0.35">
      <c r="A487" s="15" t="s">
        <v>1045</v>
      </c>
      <c r="B487">
        <v>0.27555555555555555</v>
      </c>
    </row>
    <row r="488" spans="1:2" x14ac:dyDescent="0.35">
      <c r="A488" s="15" t="s">
        <v>1179</v>
      </c>
      <c r="B488">
        <v>4.7393364928909949E-2</v>
      </c>
    </row>
    <row r="489" spans="1:2" x14ac:dyDescent="0.35">
      <c r="A489" s="15" t="s">
        <v>1040</v>
      </c>
      <c r="B489">
        <v>0.16172506738544473</v>
      </c>
    </row>
    <row r="490" spans="1:2" x14ac:dyDescent="0.35">
      <c r="A490" s="15" t="s">
        <v>2053</v>
      </c>
      <c r="B490">
        <v>0.2072072072072072</v>
      </c>
    </row>
    <row r="491" spans="1:2" x14ac:dyDescent="0.35">
      <c r="A491" s="15" t="s">
        <v>1039</v>
      </c>
      <c r="B491">
        <v>0.31466666666666665</v>
      </c>
    </row>
    <row r="492" spans="1:2" x14ac:dyDescent="0.35">
      <c r="A492" s="15" t="s">
        <v>606</v>
      </c>
      <c r="B492">
        <v>0.41666666666666669</v>
      </c>
    </row>
    <row r="493" spans="1:2" x14ac:dyDescent="0.35">
      <c r="A493" s="15" t="s">
        <v>2048</v>
      </c>
      <c r="B493">
        <v>5.4054054054054057E-3</v>
      </c>
    </row>
    <row r="494" spans="1:2" x14ac:dyDescent="0.35">
      <c r="A494" s="15" t="s">
        <v>1044</v>
      </c>
      <c r="B494">
        <v>0.9</v>
      </c>
    </row>
    <row r="495" spans="1:2" x14ac:dyDescent="0.35">
      <c r="A495" s="15" t="s">
        <v>1286</v>
      </c>
      <c r="B495">
        <v>4.6296296296296294E-2</v>
      </c>
    </row>
    <row r="496" spans="1:2" x14ac:dyDescent="0.35">
      <c r="A496" s="15" t="s">
        <v>1053</v>
      </c>
      <c r="B496">
        <v>0.24609618988132417</v>
      </c>
    </row>
    <row r="497" spans="1:2" x14ac:dyDescent="0.35">
      <c r="A497" s="15" t="s">
        <v>1043</v>
      </c>
      <c r="B497">
        <v>0.31779661016949151</v>
      </c>
    </row>
    <row r="498" spans="1:2" x14ac:dyDescent="0.35">
      <c r="A498" s="15" t="s">
        <v>1051</v>
      </c>
      <c r="B498">
        <v>0.41503759398496243</v>
      </c>
    </row>
    <row r="499" spans="1:2" x14ac:dyDescent="0.35">
      <c r="A499" s="15" t="s">
        <v>1052</v>
      </c>
      <c r="B499">
        <v>0.21832543443917851</v>
      </c>
    </row>
    <row r="500" spans="1:2" x14ac:dyDescent="0.35">
      <c r="A500" s="15" t="s">
        <v>1050</v>
      </c>
      <c r="B500">
        <v>0.20441227163047226</v>
      </c>
    </row>
    <row r="501" spans="1:2" x14ac:dyDescent="0.35">
      <c r="A501" s="15" t="s">
        <v>1042</v>
      </c>
      <c r="B501">
        <v>0.31764705882352939</v>
      </c>
    </row>
    <row r="502" spans="1:2" x14ac:dyDescent="0.35">
      <c r="A502" s="15" t="s">
        <v>1049</v>
      </c>
      <c r="B502">
        <v>0.12175717744725009</v>
      </c>
    </row>
    <row r="503" spans="1:2" x14ac:dyDescent="0.35">
      <c r="A503" s="15" t="s">
        <v>1041</v>
      </c>
      <c r="B503">
        <v>0.31578947368421051</v>
      </c>
    </row>
    <row r="504" spans="1:2" x14ac:dyDescent="0.35">
      <c r="A504" s="15" t="s">
        <v>681</v>
      </c>
      <c r="B504" t="e">
        <v>#DIV/0!</v>
      </c>
    </row>
    <row r="505" spans="1:2" x14ac:dyDescent="0.35">
      <c r="A505" s="15" t="s">
        <v>683</v>
      </c>
      <c r="B505" t="e">
        <v>#DIV/0!</v>
      </c>
    </row>
    <row r="506" spans="1:2" x14ac:dyDescent="0.35">
      <c r="A506" s="15" t="s">
        <v>680</v>
      </c>
      <c r="B506" t="e">
        <v>#DIV/0!</v>
      </c>
    </row>
    <row r="507" spans="1:2" x14ac:dyDescent="0.35">
      <c r="A507" s="15" t="s">
        <v>684</v>
      </c>
      <c r="B507" t="e">
        <v>#DIV/0!</v>
      </c>
    </row>
    <row r="508" spans="1:2" x14ac:dyDescent="0.35">
      <c r="A508" s="15" t="s">
        <v>682</v>
      </c>
      <c r="B508" t="e">
        <v>#DIV/0!</v>
      </c>
    </row>
    <row r="509" spans="1:2" x14ac:dyDescent="0.35">
      <c r="A509" s="15" t="s">
        <v>2421</v>
      </c>
      <c r="B509">
        <v>1.250698974836906</v>
      </c>
    </row>
    <row r="510" spans="1:2" x14ac:dyDescent="0.35">
      <c r="A510" s="15" t="s">
        <v>689</v>
      </c>
      <c r="B510">
        <v>0</v>
      </c>
    </row>
    <row r="511" spans="1:2" x14ac:dyDescent="0.35">
      <c r="A511" s="15" t="s">
        <v>688</v>
      </c>
      <c r="B511">
        <v>0</v>
      </c>
    </row>
    <row r="512" spans="1:2" x14ac:dyDescent="0.35">
      <c r="A512" s="15" t="s">
        <v>1520</v>
      </c>
      <c r="B512">
        <v>0.13629501833081734</v>
      </c>
    </row>
    <row r="513" spans="1:2" x14ac:dyDescent="0.35">
      <c r="A513" s="15" t="s">
        <v>1979</v>
      </c>
      <c r="B513">
        <v>0</v>
      </c>
    </row>
    <row r="514" spans="1:2" x14ac:dyDescent="0.35">
      <c r="A514" s="15" t="s">
        <v>1972</v>
      </c>
      <c r="B514">
        <v>0</v>
      </c>
    </row>
    <row r="515" spans="1:2" x14ac:dyDescent="0.35">
      <c r="A515" s="15" t="s">
        <v>1974</v>
      </c>
      <c r="B515">
        <v>0</v>
      </c>
    </row>
    <row r="516" spans="1:2" x14ac:dyDescent="0.35">
      <c r="A516" s="15" t="s">
        <v>1975</v>
      </c>
      <c r="B516">
        <v>0</v>
      </c>
    </row>
    <row r="517" spans="1:2" x14ac:dyDescent="0.35">
      <c r="A517" s="15" t="s">
        <v>1973</v>
      </c>
      <c r="B517">
        <v>0</v>
      </c>
    </row>
    <row r="518" spans="1:2" x14ac:dyDescent="0.35">
      <c r="A518" s="15" t="s">
        <v>31</v>
      </c>
      <c r="B518" t="e">
        <v>#DIV/0!</v>
      </c>
    </row>
    <row r="519" spans="1:2" x14ac:dyDescent="0.35">
      <c r="A519" s="15" t="s">
        <v>2388</v>
      </c>
      <c r="B519">
        <v>0.51711657751397033</v>
      </c>
    </row>
    <row r="520" spans="1:2" x14ac:dyDescent="0.35">
      <c r="A520" s="15" t="s">
        <v>2389</v>
      </c>
      <c r="B520">
        <v>0.42307692307692307</v>
      </c>
    </row>
    <row r="521" spans="1:2" x14ac:dyDescent="0.35">
      <c r="A521" s="15" t="s">
        <v>1421</v>
      </c>
      <c r="B521">
        <v>95.555555555555557</v>
      </c>
    </row>
    <row r="522" spans="1:2" x14ac:dyDescent="0.35">
      <c r="A522" s="15" t="s">
        <v>1433</v>
      </c>
      <c r="B522">
        <v>0</v>
      </c>
    </row>
    <row r="523" spans="1:2" x14ac:dyDescent="0.35">
      <c r="A523" s="15" t="s">
        <v>2046</v>
      </c>
      <c r="B523">
        <v>0</v>
      </c>
    </row>
    <row r="524" spans="1:2" x14ac:dyDescent="0.35">
      <c r="A524" s="15" t="s">
        <v>1500</v>
      </c>
      <c r="B524">
        <v>0.15453209211170996</v>
      </c>
    </row>
    <row r="525" spans="1:2" x14ac:dyDescent="0.35">
      <c r="A525" s="15" t="s">
        <v>1509</v>
      </c>
      <c r="B525">
        <v>0.24417832771301878</v>
      </c>
    </row>
    <row r="526" spans="1:2" x14ac:dyDescent="0.35">
      <c r="A526" s="15" t="s">
        <v>1508</v>
      </c>
      <c r="B526">
        <v>0.22061636556854411</v>
      </c>
    </row>
    <row r="527" spans="1:2" x14ac:dyDescent="0.35">
      <c r="A527" s="15" t="s">
        <v>1507</v>
      </c>
      <c r="B527">
        <v>0.20839188917887974</v>
      </c>
    </row>
    <row r="528" spans="1:2" x14ac:dyDescent="0.35">
      <c r="A528" s="15" t="s">
        <v>1506</v>
      </c>
      <c r="B528">
        <v>0.21506242448650825</v>
      </c>
    </row>
    <row r="529" spans="1:2" x14ac:dyDescent="0.35">
      <c r="A529" s="15" t="s">
        <v>1505</v>
      </c>
      <c r="B529">
        <v>0.23571570774437586</v>
      </c>
    </row>
    <row r="530" spans="1:2" x14ac:dyDescent="0.35">
      <c r="A530" s="15" t="s">
        <v>1504</v>
      </c>
      <c r="B530">
        <v>0.20116279069767443</v>
      </c>
    </row>
    <row r="531" spans="1:2" x14ac:dyDescent="0.35">
      <c r="A531" s="15" t="s">
        <v>1497</v>
      </c>
      <c r="B531">
        <v>0.14613861386138613</v>
      </c>
    </row>
    <row r="532" spans="1:2" x14ac:dyDescent="0.35">
      <c r="A532" s="15" t="s">
        <v>1499</v>
      </c>
      <c r="B532">
        <v>9.9046344319892926E-2</v>
      </c>
    </row>
    <row r="533" spans="1:2" x14ac:dyDescent="0.35">
      <c r="A533" s="15" t="s">
        <v>1498</v>
      </c>
      <c r="B533">
        <v>0.10701373825018076</v>
      </c>
    </row>
    <row r="534" spans="1:2" x14ac:dyDescent="0.35">
      <c r="A534" s="15" t="s">
        <v>1501</v>
      </c>
      <c r="B534">
        <v>0.36386986301369861</v>
      </c>
    </row>
    <row r="535" spans="1:2" x14ac:dyDescent="0.35">
      <c r="A535" s="15" t="s">
        <v>1503</v>
      </c>
      <c r="B535">
        <v>0.29196168263223654</v>
      </c>
    </row>
    <row r="536" spans="1:2" x14ac:dyDescent="0.35">
      <c r="A536" s="15" t="s">
        <v>1502</v>
      </c>
      <c r="B536">
        <v>0.29448556238924217</v>
      </c>
    </row>
    <row r="537" spans="1:2" x14ac:dyDescent="0.35">
      <c r="A537" s="15" t="s">
        <v>1521</v>
      </c>
      <c r="B537">
        <v>0.119306851377319</v>
      </c>
    </row>
    <row r="538" spans="1:2" x14ac:dyDescent="0.35">
      <c r="A538" s="15" t="s">
        <v>2413</v>
      </c>
      <c r="B538">
        <v>0</v>
      </c>
    </row>
    <row r="539" spans="1:2" x14ac:dyDescent="0.35">
      <c r="A539" s="15" t="s">
        <v>1850</v>
      </c>
      <c r="B539">
        <v>2.2860847018150388</v>
      </c>
    </row>
    <row r="540" spans="1:2" x14ac:dyDescent="0.35">
      <c r="A540" s="15" t="s">
        <v>691</v>
      </c>
      <c r="B540">
        <v>28.685185185185187</v>
      </c>
    </row>
    <row r="541" spans="1:2" x14ac:dyDescent="0.35">
      <c r="A541" s="15" t="s">
        <v>407</v>
      </c>
      <c r="B541">
        <v>0</v>
      </c>
    </row>
    <row r="542" spans="1:2" x14ac:dyDescent="0.35">
      <c r="A542" s="15" t="s">
        <v>409</v>
      </c>
      <c r="B542">
        <v>0</v>
      </c>
    </row>
    <row r="543" spans="1:2" x14ac:dyDescent="0.35">
      <c r="A543" s="15" t="s">
        <v>413</v>
      </c>
      <c r="B543">
        <v>0</v>
      </c>
    </row>
    <row r="544" spans="1:2" x14ac:dyDescent="0.35">
      <c r="A544" s="15" t="s">
        <v>411</v>
      </c>
      <c r="B544">
        <v>0</v>
      </c>
    </row>
    <row r="545" spans="1:2" x14ac:dyDescent="0.35">
      <c r="A545" s="15" t="s">
        <v>415</v>
      </c>
      <c r="B545">
        <v>0</v>
      </c>
    </row>
    <row r="546" spans="1:2" x14ac:dyDescent="0.35">
      <c r="A546" s="15" t="s">
        <v>417</v>
      </c>
      <c r="B546">
        <v>0</v>
      </c>
    </row>
    <row r="547" spans="1:2" x14ac:dyDescent="0.35">
      <c r="A547" s="15" t="s">
        <v>393</v>
      </c>
      <c r="B547">
        <v>-0.5</v>
      </c>
    </row>
    <row r="548" spans="1:2" x14ac:dyDescent="0.35">
      <c r="A548" s="15" t="s">
        <v>2391</v>
      </c>
      <c r="B548">
        <v>1.2824858757062148</v>
      </c>
    </row>
    <row r="549" spans="1:2" x14ac:dyDescent="0.35">
      <c r="A549" s="15" t="s">
        <v>308</v>
      </c>
      <c r="B549">
        <v>0</v>
      </c>
    </row>
    <row r="550" spans="1:2" x14ac:dyDescent="0.35">
      <c r="A550" s="15" t="s">
        <v>310</v>
      </c>
      <c r="B550">
        <v>0</v>
      </c>
    </row>
    <row r="551" spans="1:2" x14ac:dyDescent="0.35">
      <c r="A551" s="15" t="s">
        <v>476</v>
      </c>
      <c r="B551">
        <v>0</v>
      </c>
    </row>
    <row r="552" spans="1:2" x14ac:dyDescent="0.35">
      <c r="A552" s="15" t="s">
        <v>383</v>
      </c>
      <c r="B552">
        <v>0</v>
      </c>
    </row>
    <row r="553" spans="1:2" x14ac:dyDescent="0.35">
      <c r="A553" s="15" t="s">
        <v>2160</v>
      </c>
      <c r="B553">
        <v>0</v>
      </c>
    </row>
    <row r="554" spans="1:2" x14ac:dyDescent="0.35">
      <c r="A554" s="15" t="s">
        <v>2161</v>
      </c>
      <c r="B554">
        <v>0</v>
      </c>
    </row>
    <row r="555" spans="1:2" x14ac:dyDescent="0.35">
      <c r="A555" s="15" t="s">
        <v>358</v>
      </c>
      <c r="B555">
        <v>0</v>
      </c>
    </row>
    <row r="556" spans="1:2" x14ac:dyDescent="0.35">
      <c r="A556" s="15" t="s">
        <v>246</v>
      </c>
      <c r="B556">
        <v>0</v>
      </c>
    </row>
    <row r="557" spans="1:2" x14ac:dyDescent="0.35">
      <c r="A557" s="15" t="s">
        <v>2711</v>
      </c>
      <c r="B557">
        <v>1.2500877956422825</v>
      </c>
    </row>
    <row r="558" spans="1:2" x14ac:dyDescent="0.35">
      <c r="A558" s="15" t="s">
        <v>2708</v>
      </c>
      <c r="B558">
        <v>85.312335958005249</v>
      </c>
    </row>
    <row r="559" spans="1:2" x14ac:dyDescent="0.35">
      <c r="A559" s="15" t="s">
        <v>2707</v>
      </c>
      <c r="B559">
        <v>0</v>
      </c>
    </row>
    <row r="560" spans="1:2" x14ac:dyDescent="0.35">
      <c r="A560" s="15" t="s">
        <v>2710</v>
      </c>
      <c r="B560">
        <v>0</v>
      </c>
    </row>
    <row r="561" spans="1:2" x14ac:dyDescent="0.35">
      <c r="A561" s="15" t="s">
        <v>2712</v>
      </c>
      <c r="B561">
        <v>0</v>
      </c>
    </row>
    <row r="562" spans="1:2" x14ac:dyDescent="0.35">
      <c r="A562" s="15" t="s">
        <v>2709</v>
      </c>
      <c r="B562">
        <v>0</v>
      </c>
    </row>
    <row r="563" spans="1:2" x14ac:dyDescent="0.35">
      <c r="A563" s="15" t="s">
        <v>541</v>
      </c>
      <c r="B563">
        <v>62</v>
      </c>
    </row>
    <row r="564" spans="1:2" x14ac:dyDescent="0.35">
      <c r="A564" s="15" t="s">
        <v>445</v>
      </c>
      <c r="B564">
        <v>0</v>
      </c>
    </row>
    <row r="565" spans="1:2" x14ac:dyDescent="0.35">
      <c r="A565" s="15" t="s">
        <v>1109</v>
      </c>
      <c r="B565">
        <v>0</v>
      </c>
    </row>
    <row r="566" spans="1:2" x14ac:dyDescent="0.35">
      <c r="A566" s="15" t="s">
        <v>2370</v>
      </c>
      <c r="B566">
        <v>1.2329192546583851</v>
      </c>
    </row>
    <row r="567" spans="1:2" x14ac:dyDescent="0.35">
      <c r="A567" s="15" t="s">
        <v>2368</v>
      </c>
      <c r="B567">
        <v>0.23490261329157286</v>
      </c>
    </row>
    <row r="568" spans="1:2" x14ac:dyDescent="0.35">
      <c r="A568" s="15" t="s">
        <v>822</v>
      </c>
      <c r="B568">
        <v>0</v>
      </c>
    </row>
    <row r="569" spans="1:2" x14ac:dyDescent="0.35">
      <c r="A569" s="15" t="s">
        <v>2366</v>
      </c>
      <c r="B569">
        <v>2.0340095465393793</v>
      </c>
    </row>
    <row r="570" spans="1:2" x14ac:dyDescent="0.35">
      <c r="A570" s="15" t="s">
        <v>2365</v>
      </c>
      <c r="B570">
        <v>1.9503675132814206E-2</v>
      </c>
    </row>
    <row r="571" spans="1:2" x14ac:dyDescent="0.35">
      <c r="A571" s="15" t="s">
        <v>2364</v>
      </c>
      <c r="B571">
        <v>3.3481481481481481</v>
      </c>
    </row>
    <row r="572" spans="1:2" x14ac:dyDescent="0.35">
      <c r="A572" s="15" t="s">
        <v>1346</v>
      </c>
      <c r="B572">
        <v>0</v>
      </c>
    </row>
    <row r="573" spans="1:2" x14ac:dyDescent="0.35">
      <c r="A573" s="15" t="s">
        <v>2363</v>
      </c>
      <c r="B573">
        <v>0.37404397705544934</v>
      </c>
    </row>
    <row r="574" spans="1:2" x14ac:dyDescent="0.35">
      <c r="A574" s="15" t="s">
        <v>2362</v>
      </c>
      <c r="B574">
        <v>8.5492424242424239</v>
      </c>
    </row>
    <row r="575" spans="1:2" x14ac:dyDescent="0.35">
      <c r="A575" s="15" t="s">
        <v>433</v>
      </c>
      <c r="B575">
        <v>0</v>
      </c>
    </row>
    <row r="576" spans="1:2" x14ac:dyDescent="0.35">
      <c r="A576" s="15" t="s">
        <v>1400</v>
      </c>
      <c r="B576">
        <v>1.9607843137254902E-2</v>
      </c>
    </row>
    <row r="577" spans="1:2" x14ac:dyDescent="0.35">
      <c r="A577" s="15" t="s">
        <v>1068</v>
      </c>
      <c r="B577">
        <v>0.11704834605597965</v>
      </c>
    </row>
    <row r="578" spans="1:2" x14ac:dyDescent="0.35">
      <c r="A578" s="15" t="s">
        <v>1369</v>
      </c>
      <c r="B578">
        <v>0</v>
      </c>
    </row>
    <row r="579" spans="1:2" x14ac:dyDescent="0.35">
      <c r="A579" s="15" t="s">
        <v>2398</v>
      </c>
      <c r="B579">
        <v>0.23058542413381122</v>
      </c>
    </row>
    <row r="580" spans="1:2" x14ac:dyDescent="0.35">
      <c r="A580" s="15" t="s">
        <v>2397</v>
      </c>
      <c r="B580">
        <v>9.6325167037861911E-2</v>
      </c>
    </row>
    <row r="581" spans="1:2" x14ac:dyDescent="0.35">
      <c r="A581" s="15" t="s">
        <v>2396</v>
      </c>
      <c r="B581">
        <v>0.18181818181818182</v>
      </c>
    </row>
    <row r="582" spans="1:2" x14ac:dyDescent="0.35">
      <c r="A582" s="15" t="s">
        <v>2395</v>
      </c>
      <c r="B582">
        <v>0.38922155688622756</v>
      </c>
    </row>
    <row r="583" spans="1:2" x14ac:dyDescent="0.35">
      <c r="A583" s="15" t="s">
        <v>2394</v>
      </c>
      <c r="B583">
        <v>3.2014388489208634</v>
      </c>
    </row>
    <row r="584" spans="1:2" x14ac:dyDescent="0.35">
      <c r="A584" s="15" t="s">
        <v>883</v>
      </c>
      <c r="B584">
        <v>0</v>
      </c>
    </row>
    <row r="585" spans="1:2" x14ac:dyDescent="0.35">
      <c r="A585" s="15" t="s">
        <v>1260</v>
      </c>
      <c r="B585">
        <v>0</v>
      </c>
    </row>
    <row r="586" spans="1:2" x14ac:dyDescent="0.35">
      <c r="A586" s="15" t="s">
        <v>1176</v>
      </c>
      <c r="B586">
        <v>0</v>
      </c>
    </row>
    <row r="587" spans="1:2" x14ac:dyDescent="0.35">
      <c r="A587" s="15" t="s">
        <v>875</v>
      </c>
      <c r="B587">
        <v>0</v>
      </c>
    </row>
    <row r="588" spans="1:2" x14ac:dyDescent="0.35">
      <c r="A588" s="15" t="s">
        <v>1262</v>
      </c>
      <c r="B588">
        <v>0</v>
      </c>
    </row>
    <row r="589" spans="1:2" x14ac:dyDescent="0.35">
      <c r="A589" s="15" t="s">
        <v>43</v>
      </c>
      <c r="B589">
        <v>0</v>
      </c>
    </row>
    <row r="590" spans="1:2" x14ac:dyDescent="0.35">
      <c r="A590" s="15" t="s">
        <v>60</v>
      </c>
      <c r="B590">
        <v>0</v>
      </c>
    </row>
    <row r="591" spans="1:2" x14ac:dyDescent="0.35">
      <c r="A591" s="15" t="s">
        <v>2045</v>
      </c>
      <c r="B591">
        <v>0.39318479685452162</v>
      </c>
    </row>
    <row r="592" spans="1:2" x14ac:dyDescent="0.35">
      <c r="A592" s="15" t="s">
        <v>581</v>
      </c>
      <c r="B592">
        <v>0</v>
      </c>
    </row>
    <row r="593" spans="1:2" x14ac:dyDescent="0.35">
      <c r="A593" s="15" t="s">
        <v>2770</v>
      </c>
      <c r="B593">
        <v>0</v>
      </c>
    </row>
    <row r="594" spans="1:2" x14ac:dyDescent="0.35">
      <c r="A594" s="15" t="s">
        <v>2139</v>
      </c>
      <c r="B594">
        <v>0.10714285714285714</v>
      </c>
    </row>
    <row r="595" spans="1:2" x14ac:dyDescent="0.35">
      <c r="A595" s="15" t="s">
        <v>2136</v>
      </c>
      <c r="B595">
        <v>1.8316161931522532</v>
      </c>
    </row>
    <row r="596" spans="1:2" x14ac:dyDescent="0.35">
      <c r="A596" s="15" t="s">
        <v>381</v>
      </c>
      <c r="B596">
        <v>0</v>
      </c>
    </row>
    <row r="597" spans="1:2" x14ac:dyDescent="0.35">
      <c r="A597" s="15" t="s">
        <v>379</v>
      </c>
      <c r="B597">
        <v>0</v>
      </c>
    </row>
    <row r="598" spans="1:2" x14ac:dyDescent="0.35">
      <c r="A598" s="15" t="s">
        <v>368</v>
      </c>
      <c r="B598">
        <v>0</v>
      </c>
    </row>
    <row r="599" spans="1:2" x14ac:dyDescent="0.35">
      <c r="A599" s="15" t="s">
        <v>366</v>
      </c>
      <c r="B599">
        <v>0</v>
      </c>
    </row>
    <row r="600" spans="1:2" x14ac:dyDescent="0.35">
      <c r="A600" s="15" t="s">
        <v>364</v>
      </c>
      <c r="B600">
        <v>0</v>
      </c>
    </row>
    <row r="601" spans="1:2" x14ac:dyDescent="0.35">
      <c r="A601" s="15" t="s">
        <v>362</v>
      </c>
      <c r="B601">
        <v>0</v>
      </c>
    </row>
    <row r="602" spans="1:2" x14ac:dyDescent="0.35">
      <c r="A602" s="15" t="s">
        <v>1597</v>
      </c>
      <c r="B602">
        <v>41.166666666666664</v>
      </c>
    </row>
    <row r="603" spans="1:2" x14ac:dyDescent="0.35">
      <c r="A603" s="15" t="s">
        <v>1837</v>
      </c>
      <c r="B603" t="e">
        <v>#DIV/0!</v>
      </c>
    </row>
    <row r="604" spans="1:2" x14ac:dyDescent="0.35">
      <c r="A604" s="15" t="s">
        <v>1376</v>
      </c>
      <c r="B604">
        <v>1</v>
      </c>
    </row>
    <row r="605" spans="1:2" x14ac:dyDescent="0.35">
      <c r="A605" s="15" t="s">
        <v>1835</v>
      </c>
      <c r="B605" t="e">
        <v>#DIV/0!</v>
      </c>
    </row>
    <row r="606" spans="1:2" x14ac:dyDescent="0.35">
      <c r="A606" s="15" t="s">
        <v>1834</v>
      </c>
      <c r="B606" t="e">
        <v>#DIV/0!</v>
      </c>
    </row>
    <row r="607" spans="1:2" x14ac:dyDescent="0.35">
      <c r="A607" s="15" t="s">
        <v>1836</v>
      </c>
      <c r="B607">
        <v>4.0909090909090908</v>
      </c>
    </row>
    <row r="608" spans="1:2" x14ac:dyDescent="0.35">
      <c r="A608" s="15" t="s">
        <v>1830</v>
      </c>
      <c r="B608" t="e">
        <v>#DIV/0!</v>
      </c>
    </row>
    <row r="609" spans="1:2" x14ac:dyDescent="0.35">
      <c r="A609" s="15" t="s">
        <v>1829</v>
      </c>
      <c r="B609">
        <v>3.4736842105263159</v>
      </c>
    </row>
    <row r="610" spans="1:2" x14ac:dyDescent="0.35">
      <c r="A610" s="15" t="s">
        <v>2044</v>
      </c>
      <c r="B610">
        <v>0</v>
      </c>
    </row>
    <row r="611" spans="1:2" x14ac:dyDescent="0.35">
      <c r="A611" s="15" t="s">
        <v>1624</v>
      </c>
      <c r="B611">
        <v>6.833333333333333</v>
      </c>
    </row>
    <row r="612" spans="1:2" x14ac:dyDescent="0.35">
      <c r="A612" s="15" t="s">
        <v>1704</v>
      </c>
      <c r="B612" t="e">
        <v>#DIV/0!</v>
      </c>
    </row>
    <row r="613" spans="1:2" x14ac:dyDescent="0.35">
      <c r="A613" s="15" t="s">
        <v>1571</v>
      </c>
      <c r="B613" t="e">
        <v>#DIV/0!</v>
      </c>
    </row>
    <row r="614" spans="1:2" x14ac:dyDescent="0.35">
      <c r="A614" s="15" t="s">
        <v>1740</v>
      </c>
      <c r="B614">
        <v>0</v>
      </c>
    </row>
    <row r="615" spans="1:2" x14ac:dyDescent="0.35">
      <c r="A615" s="15" t="s">
        <v>2116</v>
      </c>
      <c r="B615">
        <v>0</v>
      </c>
    </row>
    <row r="616" spans="1:2" x14ac:dyDescent="0.35">
      <c r="A616" s="15" t="s">
        <v>1447</v>
      </c>
      <c r="B616">
        <v>17.153846153846153</v>
      </c>
    </row>
    <row r="617" spans="1:2" x14ac:dyDescent="0.35">
      <c r="A617" s="15" t="s">
        <v>2036</v>
      </c>
      <c r="B617">
        <v>2.8458781362007168</v>
      </c>
    </row>
    <row r="618" spans="1:2" x14ac:dyDescent="0.35">
      <c r="A618" s="15" t="s">
        <v>1779</v>
      </c>
      <c r="B618">
        <v>0</v>
      </c>
    </row>
    <row r="619" spans="1:2" x14ac:dyDescent="0.35">
      <c r="A619" s="15" t="s">
        <v>2035</v>
      </c>
      <c r="B619">
        <v>9</v>
      </c>
    </row>
    <row r="620" spans="1:2" x14ac:dyDescent="0.35">
      <c r="A620" s="15" t="s">
        <v>2033</v>
      </c>
      <c r="B620">
        <v>6.2727272727272725</v>
      </c>
    </row>
    <row r="621" spans="1:2" x14ac:dyDescent="0.35">
      <c r="A621" s="15" t="s">
        <v>2032</v>
      </c>
      <c r="B621">
        <v>2.6666666666666665</v>
      </c>
    </row>
    <row r="622" spans="1:2" x14ac:dyDescent="0.35">
      <c r="A622" s="15" t="s">
        <v>540</v>
      </c>
      <c r="B622">
        <v>0</v>
      </c>
    </row>
    <row r="623" spans="1:2" x14ac:dyDescent="0.35">
      <c r="A623" s="15" t="s">
        <v>2030</v>
      </c>
      <c r="B623" t="e">
        <v>#DIV/0!</v>
      </c>
    </row>
    <row r="624" spans="1:2" x14ac:dyDescent="0.35">
      <c r="A624" s="15" t="s">
        <v>1645</v>
      </c>
      <c r="B624">
        <v>0</v>
      </c>
    </row>
    <row r="625" spans="1:2" x14ac:dyDescent="0.35">
      <c r="A625" s="15" t="s">
        <v>2047</v>
      </c>
      <c r="B625" t="e">
        <v>#DIV/0!</v>
      </c>
    </row>
    <row r="626" spans="1:2" x14ac:dyDescent="0.35">
      <c r="A626" s="15" t="s">
        <v>2000</v>
      </c>
      <c r="B626" t="e">
        <v>#DIV/0!</v>
      </c>
    </row>
    <row r="627" spans="1:2" x14ac:dyDescent="0.35">
      <c r="A627" s="15" t="s">
        <v>1996</v>
      </c>
      <c r="B627" t="e">
        <v>#DIV/0!</v>
      </c>
    </row>
    <row r="628" spans="1:2" x14ac:dyDescent="0.35">
      <c r="A628" s="15" t="s">
        <v>1791</v>
      </c>
      <c r="B628" t="e">
        <v>#DIV/0!</v>
      </c>
    </row>
    <row r="629" spans="1:2" x14ac:dyDescent="0.35">
      <c r="A629" s="15" t="s">
        <v>1748</v>
      </c>
      <c r="B629">
        <v>0</v>
      </c>
    </row>
    <row r="630" spans="1:2" x14ac:dyDescent="0.35">
      <c r="A630" s="15" t="s">
        <v>1995</v>
      </c>
      <c r="B630" t="e">
        <v>#DIV/0!</v>
      </c>
    </row>
    <row r="631" spans="1:2" x14ac:dyDescent="0.35">
      <c r="A631" s="15" t="s">
        <v>1993</v>
      </c>
      <c r="B631" t="e">
        <v>#DIV/0!</v>
      </c>
    </row>
    <row r="632" spans="1:2" x14ac:dyDescent="0.35">
      <c r="A632" s="15" t="s">
        <v>1822</v>
      </c>
      <c r="B632">
        <v>0</v>
      </c>
    </row>
    <row r="633" spans="1:2" x14ac:dyDescent="0.35">
      <c r="A633" s="15" t="s">
        <v>1819</v>
      </c>
      <c r="B633">
        <v>1</v>
      </c>
    </row>
    <row r="634" spans="1:2" x14ac:dyDescent="0.35">
      <c r="A634" s="15" t="s">
        <v>2022</v>
      </c>
      <c r="B634">
        <v>1.2</v>
      </c>
    </row>
    <row r="635" spans="1:2" x14ac:dyDescent="0.35">
      <c r="A635" s="15" t="s">
        <v>1823</v>
      </c>
      <c r="B635">
        <v>0</v>
      </c>
    </row>
    <row r="636" spans="1:2" x14ac:dyDescent="0.35">
      <c r="A636" s="15" t="s">
        <v>1816</v>
      </c>
      <c r="B636">
        <v>1</v>
      </c>
    </row>
    <row r="637" spans="1:2" x14ac:dyDescent="0.35">
      <c r="A637" s="15" t="s">
        <v>1851</v>
      </c>
      <c r="B637">
        <v>1</v>
      </c>
    </row>
    <row r="638" spans="1:2" x14ac:dyDescent="0.35">
      <c r="A638" s="15" t="s">
        <v>1710</v>
      </c>
      <c r="B638">
        <v>1</v>
      </c>
    </row>
    <row r="639" spans="1:2" x14ac:dyDescent="0.35">
      <c r="A639" s="15" t="s">
        <v>1268</v>
      </c>
      <c r="B639">
        <v>0</v>
      </c>
    </row>
    <row r="640" spans="1:2" x14ac:dyDescent="0.35">
      <c r="A640" s="15" t="s">
        <v>470</v>
      </c>
      <c r="B640">
        <v>0</v>
      </c>
    </row>
    <row r="641" spans="1:2" x14ac:dyDescent="0.35">
      <c r="A641" s="15" t="s">
        <v>468</v>
      </c>
      <c r="B641">
        <v>0</v>
      </c>
    </row>
    <row r="642" spans="1:2" x14ac:dyDescent="0.35">
      <c r="A642" s="15" t="s">
        <v>2775</v>
      </c>
      <c r="B642">
        <v>0</v>
      </c>
    </row>
    <row r="643" spans="1:2" x14ac:dyDescent="0.35">
      <c r="A643" s="15" t="s">
        <v>137</v>
      </c>
      <c r="B643">
        <v>7.2727272727272724E-2</v>
      </c>
    </row>
    <row r="644" spans="1:2" x14ac:dyDescent="0.35">
      <c r="A644" s="15" t="s">
        <v>2178</v>
      </c>
      <c r="B644">
        <v>1.0256410256410256E-2</v>
      </c>
    </row>
    <row r="645" spans="1:2" x14ac:dyDescent="0.35">
      <c r="A645" s="15" t="s">
        <v>64</v>
      </c>
      <c r="B645">
        <v>0.5</v>
      </c>
    </row>
    <row r="646" spans="1:2" x14ac:dyDescent="0.35">
      <c r="A646" s="15" t="s">
        <v>155</v>
      </c>
      <c r="B646">
        <v>0</v>
      </c>
    </row>
    <row r="647" spans="1:2" x14ac:dyDescent="0.35">
      <c r="A647" s="15" t="s">
        <v>165</v>
      </c>
      <c r="B647">
        <v>0</v>
      </c>
    </row>
    <row r="648" spans="1:2" x14ac:dyDescent="0.35">
      <c r="A648" s="15" t="s">
        <v>179</v>
      </c>
      <c r="B648">
        <v>0</v>
      </c>
    </row>
    <row r="649" spans="1:2" x14ac:dyDescent="0.35">
      <c r="A649" s="15" t="s">
        <v>565</v>
      </c>
      <c r="B649">
        <v>0</v>
      </c>
    </row>
    <row r="650" spans="1:2" x14ac:dyDescent="0.35">
      <c r="A650" s="15" t="s">
        <v>1029</v>
      </c>
      <c r="B650">
        <v>0</v>
      </c>
    </row>
    <row r="651" spans="1:2" x14ac:dyDescent="0.35">
      <c r="A651" s="15" t="s">
        <v>911</v>
      </c>
      <c r="B651">
        <v>0</v>
      </c>
    </row>
    <row r="652" spans="1:2" x14ac:dyDescent="0.35">
      <c r="A652" s="15" t="s">
        <v>1079</v>
      </c>
      <c r="B652">
        <v>0</v>
      </c>
    </row>
    <row r="653" spans="1:2" x14ac:dyDescent="0.35">
      <c r="A653" s="15" t="s">
        <v>733</v>
      </c>
      <c r="B653">
        <v>0</v>
      </c>
    </row>
    <row r="654" spans="1:2" x14ac:dyDescent="0.35">
      <c r="A654" s="15" t="s">
        <v>106</v>
      </c>
      <c r="B654">
        <v>0</v>
      </c>
    </row>
    <row r="655" spans="1:2" x14ac:dyDescent="0.35">
      <c r="A655" s="15" t="s">
        <v>171</v>
      </c>
      <c r="B655">
        <v>0</v>
      </c>
    </row>
    <row r="656" spans="1:2" x14ac:dyDescent="0.35">
      <c r="A656" s="15" t="s">
        <v>518</v>
      </c>
      <c r="B656">
        <v>0</v>
      </c>
    </row>
    <row r="657" spans="1:2" x14ac:dyDescent="0.35">
      <c r="A657" s="15" t="s">
        <v>514</v>
      </c>
      <c r="B657" t="e">
        <v>#DIV/0!</v>
      </c>
    </row>
    <row r="658" spans="1:2" x14ac:dyDescent="0.35">
      <c r="A658" s="15" t="s">
        <v>779</v>
      </c>
      <c r="B658">
        <v>1.2222222222222223</v>
      </c>
    </row>
    <row r="659" spans="1:2" x14ac:dyDescent="0.35">
      <c r="A659" s="15" t="s">
        <v>1108</v>
      </c>
      <c r="B659">
        <v>9.9009900990099015E-2</v>
      </c>
    </row>
    <row r="660" spans="1:2" x14ac:dyDescent="0.35">
      <c r="A660" s="15" t="s">
        <v>1036</v>
      </c>
      <c r="B660">
        <v>8.2089552238805971E-2</v>
      </c>
    </row>
    <row r="661" spans="1:2" x14ac:dyDescent="0.35">
      <c r="A661" s="15" t="s">
        <v>1111</v>
      </c>
      <c r="B661">
        <v>0.24463519313304721</v>
      </c>
    </row>
    <row r="662" spans="1:2" x14ac:dyDescent="0.35">
      <c r="A662" s="15" t="s">
        <v>2250</v>
      </c>
      <c r="B662">
        <v>7.0237050043898156E-3</v>
      </c>
    </row>
    <row r="663" spans="1:2" x14ac:dyDescent="0.35">
      <c r="A663" s="15" t="s">
        <v>2386</v>
      </c>
      <c r="B663" t="e">
        <v>#DIV/0!</v>
      </c>
    </row>
    <row r="664" spans="1:2" x14ac:dyDescent="0.35">
      <c r="A664" s="15" t="s">
        <v>871</v>
      </c>
      <c r="B664">
        <v>6.2857142857142856</v>
      </c>
    </row>
    <row r="665" spans="1:2" x14ac:dyDescent="0.35">
      <c r="A665" s="15" t="s">
        <v>453</v>
      </c>
      <c r="B665">
        <v>6.0283687943262408E-2</v>
      </c>
    </row>
    <row r="666" spans="1:2" x14ac:dyDescent="0.35">
      <c r="A666" s="15" t="s">
        <v>2384</v>
      </c>
      <c r="B666">
        <v>8.2417582417582416E-2</v>
      </c>
    </row>
    <row r="667" spans="1:2" x14ac:dyDescent="0.35">
      <c r="A667" s="15" t="s">
        <v>1123</v>
      </c>
      <c r="B667">
        <v>1.047945205479452</v>
      </c>
    </row>
    <row r="668" spans="1:2" x14ac:dyDescent="0.35">
      <c r="A668" s="15" t="s">
        <v>1391</v>
      </c>
      <c r="B668">
        <v>0</v>
      </c>
    </row>
    <row r="669" spans="1:2" x14ac:dyDescent="0.35">
      <c r="A669" s="15" t="s">
        <v>201</v>
      </c>
      <c r="B669">
        <v>0</v>
      </c>
    </row>
    <row r="670" spans="1:2" x14ac:dyDescent="0.35">
      <c r="A670" s="15" t="s">
        <v>1257</v>
      </c>
      <c r="B670">
        <v>0.52631578947368418</v>
      </c>
    </row>
    <row r="671" spans="1:2" x14ac:dyDescent="0.35">
      <c r="A671" s="15" t="s">
        <v>2756</v>
      </c>
      <c r="B671">
        <v>0.29268986639999661</v>
      </c>
    </row>
    <row r="672" spans="1:2" x14ac:dyDescent="0.35">
      <c r="A672" s="15" t="s">
        <v>2713</v>
      </c>
      <c r="B672">
        <v>2.3682680530901654E-2</v>
      </c>
    </row>
    <row r="673" spans="1:2" x14ac:dyDescent="0.35">
      <c r="A673" s="15" t="s">
        <v>2719</v>
      </c>
      <c r="B673">
        <v>9.7192985990109473E-4</v>
      </c>
    </row>
    <row r="674" spans="1:2" x14ac:dyDescent="0.35">
      <c r="A674" s="15" t="s">
        <v>2731</v>
      </c>
      <c r="B674">
        <v>0.42263307382602899</v>
      </c>
    </row>
    <row r="675" spans="1:2" x14ac:dyDescent="0.35">
      <c r="A675" s="15" t="s">
        <v>2717</v>
      </c>
      <c r="B675">
        <v>1.4548460397022263</v>
      </c>
    </row>
    <row r="676" spans="1:2" x14ac:dyDescent="0.35">
      <c r="A676" s="15" t="s">
        <v>2758</v>
      </c>
      <c r="B676">
        <v>9.3696465405726667E-2</v>
      </c>
    </row>
    <row r="677" spans="1:2" x14ac:dyDescent="0.35">
      <c r="A677" s="15" t="s">
        <v>2741</v>
      </c>
      <c r="B677">
        <v>3.0476029227358582E-3</v>
      </c>
    </row>
    <row r="678" spans="1:2" x14ac:dyDescent="0.35">
      <c r="A678" s="15" t="s">
        <v>2733</v>
      </c>
      <c r="B678">
        <v>0.38273381783834654</v>
      </c>
    </row>
    <row r="679" spans="1:2" x14ac:dyDescent="0.35">
      <c r="A679" s="15" t="s">
        <v>2779</v>
      </c>
      <c r="B679">
        <v>0.33854930876001976</v>
      </c>
    </row>
    <row r="680" spans="1:2" x14ac:dyDescent="0.35">
      <c r="A680" s="15" t="s">
        <v>2732</v>
      </c>
      <c r="B680">
        <v>4.6486438496026988E-2</v>
      </c>
    </row>
    <row r="681" spans="1:2" x14ac:dyDescent="0.35">
      <c r="A681" s="15" t="s">
        <v>2720</v>
      </c>
      <c r="B681">
        <v>1.2371981782108386</v>
      </c>
    </row>
    <row r="682" spans="1:2" x14ac:dyDescent="0.35">
      <c r="A682" s="15" t="s">
        <v>2715</v>
      </c>
      <c r="B682">
        <v>0</v>
      </c>
    </row>
    <row r="683" spans="1:2" x14ac:dyDescent="0.35">
      <c r="A683" s="15" t="s">
        <v>2718</v>
      </c>
      <c r="B683">
        <v>141.87884267631102</v>
      </c>
    </row>
    <row r="684" spans="1:2" x14ac:dyDescent="0.35">
      <c r="A684" s="15" t="s">
        <v>2716</v>
      </c>
      <c r="B684">
        <v>0</v>
      </c>
    </row>
    <row r="685" spans="1:2" x14ac:dyDescent="0.35">
      <c r="A685" s="15" t="s">
        <v>2740</v>
      </c>
      <c r="B685">
        <v>0</v>
      </c>
    </row>
    <row r="686" spans="1:2" x14ac:dyDescent="0.35">
      <c r="A686" s="15" t="s">
        <v>2778</v>
      </c>
      <c r="B686">
        <v>0</v>
      </c>
    </row>
    <row r="687" spans="1:2" x14ac:dyDescent="0.35">
      <c r="A687" s="15" t="s">
        <v>2633</v>
      </c>
      <c r="B687">
        <v>0.38742441907757386</v>
      </c>
    </row>
    <row r="688" spans="1:2" x14ac:dyDescent="0.35">
      <c r="A688" s="15" t="s">
        <v>2428</v>
      </c>
      <c r="B688">
        <v>2.1904998921573511</v>
      </c>
    </row>
    <row r="689" spans="1:2" x14ac:dyDescent="0.35">
      <c r="A689" s="15" t="s">
        <v>2507</v>
      </c>
      <c r="B689">
        <v>142.75886132799005</v>
      </c>
    </row>
    <row r="690" spans="1:2" x14ac:dyDescent="0.35">
      <c r="A690" s="15" t="s">
        <v>796</v>
      </c>
      <c r="B690">
        <v>0</v>
      </c>
    </row>
    <row r="691" spans="1:2" x14ac:dyDescent="0.35">
      <c r="A691" s="15" t="s">
        <v>2623</v>
      </c>
      <c r="B691">
        <v>0.48302479765988793</v>
      </c>
    </row>
    <row r="692" spans="1:2" x14ac:dyDescent="0.35">
      <c r="A692" s="15" t="s">
        <v>2474</v>
      </c>
      <c r="B692">
        <v>0.29747723762333134</v>
      </c>
    </row>
    <row r="693" spans="1:2" x14ac:dyDescent="0.35">
      <c r="A693" s="15" t="s">
        <v>2636</v>
      </c>
      <c r="B693" t="e">
        <v>#DIV/0!</v>
      </c>
    </row>
    <row r="694" spans="1:2" x14ac:dyDescent="0.35">
      <c r="A694" s="15" t="s">
        <v>2612</v>
      </c>
      <c r="B694">
        <v>0</v>
      </c>
    </row>
    <row r="695" spans="1:2" x14ac:dyDescent="0.35">
      <c r="A695" s="15" t="s">
        <v>2473</v>
      </c>
      <c r="B695">
        <v>0.16351286622328517</v>
      </c>
    </row>
    <row r="696" spans="1:2" x14ac:dyDescent="0.35">
      <c r="A696" s="15" t="s">
        <v>2724</v>
      </c>
      <c r="B696">
        <v>7.4438229929926738</v>
      </c>
    </row>
    <row r="697" spans="1:2" x14ac:dyDescent="0.35">
      <c r="A697" s="15" t="s">
        <v>2471</v>
      </c>
      <c r="B697">
        <v>0.75453093624363665</v>
      </c>
    </row>
    <row r="698" spans="1:2" x14ac:dyDescent="0.35">
      <c r="A698" s="15" t="s">
        <v>2288</v>
      </c>
      <c r="B698">
        <v>0.95027316064388145</v>
      </c>
    </row>
    <row r="699" spans="1:2" x14ac:dyDescent="0.35">
      <c r="A699" s="15" t="s">
        <v>1963</v>
      </c>
      <c r="B699">
        <v>6.1589748266704838E-2</v>
      </c>
    </row>
    <row r="700" spans="1:2" x14ac:dyDescent="0.35">
      <c r="A700" s="15" t="s">
        <v>1591</v>
      </c>
      <c r="B700">
        <v>0</v>
      </c>
    </row>
    <row r="701" spans="1:2" x14ac:dyDescent="0.35">
      <c r="A701" s="15" t="s">
        <v>2472</v>
      </c>
      <c r="B701">
        <v>0</v>
      </c>
    </row>
    <row r="702" spans="1:2" x14ac:dyDescent="0.35">
      <c r="A702" s="15" t="s">
        <v>1598</v>
      </c>
      <c r="B702">
        <v>0.15116321872929395</v>
      </c>
    </row>
    <row r="703" spans="1:2" x14ac:dyDescent="0.35">
      <c r="A703" s="15" t="s">
        <v>2730</v>
      </c>
      <c r="B703">
        <v>0.34394414666829087</v>
      </c>
    </row>
    <row r="704" spans="1:2" x14ac:dyDescent="0.35">
      <c r="A704" s="15" t="s">
        <v>2608</v>
      </c>
      <c r="B704">
        <v>6.3538449055334595E-2</v>
      </c>
    </row>
    <row r="705" spans="1:2" x14ac:dyDescent="0.35">
      <c r="A705" s="15" t="s">
        <v>2520</v>
      </c>
      <c r="B705">
        <v>6.4582748361239742E-2</v>
      </c>
    </row>
    <row r="706" spans="1:2" x14ac:dyDescent="0.35">
      <c r="A706" s="15" t="s">
        <v>2469</v>
      </c>
      <c r="B706">
        <v>8.8501508996655098E-2</v>
      </c>
    </row>
    <row r="707" spans="1:2" x14ac:dyDescent="0.35">
      <c r="A707" s="15" t="s">
        <v>2603</v>
      </c>
      <c r="B707">
        <v>0.14506037682657519</v>
      </c>
    </row>
    <row r="708" spans="1:2" x14ac:dyDescent="0.35">
      <c r="A708" s="15" t="s">
        <v>2675</v>
      </c>
      <c r="B708">
        <v>0.87179174894621403</v>
      </c>
    </row>
    <row r="709" spans="1:2" x14ac:dyDescent="0.35">
      <c r="A709" s="15" t="s">
        <v>1590</v>
      </c>
      <c r="B709">
        <v>0</v>
      </c>
    </row>
    <row r="710" spans="1:2" x14ac:dyDescent="0.35">
      <c r="A710" s="15" t="s">
        <v>2676</v>
      </c>
      <c r="B710">
        <v>0.14896421683781241</v>
      </c>
    </row>
    <row r="711" spans="1:2" x14ac:dyDescent="0.35">
      <c r="A711" s="15" t="s">
        <v>2605</v>
      </c>
      <c r="B711">
        <v>4.5222682395430542</v>
      </c>
    </row>
    <row r="712" spans="1:2" x14ac:dyDescent="0.35">
      <c r="A712" s="15" t="s">
        <v>2156</v>
      </c>
      <c r="B712">
        <v>0</v>
      </c>
    </row>
    <row r="713" spans="1:2" x14ac:dyDescent="0.35">
      <c r="A713" s="15" t="s">
        <v>2495</v>
      </c>
      <c r="B713">
        <v>0</v>
      </c>
    </row>
    <row r="714" spans="1:2" x14ac:dyDescent="0.35">
      <c r="A714" s="15" t="s">
        <v>2735</v>
      </c>
      <c r="B714">
        <v>3.7460526315789475</v>
      </c>
    </row>
    <row r="715" spans="1:2" x14ac:dyDescent="0.35">
      <c r="A715" s="15" t="s">
        <v>2782</v>
      </c>
      <c r="B715">
        <v>0</v>
      </c>
    </row>
    <row r="716" spans="1:2" x14ac:dyDescent="0.35">
      <c r="A716" s="15" t="s">
        <v>146</v>
      </c>
      <c r="B716">
        <v>1.503968915371474E-3</v>
      </c>
    </row>
    <row r="717" spans="1:2" x14ac:dyDescent="0.35">
      <c r="A717" s="15" t="s">
        <v>2604</v>
      </c>
      <c r="B717">
        <v>0.25245277844651148</v>
      </c>
    </row>
    <row r="718" spans="1:2" x14ac:dyDescent="0.35">
      <c r="A718" s="15" t="s">
        <v>2618</v>
      </c>
      <c r="B718">
        <v>0</v>
      </c>
    </row>
    <row r="719" spans="1:2" x14ac:dyDescent="0.35">
      <c r="A719" s="15" t="s">
        <v>2616</v>
      </c>
      <c r="B719">
        <v>5.3746000710984711E-2</v>
      </c>
    </row>
    <row r="720" spans="1:2" x14ac:dyDescent="0.35">
      <c r="A720" s="15" t="s">
        <v>2630</v>
      </c>
      <c r="B720">
        <v>6.8709358794962552E-2</v>
      </c>
    </row>
    <row r="721" spans="1:2" x14ac:dyDescent="0.35">
      <c r="A721" s="15" t="s">
        <v>2727</v>
      </c>
      <c r="B721">
        <v>1.0674580808792447</v>
      </c>
    </row>
    <row r="722" spans="1:2" x14ac:dyDescent="0.35">
      <c r="A722" s="15" t="s">
        <v>2755</v>
      </c>
      <c r="B722">
        <v>0.24732671084381622</v>
      </c>
    </row>
    <row r="723" spans="1:2" x14ac:dyDescent="0.35">
      <c r="A723" s="15" t="s">
        <v>1956</v>
      </c>
      <c r="B723">
        <v>0.69937836530666841</v>
      </c>
    </row>
    <row r="724" spans="1:2" x14ac:dyDescent="0.35">
      <c r="A724" s="15" t="s">
        <v>2629</v>
      </c>
      <c r="B724">
        <v>0.7158243892811097</v>
      </c>
    </row>
    <row r="725" spans="1:2" x14ac:dyDescent="0.35">
      <c r="A725" s="15" t="s">
        <v>2617</v>
      </c>
      <c r="B725">
        <v>6.2166924623675741E-2</v>
      </c>
    </row>
    <row r="726" spans="1:2" x14ac:dyDescent="0.35">
      <c r="A726" s="15" t="s">
        <v>1951</v>
      </c>
      <c r="B726">
        <v>1.0846002453007786E-2</v>
      </c>
    </row>
    <row r="727" spans="1:2" x14ac:dyDescent="0.35">
      <c r="A727" s="15" t="s">
        <v>2632</v>
      </c>
      <c r="B727">
        <v>3.2569739229812008E-3</v>
      </c>
    </row>
    <row r="728" spans="1:2" x14ac:dyDescent="0.35">
      <c r="A728" s="15" t="s">
        <v>1923</v>
      </c>
      <c r="B728">
        <v>4.20283744756203E-2</v>
      </c>
    </row>
    <row r="729" spans="1:2" x14ac:dyDescent="0.35">
      <c r="A729" s="15" t="s">
        <v>2656</v>
      </c>
      <c r="B729">
        <v>0.12979045734770697</v>
      </c>
    </row>
    <row r="730" spans="1:2" x14ac:dyDescent="0.35">
      <c r="A730" s="15" t="s">
        <v>2627</v>
      </c>
      <c r="B730">
        <v>0.29852466882084511</v>
      </c>
    </row>
    <row r="731" spans="1:2" x14ac:dyDescent="0.35">
      <c r="A731" s="15" t="s">
        <v>423</v>
      </c>
      <c r="B731">
        <v>0</v>
      </c>
    </row>
    <row r="732" spans="1:2" x14ac:dyDescent="0.35">
      <c r="A732" s="15" t="s">
        <v>1922</v>
      </c>
      <c r="B732">
        <v>2.2548935964785239</v>
      </c>
    </row>
    <row r="733" spans="1:2" x14ac:dyDescent="0.35">
      <c r="A733" s="15" t="s">
        <v>2599</v>
      </c>
      <c r="B733">
        <v>0.11146326441618228</v>
      </c>
    </row>
    <row r="734" spans="1:2" x14ac:dyDescent="0.35">
      <c r="A734" s="15" t="s">
        <v>1912</v>
      </c>
      <c r="B734">
        <v>3.1441699794894418E-2</v>
      </c>
    </row>
    <row r="735" spans="1:2" x14ac:dyDescent="0.35">
      <c r="A735" s="15" t="s">
        <v>2534</v>
      </c>
      <c r="B735">
        <v>0</v>
      </c>
    </row>
    <row r="736" spans="1:2" x14ac:dyDescent="0.35">
      <c r="A736" s="15" t="s">
        <v>650</v>
      </c>
      <c r="B736">
        <v>3.6279835179766251</v>
      </c>
    </row>
    <row r="737" spans="1:2" x14ac:dyDescent="0.35">
      <c r="A737" s="15" t="s">
        <v>307</v>
      </c>
      <c r="B737">
        <v>0</v>
      </c>
    </row>
    <row r="738" spans="1:2" x14ac:dyDescent="0.35">
      <c r="A738" s="15" t="s">
        <v>1727</v>
      </c>
      <c r="B738">
        <v>0.3925233644859813</v>
      </c>
    </row>
    <row r="739" spans="1:2" x14ac:dyDescent="0.35">
      <c r="A739" s="15" t="s">
        <v>1901</v>
      </c>
      <c r="B739">
        <v>4.1305382643720252</v>
      </c>
    </row>
    <row r="740" spans="1:2" x14ac:dyDescent="0.35">
      <c r="A740" s="15" t="s">
        <v>1905</v>
      </c>
      <c r="B740">
        <v>0.73211170909452072</v>
      </c>
    </row>
    <row r="741" spans="1:2" x14ac:dyDescent="0.35">
      <c r="A741" s="15" t="s">
        <v>2626</v>
      </c>
      <c r="B741">
        <v>2.7784606389020574</v>
      </c>
    </row>
    <row r="742" spans="1:2" x14ac:dyDescent="0.35">
      <c r="A742" s="15" t="s">
        <v>2615</v>
      </c>
      <c r="B742">
        <v>1.4558371388968512</v>
      </c>
    </row>
    <row r="743" spans="1:2" x14ac:dyDescent="0.35">
      <c r="A743" s="15" t="s">
        <v>2621</v>
      </c>
      <c r="B743">
        <v>3.7598720464503645</v>
      </c>
    </row>
    <row r="744" spans="1:2" x14ac:dyDescent="0.35">
      <c r="A744" s="15" t="s">
        <v>2606</v>
      </c>
      <c r="B744">
        <v>0</v>
      </c>
    </row>
    <row r="745" spans="1:2" x14ac:dyDescent="0.35">
      <c r="A745" s="15" t="s">
        <v>2429</v>
      </c>
      <c r="B745" t="e">
        <v>#DIV/0!</v>
      </c>
    </row>
    <row r="746" spans="1:2" x14ac:dyDescent="0.35">
      <c r="A746" s="15" t="s">
        <v>1888</v>
      </c>
      <c r="B746">
        <v>2.4133656476785945</v>
      </c>
    </row>
    <row r="747" spans="1:2" x14ac:dyDescent="0.35">
      <c r="A747" s="15" t="s">
        <v>2625</v>
      </c>
      <c r="B747">
        <v>2.7413429074631099</v>
      </c>
    </row>
    <row r="748" spans="1:2" x14ac:dyDescent="0.35">
      <c r="A748" s="15" t="s">
        <v>1936</v>
      </c>
      <c r="B748">
        <v>0.46153846153846156</v>
      </c>
    </row>
    <row r="749" spans="1:2" x14ac:dyDescent="0.35">
      <c r="A749" s="15" t="s">
        <v>2503</v>
      </c>
      <c r="B749">
        <v>0</v>
      </c>
    </row>
    <row r="750" spans="1:2" x14ac:dyDescent="0.35">
      <c r="A750" s="15" t="s">
        <v>1882</v>
      </c>
      <c r="B750">
        <v>2.6858499915851675</v>
      </c>
    </row>
    <row r="751" spans="1:2" x14ac:dyDescent="0.35">
      <c r="A751" s="15" t="s">
        <v>2424</v>
      </c>
      <c r="B751">
        <v>4</v>
      </c>
    </row>
    <row r="752" spans="1:2" x14ac:dyDescent="0.35">
      <c r="A752" s="15" t="s">
        <v>1866</v>
      </c>
      <c r="B752">
        <v>0</v>
      </c>
    </row>
    <row r="753" spans="1:2" x14ac:dyDescent="0.35">
      <c r="A753" s="15" t="s">
        <v>2509</v>
      </c>
      <c r="B753">
        <v>0.1370913313174639</v>
      </c>
    </row>
    <row r="754" spans="1:2" x14ac:dyDescent="0.35">
      <c r="A754" s="15" t="s">
        <v>1864</v>
      </c>
      <c r="B754" t="e">
        <v>#DIV/0!</v>
      </c>
    </row>
    <row r="755" spans="1:2" x14ac:dyDescent="0.35">
      <c r="A755" s="15" t="s">
        <v>2418</v>
      </c>
      <c r="B755">
        <v>0</v>
      </c>
    </row>
    <row r="756" spans="1:2" x14ac:dyDescent="0.35">
      <c r="A756" s="15" t="s">
        <v>1859</v>
      </c>
      <c r="B756">
        <v>0.41662508803132126</v>
      </c>
    </row>
    <row r="757" spans="1:2" x14ac:dyDescent="0.35">
      <c r="A757" s="15" t="s">
        <v>1760</v>
      </c>
      <c r="B757">
        <v>0</v>
      </c>
    </row>
    <row r="758" spans="1:2" x14ac:dyDescent="0.35">
      <c r="A758" s="15" t="s">
        <v>894</v>
      </c>
      <c r="B758">
        <v>0</v>
      </c>
    </row>
    <row r="759" spans="1:2" x14ac:dyDescent="0.35">
      <c r="A759" s="15" t="s">
        <v>2624</v>
      </c>
      <c r="B759">
        <v>2.2228570529285343</v>
      </c>
    </row>
    <row r="760" spans="1:2" x14ac:dyDescent="0.35">
      <c r="A760" s="15" t="s">
        <v>2637</v>
      </c>
      <c r="B760">
        <v>1.1093364320153729</v>
      </c>
    </row>
    <row r="761" spans="1:2" x14ac:dyDescent="0.35">
      <c r="A761" s="15" t="s">
        <v>900</v>
      </c>
      <c r="B761">
        <v>0.74505581278489641</v>
      </c>
    </row>
    <row r="762" spans="1:2" x14ac:dyDescent="0.35">
      <c r="A762" s="15" t="s">
        <v>2505</v>
      </c>
      <c r="B762">
        <v>0</v>
      </c>
    </row>
    <row r="763" spans="1:2" x14ac:dyDescent="0.35">
      <c r="A763" s="15" t="s">
        <v>1854</v>
      </c>
      <c r="B763">
        <v>2606.5939393939393</v>
      </c>
    </row>
    <row r="764" spans="1:2" x14ac:dyDescent="0.35">
      <c r="A764" s="15" t="s">
        <v>2465</v>
      </c>
      <c r="B764">
        <v>0</v>
      </c>
    </row>
    <row r="765" spans="1:2" x14ac:dyDescent="0.35">
      <c r="A765" s="15" t="s">
        <v>2419</v>
      </c>
      <c r="B765">
        <v>3</v>
      </c>
    </row>
    <row r="766" spans="1:2" x14ac:dyDescent="0.35">
      <c r="A766" s="15" t="s">
        <v>377</v>
      </c>
      <c r="B766">
        <v>3.8888888888888888</v>
      </c>
    </row>
    <row r="767" spans="1:2" x14ac:dyDescent="0.35">
      <c r="A767" s="15" t="s">
        <v>896</v>
      </c>
      <c r="B767">
        <v>0.51509054325955728</v>
      </c>
    </row>
    <row r="768" spans="1:2" x14ac:dyDescent="0.35">
      <c r="A768" s="15" t="s">
        <v>1852</v>
      </c>
      <c r="B768" t="e">
        <v>#DIV/0!</v>
      </c>
    </row>
    <row r="769" spans="1:2" x14ac:dyDescent="0.35">
      <c r="A769" s="15" t="s">
        <v>870</v>
      </c>
      <c r="B769">
        <v>0</v>
      </c>
    </row>
    <row r="770" spans="1:2" x14ac:dyDescent="0.35">
      <c r="A770" s="15" t="s">
        <v>1596</v>
      </c>
      <c r="B770">
        <v>0</v>
      </c>
    </row>
    <row r="771" spans="1:2" x14ac:dyDescent="0.35">
      <c r="A771" s="15" t="s">
        <v>1696</v>
      </c>
      <c r="B771">
        <v>0</v>
      </c>
    </row>
    <row r="772" spans="1:2" x14ac:dyDescent="0.35">
      <c r="A772" s="15" t="s">
        <v>2680</v>
      </c>
      <c r="B772">
        <v>0.18181818181818182</v>
      </c>
    </row>
    <row r="773" spans="1:2" x14ac:dyDescent="0.35">
      <c r="A773" s="15" t="s">
        <v>1633</v>
      </c>
      <c r="B773">
        <v>4</v>
      </c>
    </row>
    <row r="774" spans="1:2" x14ac:dyDescent="0.35">
      <c r="A774" s="15" t="s">
        <v>1574</v>
      </c>
      <c r="B774">
        <v>0</v>
      </c>
    </row>
    <row r="775" spans="1:2" x14ac:dyDescent="0.35">
      <c r="A775" s="15" t="s">
        <v>1581</v>
      </c>
      <c r="B775">
        <v>0</v>
      </c>
    </row>
    <row r="776" spans="1:2" x14ac:dyDescent="0.35">
      <c r="A776" s="15" t="s">
        <v>1916</v>
      </c>
      <c r="B776" t="e">
        <v>#DIV/0!</v>
      </c>
    </row>
    <row r="777" spans="1:2" x14ac:dyDescent="0.35">
      <c r="A777" s="15" t="s">
        <v>1227</v>
      </c>
      <c r="B777">
        <v>0.1</v>
      </c>
    </row>
    <row r="778" spans="1:2" x14ac:dyDescent="0.35">
      <c r="A778" s="15" t="s">
        <v>1799</v>
      </c>
      <c r="B778" t="e">
        <v>#DIV/0!</v>
      </c>
    </row>
    <row r="779" spans="1:2" x14ac:dyDescent="0.35">
      <c r="A779" s="15" t="s">
        <v>1625</v>
      </c>
      <c r="B779">
        <v>0</v>
      </c>
    </row>
    <row r="780" spans="1:2" x14ac:dyDescent="0.35">
      <c r="A780" s="15" t="s">
        <v>960</v>
      </c>
      <c r="B780">
        <v>0</v>
      </c>
    </row>
    <row r="781" spans="1:2" x14ac:dyDescent="0.35">
      <c r="A781" s="15" t="s">
        <v>319</v>
      </c>
      <c r="B781" t="e">
        <v>#DIV/0!</v>
      </c>
    </row>
    <row r="782" spans="1:2" x14ac:dyDescent="0.35">
      <c r="A782" s="15" t="s">
        <v>1543</v>
      </c>
      <c r="B782" t="e">
        <v>#DIV/0!</v>
      </c>
    </row>
    <row r="783" spans="1:2" x14ac:dyDescent="0.35">
      <c r="A783" s="15" t="s">
        <v>763</v>
      </c>
      <c r="B783" t="e">
        <v>#DIV/0!</v>
      </c>
    </row>
    <row r="784" spans="1:2" x14ac:dyDescent="0.35">
      <c r="A784" s="15" t="s">
        <v>347</v>
      </c>
      <c r="B784" t="e">
        <v>#DIV/0!</v>
      </c>
    </row>
    <row r="785" spans="1:2" x14ac:dyDescent="0.35">
      <c r="A785" s="15" t="s">
        <v>472</v>
      </c>
      <c r="B785">
        <v>1.0625</v>
      </c>
    </row>
    <row r="786" spans="1:2" x14ac:dyDescent="0.35">
      <c r="A786" s="15" t="s">
        <v>920</v>
      </c>
      <c r="B786">
        <v>0</v>
      </c>
    </row>
    <row r="787" spans="1:2" x14ac:dyDescent="0.35">
      <c r="A787" s="15" t="s">
        <v>919</v>
      </c>
      <c r="B787">
        <v>0</v>
      </c>
    </row>
    <row r="788" spans="1:2" x14ac:dyDescent="0.35">
      <c r="A788" s="15" t="s">
        <v>425</v>
      </c>
      <c r="B788">
        <v>0.25</v>
      </c>
    </row>
    <row r="789" spans="1:2" x14ac:dyDescent="0.35">
      <c r="A789" s="15" t="s">
        <v>283</v>
      </c>
      <c r="B789">
        <v>0</v>
      </c>
    </row>
    <row r="790" spans="1:2" x14ac:dyDescent="0.35">
      <c r="A790" s="15" t="s">
        <v>303</v>
      </c>
      <c r="B790">
        <v>0</v>
      </c>
    </row>
    <row r="791" spans="1:2" x14ac:dyDescent="0.35">
      <c r="A791" s="15" t="s">
        <v>175</v>
      </c>
      <c r="B791">
        <v>0</v>
      </c>
    </row>
    <row r="792" spans="1:2" x14ac:dyDescent="0.35">
      <c r="A792" s="15" t="s">
        <v>287</v>
      </c>
      <c r="B792">
        <v>0</v>
      </c>
    </row>
    <row r="793" spans="1:2" x14ac:dyDescent="0.35">
      <c r="A793" s="15" t="s">
        <v>524</v>
      </c>
      <c r="B793">
        <v>0</v>
      </c>
    </row>
    <row r="794" spans="1:2" x14ac:dyDescent="0.35">
      <c r="A794" s="15" t="s">
        <v>522</v>
      </c>
      <c r="B794">
        <v>0</v>
      </c>
    </row>
    <row r="795" spans="1:2" x14ac:dyDescent="0.35">
      <c r="A795" s="15" t="s">
        <v>1300</v>
      </c>
      <c r="B795">
        <v>4.5</v>
      </c>
    </row>
    <row r="796" spans="1:2" x14ac:dyDescent="0.35">
      <c r="A796" s="15" t="s">
        <v>2176</v>
      </c>
      <c r="B796">
        <v>2.338709677419355</v>
      </c>
    </row>
    <row r="797" spans="1:2" x14ac:dyDescent="0.35">
      <c r="A797" s="15" t="s">
        <v>2175</v>
      </c>
      <c r="B797">
        <v>0.38683473389355744</v>
      </c>
    </row>
    <row r="798" spans="1:2" x14ac:dyDescent="0.35">
      <c r="A798" s="15" t="s">
        <v>2174</v>
      </c>
      <c r="B798">
        <v>0.32620875700352769</v>
      </c>
    </row>
    <row r="799" spans="1:2" x14ac:dyDescent="0.35">
      <c r="A799" s="15" t="s">
        <v>2143</v>
      </c>
      <c r="B799">
        <v>1.6144578313253013</v>
      </c>
    </row>
    <row r="800" spans="1:2" x14ac:dyDescent="0.35">
      <c r="A800" s="15" t="s">
        <v>2142</v>
      </c>
      <c r="B800">
        <v>0</v>
      </c>
    </row>
    <row r="801" spans="1:2" x14ac:dyDescent="0.35">
      <c r="A801" s="15" t="s">
        <v>2141</v>
      </c>
      <c r="B801">
        <v>0</v>
      </c>
    </row>
    <row r="802" spans="1:2" x14ac:dyDescent="0.35">
      <c r="A802" s="15" t="s">
        <v>2772</v>
      </c>
      <c r="B802">
        <v>2</v>
      </c>
    </row>
    <row r="803" spans="1:2" x14ac:dyDescent="0.35">
      <c r="A803" s="15" t="s">
        <v>2746</v>
      </c>
      <c r="B803">
        <v>1.5186640471512771</v>
      </c>
    </row>
    <row r="804" spans="1:2" x14ac:dyDescent="0.35">
      <c r="A804" s="15" t="s">
        <v>2747</v>
      </c>
      <c r="B804">
        <v>2.9159420289855071</v>
      </c>
    </row>
    <row r="805" spans="1:2" x14ac:dyDescent="0.35">
      <c r="A805" s="15" t="s">
        <v>794</v>
      </c>
      <c r="B805">
        <v>0</v>
      </c>
    </row>
    <row r="806" spans="1:2" x14ac:dyDescent="0.35">
      <c r="A806" s="15" t="s">
        <v>2132</v>
      </c>
      <c r="B806">
        <v>0</v>
      </c>
    </row>
    <row r="807" spans="1:2" x14ac:dyDescent="0.35">
      <c r="A807" s="15" t="s">
        <v>1573</v>
      </c>
      <c r="B807" t="e">
        <v>#DIV/0!</v>
      </c>
    </row>
    <row r="808" spans="1:2" x14ac:dyDescent="0.35">
      <c r="A808" s="15" t="s">
        <v>1418</v>
      </c>
      <c r="B808">
        <v>1.1267029972752043</v>
      </c>
    </row>
    <row r="809" spans="1:2" x14ac:dyDescent="0.35">
      <c r="A809" s="15" t="s">
        <v>490</v>
      </c>
      <c r="B809">
        <v>0</v>
      </c>
    </row>
    <row r="810" spans="1:2" x14ac:dyDescent="0.35">
      <c r="A810" s="15" t="s">
        <v>488</v>
      </c>
      <c r="B810">
        <v>0</v>
      </c>
    </row>
    <row r="811" spans="1:2" x14ac:dyDescent="0.35">
      <c r="A811" s="15" t="s">
        <v>2147</v>
      </c>
      <c r="B811">
        <v>0</v>
      </c>
    </row>
    <row r="812" spans="1:2" x14ac:dyDescent="0.35">
      <c r="A812" s="15" t="s">
        <v>2146</v>
      </c>
      <c r="B812">
        <v>1.6233766233766234</v>
      </c>
    </row>
    <row r="813" spans="1:2" x14ac:dyDescent="0.35">
      <c r="A813" s="15" t="s">
        <v>2145</v>
      </c>
      <c r="B813">
        <v>1.8660011112138963</v>
      </c>
    </row>
    <row r="814" spans="1:2" x14ac:dyDescent="0.35">
      <c r="A814" s="15" t="s">
        <v>2144</v>
      </c>
      <c r="B814">
        <v>0.42156862745098039</v>
      </c>
    </row>
    <row r="815" spans="1:2" x14ac:dyDescent="0.35">
      <c r="A815" s="15" t="s">
        <v>2154</v>
      </c>
      <c r="B815">
        <v>4.4776119402985072E-2</v>
      </c>
    </row>
    <row r="816" spans="1:2" x14ac:dyDescent="0.35">
      <c r="A816" s="15" t="s">
        <v>2611</v>
      </c>
      <c r="B816">
        <v>0.11097410604192355</v>
      </c>
    </row>
    <row r="817" spans="1:2" x14ac:dyDescent="0.35">
      <c r="A817" s="15" t="s">
        <v>2677</v>
      </c>
      <c r="B817">
        <v>1.4713094654242276E-2</v>
      </c>
    </row>
    <row r="818" spans="1:2" x14ac:dyDescent="0.35">
      <c r="A818" s="15" t="s">
        <v>2151</v>
      </c>
      <c r="B818">
        <v>0</v>
      </c>
    </row>
    <row r="819" spans="1:2" x14ac:dyDescent="0.35">
      <c r="A819" s="15" t="s">
        <v>2499</v>
      </c>
      <c r="B819">
        <v>0.90872332203553574</v>
      </c>
    </row>
    <row r="820" spans="1:2" x14ac:dyDescent="0.35">
      <c r="A820" s="15" t="s">
        <v>2149</v>
      </c>
      <c r="B820">
        <v>0</v>
      </c>
    </row>
    <row r="821" spans="1:2" x14ac:dyDescent="0.35">
      <c r="A821" s="15" t="s">
        <v>2148</v>
      </c>
      <c r="B821">
        <v>1.7050889157458564</v>
      </c>
    </row>
    <row r="822" spans="1:2" x14ac:dyDescent="0.35">
      <c r="A822" s="15" t="s">
        <v>376</v>
      </c>
      <c r="B822" t="e">
        <v>#DIV/0!</v>
      </c>
    </row>
    <row r="823" spans="1:2" x14ac:dyDescent="0.35">
      <c r="A823" s="15" t="s">
        <v>2155</v>
      </c>
      <c r="B823" t="e">
        <v>#DIV/0!</v>
      </c>
    </row>
    <row r="824" spans="1:2" x14ac:dyDescent="0.35">
      <c r="A824" s="15" t="s">
        <v>545</v>
      </c>
      <c r="B824">
        <v>7.0422535211267609E-2</v>
      </c>
    </row>
    <row r="825" spans="1:2" x14ac:dyDescent="0.35">
      <c r="A825" s="15" t="s">
        <v>500</v>
      </c>
      <c r="B825">
        <v>0</v>
      </c>
    </row>
    <row r="826" spans="1:2" x14ac:dyDescent="0.35">
      <c r="A826" s="15" t="s">
        <v>1423</v>
      </c>
      <c r="B826">
        <v>2.6792452830188678</v>
      </c>
    </row>
    <row r="827" spans="1:2" x14ac:dyDescent="0.35">
      <c r="A827" s="15" t="s">
        <v>2518</v>
      </c>
      <c r="B827">
        <v>0</v>
      </c>
    </row>
    <row r="828" spans="1:2" x14ac:dyDescent="0.35">
      <c r="A828" s="15" t="s">
        <v>1614</v>
      </c>
      <c r="B828">
        <v>0</v>
      </c>
    </row>
    <row r="829" spans="1:2" x14ac:dyDescent="0.35">
      <c r="A829" s="15" t="s">
        <v>558</v>
      </c>
      <c r="B829">
        <v>0.14432989690721648</v>
      </c>
    </row>
    <row r="830" spans="1:2" x14ac:dyDescent="0.35">
      <c r="A830" s="15" t="s">
        <v>2501</v>
      </c>
      <c r="B830">
        <v>8.7209302325581398E-2</v>
      </c>
    </row>
    <row r="831" spans="1:2" x14ac:dyDescent="0.35">
      <c r="A831" s="15" t="s">
        <v>2054</v>
      </c>
      <c r="B831">
        <v>0.51872899341090417</v>
      </c>
    </row>
    <row r="832" spans="1:2" x14ac:dyDescent="0.35">
      <c r="A832" s="15" t="s">
        <v>1470</v>
      </c>
      <c r="B832">
        <v>0.51327433628318586</v>
      </c>
    </row>
    <row r="833" spans="1:2" x14ac:dyDescent="0.35">
      <c r="A833" s="15" t="s">
        <v>2407</v>
      </c>
      <c r="B833" t="e">
        <v>#DIV/0!</v>
      </c>
    </row>
    <row r="834" spans="1:2" x14ac:dyDescent="0.35">
      <c r="A834" s="15" t="s">
        <v>2403</v>
      </c>
      <c r="B834">
        <v>0</v>
      </c>
    </row>
    <row r="835" spans="1:2" x14ac:dyDescent="0.35">
      <c r="A835" s="15" t="s">
        <v>249</v>
      </c>
      <c r="B835">
        <v>0.17777777777777778</v>
      </c>
    </row>
    <row r="836" spans="1:2" x14ac:dyDescent="0.35">
      <c r="A836" s="15" t="s">
        <v>992</v>
      </c>
      <c r="B836">
        <v>0</v>
      </c>
    </row>
    <row r="837" spans="1:2" x14ac:dyDescent="0.35">
      <c r="A837" s="15" t="s">
        <v>2405</v>
      </c>
      <c r="B837" t="e">
        <v>#DIV/0!</v>
      </c>
    </row>
    <row r="838" spans="1:2" x14ac:dyDescent="0.35">
      <c r="A838" s="15" t="s">
        <v>2404</v>
      </c>
      <c r="B838">
        <v>0.20689655172413793</v>
      </c>
    </row>
    <row r="839" spans="1:2" x14ac:dyDescent="0.35">
      <c r="A839" s="15" t="s">
        <v>802</v>
      </c>
      <c r="B839">
        <v>0</v>
      </c>
    </row>
    <row r="840" spans="1:2" x14ac:dyDescent="0.35">
      <c r="A840" s="15" t="s">
        <v>2408</v>
      </c>
      <c r="B840">
        <v>0</v>
      </c>
    </row>
    <row r="841" spans="1:2" x14ac:dyDescent="0.35">
      <c r="A841" s="15" t="s">
        <v>939</v>
      </c>
      <c r="B841">
        <v>0.49319727891156462</v>
      </c>
    </row>
    <row r="842" spans="1:2" x14ac:dyDescent="0.35">
      <c r="A842" s="15" t="s">
        <v>803</v>
      </c>
      <c r="B842">
        <v>1.5</v>
      </c>
    </row>
    <row r="843" spans="1:2" x14ac:dyDescent="0.35">
      <c r="A843" s="15" t="s">
        <v>1914</v>
      </c>
      <c r="B843">
        <v>0</v>
      </c>
    </row>
    <row r="844" spans="1:2" x14ac:dyDescent="0.35">
      <c r="A844" s="15" t="s">
        <v>755</v>
      </c>
      <c r="B844">
        <v>0</v>
      </c>
    </row>
    <row r="845" spans="1:2" x14ac:dyDescent="0.35">
      <c r="A845" s="15" t="s">
        <v>2138</v>
      </c>
      <c r="B845">
        <v>3</v>
      </c>
    </row>
    <row r="846" spans="1:2" x14ac:dyDescent="0.35">
      <c r="A846" s="15" t="s">
        <v>2137</v>
      </c>
      <c r="B846">
        <v>1.5</v>
      </c>
    </row>
    <row r="847" spans="1:2" x14ac:dyDescent="0.35">
      <c r="A847" s="15" t="s">
        <v>2597</v>
      </c>
      <c r="B847">
        <v>0</v>
      </c>
    </row>
    <row r="848" spans="1:2" x14ac:dyDescent="0.35">
      <c r="A848" s="15" t="s">
        <v>2167</v>
      </c>
      <c r="B848">
        <v>0.44729802033172822</v>
      </c>
    </row>
    <row r="849" spans="1:2" x14ac:dyDescent="0.35">
      <c r="A849" s="15" t="s">
        <v>2166</v>
      </c>
      <c r="B849">
        <v>0.37737642585551329</v>
      </c>
    </row>
    <row r="850" spans="1:2" x14ac:dyDescent="0.35">
      <c r="A850" s="15" t="s">
        <v>2165</v>
      </c>
      <c r="B850">
        <v>0.35781883731410546</v>
      </c>
    </row>
    <row r="851" spans="1:2" x14ac:dyDescent="0.35">
      <c r="A851" s="15" t="s">
        <v>2164</v>
      </c>
      <c r="B851">
        <v>0.39990623534927333</v>
      </c>
    </row>
    <row r="852" spans="1:2" x14ac:dyDescent="0.35">
      <c r="A852" s="15" t="s">
        <v>2163</v>
      </c>
      <c r="B852">
        <v>0.33182024512029051</v>
      </c>
    </row>
    <row r="853" spans="1:2" x14ac:dyDescent="0.35">
      <c r="A853" s="15" t="s">
        <v>902</v>
      </c>
      <c r="B853">
        <v>0.22222222222222221</v>
      </c>
    </row>
    <row r="854" spans="1:2" x14ac:dyDescent="0.35">
      <c r="A854" s="15" t="s">
        <v>895</v>
      </c>
      <c r="B854">
        <v>0.33333333333333331</v>
      </c>
    </row>
    <row r="855" spans="1:2" x14ac:dyDescent="0.35">
      <c r="A855" s="15" t="s">
        <v>2214</v>
      </c>
      <c r="B855">
        <v>0.22950819672131148</v>
      </c>
    </row>
    <row r="856" spans="1:2" x14ac:dyDescent="0.35">
      <c r="A856" s="15" t="s">
        <v>1065</v>
      </c>
      <c r="B856">
        <v>4.1860465116279069E-2</v>
      </c>
    </row>
    <row r="857" spans="1:2" x14ac:dyDescent="0.35">
      <c r="A857" s="15" t="s">
        <v>836</v>
      </c>
      <c r="B857">
        <v>0.29976580796252927</v>
      </c>
    </row>
    <row r="858" spans="1:2" x14ac:dyDescent="0.35">
      <c r="A858" s="15" t="s">
        <v>1172</v>
      </c>
      <c r="B858">
        <v>0.24027072758037224</v>
      </c>
    </row>
    <row r="859" spans="1:2" x14ac:dyDescent="0.35">
      <c r="A859" s="15" t="s">
        <v>828</v>
      </c>
      <c r="B859">
        <v>0</v>
      </c>
    </row>
    <row r="860" spans="1:2" x14ac:dyDescent="0.35">
      <c r="A860" s="15" t="s">
        <v>835</v>
      </c>
      <c r="B860">
        <v>1.688976377952756</v>
      </c>
    </row>
    <row r="861" spans="1:2" x14ac:dyDescent="0.35">
      <c r="A861" s="15" t="s">
        <v>1028</v>
      </c>
      <c r="B861" t="e">
        <v>#DIV/0!</v>
      </c>
    </row>
    <row r="862" spans="1:2" x14ac:dyDescent="0.35">
      <c r="A862" s="15" t="s">
        <v>1100</v>
      </c>
      <c r="B862">
        <v>0.61861861861861867</v>
      </c>
    </row>
    <row r="863" spans="1:2" x14ac:dyDescent="0.35">
      <c r="A863" s="15" t="s">
        <v>834</v>
      </c>
      <c r="B863">
        <v>1.1144278606965174</v>
      </c>
    </row>
    <row r="864" spans="1:2" x14ac:dyDescent="0.35">
      <c r="A864" s="15" t="s">
        <v>1298</v>
      </c>
      <c r="B864">
        <v>0</v>
      </c>
    </row>
    <row r="865" spans="1:2" x14ac:dyDescent="0.35">
      <c r="A865" s="15" t="s">
        <v>2275</v>
      </c>
      <c r="B865">
        <v>3.8461538461538464E-2</v>
      </c>
    </row>
    <row r="866" spans="1:2" x14ac:dyDescent="0.35">
      <c r="A866" s="15" t="s">
        <v>1334</v>
      </c>
      <c r="B866">
        <v>0</v>
      </c>
    </row>
    <row r="867" spans="1:2" x14ac:dyDescent="0.35">
      <c r="A867" s="15" t="s">
        <v>1133</v>
      </c>
      <c r="B867">
        <v>0.19745222929936307</v>
      </c>
    </row>
    <row r="868" spans="1:2" x14ac:dyDescent="0.35">
      <c r="A868" s="15" t="s">
        <v>831</v>
      </c>
      <c r="B868">
        <v>2.5619658119658117</v>
      </c>
    </row>
    <row r="869" spans="1:2" x14ac:dyDescent="0.35">
      <c r="A869" s="15" t="s">
        <v>1284</v>
      </c>
      <c r="B869">
        <v>2.3255813953488372E-2</v>
      </c>
    </row>
    <row r="870" spans="1:2" x14ac:dyDescent="0.35">
      <c r="A870" s="15" t="s">
        <v>830</v>
      </c>
      <c r="B870">
        <v>1.625</v>
      </c>
    </row>
    <row r="871" spans="1:2" x14ac:dyDescent="0.35">
      <c r="A871" s="15" t="s">
        <v>2194</v>
      </c>
      <c r="B871">
        <v>0</v>
      </c>
    </row>
    <row r="872" spans="1:2" x14ac:dyDescent="0.35">
      <c r="A872" s="15" t="s">
        <v>1192</v>
      </c>
      <c r="B872">
        <v>0.36405529953917048</v>
      </c>
    </row>
    <row r="873" spans="1:2" x14ac:dyDescent="0.35">
      <c r="A873" s="15" t="s">
        <v>829</v>
      </c>
      <c r="B873">
        <v>0.8392857142857143</v>
      </c>
    </row>
    <row r="874" spans="1:2" x14ac:dyDescent="0.35">
      <c r="A874" s="15" t="s">
        <v>1394</v>
      </c>
      <c r="B874">
        <v>0</v>
      </c>
    </row>
    <row r="875" spans="1:2" x14ac:dyDescent="0.35">
      <c r="A875" s="15" t="s">
        <v>2310</v>
      </c>
      <c r="B875">
        <v>0.14035087719298245</v>
      </c>
    </row>
    <row r="876" spans="1:2" x14ac:dyDescent="0.35">
      <c r="A876" s="15" t="s">
        <v>2184</v>
      </c>
      <c r="B876">
        <v>0</v>
      </c>
    </row>
    <row r="877" spans="1:2" x14ac:dyDescent="0.35">
      <c r="A877" s="15" t="s">
        <v>1648</v>
      </c>
      <c r="B877">
        <v>0</v>
      </c>
    </row>
    <row r="878" spans="1:2" x14ac:dyDescent="0.35">
      <c r="A878" s="15" t="s">
        <v>2259</v>
      </c>
      <c r="B878">
        <v>6.41025641025641E-3</v>
      </c>
    </row>
    <row r="879" spans="1:2" x14ac:dyDescent="0.35">
      <c r="A879" s="15" t="s">
        <v>1171</v>
      </c>
      <c r="B879" t="e">
        <v>#DIV/0!</v>
      </c>
    </row>
    <row r="880" spans="1:2" x14ac:dyDescent="0.35">
      <c r="A880" s="15" t="s">
        <v>832</v>
      </c>
      <c r="B880">
        <v>0.49375000000000002</v>
      </c>
    </row>
    <row r="881" spans="1:2" x14ac:dyDescent="0.35">
      <c r="A881" s="15" t="s">
        <v>2224</v>
      </c>
      <c r="B881">
        <v>0</v>
      </c>
    </row>
    <row r="882" spans="1:2" x14ac:dyDescent="0.35">
      <c r="A882" s="15" t="s">
        <v>1170</v>
      </c>
      <c r="B882">
        <v>0.3128863528292915</v>
      </c>
    </row>
    <row r="883" spans="1:2" x14ac:dyDescent="0.35">
      <c r="A883" s="15" t="s">
        <v>837</v>
      </c>
      <c r="B883">
        <v>0.48036951501154734</v>
      </c>
    </row>
    <row r="884" spans="1:2" x14ac:dyDescent="0.35">
      <c r="A884" s="15" t="s">
        <v>2247</v>
      </c>
      <c r="B884">
        <v>0</v>
      </c>
    </row>
    <row r="885" spans="1:2" x14ac:dyDescent="0.35">
      <c r="A885" s="15" t="s">
        <v>1134</v>
      </c>
      <c r="B885">
        <v>0.45238095238095238</v>
      </c>
    </row>
    <row r="886" spans="1:2" x14ac:dyDescent="0.35">
      <c r="A886" s="15" t="s">
        <v>1119</v>
      </c>
      <c r="B886">
        <v>0</v>
      </c>
    </row>
    <row r="887" spans="1:2" x14ac:dyDescent="0.35">
      <c r="A887" s="15" t="s">
        <v>2296</v>
      </c>
      <c r="B887">
        <v>0.16</v>
      </c>
    </row>
    <row r="888" spans="1:2" x14ac:dyDescent="0.35">
      <c r="A888" s="15" t="s">
        <v>2320</v>
      </c>
      <c r="B888">
        <v>1.6747967479674797</v>
      </c>
    </row>
    <row r="889" spans="1:2" x14ac:dyDescent="0.35">
      <c r="A889" s="15" t="s">
        <v>1671</v>
      </c>
      <c r="B889">
        <v>0.11228070175438597</v>
      </c>
    </row>
    <row r="890" spans="1:2" x14ac:dyDescent="0.35">
      <c r="A890" s="15" t="s">
        <v>2223</v>
      </c>
      <c r="B890">
        <v>0</v>
      </c>
    </row>
    <row r="891" spans="1:2" x14ac:dyDescent="0.35">
      <c r="A891" s="15" t="s">
        <v>1613</v>
      </c>
      <c r="B891" t="e">
        <v>#DIV/0!</v>
      </c>
    </row>
    <row r="892" spans="1:2" x14ac:dyDescent="0.35">
      <c r="A892" s="15" t="s">
        <v>2301</v>
      </c>
      <c r="B892">
        <v>0.86956521739130432</v>
      </c>
    </row>
    <row r="893" spans="1:2" x14ac:dyDescent="0.35">
      <c r="A893" s="15" t="s">
        <v>1676</v>
      </c>
      <c r="B893">
        <v>0.59672131147540985</v>
      </c>
    </row>
    <row r="894" spans="1:2" x14ac:dyDescent="0.35">
      <c r="A894" s="15" t="s">
        <v>1385</v>
      </c>
      <c r="B894">
        <v>0</v>
      </c>
    </row>
    <row r="895" spans="1:2" x14ac:dyDescent="0.35">
      <c r="A895" s="15" t="s">
        <v>299</v>
      </c>
      <c r="B895">
        <v>0</v>
      </c>
    </row>
    <row r="896" spans="1:2" x14ac:dyDescent="0.35">
      <c r="A896" s="15" t="s">
        <v>786</v>
      </c>
      <c r="B896" t="e">
        <v>#DIV/0!</v>
      </c>
    </row>
    <row r="897" spans="1:2" x14ac:dyDescent="0.35">
      <c r="A897" s="15" t="s">
        <v>2757</v>
      </c>
      <c r="B897">
        <v>0.3673094582185491</v>
      </c>
    </row>
    <row r="898" spans="1:2" x14ac:dyDescent="0.35">
      <c r="A898" s="15" t="s">
        <v>1549</v>
      </c>
      <c r="B898">
        <v>0</v>
      </c>
    </row>
    <row r="899" spans="1:2" x14ac:dyDescent="0.35">
      <c r="A899" s="15" t="s">
        <v>1780</v>
      </c>
      <c r="B899">
        <v>0</v>
      </c>
    </row>
    <row r="900" spans="1:2" x14ac:dyDescent="0.35">
      <c r="A900" s="15" t="s">
        <v>1646</v>
      </c>
      <c r="B900" t="e">
        <v>#DIV/0!</v>
      </c>
    </row>
    <row r="901" spans="1:2" x14ac:dyDescent="0.35">
      <c r="A901" s="15" t="s">
        <v>1223</v>
      </c>
      <c r="B901" t="e">
        <v>#DIV/0!</v>
      </c>
    </row>
    <row r="902" spans="1:2" x14ac:dyDescent="0.35">
      <c r="A902" s="15" t="s">
        <v>1642</v>
      </c>
      <c r="B902">
        <v>0.7</v>
      </c>
    </row>
    <row r="903" spans="1:2" x14ac:dyDescent="0.35">
      <c r="A903" s="15" t="s">
        <v>807</v>
      </c>
      <c r="B903" t="e">
        <v>#DIV/0!</v>
      </c>
    </row>
    <row r="904" spans="1:2" x14ac:dyDescent="0.35">
      <c r="A904" s="15" t="s">
        <v>1728</v>
      </c>
      <c r="B904">
        <v>2</v>
      </c>
    </row>
    <row r="905" spans="1:2" x14ac:dyDescent="0.35">
      <c r="A905" s="15" t="s">
        <v>1583</v>
      </c>
      <c r="B905">
        <v>0</v>
      </c>
    </row>
    <row r="906" spans="1:2" x14ac:dyDescent="0.35">
      <c r="A906" s="15" t="s">
        <v>1782</v>
      </c>
      <c r="B906">
        <v>0.2</v>
      </c>
    </row>
    <row r="907" spans="1:2" x14ac:dyDescent="0.35">
      <c r="A907" s="15" t="s">
        <v>1629</v>
      </c>
      <c r="B907">
        <v>0</v>
      </c>
    </row>
    <row r="908" spans="1:2" x14ac:dyDescent="0.35">
      <c r="A908" s="15" t="s">
        <v>1855</v>
      </c>
      <c r="B908">
        <v>1</v>
      </c>
    </row>
    <row r="909" spans="1:2" x14ac:dyDescent="0.35">
      <c r="A909" s="15" t="s">
        <v>1773</v>
      </c>
      <c r="B909">
        <v>2</v>
      </c>
    </row>
    <row r="910" spans="1:2" x14ac:dyDescent="0.35">
      <c r="A910" s="15" t="s">
        <v>1678</v>
      </c>
      <c r="B910" t="e">
        <v>#DIV/0!</v>
      </c>
    </row>
    <row r="911" spans="1:2" x14ac:dyDescent="0.35">
      <c r="A911" s="15" t="s">
        <v>1677</v>
      </c>
      <c r="B911" t="e">
        <v>#DIV/0!</v>
      </c>
    </row>
    <row r="912" spans="1:2" x14ac:dyDescent="0.35">
      <c r="A912" s="15" t="s">
        <v>2774</v>
      </c>
      <c r="B912">
        <v>0</v>
      </c>
    </row>
    <row r="913" spans="1:2" x14ac:dyDescent="0.35">
      <c r="A913" s="15" t="s">
        <v>2773</v>
      </c>
      <c r="B913">
        <v>0</v>
      </c>
    </row>
    <row r="914" spans="1:2" x14ac:dyDescent="0.35">
      <c r="A914" s="15" t="s">
        <v>464</v>
      </c>
      <c r="B914">
        <v>0</v>
      </c>
    </row>
    <row r="915" spans="1:2" x14ac:dyDescent="0.35">
      <c r="A915" s="15" t="s">
        <v>462</v>
      </c>
      <c r="B915">
        <v>0</v>
      </c>
    </row>
    <row r="916" spans="1:2" x14ac:dyDescent="0.35">
      <c r="A916" s="15" t="s">
        <v>1434</v>
      </c>
      <c r="B916">
        <v>0.7179245283018868</v>
      </c>
    </row>
    <row r="917" spans="1:2" x14ac:dyDescent="0.35">
      <c r="A917" s="15" t="s">
        <v>1593</v>
      </c>
      <c r="B917">
        <v>0</v>
      </c>
    </row>
    <row r="918" spans="1:2" x14ac:dyDescent="0.35">
      <c r="A918" s="15" t="s">
        <v>1216</v>
      </c>
      <c r="B918">
        <v>0</v>
      </c>
    </row>
    <row r="919" spans="1:2" x14ac:dyDescent="0.35">
      <c r="A919" s="15" t="s">
        <v>2515</v>
      </c>
      <c r="B919">
        <v>0.80341880341880345</v>
      </c>
    </row>
    <row r="920" spans="1:2" x14ac:dyDescent="0.35">
      <c r="A920" s="15" t="s">
        <v>168</v>
      </c>
      <c r="B920">
        <v>0</v>
      </c>
    </row>
    <row r="921" spans="1:2" x14ac:dyDescent="0.35">
      <c r="A921" s="15" t="s">
        <v>2131</v>
      </c>
      <c r="B921">
        <v>0.22955523672883787</v>
      </c>
    </row>
    <row r="922" spans="1:2" x14ac:dyDescent="0.35">
      <c r="A922" s="15" t="s">
        <v>1831</v>
      </c>
      <c r="B922">
        <v>0.48582995951417002</v>
      </c>
    </row>
    <row r="923" spans="1:2" x14ac:dyDescent="0.35">
      <c r="A923" s="15" t="s">
        <v>2387</v>
      </c>
      <c r="B923">
        <v>6.5789473684210523E-2</v>
      </c>
    </row>
    <row r="924" spans="1:2" x14ac:dyDescent="0.35">
      <c r="A924" s="15" t="s">
        <v>1564</v>
      </c>
      <c r="B924">
        <v>0</v>
      </c>
    </row>
    <row r="925" spans="1:2" x14ac:dyDescent="0.35">
      <c r="A925" s="15" t="s">
        <v>2236</v>
      </c>
      <c r="B925">
        <v>0.2244039270687237</v>
      </c>
    </row>
    <row r="926" spans="1:2" x14ac:dyDescent="0.35">
      <c r="A926" s="15" t="s">
        <v>1959</v>
      </c>
      <c r="B926">
        <v>0</v>
      </c>
    </row>
    <row r="927" spans="1:2" x14ac:dyDescent="0.35">
      <c r="A927" s="15" t="s">
        <v>2318</v>
      </c>
      <c r="B927">
        <v>0</v>
      </c>
    </row>
    <row r="928" spans="1:2" x14ac:dyDescent="0.35">
      <c r="A928" s="15" t="s">
        <v>2504</v>
      </c>
      <c r="B928">
        <v>0.30958230958230959</v>
      </c>
    </row>
    <row r="929" spans="1:2" x14ac:dyDescent="0.35">
      <c r="A929" s="15" t="s">
        <v>2351</v>
      </c>
      <c r="B929">
        <v>7.2507552870090641E-2</v>
      </c>
    </row>
    <row r="930" spans="1:2" x14ac:dyDescent="0.35">
      <c r="A930" s="15" t="s">
        <v>1874</v>
      </c>
      <c r="B930">
        <v>1.15625</v>
      </c>
    </row>
    <row r="931" spans="1:2" x14ac:dyDescent="0.35">
      <c r="A931" s="15" t="s">
        <v>855</v>
      </c>
      <c r="B931" t="e">
        <v>#DIV/0!</v>
      </c>
    </row>
    <row r="932" spans="1:2" x14ac:dyDescent="0.35">
      <c r="A932" s="15" t="s">
        <v>232</v>
      </c>
      <c r="B932">
        <v>0</v>
      </c>
    </row>
    <row r="933" spans="1:2" x14ac:dyDescent="0.35">
      <c r="A933" s="15" t="s">
        <v>1937</v>
      </c>
      <c r="B933">
        <v>0</v>
      </c>
    </row>
    <row r="934" spans="1:2" x14ac:dyDescent="0.35">
      <c r="A934" s="15" t="s">
        <v>1160</v>
      </c>
      <c r="B934">
        <v>0.72789115646258506</v>
      </c>
    </row>
    <row r="935" spans="1:2" x14ac:dyDescent="0.35">
      <c r="A935" s="15" t="s">
        <v>2334</v>
      </c>
      <c r="B935">
        <v>0.37647058823529411</v>
      </c>
    </row>
    <row r="936" spans="1:2" x14ac:dyDescent="0.35">
      <c r="A936" s="15" t="s">
        <v>1538</v>
      </c>
      <c r="B936">
        <v>4.49438202247191E-2</v>
      </c>
    </row>
    <row r="937" spans="1:2" x14ac:dyDescent="0.35">
      <c r="A937" s="15" t="s">
        <v>1161</v>
      </c>
      <c r="B937">
        <v>0.4</v>
      </c>
    </row>
    <row r="938" spans="1:2" x14ac:dyDescent="0.35">
      <c r="A938" s="15" t="s">
        <v>2322</v>
      </c>
      <c r="B938">
        <v>0</v>
      </c>
    </row>
    <row r="939" spans="1:2" x14ac:dyDescent="0.35">
      <c r="A939" s="15" t="s">
        <v>1904</v>
      </c>
      <c r="B939">
        <v>1.1578947368421053</v>
      </c>
    </row>
    <row r="940" spans="1:2" x14ac:dyDescent="0.35">
      <c r="A940" s="15" t="s">
        <v>2324</v>
      </c>
      <c r="B940">
        <v>0</v>
      </c>
    </row>
    <row r="941" spans="1:2" x14ac:dyDescent="0.35">
      <c r="A941" s="15" t="s">
        <v>2133</v>
      </c>
      <c r="B941">
        <v>0.4219409282700422</v>
      </c>
    </row>
    <row r="942" spans="1:2" x14ac:dyDescent="0.35">
      <c r="A942" s="15" t="s">
        <v>1547</v>
      </c>
      <c r="B942">
        <v>0.46875</v>
      </c>
    </row>
    <row r="943" spans="1:2" x14ac:dyDescent="0.35">
      <c r="A943" s="15" t="s">
        <v>1087</v>
      </c>
      <c r="B943" t="e">
        <v>#DIV/0!</v>
      </c>
    </row>
    <row r="944" spans="1:2" x14ac:dyDescent="0.35">
      <c r="A944" s="15" t="s">
        <v>2330</v>
      </c>
      <c r="B944">
        <v>0</v>
      </c>
    </row>
    <row r="945" spans="1:2" x14ac:dyDescent="0.35">
      <c r="A945" s="15" t="s">
        <v>859</v>
      </c>
      <c r="B945">
        <v>28.90909090909091</v>
      </c>
    </row>
    <row r="946" spans="1:2" x14ac:dyDescent="0.35">
      <c r="A946" s="15" t="s">
        <v>1860</v>
      </c>
      <c r="B946" t="e">
        <v>#DIV/0!</v>
      </c>
    </row>
    <row r="947" spans="1:2" x14ac:dyDescent="0.35">
      <c r="A947" s="15" t="s">
        <v>2277</v>
      </c>
      <c r="B947" t="e">
        <v>#DIV/0!</v>
      </c>
    </row>
    <row r="948" spans="1:2" x14ac:dyDescent="0.35">
      <c r="A948" s="15" t="s">
        <v>856</v>
      </c>
      <c r="B948">
        <v>1.8738738738738738</v>
      </c>
    </row>
    <row r="949" spans="1:2" x14ac:dyDescent="0.35">
      <c r="A949" s="15" t="s">
        <v>1126</v>
      </c>
      <c r="B949">
        <v>1.0564784053156147</v>
      </c>
    </row>
    <row r="950" spans="1:2" x14ac:dyDescent="0.35">
      <c r="A950" s="15" t="s">
        <v>1338</v>
      </c>
      <c r="B950">
        <v>7.2</v>
      </c>
    </row>
    <row r="951" spans="1:2" x14ac:dyDescent="0.35">
      <c r="A951" s="15" t="s">
        <v>2355</v>
      </c>
      <c r="B951">
        <v>0</v>
      </c>
    </row>
    <row r="952" spans="1:2" x14ac:dyDescent="0.35">
      <c r="A952" s="15" t="s">
        <v>2440</v>
      </c>
      <c r="B952">
        <v>4.9723756906077346E-2</v>
      </c>
    </row>
    <row r="953" spans="1:2" x14ac:dyDescent="0.35">
      <c r="A953" s="15" t="s">
        <v>1723</v>
      </c>
      <c r="B953">
        <v>0.92086330935251803</v>
      </c>
    </row>
    <row r="954" spans="1:2" x14ac:dyDescent="0.35">
      <c r="A954" s="15" t="s">
        <v>1193</v>
      </c>
      <c r="B954">
        <v>0.72623883021933389</v>
      </c>
    </row>
    <row r="955" spans="1:2" x14ac:dyDescent="0.35">
      <c r="A955" s="15" t="s">
        <v>866</v>
      </c>
      <c r="B955">
        <v>0.95074790222546512</v>
      </c>
    </row>
    <row r="956" spans="1:2" x14ac:dyDescent="0.35">
      <c r="A956" s="15" t="s">
        <v>2763</v>
      </c>
      <c r="B956">
        <v>4.2553191489361701E-2</v>
      </c>
    </row>
    <row r="957" spans="1:2" x14ac:dyDescent="0.35">
      <c r="A957" s="15" t="s">
        <v>782</v>
      </c>
      <c r="B957">
        <v>3.2258064516129031E-2</v>
      </c>
    </row>
    <row r="958" spans="1:2" x14ac:dyDescent="0.35">
      <c r="A958" s="15" t="s">
        <v>1168</v>
      </c>
      <c r="B958">
        <v>0.94805194805194803</v>
      </c>
    </row>
    <row r="959" spans="1:2" x14ac:dyDescent="0.35">
      <c r="A959" s="15" t="s">
        <v>785</v>
      </c>
      <c r="B959">
        <v>0</v>
      </c>
    </row>
    <row r="960" spans="1:2" x14ac:dyDescent="0.35">
      <c r="A960" s="15" t="s">
        <v>1105</v>
      </c>
      <c r="B960">
        <v>6.6723695466210431E-2</v>
      </c>
    </row>
    <row r="961" spans="1:2" x14ac:dyDescent="0.35">
      <c r="A961" s="15" t="s">
        <v>194</v>
      </c>
      <c r="B961">
        <v>0</v>
      </c>
    </row>
    <row r="962" spans="1:2" x14ac:dyDescent="0.35">
      <c r="A962" s="15" t="s">
        <v>2331</v>
      </c>
      <c r="B962">
        <v>0</v>
      </c>
    </row>
    <row r="963" spans="1:2" x14ac:dyDescent="0.35">
      <c r="A963" s="15" t="s">
        <v>862</v>
      </c>
      <c r="B963">
        <v>8.8873812754409762</v>
      </c>
    </row>
    <row r="964" spans="1:2" x14ac:dyDescent="0.35">
      <c r="A964" s="15" t="s">
        <v>861</v>
      </c>
      <c r="B964">
        <v>3.1469534050179213</v>
      </c>
    </row>
    <row r="965" spans="1:2" x14ac:dyDescent="0.35">
      <c r="A965" s="15" t="s">
        <v>1164</v>
      </c>
      <c r="B965">
        <v>2.7703703703703701</v>
      </c>
    </row>
    <row r="966" spans="1:2" x14ac:dyDescent="0.35">
      <c r="A966" s="15" t="s">
        <v>1494</v>
      </c>
      <c r="B966">
        <v>0</v>
      </c>
    </row>
    <row r="967" spans="1:2" x14ac:dyDescent="0.35">
      <c r="A967" s="15" t="s">
        <v>1032</v>
      </c>
      <c r="B967">
        <v>0.21052631578947367</v>
      </c>
    </row>
    <row r="968" spans="1:2" x14ac:dyDescent="0.35">
      <c r="A968" s="15" t="s">
        <v>1163</v>
      </c>
      <c r="B968">
        <v>1.6539923954372624</v>
      </c>
    </row>
    <row r="969" spans="1:2" x14ac:dyDescent="0.35">
      <c r="A969" s="15" t="s">
        <v>913</v>
      </c>
      <c r="B969">
        <v>0</v>
      </c>
    </row>
    <row r="970" spans="1:2" x14ac:dyDescent="0.35">
      <c r="A970" s="15" t="s">
        <v>864</v>
      </c>
      <c r="B970">
        <v>1.2386673948661933</v>
      </c>
    </row>
    <row r="971" spans="1:2" x14ac:dyDescent="0.35">
      <c r="A971" s="15" t="s">
        <v>863</v>
      </c>
      <c r="B971">
        <v>1.671875</v>
      </c>
    </row>
    <row r="972" spans="1:2" x14ac:dyDescent="0.35">
      <c r="A972" s="15" t="s">
        <v>865</v>
      </c>
      <c r="B972">
        <v>3.5783212161269002</v>
      </c>
    </row>
    <row r="973" spans="1:2" x14ac:dyDescent="0.35">
      <c r="A973" s="15" t="s">
        <v>845</v>
      </c>
      <c r="B973">
        <v>6.7039106145251395E-2</v>
      </c>
    </row>
    <row r="974" spans="1:2" x14ac:dyDescent="0.35">
      <c r="A974" s="15" t="s">
        <v>1166</v>
      </c>
      <c r="B974">
        <v>0.39604133823787002</v>
      </c>
    </row>
    <row r="975" spans="1:2" x14ac:dyDescent="0.35">
      <c r="A975" s="15" t="s">
        <v>2319</v>
      </c>
      <c r="B975">
        <v>0</v>
      </c>
    </row>
    <row r="976" spans="1:2" x14ac:dyDescent="0.35">
      <c r="A976" s="15" t="s">
        <v>1389</v>
      </c>
      <c r="B976">
        <v>0</v>
      </c>
    </row>
    <row r="977" spans="1:2" x14ac:dyDescent="0.35">
      <c r="A977" s="15" t="s">
        <v>2256</v>
      </c>
      <c r="B977">
        <v>9.9173553719008267E-2</v>
      </c>
    </row>
    <row r="978" spans="1:2" x14ac:dyDescent="0.35">
      <c r="A978" s="15" t="s">
        <v>1165</v>
      </c>
      <c r="B978">
        <v>0.36304700162074555</v>
      </c>
    </row>
    <row r="979" spans="1:2" x14ac:dyDescent="0.35">
      <c r="A979" s="15" t="s">
        <v>712</v>
      </c>
      <c r="B979">
        <v>0</v>
      </c>
    </row>
    <row r="980" spans="1:2" x14ac:dyDescent="0.35">
      <c r="A980" s="15" t="s">
        <v>1807</v>
      </c>
      <c r="B980">
        <v>1.8575851393188854E-2</v>
      </c>
    </row>
    <row r="981" spans="1:2" x14ac:dyDescent="0.35">
      <c r="A981" s="15" t="s">
        <v>1167</v>
      </c>
      <c r="B981">
        <v>0.74837511606313833</v>
      </c>
    </row>
    <row r="982" spans="1:2" x14ac:dyDescent="0.35">
      <c r="A982" s="15" t="s">
        <v>812</v>
      </c>
      <c r="B982">
        <v>0</v>
      </c>
    </row>
    <row r="983" spans="1:2" x14ac:dyDescent="0.35">
      <c r="A983" s="15" t="s">
        <v>1113</v>
      </c>
      <c r="B983">
        <v>0.61261261261261257</v>
      </c>
    </row>
    <row r="984" spans="1:2" x14ac:dyDescent="0.35">
      <c r="A984" s="15" t="s">
        <v>2312</v>
      </c>
      <c r="B984">
        <v>0</v>
      </c>
    </row>
    <row r="985" spans="1:2" x14ac:dyDescent="0.35">
      <c r="A985" s="15" t="s">
        <v>860</v>
      </c>
      <c r="B985" t="e">
        <v>#DIV/0!</v>
      </c>
    </row>
    <row r="986" spans="1:2" x14ac:dyDescent="0.35">
      <c r="A986" s="15" t="s">
        <v>1125</v>
      </c>
      <c r="B986">
        <v>0.27350427350427353</v>
      </c>
    </row>
    <row r="987" spans="1:2" x14ac:dyDescent="0.35">
      <c r="A987" s="15" t="s">
        <v>868</v>
      </c>
      <c r="B987">
        <v>0</v>
      </c>
    </row>
    <row r="988" spans="1:2" x14ac:dyDescent="0.35">
      <c r="A988" s="15" t="s">
        <v>1121</v>
      </c>
      <c r="B988">
        <v>1.3380000000000001</v>
      </c>
    </row>
    <row r="989" spans="1:2" x14ac:dyDescent="0.35">
      <c r="A989" s="15" t="s">
        <v>2381</v>
      </c>
      <c r="B989">
        <v>0.51704545454545459</v>
      </c>
    </row>
    <row r="990" spans="1:2" x14ac:dyDescent="0.35">
      <c r="A990" s="15" t="s">
        <v>935</v>
      </c>
      <c r="B990">
        <v>3.6666666666666667E-2</v>
      </c>
    </row>
    <row r="991" spans="1:2" x14ac:dyDescent="0.35">
      <c r="A991" s="15" t="s">
        <v>185</v>
      </c>
      <c r="B991">
        <v>1.1428571428571428</v>
      </c>
    </row>
    <row r="992" spans="1:2" x14ac:dyDescent="0.35">
      <c r="A992" s="15" t="s">
        <v>2382</v>
      </c>
      <c r="B992">
        <v>1.3772522522522523</v>
      </c>
    </row>
    <row r="993" spans="1:2" x14ac:dyDescent="0.35">
      <c r="A993" s="15" t="s">
        <v>2379</v>
      </c>
      <c r="B993">
        <v>0.40774349667271625</v>
      </c>
    </row>
    <row r="994" spans="1:2" x14ac:dyDescent="0.35">
      <c r="A994" s="15" t="s">
        <v>2378</v>
      </c>
      <c r="B994">
        <v>0.63024142312579412</v>
      </c>
    </row>
    <row r="995" spans="1:2" x14ac:dyDescent="0.35">
      <c r="A995" s="15" t="s">
        <v>2377</v>
      </c>
      <c r="B995">
        <v>0.5287049399198932</v>
      </c>
    </row>
    <row r="996" spans="1:2" x14ac:dyDescent="0.35">
      <c r="A996" s="15" t="s">
        <v>2376</v>
      </c>
      <c r="B996">
        <v>0</v>
      </c>
    </row>
    <row r="997" spans="1:2" x14ac:dyDescent="0.35">
      <c r="A997" s="15" t="s">
        <v>2291</v>
      </c>
      <c r="B997">
        <v>0</v>
      </c>
    </row>
    <row r="998" spans="1:2" x14ac:dyDescent="0.35">
      <c r="A998" s="15" t="s">
        <v>798</v>
      </c>
      <c r="B998">
        <v>1.9664179104477613</v>
      </c>
    </row>
    <row r="999" spans="1:2" x14ac:dyDescent="0.35">
      <c r="A999" s="15" t="s">
        <v>1287</v>
      </c>
      <c r="B999">
        <v>0</v>
      </c>
    </row>
    <row r="1000" spans="1:2" x14ac:dyDescent="0.35">
      <c r="A1000" s="15" t="s">
        <v>1062</v>
      </c>
      <c r="B1000">
        <v>0</v>
      </c>
    </row>
    <row r="1001" spans="1:2" x14ac:dyDescent="0.35">
      <c r="A1001" s="15" t="s">
        <v>1395</v>
      </c>
      <c r="B1001">
        <v>9.9290780141843976E-2</v>
      </c>
    </row>
    <row r="1002" spans="1:2" x14ac:dyDescent="0.35">
      <c r="A1002" s="15" t="s">
        <v>1379</v>
      </c>
      <c r="B1002">
        <v>0</v>
      </c>
    </row>
    <row r="1003" spans="1:2" x14ac:dyDescent="0.35">
      <c r="A1003" s="15" t="s">
        <v>1496</v>
      </c>
      <c r="B1003">
        <v>0</v>
      </c>
    </row>
    <row r="1004" spans="1:2" x14ac:dyDescent="0.35">
      <c r="A1004" s="15" t="s">
        <v>2374</v>
      </c>
      <c r="B1004">
        <v>0.85798816568047342</v>
      </c>
    </row>
    <row r="1005" spans="1:2" x14ac:dyDescent="0.35">
      <c r="A1005" s="15" t="s">
        <v>1364</v>
      </c>
      <c r="B1005">
        <v>0</v>
      </c>
    </row>
    <row r="1006" spans="1:2" x14ac:dyDescent="0.35">
      <c r="A1006" s="15" t="s">
        <v>2373</v>
      </c>
      <c r="B1006">
        <v>1.1221945137157108</v>
      </c>
    </row>
    <row r="1007" spans="1:2" x14ac:dyDescent="0.35">
      <c r="A1007" s="15" t="s">
        <v>1950</v>
      </c>
      <c r="B1007">
        <v>0</v>
      </c>
    </row>
    <row r="1008" spans="1:2" x14ac:dyDescent="0.35">
      <c r="A1008" s="15" t="s">
        <v>1926</v>
      </c>
      <c r="B1008" t="e">
        <v>#DIV/0!</v>
      </c>
    </row>
    <row r="1009" spans="1:2" x14ac:dyDescent="0.35">
      <c r="A1009" s="15" t="s">
        <v>1902</v>
      </c>
      <c r="B1009">
        <v>0</v>
      </c>
    </row>
    <row r="1010" spans="1:2" x14ac:dyDescent="0.35">
      <c r="A1010" s="15" t="s">
        <v>2264</v>
      </c>
      <c r="B1010">
        <v>0</v>
      </c>
    </row>
    <row r="1011" spans="1:2" x14ac:dyDescent="0.35">
      <c r="A1011" s="15" t="s">
        <v>2201</v>
      </c>
      <c r="B1011">
        <v>0.84782608695652173</v>
      </c>
    </row>
    <row r="1012" spans="1:2" x14ac:dyDescent="0.35">
      <c r="A1012" s="15" t="s">
        <v>1399</v>
      </c>
      <c r="B1012">
        <v>0</v>
      </c>
    </row>
    <row r="1013" spans="1:2" x14ac:dyDescent="0.35">
      <c r="A1013" s="15" t="s">
        <v>1347</v>
      </c>
      <c r="B1013">
        <v>0.5436893203883495</v>
      </c>
    </row>
    <row r="1014" spans="1:2" x14ac:dyDescent="0.35">
      <c r="A1014" s="15" t="s">
        <v>2431</v>
      </c>
      <c r="B1014">
        <v>0.37858032378580325</v>
      </c>
    </row>
    <row r="1015" spans="1:2" x14ac:dyDescent="0.35">
      <c r="A1015" s="15" t="s">
        <v>1442</v>
      </c>
      <c r="B1015">
        <v>0</v>
      </c>
    </row>
    <row r="1016" spans="1:2" x14ac:dyDescent="0.35">
      <c r="A1016" s="15" t="s">
        <v>2300</v>
      </c>
      <c r="B1016">
        <v>0</v>
      </c>
    </row>
    <row r="1017" spans="1:2" x14ac:dyDescent="0.35">
      <c r="A1017" s="15" t="s">
        <v>2298</v>
      </c>
      <c r="B1017">
        <v>1.2333333333333334</v>
      </c>
    </row>
    <row r="1018" spans="1:2" x14ac:dyDescent="0.35">
      <c r="A1018" s="15" t="s">
        <v>1484</v>
      </c>
      <c r="B1018">
        <v>0</v>
      </c>
    </row>
    <row r="1019" spans="1:2" x14ac:dyDescent="0.35">
      <c r="A1019" s="15" t="s">
        <v>2280</v>
      </c>
      <c r="B1019">
        <v>0.35820895522388058</v>
      </c>
    </row>
    <row r="1020" spans="1:2" x14ac:dyDescent="0.35">
      <c r="A1020" s="15" t="s">
        <v>2329</v>
      </c>
      <c r="B1020">
        <v>0</v>
      </c>
    </row>
    <row r="1021" spans="1:2" x14ac:dyDescent="0.35">
      <c r="A1021" s="15" t="s">
        <v>1932</v>
      </c>
      <c r="B1021">
        <v>4.7058823529411764E-2</v>
      </c>
    </row>
    <row r="1022" spans="1:2" x14ac:dyDescent="0.35">
      <c r="A1022" s="15" t="s">
        <v>910</v>
      </c>
      <c r="B1022">
        <v>7.6190476190476197E-2</v>
      </c>
    </row>
    <row r="1023" spans="1:2" x14ac:dyDescent="0.35">
      <c r="A1023" s="15" t="s">
        <v>1730</v>
      </c>
      <c r="B1023">
        <v>4.0404040404040407E-2</v>
      </c>
    </row>
    <row r="1024" spans="1:2" x14ac:dyDescent="0.35">
      <c r="A1024" s="15" t="s">
        <v>909</v>
      </c>
      <c r="B1024">
        <v>2.8571428571428571E-2</v>
      </c>
    </row>
    <row r="1025" spans="1:2" x14ac:dyDescent="0.35">
      <c r="A1025" s="15" t="s">
        <v>360</v>
      </c>
      <c r="B1025">
        <v>0</v>
      </c>
    </row>
    <row r="1026" spans="1:2" x14ac:dyDescent="0.35">
      <c r="A1026" s="15" t="s">
        <v>1770</v>
      </c>
      <c r="B1026">
        <v>1</v>
      </c>
    </row>
    <row r="1027" spans="1:2" x14ac:dyDescent="0.35">
      <c r="A1027" s="15" t="s">
        <v>890</v>
      </c>
      <c r="B1027">
        <v>2.1739130434782608E-2</v>
      </c>
    </row>
    <row r="1028" spans="1:2" x14ac:dyDescent="0.35">
      <c r="A1028" s="15" t="s">
        <v>1743</v>
      </c>
      <c r="B1028">
        <v>2.0625</v>
      </c>
    </row>
    <row r="1029" spans="1:2" x14ac:dyDescent="0.35">
      <c r="A1029" s="15" t="s">
        <v>1742</v>
      </c>
      <c r="B1029">
        <v>0</v>
      </c>
    </row>
    <row r="1030" spans="1:2" x14ac:dyDescent="0.35">
      <c r="A1030" s="15" t="s">
        <v>962</v>
      </c>
      <c r="B1030">
        <v>2.0625</v>
      </c>
    </row>
    <row r="1031" spans="1:2" x14ac:dyDescent="0.35">
      <c r="A1031" s="15" t="s">
        <v>1110</v>
      </c>
      <c r="B1031">
        <v>0.08</v>
      </c>
    </row>
    <row r="1032" spans="1:2" x14ac:dyDescent="0.35">
      <c r="A1032" s="15" t="s">
        <v>959</v>
      </c>
      <c r="B1032">
        <v>0.4375</v>
      </c>
    </row>
    <row r="1033" spans="1:2" x14ac:dyDescent="0.35">
      <c r="A1033" s="15" t="s">
        <v>958</v>
      </c>
      <c r="B1033">
        <v>35.333333333333336</v>
      </c>
    </row>
    <row r="1034" spans="1:2" x14ac:dyDescent="0.35">
      <c r="A1034" s="15" t="s">
        <v>957</v>
      </c>
      <c r="B1034">
        <v>0</v>
      </c>
    </row>
    <row r="1035" spans="1:2" x14ac:dyDescent="0.35">
      <c r="A1035" s="15" t="s">
        <v>956</v>
      </c>
      <c r="B1035">
        <v>0</v>
      </c>
    </row>
    <row r="1036" spans="1:2" x14ac:dyDescent="0.35">
      <c r="A1036" s="15" t="s">
        <v>562</v>
      </c>
      <c r="B1036">
        <v>0.13043478260869565</v>
      </c>
    </row>
    <row r="1037" spans="1:2" x14ac:dyDescent="0.35">
      <c r="A1037" s="15" t="s">
        <v>549</v>
      </c>
      <c r="B1037">
        <v>7.1428571428571425E-2</v>
      </c>
    </row>
    <row r="1038" spans="1:2" x14ac:dyDescent="0.35">
      <c r="A1038" s="15" t="s">
        <v>1741</v>
      </c>
      <c r="B1038">
        <v>0.19444444444444445</v>
      </c>
    </row>
    <row r="1039" spans="1:2" x14ac:dyDescent="0.35">
      <c r="A1039" s="15" t="s">
        <v>952</v>
      </c>
      <c r="B1039">
        <v>9.3333333333333339</v>
      </c>
    </row>
    <row r="1040" spans="1:2" x14ac:dyDescent="0.35">
      <c r="A1040" s="15" t="s">
        <v>951</v>
      </c>
      <c r="B1040">
        <v>0.75</v>
      </c>
    </row>
    <row r="1041" spans="1:2" x14ac:dyDescent="0.35">
      <c r="A1041" s="15" t="s">
        <v>703</v>
      </c>
      <c r="B1041">
        <v>1.875</v>
      </c>
    </row>
    <row r="1042" spans="1:2" x14ac:dyDescent="0.35">
      <c r="A1042" s="15" t="s">
        <v>949</v>
      </c>
      <c r="B1042">
        <v>6</v>
      </c>
    </row>
    <row r="1043" spans="1:2" x14ac:dyDescent="0.35">
      <c r="A1043" s="15" t="s">
        <v>948</v>
      </c>
      <c r="B1043">
        <v>0</v>
      </c>
    </row>
    <row r="1044" spans="1:2" x14ac:dyDescent="0.35">
      <c r="A1044" s="15" t="s">
        <v>947</v>
      </c>
      <c r="B1044">
        <v>0</v>
      </c>
    </row>
    <row r="1045" spans="1:2" x14ac:dyDescent="0.35">
      <c r="A1045" s="15" t="s">
        <v>946</v>
      </c>
      <c r="B1045">
        <v>4.9382716049382713E-2</v>
      </c>
    </row>
    <row r="1046" spans="1:2" x14ac:dyDescent="0.35">
      <c r="A1046" s="15" t="s">
        <v>1736</v>
      </c>
      <c r="B1046">
        <v>5.6</v>
      </c>
    </row>
    <row r="1047" spans="1:2" x14ac:dyDescent="0.35">
      <c r="A1047" s="15" t="s">
        <v>2302</v>
      </c>
      <c r="B1047">
        <v>0.21052631578947367</v>
      </c>
    </row>
    <row r="1048" spans="1:2" x14ac:dyDescent="0.35">
      <c r="A1048" s="15" t="s">
        <v>921</v>
      </c>
      <c r="B1048">
        <v>0</v>
      </c>
    </row>
    <row r="1049" spans="1:2" x14ac:dyDescent="0.35">
      <c r="A1049" s="15" t="s">
        <v>305</v>
      </c>
      <c r="B1049" t="e">
        <v>#DIV/0!</v>
      </c>
    </row>
    <row r="1050" spans="1:2" x14ac:dyDescent="0.35">
      <c r="A1050" s="15" t="s">
        <v>1419</v>
      </c>
      <c r="B1050">
        <v>12.378378378378379</v>
      </c>
    </row>
    <row r="1051" spans="1:2" x14ac:dyDescent="0.35">
      <c r="A1051" s="15" t="s">
        <v>1454</v>
      </c>
      <c r="B1051">
        <v>1.6610878661087867</v>
      </c>
    </row>
    <row r="1052" spans="1:2" x14ac:dyDescent="0.35">
      <c r="A1052" s="15" t="s">
        <v>965</v>
      </c>
      <c r="B1052">
        <v>0</v>
      </c>
    </row>
    <row r="1053" spans="1:2" x14ac:dyDescent="0.35">
      <c r="A1053" s="15" t="s">
        <v>1020</v>
      </c>
      <c r="B1053">
        <v>0.26865671641791045</v>
      </c>
    </row>
    <row r="1054" spans="1:2" x14ac:dyDescent="0.35">
      <c r="A1054" s="15" t="s">
        <v>1349</v>
      </c>
      <c r="B1054">
        <v>27.555555555555557</v>
      </c>
    </row>
    <row r="1055" spans="1:2" x14ac:dyDescent="0.35">
      <c r="A1055" s="15" t="s">
        <v>1351</v>
      </c>
      <c r="B1055">
        <v>0.28169014084507044</v>
      </c>
    </row>
    <row r="1056" spans="1:2" x14ac:dyDescent="0.35">
      <c r="A1056" s="15" t="s">
        <v>1350</v>
      </c>
      <c r="B1056">
        <v>0.93805309734513276</v>
      </c>
    </row>
    <row r="1057" spans="1:2" x14ac:dyDescent="0.35">
      <c r="A1057" s="15" t="s">
        <v>1452</v>
      </c>
      <c r="B1057">
        <v>4.6551724137931032</v>
      </c>
    </row>
    <row r="1058" spans="1:2" x14ac:dyDescent="0.35">
      <c r="A1058" s="15" t="s">
        <v>1533</v>
      </c>
      <c r="B1058">
        <v>5.4794520547945202E-2</v>
      </c>
    </row>
    <row r="1059" spans="1:2" x14ac:dyDescent="0.35">
      <c r="A1059" s="15" t="s">
        <v>1135</v>
      </c>
      <c r="B1059">
        <v>0.11538461538461539</v>
      </c>
    </row>
    <row r="1060" spans="1:2" x14ac:dyDescent="0.35">
      <c r="A1060" s="15" t="s">
        <v>945</v>
      </c>
      <c r="B1060">
        <v>9.0588235294117645</v>
      </c>
    </row>
    <row r="1061" spans="1:2" x14ac:dyDescent="0.35">
      <c r="A1061" s="15" t="s">
        <v>944</v>
      </c>
      <c r="B1061">
        <v>0.21052631578947367</v>
      </c>
    </row>
    <row r="1062" spans="1:2" x14ac:dyDescent="0.35">
      <c r="A1062" s="15" t="s">
        <v>943</v>
      </c>
      <c r="B1062">
        <v>0.35416666666666669</v>
      </c>
    </row>
    <row r="1063" spans="1:2" x14ac:dyDescent="0.35">
      <c r="A1063" s="15" t="s">
        <v>1001</v>
      </c>
      <c r="B1063">
        <v>0</v>
      </c>
    </row>
    <row r="1064" spans="1:2" x14ac:dyDescent="0.35">
      <c r="A1064" s="15" t="s">
        <v>1893</v>
      </c>
      <c r="B1064">
        <v>6.1349693251533744E-3</v>
      </c>
    </row>
    <row r="1065" spans="1:2" x14ac:dyDescent="0.35">
      <c r="A1065" s="15" t="s">
        <v>980</v>
      </c>
      <c r="B1065">
        <v>1.8313253012048192</v>
      </c>
    </row>
    <row r="1066" spans="1:2" x14ac:dyDescent="0.35">
      <c r="A1066" s="15" t="s">
        <v>1182</v>
      </c>
      <c r="B1066">
        <v>0</v>
      </c>
    </row>
    <row r="1067" spans="1:2" x14ac:dyDescent="0.35">
      <c r="A1067" s="15" t="s">
        <v>982</v>
      </c>
      <c r="B1067">
        <v>39.176470588235297</v>
      </c>
    </row>
    <row r="1068" spans="1:2" x14ac:dyDescent="0.35">
      <c r="A1068" s="15" t="s">
        <v>1069</v>
      </c>
      <c r="B1068">
        <v>6.5238095238095237</v>
      </c>
    </row>
    <row r="1069" spans="1:2" x14ac:dyDescent="0.35">
      <c r="A1069" s="15" t="s">
        <v>1085</v>
      </c>
      <c r="B1069">
        <v>0.22033898305084745</v>
      </c>
    </row>
    <row r="1070" spans="1:2" x14ac:dyDescent="0.35">
      <c r="A1070" s="15" t="s">
        <v>1129</v>
      </c>
      <c r="B1070" t="e">
        <v>#DIV/0!</v>
      </c>
    </row>
    <row r="1071" spans="1:2" x14ac:dyDescent="0.35">
      <c r="A1071" s="15" t="s">
        <v>766</v>
      </c>
      <c r="B1071">
        <v>0.12977099236641221</v>
      </c>
    </row>
    <row r="1072" spans="1:2" x14ac:dyDescent="0.35">
      <c r="A1072" s="15" t="s">
        <v>1196</v>
      </c>
      <c r="B1072">
        <v>0.43292682926829268</v>
      </c>
    </row>
    <row r="1073" spans="1:2" x14ac:dyDescent="0.35">
      <c r="A1073" s="15" t="s">
        <v>1084</v>
      </c>
      <c r="B1073">
        <v>0.18562874251497005</v>
      </c>
    </row>
    <row r="1074" spans="1:2" x14ac:dyDescent="0.35">
      <c r="A1074" s="15" t="s">
        <v>1255</v>
      </c>
      <c r="B1074">
        <v>0.65217391304347827</v>
      </c>
    </row>
    <row r="1075" spans="1:2" x14ac:dyDescent="0.35">
      <c r="A1075" s="15" t="s">
        <v>1733</v>
      </c>
      <c r="B1075">
        <v>5.5555555555555552E-2</v>
      </c>
    </row>
    <row r="1076" spans="1:2" x14ac:dyDescent="0.35">
      <c r="A1076" s="15" t="s">
        <v>1195</v>
      </c>
      <c r="B1076">
        <v>0.3392193308550186</v>
      </c>
    </row>
    <row r="1077" spans="1:2" x14ac:dyDescent="0.35">
      <c r="A1077" s="15" t="s">
        <v>1194</v>
      </c>
      <c r="B1077">
        <v>0.34415584415584416</v>
      </c>
    </row>
    <row r="1078" spans="1:2" x14ac:dyDescent="0.35">
      <c r="A1078" s="15" t="s">
        <v>1186</v>
      </c>
      <c r="B1078">
        <v>1.0227272727272727</v>
      </c>
    </row>
    <row r="1079" spans="1:2" x14ac:dyDescent="0.35">
      <c r="A1079" s="15" t="s">
        <v>1185</v>
      </c>
      <c r="B1079">
        <v>0.05</v>
      </c>
    </row>
    <row r="1080" spans="1:2" x14ac:dyDescent="0.35">
      <c r="A1080" s="15" t="s">
        <v>981</v>
      </c>
      <c r="B1080">
        <v>1.4933333333333334</v>
      </c>
    </row>
    <row r="1081" spans="1:2" x14ac:dyDescent="0.35">
      <c r="A1081" s="15" t="s">
        <v>997</v>
      </c>
      <c r="B1081">
        <v>0.58895705521472397</v>
      </c>
    </row>
    <row r="1082" spans="1:2" x14ac:dyDescent="0.35">
      <c r="A1082" s="15" t="s">
        <v>888</v>
      </c>
      <c r="B1082">
        <v>0</v>
      </c>
    </row>
    <row r="1083" spans="1:2" x14ac:dyDescent="0.35">
      <c r="A1083" s="15" t="s">
        <v>1177</v>
      </c>
      <c r="B1083">
        <v>0.12669683257918551</v>
      </c>
    </row>
    <row r="1084" spans="1:2" x14ac:dyDescent="0.35">
      <c r="A1084" s="15" t="s">
        <v>451</v>
      </c>
      <c r="B1084">
        <v>0</v>
      </c>
    </row>
    <row r="1085" spans="1:2" x14ac:dyDescent="0.35">
      <c r="A1085" s="15" t="s">
        <v>1127</v>
      </c>
      <c r="B1085">
        <v>0.73953488372093024</v>
      </c>
    </row>
    <row r="1086" spans="1:2" x14ac:dyDescent="0.35">
      <c r="A1086" s="15" t="s">
        <v>765</v>
      </c>
      <c r="B1086">
        <v>2.4793388429752067E-2</v>
      </c>
    </row>
    <row r="1087" spans="1:2" x14ac:dyDescent="0.35">
      <c r="A1087" s="15" t="s">
        <v>998</v>
      </c>
      <c r="B1087">
        <v>0.4517543859649123</v>
      </c>
    </row>
    <row r="1088" spans="1:2" x14ac:dyDescent="0.35">
      <c r="A1088" s="15" t="s">
        <v>1732</v>
      </c>
      <c r="B1088">
        <v>0.66666666666666663</v>
      </c>
    </row>
    <row r="1089" spans="1:2" x14ac:dyDescent="0.35">
      <c r="A1089" s="15" t="s">
        <v>1208</v>
      </c>
      <c r="B1089">
        <v>2.7462686567164178</v>
      </c>
    </row>
    <row r="1090" spans="1:2" x14ac:dyDescent="0.35">
      <c r="A1090" s="15" t="s">
        <v>1144</v>
      </c>
      <c r="B1090">
        <v>0.19597989949748743</v>
      </c>
    </row>
    <row r="1091" spans="1:2" x14ac:dyDescent="0.35">
      <c r="A1091" s="15" t="s">
        <v>995</v>
      </c>
      <c r="B1091">
        <v>20.285714285714285</v>
      </c>
    </row>
    <row r="1092" spans="1:2" x14ac:dyDescent="0.35">
      <c r="A1092" s="15" t="s">
        <v>1445</v>
      </c>
      <c r="B1092">
        <v>0.18309859154929578</v>
      </c>
    </row>
    <row r="1093" spans="1:2" x14ac:dyDescent="0.35">
      <c r="A1093" s="15" t="s">
        <v>1181</v>
      </c>
      <c r="B1093">
        <v>0.84868421052631582</v>
      </c>
    </row>
    <row r="1094" spans="1:2" x14ac:dyDescent="0.35">
      <c r="A1094" s="15" t="s">
        <v>1232</v>
      </c>
      <c r="B1094">
        <v>0.14285714285714285</v>
      </c>
    </row>
    <row r="1095" spans="1:2" x14ac:dyDescent="0.35">
      <c r="A1095" s="15" t="s">
        <v>994</v>
      </c>
      <c r="B1095">
        <v>0.10303030303030303</v>
      </c>
    </row>
    <row r="1096" spans="1:2" x14ac:dyDescent="0.35">
      <c r="A1096" s="15" t="s">
        <v>1128</v>
      </c>
      <c r="B1096">
        <v>0.14503816793893129</v>
      </c>
    </row>
    <row r="1097" spans="1:2" x14ac:dyDescent="0.35">
      <c r="A1097" s="15" t="s">
        <v>824</v>
      </c>
      <c r="B1097">
        <v>2.8333333333333335</v>
      </c>
    </row>
    <row r="1098" spans="1:2" x14ac:dyDescent="0.35">
      <c r="A1098" s="15" t="s">
        <v>1180</v>
      </c>
      <c r="B1098">
        <v>4.3715846994535519E-2</v>
      </c>
    </row>
    <row r="1099" spans="1:2" x14ac:dyDescent="0.35">
      <c r="A1099" s="15" t="s">
        <v>767</v>
      </c>
      <c r="B1099">
        <v>0</v>
      </c>
    </row>
    <row r="1100" spans="1:2" x14ac:dyDescent="0.35">
      <c r="A1100" s="15" t="s">
        <v>1136</v>
      </c>
      <c r="B1100">
        <v>0.10968921389396709</v>
      </c>
    </row>
    <row r="1101" spans="1:2" x14ac:dyDescent="0.35">
      <c r="A1101" s="15" t="s">
        <v>993</v>
      </c>
      <c r="B1101">
        <v>0.38596491228070173</v>
      </c>
    </row>
    <row r="1102" spans="1:2" x14ac:dyDescent="0.35">
      <c r="A1102" s="15" t="s">
        <v>1081</v>
      </c>
      <c r="B1102">
        <v>5.2023121387283239E-2</v>
      </c>
    </row>
    <row r="1103" spans="1:2" x14ac:dyDescent="0.35">
      <c r="A1103" s="15" t="s">
        <v>823</v>
      </c>
      <c r="B1103">
        <v>0.52380952380952384</v>
      </c>
    </row>
    <row r="1104" spans="1:2" x14ac:dyDescent="0.35">
      <c r="A1104" s="15" t="s">
        <v>1567</v>
      </c>
      <c r="B1104">
        <v>0.15789473684210525</v>
      </c>
    </row>
    <row r="1105" spans="1:2" x14ac:dyDescent="0.35">
      <c r="A1105" s="15" t="s">
        <v>916</v>
      </c>
      <c r="B1105">
        <v>0</v>
      </c>
    </row>
    <row r="1106" spans="1:2" x14ac:dyDescent="0.35">
      <c r="A1106" s="15" t="s">
        <v>1274</v>
      </c>
      <c r="B1106">
        <v>9.0909090909090912E-2</v>
      </c>
    </row>
    <row r="1107" spans="1:2" x14ac:dyDescent="0.35">
      <c r="A1107" s="15" t="s">
        <v>1665</v>
      </c>
      <c r="B1107">
        <v>2.976190476190476E-2</v>
      </c>
    </row>
    <row r="1108" spans="1:2" x14ac:dyDescent="0.35">
      <c r="A1108" s="15" t="s">
        <v>1360</v>
      </c>
      <c r="B1108">
        <v>0.26168224299065418</v>
      </c>
    </row>
    <row r="1109" spans="1:2" x14ac:dyDescent="0.35">
      <c r="A1109" s="15" t="s">
        <v>972</v>
      </c>
      <c r="B1109">
        <v>0.24444444444444444</v>
      </c>
    </row>
    <row r="1110" spans="1:2" x14ac:dyDescent="0.35">
      <c r="A1110" s="15" t="s">
        <v>1542</v>
      </c>
      <c r="B1110">
        <v>0.22377622377622378</v>
      </c>
    </row>
    <row r="1111" spans="1:2" x14ac:dyDescent="0.35">
      <c r="A1111" s="15" t="s">
        <v>1178</v>
      </c>
      <c r="B1111">
        <v>56</v>
      </c>
    </row>
    <row r="1112" spans="1:2" x14ac:dyDescent="0.35">
      <c r="A1112" s="15" t="s">
        <v>903</v>
      </c>
      <c r="B1112">
        <v>0.11538461538461539</v>
      </c>
    </row>
    <row r="1113" spans="1:2" x14ac:dyDescent="0.35">
      <c r="A1113" s="15" t="s">
        <v>1551</v>
      </c>
      <c r="B1113">
        <v>0.22033898305084745</v>
      </c>
    </row>
    <row r="1114" spans="1:2" x14ac:dyDescent="0.35">
      <c r="A1114" s="15" t="s">
        <v>1005</v>
      </c>
      <c r="B1114">
        <v>2.161290322580645</v>
      </c>
    </row>
    <row r="1115" spans="1:2" x14ac:dyDescent="0.35">
      <c r="A1115" s="15" t="s">
        <v>915</v>
      </c>
      <c r="B1115">
        <v>0</v>
      </c>
    </row>
    <row r="1116" spans="1:2" x14ac:dyDescent="0.35">
      <c r="A1116" s="15" t="s">
        <v>1145</v>
      </c>
      <c r="B1116">
        <v>0.61111111111111116</v>
      </c>
    </row>
    <row r="1117" spans="1:2" x14ac:dyDescent="0.35">
      <c r="A1117" s="15" t="s">
        <v>1984</v>
      </c>
      <c r="B1117">
        <v>0.18939393939393939</v>
      </c>
    </row>
    <row r="1118" spans="1:2" x14ac:dyDescent="0.35">
      <c r="A1118" s="15" t="s">
        <v>2153</v>
      </c>
      <c r="B1118">
        <v>8.8669950738916259E-2</v>
      </c>
    </row>
    <row r="1119" spans="1:2" x14ac:dyDescent="0.35">
      <c r="A1119" s="15" t="s">
        <v>1725</v>
      </c>
      <c r="B1119">
        <v>3.6585365853658534E-2</v>
      </c>
    </row>
    <row r="1120" spans="1:2" x14ac:dyDescent="0.35">
      <c r="A1120" s="15" t="s">
        <v>1189</v>
      </c>
      <c r="B1120">
        <v>0</v>
      </c>
    </row>
    <row r="1121" spans="1:2" x14ac:dyDescent="0.35">
      <c r="A1121" s="15" t="s">
        <v>2537</v>
      </c>
      <c r="B1121">
        <v>6.1290322580645158E-2</v>
      </c>
    </row>
    <row r="1122" spans="1:2" x14ac:dyDescent="0.35">
      <c r="A1122" s="15" t="s">
        <v>1715</v>
      </c>
      <c r="B1122">
        <v>0.38181818181818183</v>
      </c>
    </row>
    <row r="1123" spans="1:2" x14ac:dyDescent="0.35">
      <c r="A1123" s="15" t="s">
        <v>2159</v>
      </c>
      <c r="B1123">
        <v>2.4390243902439025E-2</v>
      </c>
    </row>
    <row r="1124" spans="1:2" x14ac:dyDescent="0.35">
      <c r="A1124" s="15" t="s">
        <v>2031</v>
      </c>
      <c r="B1124">
        <v>6.7796610169491525E-2</v>
      </c>
    </row>
    <row r="1125" spans="1:2" x14ac:dyDescent="0.35">
      <c r="A1125" s="15" t="s">
        <v>1744</v>
      </c>
      <c r="B1125">
        <v>0.18181818181818182</v>
      </c>
    </row>
    <row r="1126" spans="1:2" x14ac:dyDescent="0.35">
      <c r="A1126" s="15" t="s">
        <v>1188</v>
      </c>
      <c r="B1126">
        <v>0</v>
      </c>
    </row>
    <row r="1127" spans="1:2" x14ac:dyDescent="0.35">
      <c r="A1127" s="15" t="s">
        <v>678</v>
      </c>
      <c r="B1127">
        <v>0</v>
      </c>
    </row>
    <row r="1128" spans="1:2" x14ac:dyDescent="0.35">
      <c r="A1128" s="15" t="s">
        <v>1187</v>
      </c>
      <c r="B1128">
        <v>0</v>
      </c>
    </row>
    <row r="1129" spans="1:2" x14ac:dyDescent="0.35">
      <c r="A1129" s="15" t="s">
        <v>1558</v>
      </c>
      <c r="B1129">
        <v>0.26923076923076922</v>
      </c>
    </row>
    <row r="1130" spans="1:2" x14ac:dyDescent="0.35">
      <c r="A1130" s="15" t="s">
        <v>262</v>
      </c>
      <c r="B1130">
        <v>0</v>
      </c>
    </row>
    <row r="1131" spans="1:2" x14ac:dyDescent="0.35">
      <c r="A1131" s="15" t="s">
        <v>1713</v>
      </c>
      <c r="B1131">
        <v>0</v>
      </c>
    </row>
    <row r="1132" spans="1:2" x14ac:dyDescent="0.35">
      <c r="A1132" s="15" t="s">
        <v>971</v>
      </c>
      <c r="B1132">
        <v>0</v>
      </c>
    </row>
    <row r="1133" spans="1:2" x14ac:dyDescent="0.35">
      <c r="A1133" s="15" t="s">
        <v>484</v>
      </c>
      <c r="B1133">
        <v>1.9867549668874173E-2</v>
      </c>
    </row>
    <row r="1134" spans="1:2" x14ac:dyDescent="0.35">
      <c r="A1134" s="15" t="s">
        <v>1967</v>
      </c>
      <c r="B1134">
        <v>1</v>
      </c>
    </row>
    <row r="1135" spans="1:2" x14ac:dyDescent="0.35">
      <c r="A1135" s="15" t="s">
        <v>2023</v>
      </c>
      <c r="B1135">
        <v>2</v>
      </c>
    </row>
    <row r="1136" spans="1:2" x14ac:dyDescent="0.35">
      <c r="A1136" s="15" t="s">
        <v>2568</v>
      </c>
      <c r="B1136">
        <v>0</v>
      </c>
    </row>
    <row r="1137" spans="1:2" x14ac:dyDescent="0.35">
      <c r="A1137" s="15" t="s">
        <v>2645</v>
      </c>
      <c r="B1137">
        <v>2.5</v>
      </c>
    </row>
    <row r="1138" spans="1:2" x14ac:dyDescent="0.35">
      <c r="A1138" s="15" t="s">
        <v>2579</v>
      </c>
      <c r="B1138">
        <v>5</v>
      </c>
    </row>
    <row r="1139" spans="1:2" x14ac:dyDescent="0.35">
      <c r="A1139" s="15" t="s">
        <v>1968</v>
      </c>
      <c r="B1139">
        <v>0.63157894736842102</v>
      </c>
    </row>
    <row r="1140" spans="1:2" x14ac:dyDescent="0.35">
      <c r="A1140" s="15" t="s">
        <v>1772</v>
      </c>
      <c r="B1140">
        <v>0</v>
      </c>
    </row>
    <row r="1141" spans="1:2" x14ac:dyDescent="0.35">
      <c r="A1141" s="15" t="s">
        <v>1218</v>
      </c>
      <c r="B1141">
        <v>25</v>
      </c>
    </row>
    <row r="1142" spans="1:2" x14ac:dyDescent="0.35">
      <c r="A1142" s="15" t="s">
        <v>1217</v>
      </c>
      <c r="B1142" t="e">
        <v>#DIV/0!</v>
      </c>
    </row>
    <row r="1143" spans="1:2" x14ac:dyDescent="0.35">
      <c r="A1143" s="15" t="s">
        <v>1322</v>
      </c>
      <c r="B1143">
        <v>0.25</v>
      </c>
    </row>
    <row r="1144" spans="1:2" x14ac:dyDescent="0.35">
      <c r="A1144" s="15" t="s">
        <v>1019</v>
      </c>
      <c r="B1144">
        <v>0</v>
      </c>
    </row>
    <row r="1145" spans="1:2" x14ac:dyDescent="0.35">
      <c r="A1145" s="15" t="s">
        <v>1711</v>
      </c>
      <c r="B1145">
        <v>0</v>
      </c>
    </row>
    <row r="1146" spans="1:2" x14ac:dyDescent="0.35">
      <c r="A1146" s="15" t="s">
        <v>2443</v>
      </c>
      <c r="B1146">
        <v>0.43478260869565216</v>
      </c>
    </row>
    <row r="1147" spans="1:2" x14ac:dyDescent="0.35">
      <c r="A1147" s="15" t="s">
        <v>717</v>
      </c>
      <c r="B1147" t="e">
        <v>#DIV/0!</v>
      </c>
    </row>
    <row r="1148" spans="1:2" x14ac:dyDescent="0.35">
      <c r="A1148" s="15" t="s">
        <v>1701</v>
      </c>
      <c r="B1148">
        <v>5.3939393939393936</v>
      </c>
    </row>
    <row r="1149" spans="1:2" x14ac:dyDescent="0.35">
      <c r="A1149" s="15" t="s">
        <v>715</v>
      </c>
      <c r="B1149">
        <v>5</v>
      </c>
    </row>
    <row r="1150" spans="1:2" x14ac:dyDescent="0.35">
      <c r="A1150" s="15" t="s">
        <v>2420</v>
      </c>
      <c r="B1150">
        <v>2.8630705394190872</v>
      </c>
    </row>
    <row r="1151" spans="1:2" x14ac:dyDescent="0.35">
      <c r="A1151" s="15" t="s">
        <v>1455</v>
      </c>
      <c r="B1151">
        <v>1.3175895765472312</v>
      </c>
    </row>
    <row r="1152" spans="1:2" x14ac:dyDescent="0.35">
      <c r="A1152" s="15" t="s">
        <v>2089</v>
      </c>
      <c r="B1152">
        <v>11.73134328358209</v>
      </c>
    </row>
    <row r="1153" spans="1:2" x14ac:dyDescent="0.35">
      <c r="A1153" s="15" t="s">
        <v>2090</v>
      </c>
      <c r="B1153">
        <v>43.666666666666664</v>
      </c>
    </row>
    <row r="1154" spans="1:2" x14ac:dyDescent="0.35">
      <c r="A1154" s="15" t="s">
        <v>623</v>
      </c>
      <c r="B1154">
        <v>0</v>
      </c>
    </row>
    <row r="1155" spans="1:2" x14ac:dyDescent="0.35">
      <c r="A1155" s="15" t="s">
        <v>1948</v>
      </c>
      <c r="B1155" t="e">
        <v>#DIV/0!</v>
      </c>
    </row>
    <row r="1156" spans="1:2" x14ac:dyDescent="0.35">
      <c r="A1156" s="15" t="s">
        <v>1717</v>
      </c>
      <c r="B1156">
        <v>1.5</v>
      </c>
    </row>
    <row r="1157" spans="1:2" x14ac:dyDescent="0.35">
      <c r="A1157" s="15" t="s">
        <v>1545</v>
      </c>
      <c r="B1157">
        <v>0.83333333333333337</v>
      </c>
    </row>
    <row r="1158" spans="1:2" x14ac:dyDescent="0.35">
      <c r="A1158" s="15" t="s">
        <v>1700</v>
      </c>
      <c r="B1158">
        <v>0.73167155425219943</v>
      </c>
    </row>
    <row r="1159" spans="1:2" x14ac:dyDescent="0.35">
      <c r="A1159" s="15" t="s">
        <v>2052</v>
      </c>
      <c r="B1159">
        <v>1.0940070505287895</v>
      </c>
    </row>
    <row r="1160" spans="1:2" x14ac:dyDescent="0.35">
      <c r="A1160" s="15" t="s">
        <v>1130</v>
      </c>
      <c r="B1160">
        <v>1.4506172839506173</v>
      </c>
    </row>
    <row r="1161" spans="1:2" x14ac:dyDescent="0.35">
      <c r="A1161" s="15" t="s">
        <v>914</v>
      </c>
      <c r="B1161">
        <v>1.3636363636363635</v>
      </c>
    </row>
    <row r="1162" spans="1:2" x14ac:dyDescent="0.35">
      <c r="A1162" s="15" t="s">
        <v>2185</v>
      </c>
      <c r="B1162">
        <v>0.64339152119700749</v>
      </c>
    </row>
    <row r="1163" spans="1:2" x14ac:dyDescent="0.35">
      <c r="A1163" s="15" t="s">
        <v>2500</v>
      </c>
      <c r="B1163">
        <v>0.88053097345132747</v>
      </c>
    </row>
    <row r="1164" spans="1:2" x14ac:dyDescent="0.35">
      <c r="A1164" s="15" t="s">
        <v>2423</v>
      </c>
      <c r="B1164">
        <v>1.1183333333333334</v>
      </c>
    </row>
    <row r="1165" spans="1:2" x14ac:dyDescent="0.35">
      <c r="A1165" s="15" t="s">
        <v>1969</v>
      </c>
      <c r="B1165">
        <v>2.5</v>
      </c>
    </row>
    <row r="1166" spans="1:2" x14ac:dyDescent="0.35">
      <c r="A1166" s="15" t="s">
        <v>640</v>
      </c>
      <c r="B1166">
        <v>0</v>
      </c>
    </row>
    <row r="1167" spans="1:2" x14ac:dyDescent="0.35">
      <c r="A1167" s="15" t="s">
        <v>638</v>
      </c>
      <c r="B1167">
        <v>0</v>
      </c>
    </row>
    <row r="1168" spans="1:2" x14ac:dyDescent="0.35">
      <c r="A1168" s="15" t="s">
        <v>636</v>
      </c>
      <c r="B1168">
        <v>0</v>
      </c>
    </row>
    <row r="1169" spans="1:2" x14ac:dyDescent="0.35">
      <c r="A1169" s="15" t="s">
        <v>630</v>
      </c>
      <c r="B1169">
        <v>0</v>
      </c>
    </row>
    <row r="1170" spans="1:2" x14ac:dyDescent="0.35">
      <c r="A1170" s="15" t="s">
        <v>1480</v>
      </c>
      <c r="B1170">
        <v>0</v>
      </c>
    </row>
    <row r="1171" spans="1:2" x14ac:dyDescent="0.35">
      <c r="A1171" s="15" t="s">
        <v>1526</v>
      </c>
      <c r="B1171">
        <v>0.17726682736881141</v>
      </c>
    </row>
    <row r="1172" spans="1:2" x14ac:dyDescent="0.35">
      <c r="A1172" s="15" t="s">
        <v>1525</v>
      </c>
      <c r="B1172">
        <v>0.23281011251562717</v>
      </c>
    </row>
    <row r="1173" spans="1:2" x14ac:dyDescent="0.35">
      <c r="A1173" s="15" t="s">
        <v>159</v>
      </c>
      <c r="B1173" t="e">
        <v>#DIV/0!</v>
      </c>
    </row>
    <row r="1174" spans="1:2" x14ac:dyDescent="0.35">
      <c r="A1174" s="15" t="s">
        <v>1025</v>
      </c>
      <c r="B1174">
        <v>0</v>
      </c>
    </row>
    <row r="1175" spans="1:2" x14ac:dyDescent="0.35">
      <c r="A1175" s="15" t="s">
        <v>2084</v>
      </c>
      <c r="B1175">
        <v>10.21311475409836</v>
      </c>
    </row>
    <row r="1176" spans="1:2" x14ac:dyDescent="0.35">
      <c r="A1176" s="15" t="s">
        <v>1958</v>
      </c>
      <c r="B1176" t="e">
        <v>#DIV/0!</v>
      </c>
    </row>
    <row r="1177" spans="1:2" x14ac:dyDescent="0.35">
      <c r="A1177" s="15" t="s">
        <v>2021</v>
      </c>
      <c r="B1177">
        <v>1.3636363636363635</v>
      </c>
    </row>
    <row r="1178" spans="1:2" x14ac:dyDescent="0.35">
      <c r="A1178" s="15" t="s">
        <v>2180</v>
      </c>
      <c r="B1178">
        <v>0.3328793774319066</v>
      </c>
    </row>
    <row r="1179" spans="1:2" x14ac:dyDescent="0.35">
      <c r="A1179" s="15" t="s">
        <v>1872</v>
      </c>
      <c r="B1179">
        <v>0</v>
      </c>
    </row>
    <row r="1180" spans="1:2" x14ac:dyDescent="0.35">
      <c r="A1180" s="15" t="s">
        <v>1873</v>
      </c>
      <c r="B1180">
        <v>0</v>
      </c>
    </row>
    <row r="1181" spans="1:2" x14ac:dyDescent="0.35">
      <c r="A1181" s="15" t="s">
        <v>2304</v>
      </c>
      <c r="B1181">
        <v>0.25641025641025639</v>
      </c>
    </row>
    <row r="1182" spans="1:2" x14ac:dyDescent="0.35">
      <c r="A1182" s="15" t="s">
        <v>2056</v>
      </c>
      <c r="B1182">
        <v>0.83544303797468356</v>
      </c>
    </row>
    <row r="1183" spans="1:2" x14ac:dyDescent="0.35">
      <c r="A1183" s="15" t="s">
        <v>2062</v>
      </c>
      <c r="B1183">
        <v>0.5</v>
      </c>
    </row>
    <row r="1184" spans="1:2" x14ac:dyDescent="0.35">
      <c r="A1184" s="15" t="s">
        <v>2061</v>
      </c>
      <c r="B1184">
        <v>0.38963963963963966</v>
      </c>
    </row>
    <row r="1185" spans="1:2" x14ac:dyDescent="0.35">
      <c r="A1185" s="15" t="s">
        <v>2060</v>
      </c>
      <c r="B1185">
        <v>0</v>
      </c>
    </row>
    <row r="1186" spans="1:2" x14ac:dyDescent="0.35">
      <c r="A1186" s="15" t="s">
        <v>2057</v>
      </c>
      <c r="B1186">
        <v>0.92267365661861078</v>
      </c>
    </row>
    <row r="1187" spans="1:2" x14ac:dyDescent="0.35">
      <c r="A1187" s="15" t="s">
        <v>2059</v>
      </c>
      <c r="B1187">
        <v>0.16631578947368422</v>
      </c>
    </row>
    <row r="1188" spans="1:2" x14ac:dyDescent="0.35">
      <c r="A1188" s="15" t="s">
        <v>2058</v>
      </c>
      <c r="B1188">
        <v>5.0674157303370784</v>
      </c>
    </row>
    <row r="1189" spans="1:2" x14ac:dyDescent="0.35">
      <c r="A1189" s="15" t="s">
        <v>1962</v>
      </c>
      <c r="B1189">
        <v>2.4444444444444446</v>
      </c>
    </row>
    <row r="1190" spans="1:2" x14ac:dyDescent="0.35">
      <c r="A1190" s="15" t="s">
        <v>492</v>
      </c>
      <c r="B1190">
        <v>0</v>
      </c>
    </row>
    <row r="1191" spans="1:2" x14ac:dyDescent="0.35">
      <c r="A1191" s="15" t="s">
        <v>533</v>
      </c>
      <c r="B1191">
        <v>4.7333333333333334</v>
      </c>
    </row>
    <row r="1192" spans="1:2" x14ac:dyDescent="0.35">
      <c r="A1192" s="15" t="s">
        <v>370</v>
      </c>
      <c r="B1192">
        <v>0</v>
      </c>
    </row>
    <row r="1193" spans="1:2" x14ac:dyDescent="0.35">
      <c r="A1193" s="15" t="s">
        <v>906</v>
      </c>
      <c r="B1193">
        <v>0</v>
      </c>
    </row>
    <row r="1194" spans="1:2" x14ac:dyDescent="0.35">
      <c r="A1194" s="15" t="s">
        <v>918</v>
      </c>
      <c r="B1194">
        <v>0</v>
      </c>
    </row>
    <row r="1195" spans="1:2" x14ac:dyDescent="0.35">
      <c r="A1195" s="15" t="s">
        <v>1378</v>
      </c>
      <c r="B1195">
        <v>0</v>
      </c>
    </row>
    <row r="1196" spans="1:2" x14ac:dyDescent="0.35">
      <c r="A1196" s="15" t="s">
        <v>833</v>
      </c>
      <c r="B1196">
        <v>0</v>
      </c>
    </row>
    <row r="1197" spans="1:2" x14ac:dyDescent="0.35">
      <c r="A1197" s="15" t="s">
        <v>585</v>
      </c>
      <c r="B1197">
        <v>0</v>
      </c>
    </row>
    <row r="1198" spans="1:2" x14ac:dyDescent="0.35">
      <c r="A1198" s="15" t="s">
        <v>1392</v>
      </c>
      <c r="B1198">
        <v>0</v>
      </c>
    </row>
    <row r="1199" spans="1:2" x14ac:dyDescent="0.35">
      <c r="A1199" s="15" t="s">
        <v>1116</v>
      </c>
      <c r="B1199">
        <v>0</v>
      </c>
    </row>
    <row r="1200" spans="1:2" x14ac:dyDescent="0.35">
      <c r="A1200" s="15" t="s">
        <v>2326</v>
      </c>
      <c r="B1200">
        <v>0</v>
      </c>
    </row>
    <row r="1201" spans="1:2" x14ac:dyDescent="0.35">
      <c r="A1201" s="15" t="s">
        <v>241</v>
      </c>
      <c r="B1201">
        <v>0</v>
      </c>
    </row>
    <row r="1202" spans="1:2" x14ac:dyDescent="0.35">
      <c r="A1202" s="15" t="s">
        <v>2306</v>
      </c>
      <c r="B1202">
        <v>0</v>
      </c>
    </row>
    <row r="1203" spans="1:2" x14ac:dyDescent="0.35">
      <c r="A1203" s="15" t="s">
        <v>690</v>
      </c>
      <c r="B1203">
        <v>1.3793103448275862E-2</v>
      </c>
    </row>
    <row r="1204" spans="1:2" x14ac:dyDescent="0.35">
      <c r="A1204" s="15" t="s">
        <v>586</v>
      </c>
      <c r="B1204">
        <v>0</v>
      </c>
    </row>
    <row r="1205" spans="1:2" x14ac:dyDescent="0.35">
      <c r="A1205" s="15" t="s">
        <v>2281</v>
      </c>
      <c r="B1205">
        <v>5.6497175141242938E-3</v>
      </c>
    </row>
    <row r="1206" spans="1:2" x14ac:dyDescent="0.35">
      <c r="A1206" s="15" t="s">
        <v>2279</v>
      </c>
      <c r="B1206">
        <v>2.2256482130343378</v>
      </c>
    </row>
    <row r="1207" spans="1:2" x14ac:dyDescent="0.35">
      <c r="A1207" s="15" t="s">
        <v>777</v>
      </c>
      <c r="B1207">
        <v>1.1627906976744186E-2</v>
      </c>
    </row>
    <row r="1208" spans="1:2" x14ac:dyDescent="0.35">
      <c r="A1208" s="15" t="s">
        <v>188</v>
      </c>
      <c r="B1208">
        <v>0</v>
      </c>
    </row>
    <row r="1209" spans="1:2" x14ac:dyDescent="0.35">
      <c r="A1209" s="15" t="s">
        <v>2278</v>
      </c>
      <c r="B1209">
        <v>0.38999854630033437</v>
      </c>
    </row>
    <row r="1210" spans="1:2" x14ac:dyDescent="0.35">
      <c r="A1210" s="15" t="s">
        <v>2315</v>
      </c>
      <c r="B1210">
        <v>0.47404844290657439</v>
      </c>
    </row>
    <row r="1211" spans="1:2" x14ac:dyDescent="0.35">
      <c r="A1211" s="15" t="s">
        <v>153</v>
      </c>
      <c r="B1211">
        <v>0.88235294117647056</v>
      </c>
    </row>
    <row r="1212" spans="1:2" x14ac:dyDescent="0.35">
      <c r="A1212" s="15" t="s">
        <v>1366</v>
      </c>
      <c r="B1212">
        <v>0</v>
      </c>
    </row>
    <row r="1213" spans="1:2" x14ac:dyDescent="0.35">
      <c r="A1213" s="15" t="s">
        <v>2276</v>
      </c>
      <c r="B1213">
        <v>0.32989690721649484</v>
      </c>
    </row>
    <row r="1214" spans="1:2" x14ac:dyDescent="0.35">
      <c r="A1214" s="15" t="s">
        <v>1091</v>
      </c>
      <c r="B1214">
        <v>0</v>
      </c>
    </row>
    <row r="1215" spans="1:2" x14ac:dyDescent="0.35">
      <c r="A1215" s="15" t="s">
        <v>454</v>
      </c>
      <c r="B1215">
        <v>3.4759358288770054E-2</v>
      </c>
    </row>
    <row r="1216" spans="1:2" x14ac:dyDescent="0.35">
      <c r="A1216" s="15" t="s">
        <v>787</v>
      </c>
      <c r="B1216">
        <v>0</v>
      </c>
    </row>
    <row r="1217" spans="1:2" x14ac:dyDescent="0.35">
      <c r="A1217" s="15" t="s">
        <v>977</v>
      </c>
      <c r="B1217">
        <v>3.7037037037037035E-2</v>
      </c>
    </row>
    <row r="1218" spans="1:2" x14ac:dyDescent="0.35">
      <c r="A1218" s="15" t="s">
        <v>1307</v>
      </c>
      <c r="B1218">
        <v>4.6421663442940036E-3</v>
      </c>
    </row>
    <row r="1219" spans="1:2" x14ac:dyDescent="0.35">
      <c r="A1219" s="15" t="s">
        <v>2271</v>
      </c>
      <c r="B1219">
        <v>0.3162594366425846</v>
      </c>
    </row>
    <row r="1220" spans="1:2" x14ac:dyDescent="0.35">
      <c r="A1220" s="15" t="s">
        <v>938</v>
      </c>
      <c r="B1220">
        <v>0</v>
      </c>
    </row>
    <row r="1221" spans="1:2" x14ac:dyDescent="0.35">
      <c r="A1221" s="15" t="s">
        <v>1317</v>
      </c>
      <c r="B1221">
        <v>0</v>
      </c>
    </row>
    <row r="1222" spans="1:2" x14ac:dyDescent="0.35">
      <c r="A1222" s="15" t="s">
        <v>2270</v>
      </c>
      <c r="B1222">
        <v>1.9898734177215189</v>
      </c>
    </row>
    <row r="1223" spans="1:2" x14ac:dyDescent="0.35">
      <c r="A1223" s="15" t="s">
        <v>2269</v>
      </c>
      <c r="B1223">
        <v>1.3504273504273505</v>
      </c>
    </row>
    <row r="1224" spans="1:2" x14ac:dyDescent="0.35">
      <c r="A1224" s="15" t="s">
        <v>1061</v>
      </c>
      <c r="B1224">
        <v>0</v>
      </c>
    </row>
    <row r="1225" spans="1:2" x14ac:dyDescent="0.35">
      <c r="A1225" s="15" t="s">
        <v>819</v>
      </c>
      <c r="B1225">
        <v>0</v>
      </c>
    </row>
    <row r="1226" spans="1:2" x14ac:dyDescent="0.35">
      <c r="A1226" s="15" t="s">
        <v>941</v>
      </c>
      <c r="B1226">
        <v>0.61044176706827313</v>
      </c>
    </row>
    <row r="1227" spans="1:2" x14ac:dyDescent="0.35">
      <c r="A1227" s="15" t="s">
        <v>2267</v>
      </c>
      <c r="B1227">
        <v>0.34382566585956414</v>
      </c>
    </row>
    <row r="1228" spans="1:2" x14ac:dyDescent="0.35">
      <c r="A1228" s="15" t="s">
        <v>2266</v>
      </c>
      <c r="B1228">
        <v>0.20027063599458728</v>
      </c>
    </row>
    <row r="1229" spans="1:2" x14ac:dyDescent="0.35">
      <c r="A1229" s="15" t="s">
        <v>263</v>
      </c>
      <c r="B1229">
        <v>0</v>
      </c>
    </row>
    <row r="1230" spans="1:2" x14ac:dyDescent="0.35">
      <c r="A1230" s="15" t="s">
        <v>1384</v>
      </c>
      <c r="B1230">
        <v>0</v>
      </c>
    </row>
    <row r="1231" spans="1:2" x14ac:dyDescent="0.35">
      <c r="A1231" s="15" t="s">
        <v>826</v>
      </c>
      <c r="B1231">
        <v>0</v>
      </c>
    </row>
    <row r="1232" spans="1:2" x14ac:dyDescent="0.35">
      <c r="A1232" s="15" t="s">
        <v>216</v>
      </c>
      <c r="B1232">
        <v>0</v>
      </c>
    </row>
    <row r="1233" spans="1:2" x14ac:dyDescent="0.35">
      <c r="A1233" s="15" t="s">
        <v>2336</v>
      </c>
      <c r="B1233">
        <v>4.2401263823064772</v>
      </c>
    </row>
    <row r="1234" spans="1:2" x14ac:dyDescent="0.35">
      <c r="A1234" s="15" t="s">
        <v>924</v>
      </c>
      <c r="B1234">
        <v>0.20547945205479451</v>
      </c>
    </row>
    <row r="1235" spans="1:2" x14ac:dyDescent="0.35">
      <c r="A1235" s="15" t="s">
        <v>730</v>
      </c>
      <c r="B1235">
        <v>0</v>
      </c>
    </row>
    <row r="1236" spans="1:2" x14ac:dyDescent="0.35">
      <c r="A1236" s="15" t="s">
        <v>1339</v>
      </c>
      <c r="B1236">
        <v>0.29629629629629628</v>
      </c>
    </row>
    <row r="1237" spans="1:2" x14ac:dyDescent="0.35">
      <c r="A1237" s="15" t="s">
        <v>2261</v>
      </c>
      <c r="B1237">
        <v>0.15454545454545454</v>
      </c>
    </row>
    <row r="1238" spans="1:2" x14ac:dyDescent="0.35">
      <c r="A1238" s="15" t="s">
        <v>1952</v>
      </c>
      <c r="B1238">
        <v>0</v>
      </c>
    </row>
    <row r="1239" spans="1:2" x14ac:dyDescent="0.35">
      <c r="A1239" s="15" t="s">
        <v>2237</v>
      </c>
      <c r="B1239">
        <v>0.32175244376398537</v>
      </c>
    </row>
    <row r="1240" spans="1:2" x14ac:dyDescent="0.35">
      <c r="A1240" s="15" t="s">
        <v>874</v>
      </c>
      <c r="B1240">
        <v>0</v>
      </c>
    </row>
    <row r="1241" spans="1:2" x14ac:dyDescent="0.35">
      <c r="A1241" s="15" t="s">
        <v>818</v>
      </c>
      <c r="B1241">
        <v>0</v>
      </c>
    </row>
    <row r="1242" spans="1:2" x14ac:dyDescent="0.35">
      <c r="A1242" s="15" t="s">
        <v>1010</v>
      </c>
      <c r="B1242">
        <v>0</v>
      </c>
    </row>
    <row r="1243" spans="1:2" x14ac:dyDescent="0.35">
      <c r="A1243" s="15" t="s">
        <v>2341</v>
      </c>
      <c r="B1243">
        <v>2.3768259470165882E-2</v>
      </c>
    </row>
    <row r="1244" spans="1:2" x14ac:dyDescent="0.35">
      <c r="A1244" s="15" t="s">
        <v>899</v>
      </c>
      <c r="B1244">
        <v>0</v>
      </c>
    </row>
    <row r="1245" spans="1:2" x14ac:dyDescent="0.35">
      <c r="A1245" s="15" t="s">
        <v>2380</v>
      </c>
      <c r="B1245">
        <v>0</v>
      </c>
    </row>
    <row r="1246" spans="1:2" x14ac:dyDescent="0.35">
      <c r="A1246" s="15" t="s">
        <v>847</v>
      </c>
      <c r="B1246" t="e">
        <v>#DIV/0!</v>
      </c>
    </row>
    <row r="1247" spans="1:2" x14ac:dyDescent="0.35">
      <c r="A1247" s="15" t="s">
        <v>848</v>
      </c>
      <c r="B1247">
        <v>4.8250000000000002</v>
      </c>
    </row>
    <row r="1248" spans="1:2" x14ac:dyDescent="0.35">
      <c r="A1248" s="15" t="s">
        <v>852</v>
      </c>
      <c r="B1248">
        <v>1.0359058402860548</v>
      </c>
    </row>
    <row r="1249" spans="1:2" x14ac:dyDescent="0.35">
      <c r="A1249" s="15" t="s">
        <v>850</v>
      </c>
      <c r="B1249">
        <v>5.4764460345855692</v>
      </c>
    </row>
    <row r="1250" spans="1:2" x14ac:dyDescent="0.35">
      <c r="A1250" s="15" t="s">
        <v>851</v>
      </c>
      <c r="B1250">
        <v>2.0226693114196657</v>
      </c>
    </row>
    <row r="1251" spans="1:2" x14ac:dyDescent="0.35">
      <c r="A1251" s="15" t="s">
        <v>849</v>
      </c>
      <c r="B1251">
        <v>47.632135306553913</v>
      </c>
    </row>
    <row r="1252" spans="1:2" x14ac:dyDescent="0.35">
      <c r="A1252" s="15" t="s">
        <v>1359</v>
      </c>
      <c r="B1252">
        <v>1.2</v>
      </c>
    </row>
    <row r="1253" spans="1:2" x14ac:dyDescent="0.35">
      <c r="A1253" s="15" t="s">
        <v>1386</v>
      </c>
      <c r="B1253">
        <v>0</v>
      </c>
    </row>
    <row r="1254" spans="1:2" x14ac:dyDescent="0.35">
      <c r="A1254" s="15" t="s">
        <v>2299</v>
      </c>
      <c r="B1254">
        <v>5.9701492537313432E-2</v>
      </c>
    </row>
    <row r="1255" spans="1:2" x14ac:dyDescent="0.35">
      <c r="A1255" s="15" t="s">
        <v>401</v>
      </c>
      <c r="B1255">
        <v>0</v>
      </c>
    </row>
    <row r="1256" spans="1:2" x14ac:dyDescent="0.35">
      <c r="A1256" s="15" t="s">
        <v>395</v>
      </c>
      <c r="B1256">
        <v>0</v>
      </c>
    </row>
    <row r="1257" spans="1:2" x14ac:dyDescent="0.35">
      <c r="A1257" s="15" t="s">
        <v>403</v>
      </c>
      <c r="B1257">
        <v>0.22222222222222221</v>
      </c>
    </row>
    <row r="1258" spans="1:2" x14ac:dyDescent="0.35">
      <c r="A1258" s="15" t="s">
        <v>405</v>
      </c>
      <c r="B1258">
        <v>0</v>
      </c>
    </row>
    <row r="1259" spans="1:2" x14ac:dyDescent="0.35">
      <c r="A1259" s="15" t="s">
        <v>421</v>
      </c>
      <c r="B1259">
        <v>0</v>
      </c>
    </row>
    <row r="1260" spans="1:2" x14ac:dyDescent="0.35">
      <c r="A1260" s="15" t="s">
        <v>419</v>
      </c>
      <c r="B1260">
        <v>0</v>
      </c>
    </row>
    <row r="1261" spans="1:2" x14ac:dyDescent="0.35">
      <c r="A1261" s="15" t="s">
        <v>356</v>
      </c>
      <c r="B1261">
        <v>0</v>
      </c>
    </row>
    <row r="1262" spans="1:2" x14ac:dyDescent="0.35">
      <c r="A1262" s="15" t="s">
        <v>354</v>
      </c>
      <c r="B1262">
        <v>0</v>
      </c>
    </row>
    <row r="1263" spans="1:2" x14ac:dyDescent="0.35">
      <c r="A1263" s="15" t="s">
        <v>397</v>
      </c>
      <c r="B1263">
        <v>0</v>
      </c>
    </row>
    <row r="1264" spans="1:2" x14ac:dyDescent="0.35">
      <c r="A1264" s="15" t="s">
        <v>2765</v>
      </c>
      <c r="B1264">
        <v>0</v>
      </c>
    </row>
    <row r="1265" spans="1:2" x14ac:dyDescent="0.35">
      <c r="A1265" s="15" t="s">
        <v>486</v>
      </c>
      <c r="B1265">
        <v>7.1428571428571425E-2</v>
      </c>
    </row>
    <row r="1266" spans="1:2" x14ac:dyDescent="0.35">
      <c r="A1266" s="15" t="s">
        <v>504</v>
      </c>
      <c r="B1266">
        <v>0</v>
      </c>
    </row>
    <row r="1267" spans="1:2" x14ac:dyDescent="0.35">
      <c r="A1267" s="15" t="s">
        <v>1011</v>
      </c>
      <c r="B1267" t="e">
        <v>#DIV/0!</v>
      </c>
    </row>
    <row r="1268" spans="1:2" x14ac:dyDescent="0.35">
      <c r="A1268" s="15" t="s">
        <v>968</v>
      </c>
      <c r="B1268">
        <v>0</v>
      </c>
    </row>
    <row r="1269" spans="1:2" x14ac:dyDescent="0.35">
      <c r="A1269" s="15" t="s">
        <v>973</v>
      </c>
      <c r="B1269">
        <v>0</v>
      </c>
    </row>
    <row r="1270" spans="1:2" x14ac:dyDescent="0.35">
      <c r="A1270" s="15" t="s">
        <v>2650</v>
      </c>
      <c r="B1270">
        <v>0</v>
      </c>
    </row>
    <row r="1271" spans="1:2" x14ac:dyDescent="0.35">
      <c r="A1271" s="15" t="s">
        <v>244</v>
      </c>
      <c r="B1271">
        <v>0</v>
      </c>
    </row>
    <row r="1272" spans="1:2" x14ac:dyDescent="0.35">
      <c r="A1272" s="15" t="s">
        <v>1856</v>
      </c>
      <c r="B1272">
        <v>0</v>
      </c>
    </row>
    <row r="1273" spans="1:2" x14ac:dyDescent="0.35">
      <c r="A1273" s="15" t="s">
        <v>1022</v>
      </c>
      <c r="B1273">
        <v>0</v>
      </c>
    </row>
    <row r="1274" spans="1:2" x14ac:dyDescent="0.35">
      <c r="A1274" s="15" t="s">
        <v>149</v>
      </c>
      <c r="B1274">
        <v>0</v>
      </c>
    </row>
    <row r="1275" spans="1:2" x14ac:dyDescent="0.35">
      <c r="A1275" s="15" t="s">
        <v>1792</v>
      </c>
      <c r="B1275">
        <v>0</v>
      </c>
    </row>
    <row r="1276" spans="1:2" x14ac:dyDescent="0.35">
      <c r="A1276" s="15" t="s">
        <v>218</v>
      </c>
      <c r="B1276">
        <v>0</v>
      </c>
    </row>
    <row r="1277" spans="1:2" x14ac:dyDescent="0.35">
      <c r="A1277" s="15" t="s">
        <v>214</v>
      </c>
      <c r="B1277">
        <v>0</v>
      </c>
    </row>
    <row r="1278" spans="1:2" x14ac:dyDescent="0.35">
      <c r="A1278" s="15" t="s">
        <v>279</v>
      </c>
      <c r="B1278">
        <v>0.22222222222222221</v>
      </c>
    </row>
    <row r="1279" spans="1:2" x14ac:dyDescent="0.35">
      <c r="A1279" s="15" t="s">
        <v>1939</v>
      </c>
      <c r="B1279">
        <v>0.34782608695652173</v>
      </c>
    </row>
    <row r="1280" spans="1:2" x14ac:dyDescent="0.35">
      <c r="A1280" s="15" t="s">
        <v>281</v>
      </c>
      <c r="B1280">
        <v>8</v>
      </c>
    </row>
    <row r="1281" spans="1:2" x14ac:dyDescent="0.35">
      <c r="A1281" s="15" t="s">
        <v>90</v>
      </c>
      <c r="B1281">
        <v>0</v>
      </c>
    </row>
    <row r="1282" spans="1:2" x14ac:dyDescent="0.35">
      <c r="A1282" s="15" t="s">
        <v>277</v>
      </c>
      <c r="B1282">
        <v>0</v>
      </c>
    </row>
    <row r="1283" spans="1:2" x14ac:dyDescent="0.35">
      <c r="A1283" s="15" t="s">
        <v>57</v>
      </c>
      <c r="B1283">
        <v>0</v>
      </c>
    </row>
    <row r="1284" spans="1:2" x14ac:dyDescent="0.35">
      <c r="A1284" s="15" t="s">
        <v>55</v>
      </c>
      <c r="B1284">
        <v>0</v>
      </c>
    </row>
    <row r="1285" spans="1:2" x14ac:dyDescent="0.35">
      <c r="A1285" s="15" t="s">
        <v>49</v>
      </c>
      <c r="B1285">
        <v>0</v>
      </c>
    </row>
    <row r="1286" spans="1:2" x14ac:dyDescent="0.35">
      <c r="A1286" s="15" t="s">
        <v>1276</v>
      </c>
      <c r="B1286">
        <v>0</v>
      </c>
    </row>
    <row r="1287" spans="1:2" x14ac:dyDescent="0.35">
      <c r="A1287" s="15" t="s">
        <v>224</v>
      </c>
      <c r="B1287">
        <v>0</v>
      </c>
    </row>
    <row r="1288" spans="1:2" x14ac:dyDescent="0.35">
      <c r="A1288" s="15" t="s">
        <v>535</v>
      </c>
      <c r="B1288">
        <v>0</v>
      </c>
    </row>
    <row r="1289" spans="1:2" x14ac:dyDescent="0.35">
      <c r="A1289" s="15" t="s">
        <v>222</v>
      </c>
      <c r="B1289">
        <v>0</v>
      </c>
    </row>
    <row r="1290" spans="1:2" x14ac:dyDescent="0.35">
      <c r="A1290" s="15" t="s">
        <v>1056</v>
      </c>
      <c r="B1290">
        <v>0</v>
      </c>
    </row>
    <row r="1291" spans="1:2" x14ac:dyDescent="0.35">
      <c r="A1291" s="15" t="s">
        <v>220</v>
      </c>
      <c r="B1291">
        <v>0</v>
      </c>
    </row>
    <row r="1292" spans="1:2" x14ac:dyDescent="0.35">
      <c r="A1292" s="15" t="s">
        <v>226</v>
      </c>
      <c r="B1292">
        <v>0.3</v>
      </c>
    </row>
    <row r="1293" spans="1:2" x14ac:dyDescent="0.35">
      <c r="A1293" s="15" t="s">
        <v>1576</v>
      </c>
      <c r="B1293">
        <v>0.18518518518518517</v>
      </c>
    </row>
    <row r="1294" spans="1:2" x14ac:dyDescent="0.35">
      <c r="A1294" s="15" t="s">
        <v>124</v>
      </c>
      <c r="B1294">
        <v>0</v>
      </c>
    </row>
    <row r="1295" spans="1:2" x14ac:dyDescent="0.35">
      <c r="A1295" s="15" t="s">
        <v>431</v>
      </c>
      <c r="B1295" t="e">
        <v>#DIV/0!</v>
      </c>
    </row>
    <row r="1296" spans="1:2" x14ac:dyDescent="0.35">
      <c r="A1296" s="15" t="s">
        <v>1241</v>
      </c>
      <c r="B1296">
        <v>0</v>
      </c>
    </row>
    <row r="1297" spans="1:2" x14ac:dyDescent="0.35">
      <c r="A1297" s="15" t="s">
        <v>285</v>
      </c>
      <c r="B1297">
        <v>0.14285714285714285</v>
      </c>
    </row>
    <row r="1298" spans="1:2" x14ac:dyDescent="0.35">
      <c r="A1298" s="15" t="s">
        <v>1341</v>
      </c>
      <c r="B1298">
        <v>0.16326530612244897</v>
      </c>
    </row>
    <row r="1299" spans="1:2" x14ac:dyDescent="0.35">
      <c r="A1299" s="15" t="s">
        <v>292</v>
      </c>
      <c r="B1299">
        <v>1.6666666666666667</v>
      </c>
    </row>
    <row r="1300" spans="1:2" x14ac:dyDescent="0.35">
      <c r="A1300" s="15" t="s">
        <v>254</v>
      </c>
      <c r="B1300">
        <v>0.15384615384615385</v>
      </c>
    </row>
    <row r="1301" spans="1:2" x14ac:dyDescent="0.35">
      <c r="A1301" s="15" t="s">
        <v>256</v>
      </c>
      <c r="B1301">
        <v>5.5555555555555552E-2</v>
      </c>
    </row>
    <row r="1302" spans="1:2" x14ac:dyDescent="0.35">
      <c r="A1302" s="15" t="s">
        <v>250</v>
      </c>
      <c r="B1302">
        <v>0</v>
      </c>
    </row>
    <row r="1303" spans="1:2" x14ac:dyDescent="0.35">
      <c r="A1303" s="15" t="s">
        <v>975</v>
      </c>
      <c r="B1303">
        <v>0.28000000000000003</v>
      </c>
    </row>
    <row r="1304" spans="1:2" x14ac:dyDescent="0.35">
      <c r="A1304" s="15" t="s">
        <v>676</v>
      </c>
      <c r="B1304">
        <v>0</v>
      </c>
    </row>
    <row r="1305" spans="1:2" x14ac:dyDescent="0.35">
      <c r="A1305" s="15" t="s">
        <v>86</v>
      </c>
      <c r="B1305">
        <v>0</v>
      </c>
    </row>
    <row r="1306" spans="1:2" x14ac:dyDescent="0.35">
      <c r="A1306" s="15" t="s">
        <v>698</v>
      </c>
      <c r="B1306">
        <v>0</v>
      </c>
    </row>
    <row r="1307" spans="1:2" x14ac:dyDescent="0.35">
      <c r="A1307" s="15" t="s">
        <v>273</v>
      </c>
      <c r="B1307">
        <v>0</v>
      </c>
    </row>
    <row r="1308" spans="1:2" x14ac:dyDescent="0.35">
      <c r="A1308" s="15" t="s">
        <v>130</v>
      </c>
      <c r="B1308">
        <v>0</v>
      </c>
    </row>
    <row r="1309" spans="1:2" x14ac:dyDescent="0.35">
      <c r="A1309" s="15" t="s">
        <v>51</v>
      </c>
      <c r="B1309">
        <v>0</v>
      </c>
    </row>
    <row r="1310" spans="1:2" x14ac:dyDescent="0.35">
      <c r="A1310" s="15" t="s">
        <v>132</v>
      </c>
      <c r="B1310">
        <v>0</v>
      </c>
    </row>
    <row r="1311" spans="1:2" x14ac:dyDescent="0.35">
      <c r="A1311" s="15" t="s">
        <v>271</v>
      </c>
      <c r="B1311">
        <v>0</v>
      </c>
    </row>
    <row r="1312" spans="1:2" x14ac:dyDescent="0.35">
      <c r="A1312" s="15" t="s">
        <v>1072</v>
      </c>
      <c r="B1312">
        <v>0.75</v>
      </c>
    </row>
    <row r="1313" spans="1:2" x14ac:dyDescent="0.35">
      <c r="A1313" s="15" t="s">
        <v>134</v>
      </c>
      <c r="B1313">
        <v>0</v>
      </c>
    </row>
    <row r="1314" spans="1:2" x14ac:dyDescent="0.35">
      <c r="A1314" s="15" t="s">
        <v>267</v>
      </c>
      <c r="B1314">
        <v>0</v>
      </c>
    </row>
    <row r="1315" spans="1:2" x14ac:dyDescent="0.35">
      <c r="A1315" s="15" t="s">
        <v>84</v>
      </c>
      <c r="B1315">
        <v>0</v>
      </c>
    </row>
    <row r="1316" spans="1:2" x14ac:dyDescent="0.35">
      <c r="A1316" s="15" t="s">
        <v>260</v>
      </c>
      <c r="B1316">
        <v>0</v>
      </c>
    </row>
    <row r="1317" spans="1:2" x14ac:dyDescent="0.35">
      <c r="A1317" s="15" t="s">
        <v>999</v>
      </c>
      <c r="B1317">
        <v>0</v>
      </c>
    </row>
    <row r="1318" spans="1:2" x14ac:dyDescent="0.35">
      <c r="A1318" s="15" t="s">
        <v>82</v>
      </c>
      <c r="B1318">
        <v>0</v>
      </c>
    </row>
    <row r="1319" spans="1:2" x14ac:dyDescent="0.35">
      <c r="A1319" s="15" t="s">
        <v>799</v>
      </c>
      <c r="B1319">
        <v>0.2</v>
      </c>
    </row>
    <row r="1320" spans="1:2" x14ac:dyDescent="0.35">
      <c r="A1320" s="15" t="s">
        <v>750</v>
      </c>
      <c r="B1320">
        <v>0.25</v>
      </c>
    </row>
    <row r="1321" spans="1:2" x14ac:dyDescent="0.35">
      <c r="A1321" s="15" t="s">
        <v>79</v>
      </c>
      <c r="B1321">
        <v>0</v>
      </c>
    </row>
    <row r="1322" spans="1:2" x14ac:dyDescent="0.35">
      <c r="A1322" s="15" t="s">
        <v>77</v>
      </c>
      <c r="B1322">
        <v>0</v>
      </c>
    </row>
    <row r="1323" spans="1:2" x14ac:dyDescent="0.35">
      <c r="A1323" s="15" t="s">
        <v>75</v>
      </c>
      <c r="B1323">
        <v>0</v>
      </c>
    </row>
    <row r="1324" spans="1:2" x14ac:dyDescent="0.35">
      <c r="A1324" s="15" t="s">
        <v>115</v>
      </c>
      <c r="B1324">
        <v>0</v>
      </c>
    </row>
    <row r="1325" spans="1:2" x14ac:dyDescent="0.35">
      <c r="A1325" s="15" t="s">
        <v>73</v>
      </c>
      <c r="B1325">
        <v>1</v>
      </c>
    </row>
    <row r="1326" spans="1:2" x14ac:dyDescent="0.35">
      <c r="A1326" s="15" t="s">
        <v>71</v>
      </c>
      <c r="B1326">
        <v>0</v>
      </c>
    </row>
    <row r="1327" spans="1:2" x14ac:dyDescent="0.35">
      <c r="A1327" s="15" t="s">
        <v>820</v>
      </c>
      <c r="B1327">
        <v>0</v>
      </c>
    </row>
    <row r="1328" spans="1:2" x14ac:dyDescent="0.35">
      <c r="A1328" s="15" t="s">
        <v>1183</v>
      </c>
      <c r="B1328">
        <v>0.4</v>
      </c>
    </row>
    <row r="1329" spans="1:2" x14ac:dyDescent="0.35">
      <c r="A1329" s="15" t="s">
        <v>258</v>
      </c>
      <c r="B1329">
        <v>0</v>
      </c>
    </row>
    <row r="1330" spans="1:2" x14ac:dyDescent="0.35">
      <c r="A1330" s="15" t="s">
        <v>69</v>
      </c>
      <c r="B1330">
        <v>0</v>
      </c>
    </row>
    <row r="1331" spans="1:2" x14ac:dyDescent="0.35">
      <c r="A1331" s="15" t="s">
        <v>235</v>
      </c>
      <c r="B1331">
        <v>0</v>
      </c>
    </row>
    <row r="1332" spans="1:2" x14ac:dyDescent="0.35">
      <c r="A1332" s="15" t="s">
        <v>1075</v>
      </c>
      <c r="B1332">
        <v>0</v>
      </c>
    </row>
    <row r="1333" spans="1:2" x14ac:dyDescent="0.35">
      <c r="A1333" s="15" t="s">
        <v>1016</v>
      </c>
      <c r="B1333">
        <v>0</v>
      </c>
    </row>
    <row r="1334" spans="1:2" x14ac:dyDescent="0.35">
      <c r="A1334" s="15" t="s">
        <v>695</v>
      </c>
      <c r="B1334">
        <v>0</v>
      </c>
    </row>
    <row r="1335" spans="1:2" x14ac:dyDescent="0.35">
      <c r="A1335" s="15" t="s">
        <v>230</v>
      </c>
      <c r="B1335">
        <v>0</v>
      </c>
    </row>
    <row r="1336" spans="1:2" x14ac:dyDescent="0.35">
      <c r="A1336" s="15" t="s">
        <v>117</v>
      </c>
      <c r="B1336">
        <v>0</v>
      </c>
    </row>
    <row r="1337" spans="1:2" x14ac:dyDescent="0.35">
      <c r="A1337" s="15" t="s">
        <v>147</v>
      </c>
      <c r="B1337">
        <v>0</v>
      </c>
    </row>
    <row r="1338" spans="1:2" x14ac:dyDescent="0.35">
      <c r="A1338" s="15" t="s">
        <v>67</v>
      </c>
      <c r="B1338">
        <v>0</v>
      </c>
    </row>
    <row r="1339" spans="1:2" x14ac:dyDescent="0.35">
      <c r="A1339" s="15" t="s">
        <v>88</v>
      </c>
      <c r="B1339">
        <v>0</v>
      </c>
    </row>
    <row r="1340" spans="1:2" x14ac:dyDescent="0.35">
      <c r="A1340" s="15" t="s">
        <v>275</v>
      </c>
      <c r="B1340">
        <v>0</v>
      </c>
    </row>
    <row r="1341" spans="1:2" x14ac:dyDescent="0.35">
      <c r="A1341" s="15" t="s">
        <v>399</v>
      </c>
      <c r="B1341">
        <v>0</v>
      </c>
    </row>
    <row r="1342" spans="1:2" x14ac:dyDescent="0.35">
      <c r="A1342" s="15" t="s">
        <v>290</v>
      </c>
      <c r="B1342">
        <v>0.13333333333333333</v>
      </c>
    </row>
    <row r="1343" spans="1:2" x14ac:dyDescent="0.35">
      <c r="A1343" s="15" t="s">
        <v>1131</v>
      </c>
      <c r="B1343">
        <v>0.15652173913043479</v>
      </c>
    </row>
    <row r="1344" spans="1:2" x14ac:dyDescent="0.35">
      <c r="A1344" s="15" t="s">
        <v>496</v>
      </c>
      <c r="B1344">
        <v>0.5</v>
      </c>
    </row>
    <row r="1345" spans="1:2" x14ac:dyDescent="0.35">
      <c r="A1345" s="15" t="s">
        <v>119</v>
      </c>
      <c r="B1345">
        <v>2</v>
      </c>
    </row>
    <row r="1346" spans="1:2" x14ac:dyDescent="0.35">
      <c r="A1346" s="15" t="s">
        <v>1301</v>
      </c>
      <c r="B1346">
        <v>0</v>
      </c>
    </row>
    <row r="1347" spans="1:2" x14ac:dyDescent="0.35">
      <c r="A1347" s="15" t="s">
        <v>41</v>
      </c>
      <c r="B1347">
        <v>0</v>
      </c>
    </row>
    <row r="1348" spans="1:2" x14ac:dyDescent="0.35">
      <c r="A1348" s="15" t="s">
        <v>205</v>
      </c>
      <c r="B1348">
        <v>0</v>
      </c>
    </row>
    <row r="1349" spans="1:2" x14ac:dyDescent="0.35">
      <c r="A1349" s="15" t="s">
        <v>121</v>
      </c>
      <c r="B1349">
        <v>0.8571428571428571</v>
      </c>
    </row>
    <row r="1350" spans="1:2" x14ac:dyDescent="0.35">
      <c r="A1350" s="15" t="s">
        <v>9</v>
      </c>
      <c r="B1350">
        <v>0.2857142857142857</v>
      </c>
    </row>
    <row r="1351" spans="1:2" x14ac:dyDescent="0.35">
      <c r="A1351" s="15" t="s">
        <v>986</v>
      </c>
      <c r="B1351" t="e">
        <v>#DIV/0!</v>
      </c>
    </row>
    <row r="1352" spans="1:2" x14ac:dyDescent="0.35">
      <c r="A1352" s="15" t="s">
        <v>1879</v>
      </c>
      <c r="B1352">
        <v>0.375</v>
      </c>
    </row>
    <row r="1353" spans="1:2" x14ac:dyDescent="0.35">
      <c r="A1353" s="15" t="s">
        <v>1698</v>
      </c>
      <c r="B1353">
        <v>2</v>
      </c>
    </row>
    <row r="1354" spans="1:2" x14ac:dyDescent="0.35">
      <c r="A1354" s="15" t="s">
        <v>718</v>
      </c>
      <c r="B1354">
        <v>0</v>
      </c>
    </row>
    <row r="1355" spans="1:2" x14ac:dyDescent="0.35">
      <c r="A1355" s="15" t="s">
        <v>142</v>
      </c>
      <c r="B1355">
        <v>39.25</v>
      </c>
    </row>
    <row r="1356" spans="1:2" x14ac:dyDescent="0.35">
      <c r="A1356" s="15" t="s">
        <v>387</v>
      </c>
      <c r="B1356">
        <v>0</v>
      </c>
    </row>
    <row r="1357" spans="1:2" x14ac:dyDescent="0.35">
      <c r="A1357" s="15" t="s">
        <v>389</v>
      </c>
      <c r="B1357">
        <v>0</v>
      </c>
    </row>
    <row r="1358" spans="1:2" x14ac:dyDescent="0.35">
      <c r="A1358" s="15" t="s">
        <v>385</v>
      </c>
      <c r="B1358" t="e">
        <v>#DIV/0!</v>
      </c>
    </row>
    <row r="1359" spans="1:2" x14ac:dyDescent="0.35">
      <c r="A1359" s="15" t="s">
        <v>112</v>
      </c>
      <c r="B1359">
        <v>0.32500000000000001</v>
      </c>
    </row>
    <row r="1360" spans="1:2" x14ac:dyDescent="0.35">
      <c r="A1360" s="15" t="s">
        <v>694</v>
      </c>
      <c r="B1360">
        <v>0</v>
      </c>
    </row>
    <row r="1361" spans="1:2" x14ac:dyDescent="0.35">
      <c r="A1361" s="15" t="s">
        <v>94</v>
      </c>
      <c r="B1361">
        <v>0</v>
      </c>
    </row>
    <row r="1362" spans="1:2" x14ac:dyDescent="0.35">
      <c r="A1362" s="15" t="s">
        <v>92</v>
      </c>
      <c r="B1362">
        <v>0</v>
      </c>
    </row>
    <row r="1363" spans="1:2" x14ac:dyDescent="0.35">
      <c r="A1363" s="15" t="s">
        <v>53</v>
      </c>
      <c r="B1363">
        <v>0</v>
      </c>
    </row>
    <row r="1364" spans="1:2" x14ac:dyDescent="0.35">
      <c r="A1364" s="15" t="s">
        <v>108</v>
      </c>
      <c r="B1364">
        <v>0.25949367088607594</v>
      </c>
    </row>
    <row r="1365" spans="1:2" x14ac:dyDescent="0.35">
      <c r="A1365" s="15" t="s">
        <v>102</v>
      </c>
      <c r="B1365">
        <v>0</v>
      </c>
    </row>
    <row r="1366" spans="1:2" x14ac:dyDescent="0.35">
      <c r="A1366" s="15" t="s">
        <v>100</v>
      </c>
      <c r="B1366">
        <v>0.25</v>
      </c>
    </row>
    <row r="1367" spans="1:2" x14ac:dyDescent="0.35">
      <c r="A1367" s="15" t="s">
        <v>98</v>
      </c>
      <c r="B1367">
        <v>0</v>
      </c>
    </row>
    <row r="1368" spans="1:2" x14ac:dyDescent="0.35">
      <c r="A1368" s="15" t="s">
        <v>96</v>
      </c>
      <c r="B1368">
        <v>0</v>
      </c>
    </row>
    <row r="1369" spans="1:2" x14ac:dyDescent="0.35">
      <c r="A1369" s="15" t="s">
        <v>151</v>
      </c>
      <c r="B1369">
        <v>0</v>
      </c>
    </row>
    <row r="1370" spans="1:2" x14ac:dyDescent="0.35">
      <c r="A1370" s="15" t="s">
        <v>177</v>
      </c>
      <c r="B1370">
        <v>0</v>
      </c>
    </row>
    <row r="1371" spans="1:2" x14ac:dyDescent="0.35">
      <c r="A1371" s="15" t="s">
        <v>780</v>
      </c>
      <c r="B1371">
        <v>0</v>
      </c>
    </row>
    <row r="1372" spans="1:2" x14ac:dyDescent="0.35">
      <c r="A1372" s="15" t="s">
        <v>506</v>
      </c>
      <c r="B1372">
        <v>0</v>
      </c>
    </row>
    <row r="1373" spans="1:2" x14ac:dyDescent="0.35">
      <c r="A1373" s="15" t="s">
        <v>2432</v>
      </c>
      <c r="B1373">
        <v>0</v>
      </c>
    </row>
    <row r="1374" spans="1:2" x14ac:dyDescent="0.35">
      <c r="A1374" s="15" t="s">
        <v>1767</v>
      </c>
      <c r="B1374">
        <v>0.27325581395348836</v>
      </c>
    </row>
    <row r="1375" spans="1:2" x14ac:dyDescent="0.35">
      <c r="A1375" s="15" t="s">
        <v>2049</v>
      </c>
      <c r="B1375">
        <v>7.1912568306010929</v>
      </c>
    </row>
    <row r="1376" spans="1:2" x14ac:dyDescent="0.35">
      <c r="A1376" s="15" t="s">
        <v>2295</v>
      </c>
      <c r="B1376">
        <v>1.9909420289855073</v>
      </c>
    </row>
    <row r="1377" spans="1:2" x14ac:dyDescent="0.35">
      <c r="A1377" s="15" t="s">
        <v>2294</v>
      </c>
      <c r="B1377">
        <v>0.1875</v>
      </c>
    </row>
    <row r="1378" spans="1:2" x14ac:dyDescent="0.35">
      <c r="A1378" s="15" t="s">
        <v>2293</v>
      </c>
      <c r="B1378">
        <v>1.0306122448979591</v>
      </c>
    </row>
    <row r="1379" spans="1:2" x14ac:dyDescent="0.35">
      <c r="A1379" s="15" t="s">
        <v>2332</v>
      </c>
      <c r="B1379">
        <v>0</v>
      </c>
    </row>
    <row r="1380" spans="1:2" x14ac:dyDescent="0.35">
      <c r="A1380" s="15" t="s">
        <v>1716</v>
      </c>
      <c r="B1380">
        <v>1.9</v>
      </c>
    </row>
    <row r="1381" spans="1:2" x14ac:dyDescent="0.35">
      <c r="A1381" s="15" t="s">
        <v>2303</v>
      </c>
      <c r="B1381">
        <v>4.5977011494252873E-2</v>
      </c>
    </row>
    <row r="1382" spans="1:2" x14ac:dyDescent="0.35">
      <c r="A1382" s="15" t="s">
        <v>1328</v>
      </c>
      <c r="B1382">
        <v>-0.24242424242424243</v>
      </c>
    </row>
    <row r="1383" spans="1:2" x14ac:dyDescent="0.35">
      <c r="A1383" s="15" t="s">
        <v>2073</v>
      </c>
      <c r="B1383">
        <v>53.81818181818182</v>
      </c>
    </row>
    <row r="1384" spans="1:2" x14ac:dyDescent="0.35">
      <c r="A1384" s="15" t="s">
        <v>603</v>
      </c>
      <c r="B1384">
        <v>0</v>
      </c>
    </row>
    <row r="1385" spans="1:2" x14ac:dyDescent="0.35">
      <c r="A1385" s="15" t="s">
        <v>702</v>
      </c>
      <c r="B1385">
        <v>0</v>
      </c>
    </row>
    <row r="1386" spans="1:2" x14ac:dyDescent="0.35">
      <c r="A1386" s="15" t="s">
        <v>1414</v>
      </c>
      <c r="B1386">
        <v>0.41764705882352943</v>
      </c>
    </row>
    <row r="1387" spans="1:2" x14ac:dyDescent="0.35">
      <c r="A1387" s="15" t="s">
        <v>1415</v>
      </c>
      <c r="B1387">
        <v>0.43452380952380953</v>
      </c>
    </row>
    <row r="1388" spans="1:2" x14ac:dyDescent="0.35">
      <c r="A1388" s="15" t="s">
        <v>1416</v>
      </c>
      <c r="B1388">
        <v>0.66582438408085909</v>
      </c>
    </row>
    <row r="1389" spans="1:2" x14ac:dyDescent="0.35">
      <c r="A1389" s="15" t="s">
        <v>1431</v>
      </c>
      <c r="B1389">
        <v>0.55743879472693036</v>
      </c>
    </row>
    <row r="1390" spans="1:2" x14ac:dyDescent="0.35">
      <c r="A1390" s="15" t="s">
        <v>705</v>
      </c>
      <c r="B1390">
        <v>0</v>
      </c>
    </row>
    <row r="1391" spans="1:2" x14ac:dyDescent="0.35">
      <c r="A1391" s="15" t="s">
        <v>937</v>
      </c>
      <c r="B1391">
        <v>0</v>
      </c>
    </row>
    <row r="1392" spans="1:2" x14ac:dyDescent="0.35">
      <c r="A1392" s="15" t="s">
        <v>811</v>
      </c>
      <c r="B1392">
        <v>0</v>
      </c>
    </row>
    <row r="1393" spans="1:2" x14ac:dyDescent="0.35">
      <c r="A1393" s="15" t="s">
        <v>1406</v>
      </c>
      <c r="B1393">
        <v>0</v>
      </c>
    </row>
    <row r="1394" spans="1:2" x14ac:dyDescent="0.35">
      <c r="A1394" s="15" t="s">
        <v>1405</v>
      </c>
      <c r="B1394">
        <v>0</v>
      </c>
    </row>
    <row r="1395" spans="1:2" x14ac:dyDescent="0.35">
      <c r="A1395" s="15" t="s">
        <v>123</v>
      </c>
      <c r="B1395" t="e">
        <v>#DIV/0!</v>
      </c>
    </row>
    <row r="1396" spans="1:2" x14ac:dyDescent="0.35">
      <c r="A1396" s="15" t="s">
        <v>1519</v>
      </c>
      <c r="B1396">
        <v>1.2357274401473297</v>
      </c>
    </row>
    <row r="1397" spans="1:2" x14ac:dyDescent="0.35">
      <c r="A1397" s="15" t="s">
        <v>1429</v>
      </c>
      <c r="B1397">
        <v>0.5174825174825175</v>
      </c>
    </row>
    <row r="1398" spans="1:2" x14ac:dyDescent="0.35">
      <c r="A1398" s="15" t="s">
        <v>508</v>
      </c>
      <c r="B1398" t="e">
        <v>#DIV/0!</v>
      </c>
    </row>
    <row r="1399" spans="1:2" x14ac:dyDescent="0.35">
      <c r="A1399" s="15" t="s">
        <v>169</v>
      </c>
      <c r="B1399">
        <v>0</v>
      </c>
    </row>
    <row r="1400" spans="1:2" x14ac:dyDescent="0.35">
      <c r="A1400" s="15" t="s">
        <v>1381</v>
      </c>
      <c r="B1400">
        <v>0</v>
      </c>
    </row>
    <row r="1401" spans="1:2" x14ac:dyDescent="0.35">
      <c r="A1401" s="15" t="s">
        <v>2262</v>
      </c>
      <c r="B1401" t="e">
        <v>#DIV/0!</v>
      </c>
    </row>
    <row r="1402" spans="1:2" x14ac:dyDescent="0.35">
      <c r="A1402" s="15" t="s">
        <v>2263</v>
      </c>
      <c r="B1402">
        <v>0</v>
      </c>
    </row>
    <row r="1403" spans="1:2" x14ac:dyDescent="0.35">
      <c r="A1403" s="15" t="s">
        <v>809</v>
      </c>
      <c r="B1403">
        <v>1</v>
      </c>
    </row>
    <row r="1404" spans="1:2" x14ac:dyDescent="0.35">
      <c r="A1404" s="15" t="s">
        <v>2192</v>
      </c>
      <c r="B1404">
        <v>0</v>
      </c>
    </row>
    <row r="1405" spans="1:2" x14ac:dyDescent="0.35">
      <c r="A1405" s="15" t="s">
        <v>904</v>
      </c>
      <c r="B1405">
        <v>0</v>
      </c>
    </row>
    <row r="1406" spans="1:2" x14ac:dyDescent="0.35">
      <c r="A1406" s="15" t="s">
        <v>628</v>
      </c>
      <c r="B1406">
        <v>0</v>
      </c>
    </row>
    <row r="1407" spans="1:2" x14ac:dyDescent="0.35">
      <c r="A1407" s="15" t="s">
        <v>1737</v>
      </c>
      <c r="B1407">
        <v>0</v>
      </c>
    </row>
    <row r="1408" spans="1:2" x14ac:dyDescent="0.35">
      <c r="A1408" s="15" t="s">
        <v>653</v>
      </c>
      <c r="B1408">
        <v>0.65789473684210531</v>
      </c>
    </row>
    <row r="1409" spans="1:2" x14ac:dyDescent="0.35">
      <c r="A1409" s="15" t="s">
        <v>666</v>
      </c>
      <c r="B1409">
        <v>1.075</v>
      </c>
    </row>
    <row r="1410" spans="1:2" x14ac:dyDescent="0.35">
      <c r="A1410" s="15" t="s">
        <v>2585</v>
      </c>
      <c r="B1410">
        <v>1.2345679012345678E-2</v>
      </c>
    </row>
    <row r="1411" spans="1:2" x14ac:dyDescent="0.35">
      <c r="A1411" s="15" t="s">
        <v>613</v>
      </c>
      <c r="B1411">
        <v>0.14634146341463414</v>
      </c>
    </row>
    <row r="1412" spans="1:2" x14ac:dyDescent="0.35">
      <c r="A1412" s="15" t="s">
        <v>2580</v>
      </c>
      <c r="B1412">
        <v>0</v>
      </c>
    </row>
    <row r="1413" spans="1:2" x14ac:dyDescent="0.35">
      <c r="A1413" s="15" t="s">
        <v>658</v>
      </c>
      <c r="B1413">
        <v>4.6511627906976744E-2</v>
      </c>
    </row>
    <row r="1414" spans="1:2" x14ac:dyDescent="0.35">
      <c r="A1414" s="15" t="s">
        <v>664</v>
      </c>
      <c r="B1414">
        <v>1.5357142857142858</v>
      </c>
    </row>
    <row r="1415" spans="1:2" x14ac:dyDescent="0.35">
      <c r="A1415" s="15" t="s">
        <v>2357</v>
      </c>
      <c r="B1415">
        <v>6.6666666666666666E-2</v>
      </c>
    </row>
    <row r="1416" spans="1:2" x14ac:dyDescent="0.35">
      <c r="A1416" s="15" t="s">
        <v>1249</v>
      </c>
      <c r="B1416">
        <v>0</v>
      </c>
    </row>
    <row r="1417" spans="1:2" x14ac:dyDescent="0.35">
      <c r="A1417" s="15" t="s">
        <v>611</v>
      </c>
      <c r="B1417">
        <v>0</v>
      </c>
    </row>
    <row r="1418" spans="1:2" x14ac:dyDescent="0.35">
      <c r="A1418" s="15" t="s">
        <v>662</v>
      </c>
      <c r="B1418">
        <v>2</v>
      </c>
    </row>
    <row r="1419" spans="1:2" x14ac:dyDescent="0.35">
      <c r="A1419" s="15" t="s">
        <v>624</v>
      </c>
      <c r="B1419">
        <v>0</v>
      </c>
    </row>
    <row r="1420" spans="1:2" x14ac:dyDescent="0.35">
      <c r="A1420" s="15" t="s">
        <v>621</v>
      </c>
      <c r="B1420">
        <v>0.94713656387665202</v>
      </c>
    </row>
    <row r="1421" spans="1:2" x14ac:dyDescent="0.35">
      <c r="A1421" s="15" t="s">
        <v>617</v>
      </c>
      <c r="B1421">
        <v>0.44864864864864867</v>
      </c>
    </row>
    <row r="1422" spans="1:2" x14ac:dyDescent="0.35">
      <c r="A1422" s="15" t="s">
        <v>615</v>
      </c>
      <c r="B1422">
        <v>0.97590361445783136</v>
      </c>
    </row>
    <row r="1423" spans="1:2" x14ac:dyDescent="0.35">
      <c r="A1423" s="15" t="s">
        <v>619</v>
      </c>
      <c r="B1423">
        <v>1.2638888888888888</v>
      </c>
    </row>
    <row r="1424" spans="1:2" x14ac:dyDescent="0.35">
      <c r="A1424" s="15" t="s">
        <v>1411</v>
      </c>
      <c r="B1424">
        <v>0</v>
      </c>
    </row>
    <row r="1425" spans="1:2" x14ac:dyDescent="0.35">
      <c r="A1425" s="15" t="s">
        <v>1410</v>
      </c>
      <c r="B1425">
        <v>0</v>
      </c>
    </row>
    <row r="1426" spans="1:2" x14ac:dyDescent="0.35">
      <c r="A1426" s="15" t="s">
        <v>2416</v>
      </c>
      <c r="B1426">
        <v>1.1086036671368125</v>
      </c>
    </row>
    <row r="1427" spans="1:2" x14ac:dyDescent="0.35">
      <c r="A1427" s="15" t="s">
        <v>2211</v>
      </c>
      <c r="B1427">
        <v>0.699759807846277</v>
      </c>
    </row>
    <row r="1428" spans="1:2" x14ac:dyDescent="0.35">
      <c r="A1428" s="15" t="s">
        <v>2210</v>
      </c>
      <c r="B1428">
        <v>7.3710073710073713E-3</v>
      </c>
    </row>
    <row r="1429" spans="1:2" x14ac:dyDescent="0.35">
      <c r="A1429" s="15" t="s">
        <v>2209</v>
      </c>
      <c r="B1429">
        <v>7</v>
      </c>
    </row>
    <row r="1430" spans="1:2" x14ac:dyDescent="0.35">
      <c r="A1430" s="15" t="s">
        <v>2208</v>
      </c>
      <c r="B1430">
        <v>0.42827763496143961</v>
      </c>
    </row>
    <row r="1431" spans="1:2" x14ac:dyDescent="0.35">
      <c r="A1431" s="15" t="s">
        <v>1031</v>
      </c>
      <c r="B1431">
        <v>3.2085561497326207E-2</v>
      </c>
    </row>
    <row r="1432" spans="1:2" x14ac:dyDescent="0.35">
      <c r="A1432" s="15" t="s">
        <v>435</v>
      </c>
      <c r="B1432">
        <v>0</v>
      </c>
    </row>
    <row r="1433" spans="1:2" x14ac:dyDescent="0.35">
      <c r="A1433" s="15" t="s">
        <v>1024</v>
      </c>
      <c r="B1433">
        <v>0.66666666666666663</v>
      </c>
    </row>
    <row r="1434" spans="1:2" x14ac:dyDescent="0.35">
      <c r="A1434" s="15" t="s">
        <v>1443</v>
      </c>
      <c r="B1434">
        <v>2</v>
      </c>
    </row>
    <row r="1435" spans="1:2" x14ac:dyDescent="0.35">
      <c r="A1435" s="15" t="s">
        <v>983</v>
      </c>
      <c r="B1435">
        <v>0.18604651162790697</v>
      </c>
    </row>
    <row r="1436" spans="1:2" x14ac:dyDescent="0.35">
      <c r="A1436" s="15" t="s">
        <v>908</v>
      </c>
      <c r="B1436">
        <v>0</v>
      </c>
    </row>
    <row r="1437" spans="1:2" x14ac:dyDescent="0.35">
      <c r="A1437" s="15" t="s">
        <v>887</v>
      </c>
      <c r="B1437">
        <v>0</v>
      </c>
    </row>
    <row r="1438" spans="1:2" x14ac:dyDescent="0.35">
      <c r="A1438" s="15" t="s">
        <v>1327</v>
      </c>
      <c r="B1438">
        <v>1.1956521739130435</v>
      </c>
    </row>
    <row r="1439" spans="1:2" x14ac:dyDescent="0.35">
      <c r="A1439" s="15" t="s">
        <v>1324</v>
      </c>
      <c r="B1439">
        <v>0</v>
      </c>
    </row>
    <row r="1440" spans="1:2" x14ac:dyDescent="0.35">
      <c r="A1440" s="15" t="s">
        <v>550</v>
      </c>
      <c r="B1440">
        <v>0.02</v>
      </c>
    </row>
    <row r="1441" spans="1:2" x14ac:dyDescent="0.35">
      <c r="A1441" s="15" t="s">
        <v>929</v>
      </c>
      <c r="B1441">
        <v>0.54748603351955305</v>
      </c>
    </row>
    <row r="1442" spans="1:2" x14ac:dyDescent="0.35">
      <c r="A1442" s="15" t="s">
        <v>2622</v>
      </c>
      <c r="B1442">
        <v>0.17614269788182832</v>
      </c>
    </row>
    <row r="1443" spans="1:2" x14ac:dyDescent="0.35">
      <c r="A1443" s="15" t="s">
        <v>926</v>
      </c>
      <c r="B1443">
        <v>3.4285714285714284</v>
      </c>
    </row>
    <row r="1444" spans="1:2" x14ac:dyDescent="0.35">
      <c r="A1444" s="15" t="s">
        <v>925</v>
      </c>
      <c r="B1444">
        <v>0</v>
      </c>
    </row>
    <row r="1445" spans="1:2" x14ac:dyDescent="0.35">
      <c r="A1445" s="15" t="s">
        <v>2067</v>
      </c>
      <c r="B1445">
        <v>0.22222222222222221</v>
      </c>
    </row>
    <row r="1446" spans="1:2" x14ac:dyDescent="0.35">
      <c r="A1446" s="15" t="s">
        <v>1635</v>
      </c>
      <c r="B1446">
        <v>0.5714285714285714</v>
      </c>
    </row>
    <row r="1447" spans="1:2" x14ac:dyDescent="0.35">
      <c r="A1447" s="15" t="s">
        <v>933</v>
      </c>
      <c r="B1447">
        <v>0.49765258215962443</v>
      </c>
    </row>
    <row r="1448" spans="1:2" x14ac:dyDescent="0.35">
      <c r="A1448" s="15" t="s">
        <v>1444</v>
      </c>
      <c r="B1448">
        <v>0</v>
      </c>
    </row>
    <row r="1449" spans="1:2" x14ac:dyDescent="0.35">
      <c r="A1449" s="15" t="s">
        <v>934</v>
      </c>
      <c r="B1449">
        <v>0.23650385604113111</v>
      </c>
    </row>
    <row r="1450" spans="1:2" x14ac:dyDescent="0.35">
      <c r="A1450" s="15" t="s">
        <v>294</v>
      </c>
      <c r="B1450" t="e">
        <v>#DIV/0!</v>
      </c>
    </row>
    <row r="1451" spans="1:2" x14ac:dyDescent="0.35">
      <c r="A1451" s="15" t="s">
        <v>1913</v>
      </c>
      <c r="B1451">
        <v>4.3668122270742356E-3</v>
      </c>
    </row>
    <row r="1452" spans="1:2" x14ac:dyDescent="0.35">
      <c r="A1452" s="15" t="s">
        <v>1325</v>
      </c>
      <c r="B1452">
        <v>0</v>
      </c>
    </row>
    <row r="1453" spans="1:2" x14ac:dyDescent="0.35">
      <c r="A1453" s="15" t="s">
        <v>1326</v>
      </c>
      <c r="B1453">
        <v>0</v>
      </c>
    </row>
    <row r="1454" spans="1:2" x14ac:dyDescent="0.35">
      <c r="A1454" s="15" t="s">
        <v>1323</v>
      </c>
      <c r="B1454">
        <v>0</v>
      </c>
    </row>
    <row r="1455" spans="1:2" x14ac:dyDescent="0.35">
      <c r="A1455" s="15" t="s">
        <v>1008</v>
      </c>
      <c r="B1455">
        <v>0</v>
      </c>
    </row>
    <row r="1456" spans="1:2" x14ac:dyDescent="0.35">
      <c r="A1456" s="15" t="s">
        <v>1007</v>
      </c>
      <c r="B1456">
        <v>0</v>
      </c>
    </row>
    <row r="1457" spans="1:2" x14ac:dyDescent="0.35">
      <c r="A1457" s="15" t="s">
        <v>776</v>
      </c>
      <c r="B1457">
        <v>0</v>
      </c>
    </row>
    <row r="1458" spans="1:2" x14ac:dyDescent="0.35">
      <c r="A1458" s="15" t="s">
        <v>1313</v>
      </c>
      <c r="B1458">
        <v>0</v>
      </c>
    </row>
    <row r="1459" spans="1:2" x14ac:dyDescent="0.35">
      <c r="A1459" s="15" t="s">
        <v>1264</v>
      </c>
      <c r="B1459">
        <v>0</v>
      </c>
    </row>
    <row r="1460" spans="1:2" x14ac:dyDescent="0.35">
      <c r="A1460" s="15" t="s">
        <v>1263</v>
      </c>
      <c r="B1460">
        <v>0</v>
      </c>
    </row>
    <row r="1461" spans="1:2" x14ac:dyDescent="0.35">
      <c r="A1461" s="15" t="s">
        <v>1009</v>
      </c>
      <c r="B1461">
        <v>8.6956521739130432E-2</v>
      </c>
    </row>
    <row r="1462" spans="1:2" x14ac:dyDescent="0.35">
      <c r="A1462" s="15" t="s">
        <v>1259</v>
      </c>
      <c r="B1462">
        <v>0</v>
      </c>
    </row>
    <row r="1463" spans="1:2" x14ac:dyDescent="0.35">
      <c r="A1463" s="15" t="s">
        <v>942</v>
      </c>
      <c r="B1463">
        <v>0</v>
      </c>
    </row>
    <row r="1464" spans="1:2" x14ac:dyDescent="0.35">
      <c r="A1464" s="15" t="s">
        <v>1446</v>
      </c>
      <c r="B1464">
        <v>1.1188925081433225</v>
      </c>
    </row>
    <row r="1465" spans="1:2" x14ac:dyDescent="0.35">
      <c r="A1465" s="15" t="s">
        <v>693</v>
      </c>
      <c r="B1465">
        <v>0</v>
      </c>
    </row>
    <row r="1466" spans="1:2" x14ac:dyDescent="0.35">
      <c r="A1466" s="15" t="s">
        <v>1809</v>
      </c>
      <c r="B1466">
        <v>0</v>
      </c>
    </row>
    <row r="1467" spans="1:2" x14ac:dyDescent="0.35">
      <c r="A1467" s="15" t="s">
        <v>1487</v>
      </c>
      <c r="B1467">
        <v>1.0224887556221889</v>
      </c>
    </row>
    <row r="1468" spans="1:2" x14ac:dyDescent="0.35">
      <c r="A1468" s="15" t="s">
        <v>1489</v>
      </c>
      <c r="B1468">
        <v>0.97913561847988073</v>
      </c>
    </row>
    <row r="1469" spans="1:2" x14ac:dyDescent="0.35">
      <c r="A1469" s="15" t="s">
        <v>1643</v>
      </c>
      <c r="B1469">
        <v>6.1829268292682924</v>
      </c>
    </row>
    <row r="1470" spans="1:2" x14ac:dyDescent="0.35">
      <c r="A1470" s="15" t="s">
        <v>569</v>
      </c>
      <c r="B1470" t="e">
        <v>#DIV/0!</v>
      </c>
    </row>
    <row r="1471" spans="1:2" x14ac:dyDescent="0.35">
      <c r="A1471" s="15" t="s">
        <v>567</v>
      </c>
      <c r="B1471" t="e">
        <v>#DIV/0!</v>
      </c>
    </row>
    <row r="1472" spans="1:2" x14ac:dyDescent="0.35">
      <c r="A1472" s="15" t="s">
        <v>2393</v>
      </c>
      <c r="B1472">
        <v>0.84700315457413244</v>
      </c>
    </row>
    <row r="1473" spans="1:2" x14ac:dyDescent="0.35">
      <c r="A1473" s="15" t="s">
        <v>2392</v>
      </c>
      <c r="B1473">
        <v>0.9368123231688148</v>
      </c>
    </row>
    <row r="1474" spans="1:2" x14ac:dyDescent="0.35">
      <c r="A1474" s="15" t="s">
        <v>760</v>
      </c>
      <c r="B1474">
        <v>0.76229508196721307</v>
      </c>
    </row>
    <row r="1475" spans="1:2" x14ac:dyDescent="0.35">
      <c r="A1475" s="15" t="s">
        <v>2399</v>
      </c>
      <c r="B1475" t="e">
        <v>#DIV/0!</v>
      </c>
    </row>
    <row r="1476" spans="1:2" x14ac:dyDescent="0.35">
      <c r="A1476" s="15" t="s">
        <v>1402</v>
      </c>
      <c r="B1476">
        <v>0</v>
      </c>
    </row>
    <row r="1477" spans="1:2" x14ac:dyDescent="0.35">
      <c r="A1477" s="15" t="s">
        <v>1401</v>
      </c>
      <c r="B1477">
        <v>0</v>
      </c>
    </row>
    <row r="1478" spans="1:2" x14ac:dyDescent="0.35">
      <c r="A1478" s="15" t="s">
        <v>1206</v>
      </c>
      <c r="B1478">
        <v>0</v>
      </c>
    </row>
    <row r="1479" spans="1:2" x14ac:dyDescent="0.35">
      <c r="A1479" s="15" t="s">
        <v>1330</v>
      </c>
      <c r="B1479">
        <v>0</v>
      </c>
    </row>
    <row r="1480" spans="1:2" x14ac:dyDescent="0.35">
      <c r="A1480" s="15" t="s">
        <v>1143</v>
      </c>
      <c r="B1480">
        <v>3.8713673669540081E-3</v>
      </c>
    </row>
    <row r="1481" spans="1:2" x14ac:dyDescent="0.35">
      <c r="A1481" s="15" t="s">
        <v>539</v>
      </c>
      <c r="B1481">
        <v>4.4198895027624308E-2</v>
      </c>
    </row>
    <row r="1482" spans="1:2" x14ac:dyDescent="0.35">
      <c r="A1482" s="15" t="s">
        <v>1417</v>
      </c>
      <c r="B1482">
        <v>0</v>
      </c>
    </row>
    <row r="1483" spans="1:2" x14ac:dyDescent="0.35">
      <c r="A1483" s="15" t="s">
        <v>729</v>
      </c>
      <c r="B1483">
        <v>0</v>
      </c>
    </row>
    <row r="1484" spans="1:2" x14ac:dyDescent="0.35">
      <c r="A1484" s="15" t="s">
        <v>2411</v>
      </c>
      <c r="B1484">
        <v>0</v>
      </c>
    </row>
    <row r="1485" spans="1:2" x14ac:dyDescent="0.35">
      <c r="A1485" s="15" t="s">
        <v>2068</v>
      </c>
      <c r="B1485">
        <v>0</v>
      </c>
    </row>
    <row r="1486" spans="1:2" x14ac:dyDescent="0.35">
      <c r="A1486" s="15" t="s">
        <v>217</v>
      </c>
      <c r="B1486">
        <v>1.002826855123675</v>
      </c>
    </row>
    <row r="1487" spans="1:2" x14ac:dyDescent="0.35">
      <c r="A1487" s="15" t="s">
        <v>2400</v>
      </c>
      <c r="B1487">
        <v>0</v>
      </c>
    </row>
    <row r="1488" spans="1:2" x14ac:dyDescent="0.35">
      <c r="A1488" s="15" t="s">
        <v>1095</v>
      </c>
      <c r="B1488">
        <v>0.51461470327723646</v>
      </c>
    </row>
    <row r="1489" spans="1:2" x14ac:dyDescent="0.35">
      <c r="A1489" s="15" t="s">
        <v>2079</v>
      </c>
      <c r="B1489">
        <v>0.31425364758698093</v>
      </c>
    </row>
    <row r="1490" spans="1:2" x14ac:dyDescent="0.35">
      <c r="A1490" s="15" t="s">
        <v>1920</v>
      </c>
      <c r="B1490">
        <v>0.19230769230769232</v>
      </c>
    </row>
    <row r="1491" spans="1:2" x14ac:dyDescent="0.35">
      <c r="A1491" s="15" t="s">
        <v>2530</v>
      </c>
      <c r="B1491">
        <v>0.57519335433973073</v>
      </c>
    </row>
    <row r="1492" spans="1:2" x14ac:dyDescent="0.35">
      <c r="A1492" s="15" t="s">
        <v>2037</v>
      </c>
      <c r="B1492">
        <v>3.4557235421166309E-2</v>
      </c>
    </row>
    <row r="1493" spans="1:2" x14ac:dyDescent="0.35">
      <c r="A1493" s="15" t="s">
        <v>1155</v>
      </c>
      <c r="B1493">
        <v>0.29799842776803531</v>
      </c>
    </row>
    <row r="1494" spans="1:2" x14ac:dyDescent="0.35">
      <c r="A1494" s="15" t="s">
        <v>2339</v>
      </c>
      <c r="B1494">
        <v>0.44444444444444442</v>
      </c>
    </row>
    <row r="1495" spans="1:2" x14ac:dyDescent="0.35">
      <c r="A1495" s="15" t="s">
        <v>2449</v>
      </c>
      <c r="B1495">
        <v>1.098901098901099E-2</v>
      </c>
    </row>
    <row r="1496" spans="1:2" x14ac:dyDescent="0.35">
      <c r="A1496" s="15" t="s">
        <v>1240</v>
      </c>
      <c r="B1496">
        <v>28.571428571428573</v>
      </c>
    </row>
    <row r="1497" spans="1:2" x14ac:dyDescent="0.35">
      <c r="A1497" s="15" t="s">
        <v>2314</v>
      </c>
      <c r="B1497">
        <v>0</v>
      </c>
    </row>
    <row r="1498" spans="1:2" x14ac:dyDescent="0.35">
      <c r="A1498" s="15" t="s">
        <v>1493</v>
      </c>
      <c r="B1498">
        <v>0</v>
      </c>
    </row>
    <row r="1499" spans="1:2" x14ac:dyDescent="0.35">
      <c r="A1499" s="15" t="s">
        <v>2311</v>
      </c>
      <c r="B1499">
        <v>0</v>
      </c>
    </row>
    <row r="1500" spans="1:2" x14ac:dyDescent="0.35">
      <c r="A1500" s="15" t="s">
        <v>2317</v>
      </c>
      <c r="B1500">
        <v>14.4</v>
      </c>
    </row>
    <row r="1501" spans="1:2" x14ac:dyDescent="0.35">
      <c r="A1501" s="15" t="s">
        <v>1156</v>
      </c>
      <c r="B1501">
        <v>0.63916750250752252</v>
      </c>
    </row>
    <row r="1502" spans="1:2" x14ac:dyDescent="0.35">
      <c r="A1502" s="15" t="s">
        <v>2325</v>
      </c>
      <c r="B1502">
        <v>0.15662650602409639</v>
      </c>
    </row>
    <row r="1503" spans="1:2" x14ac:dyDescent="0.35">
      <c r="A1503" s="15" t="s">
        <v>2338</v>
      </c>
      <c r="B1503">
        <v>0</v>
      </c>
    </row>
    <row r="1504" spans="1:2" x14ac:dyDescent="0.35">
      <c r="A1504" s="15" t="s">
        <v>444</v>
      </c>
      <c r="B1504" t="e">
        <v>#DIV/0!</v>
      </c>
    </row>
    <row r="1505" spans="1:2" x14ac:dyDescent="0.35">
      <c r="A1505" s="15" t="s">
        <v>1159</v>
      </c>
      <c r="B1505">
        <v>0.10494181495590461</v>
      </c>
    </row>
    <row r="1506" spans="1:2" x14ac:dyDescent="0.35">
      <c r="A1506" s="15" t="s">
        <v>784</v>
      </c>
      <c r="B1506">
        <v>0</v>
      </c>
    </row>
    <row r="1507" spans="1:2" x14ac:dyDescent="0.35">
      <c r="A1507" s="15" t="s">
        <v>2369</v>
      </c>
      <c r="B1507">
        <v>0.11309220580743759</v>
      </c>
    </row>
    <row r="1508" spans="1:2" x14ac:dyDescent="0.35">
      <c r="A1508" s="15" t="s">
        <v>700</v>
      </c>
      <c r="B1508">
        <v>2.030456852791878E-2</v>
      </c>
    </row>
    <row r="1509" spans="1:2" x14ac:dyDescent="0.35">
      <c r="A1509" s="15" t="s">
        <v>2308</v>
      </c>
      <c r="B1509">
        <v>0</v>
      </c>
    </row>
    <row r="1510" spans="1:2" x14ac:dyDescent="0.35">
      <c r="A1510" s="15" t="s">
        <v>885</v>
      </c>
      <c r="B1510">
        <v>0</v>
      </c>
    </row>
    <row r="1511" spans="1:2" x14ac:dyDescent="0.35">
      <c r="A1511" s="15" t="s">
        <v>1157</v>
      </c>
      <c r="B1511">
        <v>0.9412748870670905</v>
      </c>
    </row>
    <row r="1512" spans="1:2" x14ac:dyDescent="0.35">
      <c r="A1512" s="15" t="s">
        <v>1396</v>
      </c>
      <c r="B1512">
        <v>0</v>
      </c>
    </row>
    <row r="1513" spans="1:2" x14ac:dyDescent="0.35">
      <c r="A1513" s="15" t="s">
        <v>2375</v>
      </c>
      <c r="B1513">
        <v>1.4581909318751423E-2</v>
      </c>
    </row>
    <row r="1514" spans="1:2" x14ac:dyDescent="0.35">
      <c r="A1514" s="15" t="s">
        <v>805</v>
      </c>
      <c r="B1514">
        <v>0</v>
      </c>
    </row>
    <row r="1515" spans="1:2" x14ac:dyDescent="0.35">
      <c r="A1515" s="15" t="s">
        <v>1340</v>
      </c>
      <c r="B1515">
        <v>0</v>
      </c>
    </row>
    <row r="1516" spans="1:2" x14ac:dyDescent="0.35">
      <c r="A1516" s="15" t="s">
        <v>1158</v>
      </c>
      <c r="B1516">
        <v>0.74814328297883093</v>
      </c>
    </row>
    <row r="1517" spans="1:2" x14ac:dyDescent="0.35">
      <c r="A1517" s="15" t="s">
        <v>1964</v>
      </c>
      <c r="B1517">
        <v>0</v>
      </c>
    </row>
    <row r="1518" spans="1:2" x14ac:dyDescent="0.35">
      <c r="A1518" s="15" t="s">
        <v>838</v>
      </c>
      <c r="B1518">
        <v>0</v>
      </c>
    </row>
    <row r="1519" spans="1:2" x14ac:dyDescent="0.35">
      <c r="A1519" s="15" t="s">
        <v>1120</v>
      </c>
      <c r="B1519">
        <v>6.7985511284480354E-2</v>
      </c>
    </row>
    <row r="1520" spans="1:2" x14ac:dyDescent="0.35">
      <c r="A1520" s="15" t="s">
        <v>1124</v>
      </c>
      <c r="B1520">
        <v>1.3110902255639099</v>
      </c>
    </row>
    <row r="1521" spans="1:2" x14ac:dyDescent="0.35">
      <c r="A1521" s="15" t="s">
        <v>657</v>
      </c>
      <c r="B1521">
        <v>0</v>
      </c>
    </row>
    <row r="1522" spans="1:2" x14ac:dyDescent="0.35">
      <c r="A1522" s="15" t="s">
        <v>775</v>
      </c>
      <c r="B1522">
        <v>2.9069767441860465E-2</v>
      </c>
    </row>
    <row r="1523" spans="1:2" x14ac:dyDescent="0.35">
      <c r="A1523" s="15" t="s">
        <v>1390</v>
      </c>
      <c r="B1523">
        <v>0.16857944401938282</v>
      </c>
    </row>
    <row r="1524" spans="1:2" x14ac:dyDescent="0.35">
      <c r="A1524" s="15" t="s">
        <v>2241</v>
      </c>
      <c r="B1524">
        <v>0.15661538461538463</v>
      </c>
    </row>
    <row r="1525" spans="1:2" x14ac:dyDescent="0.35">
      <c r="A1525" s="15" t="s">
        <v>2232</v>
      </c>
      <c r="B1525">
        <v>0.10912698412698413</v>
      </c>
    </row>
    <row r="1526" spans="1:2" x14ac:dyDescent="0.35">
      <c r="A1526" s="15" t="s">
        <v>544</v>
      </c>
      <c r="B1526">
        <v>0</v>
      </c>
    </row>
    <row r="1527" spans="1:2" x14ac:dyDescent="0.35">
      <c r="A1527" s="15" t="s">
        <v>2240</v>
      </c>
      <c r="B1527" t="e">
        <v>#DIV/0!</v>
      </c>
    </row>
    <row r="1528" spans="1:2" x14ac:dyDescent="0.35">
      <c r="A1528" s="15" t="s">
        <v>2231</v>
      </c>
      <c r="B1528">
        <v>3.1606557377049178</v>
      </c>
    </row>
    <row r="1529" spans="1:2" x14ac:dyDescent="0.35">
      <c r="A1529" s="15" t="s">
        <v>2249</v>
      </c>
      <c r="B1529">
        <v>0.12697776887642701</v>
      </c>
    </row>
    <row r="1530" spans="1:2" x14ac:dyDescent="0.35">
      <c r="A1530" s="15" t="s">
        <v>2230</v>
      </c>
      <c r="B1530">
        <v>1.2267441860465116</v>
      </c>
    </row>
    <row r="1531" spans="1:2" x14ac:dyDescent="0.35">
      <c r="A1531" s="15" t="s">
        <v>2239</v>
      </c>
      <c r="B1531">
        <v>0.46265652951699465</v>
      </c>
    </row>
    <row r="1532" spans="1:2" x14ac:dyDescent="0.35">
      <c r="A1532" s="15" t="s">
        <v>2248</v>
      </c>
      <c r="B1532" t="e">
        <v>#DIV/0!</v>
      </c>
    </row>
    <row r="1533" spans="1:2" x14ac:dyDescent="0.35">
      <c r="A1533" s="15" t="s">
        <v>846</v>
      </c>
      <c r="B1533">
        <v>0</v>
      </c>
    </row>
    <row r="1534" spans="1:2" x14ac:dyDescent="0.35">
      <c r="A1534" s="15" t="s">
        <v>2229</v>
      </c>
      <c r="B1534">
        <v>1.0782441190394567E-2</v>
      </c>
    </row>
    <row r="1535" spans="1:2" x14ac:dyDescent="0.35">
      <c r="A1535" s="15" t="s">
        <v>2226</v>
      </c>
      <c r="B1535">
        <v>0.13929618768328444</v>
      </c>
    </row>
    <row r="1536" spans="1:2" x14ac:dyDescent="0.35">
      <c r="A1536" s="15" t="s">
        <v>2238</v>
      </c>
      <c r="B1536">
        <v>-0.30112814579114838</v>
      </c>
    </row>
    <row r="1537" spans="1:2" x14ac:dyDescent="0.35">
      <c r="A1537" s="15" t="s">
        <v>795</v>
      </c>
      <c r="B1537">
        <v>1.1071428571428572</v>
      </c>
    </row>
    <row r="1538" spans="1:2" x14ac:dyDescent="0.35">
      <c r="A1538" s="15" t="s">
        <v>801</v>
      </c>
      <c r="B1538">
        <v>1.2222222222222223</v>
      </c>
    </row>
    <row r="1539" spans="1:2" x14ac:dyDescent="0.35">
      <c r="A1539" s="15" t="s">
        <v>2260</v>
      </c>
      <c r="B1539">
        <v>9.8194702210224402E-2</v>
      </c>
    </row>
    <row r="1540" spans="1:2" x14ac:dyDescent="0.35">
      <c r="A1540" s="15" t="s">
        <v>2257</v>
      </c>
      <c r="B1540">
        <v>0.4492342597844583</v>
      </c>
    </row>
    <row r="1541" spans="1:2" x14ac:dyDescent="0.35">
      <c r="A1541" s="15" t="s">
        <v>1356</v>
      </c>
      <c r="B1541">
        <v>0</v>
      </c>
    </row>
    <row r="1542" spans="1:2" x14ac:dyDescent="0.35">
      <c r="A1542" s="15" t="s">
        <v>2222</v>
      </c>
      <c r="B1542">
        <v>1.364522417153996E-2</v>
      </c>
    </row>
    <row r="1543" spans="1:2" x14ac:dyDescent="0.35">
      <c r="A1543" s="15" t="s">
        <v>1365</v>
      </c>
      <c r="B1543">
        <v>0</v>
      </c>
    </row>
    <row r="1544" spans="1:2" x14ac:dyDescent="0.35">
      <c r="A1544" s="15" t="s">
        <v>2227</v>
      </c>
      <c r="B1544">
        <v>2.6717557251908396E-2</v>
      </c>
    </row>
    <row r="1545" spans="1:2" x14ac:dyDescent="0.35">
      <c r="A1545" s="15" t="s">
        <v>2328</v>
      </c>
      <c r="B1545">
        <v>0</v>
      </c>
    </row>
    <row r="1546" spans="1:2" x14ac:dyDescent="0.35">
      <c r="A1546" s="15" t="s">
        <v>1038</v>
      </c>
      <c r="B1546" t="e">
        <v>#DIV/0!</v>
      </c>
    </row>
    <row r="1547" spans="1:2" x14ac:dyDescent="0.35">
      <c r="A1547" s="15" t="s">
        <v>2477</v>
      </c>
      <c r="B1547">
        <v>0.77685950413223137</v>
      </c>
    </row>
    <row r="1548" spans="1:2" x14ac:dyDescent="0.35">
      <c r="A1548" s="15" t="s">
        <v>2207</v>
      </c>
      <c r="B1548">
        <v>0.38242280285035629</v>
      </c>
    </row>
    <row r="1549" spans="1:2" x14ac:dyDescent="0.35">
      <c r="A1549" s="15" t="s">
        <v>2316</v>
      </c>
      <c r="B1549">
        <v>33.75</v>
      </c>
    </row>
    <row r="1550" spans="1:2" x14ac:dyDescent="0.35">
      <c r="A1550" s="15" t="s">
        <v>1946</v>
      </c>
      <c r="B1550">
        <v>0.5947571981091534</v>
      </c>
    </row>
    <row r="1551" spans="1:2" x14ac:dyDescent="0.35">
      <c r="A1551" s="15" t="s">
        <v>2309</v>
      </c>
      <c r="B1551">
        <v>0</v>
      </c>
    </row>
    <row r="1552" spans="1:2" x14ac:dyDescent="0.35">
      <c r="A1552" s="15" t="s">
        <v>2297</v>
      </c>
      <c r="B1552">
        <v>0</v>
      </c>
    </row>
    <row r="1553" spans="1:2" x14ac:dyDescent="0.35">
      <c r="A1553" s="15" t="s">
        <v>1026</v>
      </c>
      <c r="B1553">
        <v>0.14427733877134846</v>
      </c>
    </row>
    <row r="1554" spans="1:2" x14ac:dyDescent="0.35">
      <c r="A1554" s="15" t="s">
        <v>1559</v>
      </c>
      <c r="B1554">
        <v>0</v>
      </c>
    </row>
    <row r="1555" spans="1:2" x14ac:dyDescent="0.35">
      <c r="A1555" s="15" t="s">
        <v>2305</v>
      </c>
      <c r="B1555">
        <v>0</v>
      </c>
    </row>
    <row r="1556" spans="1:2" x14ac:dyDescent="0.35">
      <c r="A1556" s="15" t="s">
        <v>2233</v>
      </c>
      <c r="B1556">
        <v>1.1212121212121211</v>
      </c>
    </row>
    <row r="1557" spans="1:2" x14ac:dyDescent="0.35">
      <c r="A1557" s="15" t="s">
        <v>1546</v>
      </c>
      <c r="B1557">
        <v>0</v>
      </c>
    </row>
    <row r="1558" spans="1:2" x14ac:dyDescent="0.35">
      <c r="A1558" s="15" t="s">
        <v>2333</v>
      </c>
      <c r="B1558">
        <v>2.0761245674740483E-2</v>
      </c>
    </row>
    <row r="1559" spans="1:2" x14ac:dyDescent="0.35">
      <c r="A1559" s="15" t="s">
        <v>312</v>
      </c>
      <c r="B1559">
        <v>0</v>
      </c>
    </row>
    <row r="1560" spans="1:2" x14ac:dyDescent="0.35">
      <c r="A1560" s="15" t="s">
        <v>2327</v>
      </c>
      <c r="B1560">
        <v>1.3452914798206279E-2</v>
      </c>
    </row>
    <row r="1561" spans="1:2" x14ac:dyDescent="0.35">
      <c r="A1561" s="15" t="s">
        <v>2340</v>
      </c>
      <c r="B1561">
        <v>0</v>
      </c>
    </row>
    <row r="1562" spans="1:2" x14ac:dyDescent="0.35">
      <c r="A1562" s="15" t="s">
        <v>1055</v>
      </c>
      <c r="B1562">
        <v>0</v>
      </c>
    </row>
    <row r="1563" spans="1:2" x14ac:dyDescent="0.35">
      <c r="A1563" s="15" t="s">
        <v>778</v>
      </c>
      <c r="B1563">
        <v>0</v>
      </c>
    </row>
    <row r="1564" spans="1:2" x14ac:dyDescent="0.35">
      <c r="A1564" s="15" t="s">
        <v>1344</v>
      </c>
      <c r="B1564">
        <v>4.0816326530612242E-2</v>
      </c>
    </row>
    <row r="1565" spans="1:2" x14ac:dyDescent="0.35">
      <c r="A1565" s="15" t="s">
        <v>1610</v>
      </c>
      <c r="B1565">
        <v>3.5</v>
      </c>
    </row>
    <row r="1566" spans="1:2" x14ac:dyDescent="0.35">
      <c r="A1566" s="15" t="s">
        <v>1142</v>
      </c>
      <c r="B1566">
        <v>0</v>
      </c>
    </row>
    <row r="1567" spans="1:2" x14ac:dyDescent="0.35">
      <c r="A1567" s="15" t="s">
        <v>940</v>
      </c>
      <c r="B1567">
        <v>0.18181818181818182</v>
      </c>
    </row>
    <row r="1568" spans="1:2" x14ac:dyDescent="0.35">
      <c r="A1568" s="15" t="s">
        <v>1449</v>
      </c>
      <c r="B1568">
        <v>2.5964912280701755</v>
      </c>
    </row>
    <row r="1569" spans="1:2" x14ac:dyDescent="0.35">
      <c r="A1569" s="15" t="s">
        <v>2550</v>
      </c>
      <c r="B1569">
        <v>1.6589016706291246E-2</v>
      </c>
    </row>
    <row r="1570" spans="1:2" x14ac:dyDescent="0.35">
      <c r="A1570" s="15" t="s">
        <v>1609</v>
      </c>
      <c r="B1570">
        <v>2.1165645454735564</v>
      </c>
    </row>
    <row r="1571" spans="1:2" x14ac:dyDescent="0.35">
      <c r="A1571" s="15" t="s">
        <v>2549</v>
      </c>
      <c r="B1571">
        <v>0.75349512418341913</v>
      </c>
    </row>
    <row r="1572" spans="1:2" x14ac:dyDescent="0.35">
      <c r="A1572" s="15" t="s">
        <v>2554</v>
      </c>
      <c r="B1572">
        <v>0</v>
      </c>
    </row>
    <row r="1573" spans="1:2" x14ac:dyDescent="0.35">
      <c r="A1573" s="15" t="s">
        <v>2552</v>
      </c>
      <c r="B1573" t="e">
        <v>#DIV/0!</v>
      </c>
    </row>
    <row r="1574" spans="1:2" x14ac:dyDescent="0.35">
      <c r="A1574" s="15" t="s">
        <v>1451</v>
      </c>
      <c r="B1574">
        <v>5.1225806451612907</v>
      </c>
    </row>
    <row r="1575" spans="1:2" x14ac:dyDescent="0.35">
      <c r="A1575" s="15" t="s">
        <v>1450</v>
      </c>
      <c r="B1575">
        <v>1.5323741007194245</v>
      </c>
    </row>
    <row r="1576" spans="1:2" x14ac:dyDescent="0.35">
      <c r="A1576" s="15" t="s">
        <v>1098</v>
      </c>
      <c r="B1576" t="e">
        <v>#DIV/0!</v>
      </c>
    </row>
    <row r="1577" spans="1:2" x14ac:dyDescent="0.35">
      <c r="A1577" s="15" t="s">
        <v>516</v>
      </c>
      <c r="B1577">
        <v>2</v>
      </c>
    </row>
    <row r="1578" spans="1:2" x14ac:dyDescent="0.35">
      <c r="A1578" s="15" t="s">
        <v>1456</v>
      </c>
      <c r="B1578">
        <v>0.80731225296442688</v>
      </c>
    </row>
    <row r="1579" spans="1:2" x14ac:dyDescent="0.35">
      <c r="A1579" s="15" t="s">
        <v>1201</v>
      </c>
      <c r="B1579">
        <v>0</v>
      </c>
    </row>
    <row r="1580" spans="1:2" x14ac:dyDescent="0.35">
      <c r="A1580" s="15" t="s">
        <v>1606</v>
      </c>
      <c r="B1580">
        <v>0.5714285714285714</v>
      </c>
    </row>
    <row r="1581" spans="1:2" x14ac:dyDescent="0.35">
      <c r="A1581" s="15" t="s">
        <v>880</v>
      </c>
      <c r="B1581">
        <v>0</v>
      </c>
    </row>
    <row r="1582" spans="1:2" x14ac:dyDescent="0.35">
      <c r="A1582" s="15" t="s">
        <v>879</v>
      </c>
      <c r="B1582">
        <v>0</v>
      </c>
    </row>
    <row r="1583" spans="1:2" x14ac:dyDescent="0.35">
      <c r="A1583" s="15" t="s">
        <v>881</v>
      </c>
      <c r="B1583">
        <v>0</v>
      </c>
    </row>
    <row r="1584" spans="1:2" x14ac:dyDescent="0.35">
      <c r="A1584" s="15" t="s">
        <v>685</v>
      </c>
      <c r="B1584" t="e">
        <v>#DIV/0!</v>
      </c>
    </row>
    <row r="1585" spans="1:2" x14ac:dyDescent="0.35">
      <c r="A1585" s="15" t="s">
        <v>686</v>
      </c>
      <c r="B1585" t="e">
        <v>#DIV/0!</v>
      </c>
    </row>
    <row r="1586" spans="1:2" x14ac:dyDescent="0.35">
      <c r="A1586" s="15" t="s">
        <v>878</v>
      </c>
      <c r="B1586">
        <v>0</v>
      </c>
    </row>
    <row r="1587" spans="1:2" x14ac:dyDescent="0.35">
      <c r="A1587" s="15" t="s">
        <v>1148</v>
      </c>
      <c r="B1587">
        <v>0.37832446808510639</v>
      </c>
    </row>
    <row r="1588" spans="1:2" x14ac:dyDescent="0.35">
      <c r="A1588" s="15" t="s">
        <v>1146</v>
      </c>
      <c r="B1588">
        <v>0.33096774193548389</v>
      </c>
    </row>
    <row r="1589" spans="1:2" x14ac:dyDescent="0.35">
      <c r="A1589" s="15" t="s">
        <v>1486</v>
      </c>
      <c r="B1589">
        <v>0.25125628140703515</v>
      </c>
    </row>
    <row r="1590" spans="1:2" x14ac:dyDescent="0.35">
      <c r="A1590" s="15" t="s">
        <v>1093</v>
      </c>
      <c r="B1590">
        <v>0</v>
      </c>
    </row>
    <row r="1591" spans="1:2" x14ac:dyDescent="0.35">
      <c r="A1591" s="15" t="s">
        <v>1147</v>
      </c>
      <c r="B1591">
        <v>0.75276214300604549</v>
      </c>
    </row>
    <row r="1592" spans="1:2" x14ac:dyDescent="0.35">
      <c r="A1592" s="15" t="s">
        <v>1092</v>
      </c>
      <c r="B1592">
        <v>0</v>
      </c>
    </row>
    <row r="1593" spans="1:2" x14ac:dyDescent="0.35">
      <c r="A1593" s="15" t="s">
        <v>1078</v>
      </c>
      <c r="B1593">
        <v>0</v>
      </c>
    </row>
    <row r="1594" spans="1:2" x14ac:dyDescent="0.35">
      <c r="A1594" s="15" t="s">
        <v>1083</v>
      </c>
      <c r="B1594">
        <v>0.39741219963031421</v>
      </c>
    </row>
    <row r="1595" spans="1:2" x14ac:dyDescent="0.35">
      <c r="A1595" s="15" t="s">
        <v>1602</v>
      </c>
      <c r="B1595">
        <v>0.24695776664280603</v>
      </c>
    </row>
    <row r="1596" spans="1:2" x14ac:dyDescent="0.35">
      <c r="A1596" s="15" t="s">
        <v>1082</v>
      </c>
      <c r="B1596">
        <v>0.74202127659574468</v>
      </c>
    </row>
    <row r="1597" spans="1:2" x14ac:dyDescent="0.35">
      <c r="A1597" s="15" t="s">
        <v>950</v>
      </c>
      <c r="B1597">
        <v>0.24038461538461539</v>
      </c>
    </row>
    <row r="1598" spans="1:2" x14ac:dyDescent="0.35">
      <c r="A1598" s="15" t="s">
        <v>1601</v>
      </c>
      <c r="B1598">
        <v>2.3474178403755867E-2</v>
      </c>
    </row>
    <row r="1599" spans="1:2" x14ac:dyDescent="0.35">
      <c r="A1599" s="15" t="s">
        <v>1153</v>
      </c>
      <c r="B1599">
        <v>0.28778913394298011</v>
      </c>
    </row>
    <row r="1600" spans="1:2" x14ac:dyDescent="0.35">
      <c r="A1600" s="15" t="s">
        <v>1205</v>
      </c>
      <c r="B1600">
        <v>0.734375</v>
      </c>
    </row>
    <row r="1601" spans="1:2" x14ac:dyDescent="0.35">
      <c r="A1601" s="15" t="s">
        <v>1600</v>
      </c>
      <c r="B1601">
        <v>0.31645569620253167</v>
      </c>
    </row>
    <row r="1602" spans="1:2" x14ac:dyDescent="0.35">
      <c r="A1602" s="15" t="s">
        <v>1152</v>
      </c>
      <c r="B1602">
        <v>0.25971245029060874</v>
      </c>
    </row>
    <row r="1603" spans="1:2" x14ac:dyDescent="0.35">
      <c r="A1603" s="15" t="s">
        <v>1204</v>
      </c>
      <c r="B1603">
        <v>5.8445353594389245E-2</v>
      </c>
    </row>
    <row r="1604" spans="1:2" x14ac:dyDescent="0.35">
      <c r="A1604" s="15" t="s">
        <v>1151</v>
      </c>
      <c r="B1604">
        <v>0.49114767756717348</v>
      </c>
    </row>
    <row r="1605" spans="1:2" x14ac:dyDescent="0.35">
      <c r="A1605" s="15" t="s">
        <v>1150</v>
      </c>
      <c r="B1605">
        <v>0.58294181423924829</v>
      </c>
    </row>
    <row r="1606" spans="1:2" x14ac:dyDescent="0.35">
      <c r="A1606" s="15" t="s">
        <v>1203</v>
      </c>
      <c r="B1606">
        <v>0.24475524475524477</v>
      </c>
    </row>
    <row r="1607" spans="1:2" x14ac:dyDescent="0.35">
      <c r="A1607" s="15" t="s">
        <v>1149</v>
      </c>
      <c r="B1607">
        <v>0.36576411197797154</v>
      </c>
    </row>
    <row r="1608" spans="1:2" x14ac:dyDescent="0.35">
      <c r="A1608" s="15" t="s">
        <v>1202</v>
      </c>
      <c r="B1608">
        <v>0.49306930693069306</v>
      </c>
    </row>
    <row r="1609" spans="1:2" x14ac:dyDescent="0.35">
      <c r="A1609" s="15" t="s">
        <v>1137</v>
      </c>
      <c r="B1609">
        <v>0.25957446808510637</v>
      </c>
    </row>
    <row r="1610" spans="1:2" x14ac:dyDescent="0.35">
      <c r="A1610" s="15" t="s">
        <v>1162</v>
      </c>
      <c r="B1610">
        <v>0.10964912280701754</v>
      </c>
    </row>
    <row r="1611" spans="1:2" x14ac:dyDescent="0.35">
      <c r="A1611" s="15" t="s">
        <v>679</v>
      </c>
      <c r="B1611">
        <v>0</v>
      </c>
    </row>
    <row r="1612" spans="1:2" x14ac:dyDescent="0.35">
      <c r="A1612" s="15" t="s">
        <v>1132</v>
      </c>
      <c r="B1612">
        <v>0.16379310344827586</v>
      </c>
    </row>
    <row r="1613" spans="1:2" x14ac:dyDescent="0.35">
      <c r="A1613" s="15" t="s">
        <v>1343</v>
      </c>
      <c r="B1613">
        <v>0</v>
      </c>
    </row>
    <row r="1614" spans="1:2" x14ac:dyDescent="0.35">
      <c r="A1614" s="15" t="s">
        <v>1335</v>
      </c>
      <c r="B1614">
        <v>0</v>
      </c>
    </row>
    <row r="1615" spans="1:2" x14ac:dyDescent="0.35">
      <c r="A1615" s="15" t="s">
        <v>1282</v>
      </c>
      <c r="B1615">
        <v>8.8888888888888892E-2</v>
      </c>
    </row>
    <row r="1616" spans="1:2" x14ac:dyDescent="0.35">
      <c r="A1616" s="15" t="s">
        <v>1294</v>
      </c>
      <c r="B1616">
        <v>0</v>
      </c>
    </row>
    <row r="1617" spans="1:2" x14ac:dyDescent="0.35">
      <c r="A1617" s="15" t="s">
        <v>1295</v>
      </c>
      <c r="B1617">
        <v>0</v>
      </c>
    </row>
    <row r="1618" spans="1:2" x14ac:dyDescent="0.35">
      <c r="A1618" s="15" t="s">
        <v>1293</v>
      </c>
      <c r="B1618">
        <v>0</v>
      </c>
    </row>
    <row r="1619" spans="1:2" x14ac:dyDescent="0.35">
      <c r="A1619" s="15" t="s">
        <v>1271</v>
      </c>
      <c r="B1619">
        <v>0.26923076923076922</v>
      </c>
    </row>
    <row r="1620" spans="1:2" x14ac:dyDescent="0.35">
      <c r="A1620" s="15" t="s">
        <v>771</v>
      </c>
      <c r="B1620">
        <v>0</v>
      </c>
    </row>
    <row r="1621" spans="1:2" x14ac:dyDescent="0.35">
      <c r="A1621" s="15" t="s">
        <v>770</v>
      </c>
      <c r="B1621">
        <v>0</v>
      </c>
    </row>
    <row r="1622" spans="1:2" x14ac:dyDescent="0.35">
      <c r="A1622" s="15" t="s">
        <v>844</v>
      </c>
      <c r="B1622">
        <v>0</v>
      </c>
    </row>
    <row r="1623" spans="1:2" x14ac:dyDescent="0.35">
      <c r="A1623" s="15" t="s">
        <v>843</v>
      </c>
      <c r="B1623">
        <v>0</v>
      </c>
    </row>
    <row r="1624" spans="1:2" x14ac:dyDescent="0.35">
      <c r="A1624" s="15" t="s">
        <v>842</v>
      </c>
      <c r="B1624">
        <v>0</v>
      </c>
    </row>
    <row r="1625" spans="1:2" x14ac:dyDescent="0.35">
      <c r="A1625" s="15" t="s">
        <v>839</v>
      </c>
      <c r="B1625">
        <v>0</v>
      </c>
    </row>
    <row r="1626" spans="1:2" x14ac:dyDescent="0.35">
      <c r="A1626" s="15" t="s">
        <v>772</v>
      </c>
      <c r="B1626">
        <v>0</v>
      </c>
    </row>
    <row r="1627" spans="1:2" x14ac:dyDescent="0.35">
      <c r="A1627" s="15" t="s">
        <v>769</v>
      </c>
      <c r="B1627">
        <v>0</v>
      </c>
    </row>
    <row r="1628" spans="1:2" x14ac:dyDescent="0.35">
      <c r="A1628" s="15" t="s">
        <v>2412</v>
      </c>
      <c r="B1628">
        <v>0</v>
      </c>
    </row>
    <row r="1629" spans="1:2" x14ac:dyDescent="0.35">
      <c r="A1629" s="15" t="s">
        <v>1140</v>
      </c>
      <c r="B1629">
        <v>0</v>
      </c>
    </row>
    <row r="1630" spans="1:2" x14ac:dyDescent="0.35">
      <c r="A1630" s="15" t="s">
        <v>1139</v>
      </c>
      <c r="B1630">
        <v>0</v>
      </c>
    </row>
    <row r="1631" spans="1:2" x14ac:dyDescent="0.35">
      <c r="A1631" s="15" t="s">
        <v>1190</v>
      </c>
      <c r="B1631">
        <v>0</v>
      </c>
    </row>
    <row r="1632" spans="1:2" x14ac:dyDescent="0.35">
      <c r="A1632" s="15" t="s">
        <v>1089</v>
      </c>
      <c r="B1632">
        <v>0</v>
      </c>
    </row>
    <row r="1633" spans="1:2" x14ac:dyDescent="0.35">
      <c r="A1633" s="15" t="s">
        <v>1281</v>
      </c>
      <c r="B1633">
        <v>0.19607843137254902</v>
      </c>
    </row>
    <row r="1634" spans="1:2" x14ac:dyDescent="0.35">
      <c r="A1634" s="15" t="s">
        <v>1280</v>
      </c>
      <c r="B1634">
        <v>0.3843137254901961</v>
      </c>
    </row>
    <row r="1635" spans="1:2" x14ac:dyDescent="0.35">
      <c r="A1635" s="15" t="s">
        <v>1279</v>
      </c>
      <c r="B1635">
        <v>0</v>
      </c>
    </row>
    <row r="1636" spans="1:2" x14ac:dyDescent="0.35">
      <c r="A1636" s="15" t="s">
        <v>1278</v>
      </c>
      <c r="B1636">
        <v>0</v>
      </c>
    </row>
    <row r="1637" spans="1:2" x14ac:dyDescent="0.35">
      <c r="A1637" s="15" t="s">
        <v>607</v>
      </c>
      <c r="B1637">
        <v>0.18604651162790697</v>
      </c>
    </row>
    <row r="1638" spans="1:2" x14ac:dyDescent="0.35">
      <c r="A1638" s="15" t="s">
        <v>1275</v>
      </c>
      <c r="B1638">
        <v>0</v>
      </c>
    </row>
    <row r="1639" spans="1:2" x14ac:dyDescent="0.35">
      <c r="A1639" s="15" t="s">
        <v>661</v>
      </c>
      <c r="B1639">
        <v>1.0752688172043012E-2</v>
      </c>
    </row>
    <row r="1640" spans="1:2" x14ac:dyDescent="0.35">
      <c r="A1640" s="15" t="s">
        <v>1273</v>
      </c>
      <c r="B1640">
        <v>3.9603960396039604E-2</v>
      </c>
    </row>
    <row r="1641" spans="1:2" x14ac:dyDescent="0.35">
      <c r="A1641" s="15" t="s">
        <v>1033</v>
      </c>
      <c r="B1641">
        <v>0</v>
      </c>
    </row>
    <row r="1642" spans="1:2" x14ac:dyDescent="0.35">
      <c r="A1642" s="15" t="s">
        <v>1034</v>
      </c>
      <c r="B1642">
        <v>0</v>
      </c>
    </row>
    <row r="1643" spans="1:2" x14ac:dyDescent="0.35">
      <c r="A1643" s="15" t="s">
        <v>1270</v>
      </c>
      <c r="B1643">
        <v>6.0344827586206899E-2</v>
      </c>
    </row>
    <row r="1644" spans="1:2" x14ac:dyDescent="0.35">
      <c r="A1644" s="15" t="s">
        <v>1103</v>
      </c>
      <c r="B1644">
        <v>0</v>
      </c>
    </row>
    <row r="1645" spans="1:2" x14ac:dyDescent="0.35">
      <c r="A1645" s="15" t="s">
        <v>1102</v>
      </c>
      <c r="B1645">
        <v>0</v>
      </c>
    </row>
    <row r="1646" spans="1:2" x14ac:dyDescent="0.35">
      <c r="A1646" s="15" t="s">
        <v>1101</v>
      </c>
      <c r="B1646">
        <v>0</v>
      </c>
    </row>
    <row r="1647" spans="1:2" x14ac:dyDescent="0.35">
      <c r="A1647" s="15" t="s">
        <v>349</v>
      </c>
      <c r="B1647">
        <v>5.3763440860215055E-2</v>
      </c>
    </row>
    <row r="1648" spans="1:2" x14ac:dyDescent="0.35">
      <c r="A1648" s="15" t="s">
        <v>1013</v>
      </c>
      <c r="B1648">
        <v>0.52900608519269776</v>
      </c>
    </row>
    <row r="1649" spans="1:2" x14ac:dyDescent="0.35">
      <c r="A1649" s="15" t="s">
        <v>2410</v>
      </c>
      <c r="B1649">
        <v>2.1392904073587387</v>
      </c>
    </row>
    <row r="1650" spans="1:2" x14ac:dyDescent="0.35">
      <c r="A1650" s="15" t="s">
        <v>209</v>
      </c>
      <c r="B1650">
        <v>0.7384615384615385</v>
      </c>
    </row>
    <row r="1651" spans="1:2" x14ac:dyDescent="0.35">
      <c r="A1651" s="15" t="s">
        <v>1096</v>
      </c>
      <c r="B1651" t="e">
        <v>#DIV/0!</v>
      </c>
    </row>
    <row r="1652" spans="1:2" x14ac:dyDescent="0.35">
      <c r="A1652" s="15" t="s">
        <v>1587</v>
      </c>
      <c r="B1652">
        <v>0.7142857142857143</v>
      </c>
    </row>
    <row r="1653" spans="1:2" x14ac:dyDescent="0.35">
      <c r="A1653" s="15" t="s">
        <v>195</v>
      </c>
      <c r="B1653">
        <v>0.66666666666666663</v>
      </c>
    </row>
    <row r="1654" spans="1:2" x14ac:dyDescent="0.35">
      <c r="A1654" s="15" t="s">
        <v>1309</v>
      </c>
      <c r="B1654">
        <v>0.12861736334405144</v>
      </c>
    </row>
    <row r="1655" spans="1:2" x14ac:dyDescent="0.35">
      <c r="A1655" s="15" t="s">
        <v>537</v>
      </c>
      <c r="B1655">
        <v>0.59829059829059827</v>
      </c>
    </row>
    <row r="1656" spans="1:2" x14ac:dyDescent="0.35">
      <c r="A1656" s="15" t="s">
        <v>1373</v>
      </c>
      <c r="B1656">
        <v>0</v>
      </c>
    </row>
    <row r="1657" spans="1:2" x14ac:dyDescent="0.35">
      <c r="A1657" s="15" t="s">
        <v>1599</v>
      </c>
      <c r="B1657">
        <v>0.83588487446417636</v>
      </c>
    </row>
    <row r="1658" spans="1:2" x14ac:dyDescent="0.35">
      <c r="A1658" s="15" t="s">
        <v>1516</v>
      </c>
      <c r="B1658">
        <v>0</v>
      </c>
    </row>
    <row r="1659" spans="1:2" x14ac:dyDescent="0.35">
      <c r="A1659" s="15" t="s">
        <v>1518</v>
      </c>
      <c r="B1659">
        <v>0</v>
      </c>
    </row>
    <row r="1660" spans="1:2" x14ac:dyDescent="0.35">
      <c r="A1660" s="15" t="s">
        <v>1514</v>
      </c>
      <c r="B1660">
        <v>0</v>
      </c>
    </row>
    <row r="1661" spans="1:2" x14ac:dyDescent="0.35">
      <c r="A1661" s="15" t="s">
        <v>1512</v>
      </c>
      <c r="B1661">
        <v>0</v>
      </c>
    </row>
    <row r="1662" spans="1:2" x14ac:dyDescent="0.35">
      <c r="A1662" s="15" t="s">
        <v>1510</v>
      </c>
      <c r="B1662">
        <v>0</v>
      </c>
    </row>
    <row r="1663" spans="1:2" x14ac:dyDescent="0.35">
      <c r="A1663" s="15" t="s">
        <v>1515</v>
      </c>
      <c r="B1663">
        <v>0</v>
      </c>
    </row>
    <row r="1664" spans="1:2" x14ac:dyDescent="0.35">
      <c r="A1664" s="15" t="s">
        <v>1513</v>
      </c>
      <c r="B1664">
        <v>0</v>
      </c>
    </row>
    <row r="1665" spans="1:2" x14ac:dyDescent="0.35">
      <c r="A1665" s="15" t="s">
        <v>1511</v>
      </c>
      <c r="B1665">
        <v>0</v>
      </c>
    </row>
    <row r="1666" spans="1:2" x14ac:dyDescent="0.35">
      <c r="A1666" s="15" t="s">
        <v>1517</v>
      </c>
      <c r="B1666">
        <v>0</v>
      </c>
    </row>
    <row r="1667" spans="1:2" x14ac:dyDescent="0.35">
      <c r="A1667" s="15" t="s">
        <v>2555</v>
      </c>
      <c r="B1667">
        <v>0</v>
      </c>
    </row>
    <row r="1668" spans="1:2" x14ac:dyDescent="0.35">
      <c r="A1668" s="15" t="s">
        <v>2437</v>
      </c>
      <c r="B1668">
        <v>0</v>
      </c>
    </row>
    <row r="1669" spans="1:2" x14ac:dyDescent="0.35">
      <c r="A1669" s="15" t="s">
        <v>2575</v>
      </c>
      <c r="B1669">
        <v>0</v>
      </c>
    </row>
    <row r="1670" spans="1:2" x14ac:dyDescent="0.35">
      <c r="A1670" s="15" t="s">
        <v>2436</v>
      </c>
      <c r="B1670">
        <v>0</v>
      </c>
    </row>
    <row r="1671" spans="1:2" x14ac:dyDescent="0.35">
      <c r="A1671" s="15" t="s">
        <v>2435</v>
      </c>
      <c r="B1671">
        <v>0</v>
      </c>
    </row>
    <row r="1672" spans="1:2" x14ac:dyDescent="0.35">
      <c r="A1672" s="15" t="s">
        <v>2439</v>
      </c>
      <c r="B1672">
        <v>0</v>
      </c>
    </row>
    <row r="1673" spans="1:2" x14ac:dyDescent="0.35">
      <c r="A1673" s="15" t="s">
        <v>2438</v>
      </c>
      <c r="B1673">
        <v>2.5962441314553995</v>
      </c>
    </row>
    <row r="1674" spans="1:2" x14ac:dyDescent="0.35">
      <c r="A1674" s="15" t="s">
        <v>1844</v>
      </c>
      <c r="B1674">
        <v>2.8400110636952745</v>
      </c>
    </row>
    <row r="1675" spans="1:2" x14ac:dyDescent="0.35">
      <c r="A1675" s="15" t="s">
        <v>2748</v>
      </c>
      <c r="B1675">
        <v>2.154540961714388</v>
      </c>
    </row>
    <row r="1676" spans="1:2" x14ac:dyDescent="0.35">
      <c r="A1676" s="15" t="s">
        <v>2728</v>
      </c>
      <c r="B1676">
        <v>0</v>
      </c>
    </row>
    <row r="1677" spans="1:2" x14ac:dyDescent="0.35">
      <c r="A1677" s="15" t="s">
        <v>2546</v>
      </c>
      <c r="B1677">
        <v>0</v>
      </c>
    </row>
    <row r="1678" spans="1:2" x14ac:dyDescent="0.35">
      <c r="A1678" s="15" t="s">
        <v>2571</v>
      </c>
      <c r="B1678">
        <v>0</v>
      </c>
    </row>
    <row r="1679" spans="1:2" x14ac:dyDescent="0.35">
      <c r="A1679" s="15" t="s">
        <v>2742</v>
      </c>
      <c r="B1679">
        <v>3.8474349543028037E-2</v>
      </c>
    </row>
    <row r="1680" spans="1:2" x14ac:dyDescent="0.35">
      <c r="A1680" s="15" t="s">
        <v>2721</v>
      </c>
      <c r="B1680">
        <v>0</v>
      </c>
    </row>
    <row r="1681" spans="1:2" x14ac:dyDescent="0.35">
      <c r="A1681" s="15" t="s">
        <v>2573</v>
      </c>
      <c r="B1681">
        <v>0</v>
      </c>
    </row>
    <row r="1682" spans="1:2" x14ac:dyDescent="0.35">
      <c r="A1682" s="15" t="s">
        <v>2572</v>
      </c>
      <c r="B1682">
        <v>0</v>
      </c>
    </row>
    <row r="1683" spans="1:2" x14ac:dyDescent="0.35">
      <c r="A1683" s="15" t="s">
        <v>2723</v>
      </c>
      <c r="B1683">
        <v>0</v>
      </c>
    </row>
    <row r="1684" spans="1:2" x14ac:dyDescent="0.35">
      <c r="A1684" s="15" t="s">
        <v>2543</v>
      </c>
      <c r="B1684">
        <v>0</v>
      </c>
    </row>
    <row r="1685" spans="1:2" x14ac:dyDescent="0.35">
      <c r="A1685" s="15" t="s">
        <v>2744</v>
      </c>
      <c r="B1685">
        <v>0</v>
      </c>
    </row>
    <row r="1686" spans="1:2" x14ac:dyDescent="0.35">
      <c r="A1686" s="15" t="s">
        <v>2745</v>
      </c>
      <c r="B1686">
        <v>6.3772632031375912E-2</v>
      </c>
    </row>
    <row r="1687" spans="1:2" x14ac:dyDescent="0.35">
      <c r="A1687" s="15" t="s">
        <v>2729</v>
      </c>
      <c r="B1687">
        <v>24.954545454545457</v>
      </c>
    </row>
    <row r="1688" spans="1:2" x14ac:dyDescent="0.35">
      <c r="A1688" s="15" t="s">
        <v>2725</v>
      </c>
      <c r="B1688">
        <v>0</v>
      </c>
    </row>
    <row r="1689" spans="1:2" x14ac:dyDescent="0.35">
      <c r="A1689" s="15" t="s">
        <v>2570</v>
      </c>
      <c r="B1689">
        <v>0</v>
      </c>
    </row>
    <row r="1690" spans="1:2" x14ac:dyDescent="0.35">
      <c r="A1690" s="15" t="s">
        <v>2569</v>
      </c>
      <c r="B1690">
        <v>0.12231126107127793</v>
      </c>
    </row>
    <row r="1691" spans="1:2" x14ac:dyDescent="0.35">
      <c r="A1691" s="15" t="s">
        <v>2726</v>
      </c>
      <c r="B1691">
        <v>0</v>
      </c>
    </row>
    <row r="1692" spans="1:2" x14ac:dyDescent="0.35">
      <c r="A1692" s="15" t="s">
        <v>2265</v>
      </c>
      <c r="B1692">
        <v>2.6007757506105444</v>
      </c>
    </row>
    <row r="1693" spans="1:2" x14ac:dyDescent="0.35">
      <c r="A1693" s="15" t="s">
        <v>2069</v>
      </c>
      <c r="B1693" t="e">
        <v>#DIV/0!</v>
      </c>
    </row>
    <row r="1694" spans="1:2" x14ac:dyDescent="0.35">
      <c r="A1694" s="15" t="s">
        <v>2567</v>
      </c>
      <c r="B1694">
        <v>0.15302491103202848</v>
      </c>
    </row>
    <row r="1695" spans="1:2" x14ac:dyDescent="0.35">
      <c r="A1695" s="15" t="s">
        <v>1604</v>
      </c>
      <c r="B1695">
        <v>0</v>
      </c>
    </row>
    <row r="1696" spans="1:2" x14ac:dyDescent="0.35">
      <c r="A1696" s="15" t="s">
        <v>2</v>
      </c>
      <c r="B1696">
        <v>0</v>
      </c>
    </row>
    <row r="1697" spans="1:2" x14ac:dyDescent="0.35">
      <c r="A1697" s="15" t="s">
        <v>806</v>
      </c>
      <c r="B1697">
        <v>239.67241379310349</v>
      </c>
    </row>
    <row r="1698" spans="1:2" x14ac:dyDescent="0.35">
      <c r="A1698" s="15" t="s">
        <v>141</v>
      </c>
      <c r="B1698">
        <v>0</v>
      </c>
    </row>
    <row r="1699" spans="1:2" x14ac:dyDescent="0.35">
      <c r="A1699" s="15" t="s">
        <v>2658</v>
      </c>
      <c r="B1699">
        <v>9.8503253919890732E-2</v>
      </c>
    </row>
    <row r="1700" spans="1:2" x14ac:dyDescent="0.35">
      <c r="A1700" s="15" t="s">
        <v>2188</v>
      </c>
      <c r="B1700">
        <v>5.1886792452830191E-2</v>
      </c>
    </row>
    <row r="1701" spans="1:2" x14ac:dyDescent="0.35">
      <c r="A1701" s="15" t="s">
        <v>2187</v>
      </c>
      <c r="B1701">
        <v>0.71176470588235297</v>
      </c>
    </row>
    <row r="1702" spans="1:2" x14ac:dyDescent="0.35">
      <c r="A1702" s="15" t="s">
        <v>2186</v>
      </c>
      <c r="B1702">
        <v>1.3356890459363957</v>
      </c>
    </row>
    <row r="1703" spans="1:2" x14ac:dyDescent="0.35">
      <c r="A1703" s="15" t="s">
        <v>547</v>
      </c>
      <c r="B1703">
        <v>0</v>
      </c>
    </row>
    <row r="1704" spans="1:2" x14ac:dyDescent="0.35">
      <c r="A1704" s="15" t="s">
        <v>2202</v>
      </c>
      <c r="B1704">
        <v>0</v>
      </c>
    </row>
    <row r="1705" spans="1:2" x14ac:dyDescent="0.35">
      <c r="A1705" s="15" t="s">
        <v>2183</v>
      </c>
      <c r="B1705">
        <v>0.16112531969309463</v>
      </c>
    </row>
    <row r="1706" spans="1:2" x14ac:dyDescent="0.35">
      <c r="A1706" s="15" t="s">
        <v>2182</v>
      </c>
      <c r="B1706">
        <v>0.75548589341692785</v>
      </c>
    </row>
    <row r="1707" spans="1:2" x14ac:dyDescent="0.35">
      <c r="A1707" s="15" t="s">
        <v>1492</v>
      </c>
      <c r="B1707">
        <v>0</v>
      </c>
    </row>
    <row r="1708" spans="1:2" x14ac:dyDescent="0.35">
      <c r="A1708" s="15" t="s">
        <v>2198</v>
      </c>
      <c r="B1708">
        <v>0.37553750597228858</v>
      </c>
    </row>
    <row r="1709" spans="1:2" x14ac:dyDescent="0.35">
      <c r="A1709" s="15" t="s">
        <v>2197</v>
      </c>
      <c r="B1709">
        <v>2.4056939501779357</v>
      </c>
    </row>
    <row r="1710" spans="1:2" x14ac:dyDescent="0.35">
      <c r="A1710" s="15" t="s">
        <v>2195</v>
      </c>
      <c r="B1710">
        <v>0.44268963866953814</v>
      </c>
    </row>
    <row r="1711" spans="1:2" x14ac:dyDescent="0.35">
      <c r="A1711" s="15" t="s">
        <v>1004</v>
      </c>
      <c r="B1711">
        <v>0</v>
      </c>
    </row>
    <row r="1712" spans="1:2" x14ac:dyDescent="0.35">
      <c r="A1712" s="15" t="s">
        <v>2191</v>
      </c>
      <c r="B1712">
        <v>0.59790209790209792</v>
      </c>
    </row>
    <row r="1713" spans="1:2" x14ac:dyDescent="0.35">
      <c r="A1713" s="15" t="s">
        <v>2190</v>
      </c>
      <c r="B1713">
        <v>2.2119944211994422</v>
      </c>
    </row>
    <row r="1714" spans="1:2" x14ac:dyDescent="0.35">
      <c r="A1714" s="15" t="s">
        <v>2577</v>
      </c>
      <c r="B1714">
        <v>9.2384784498184978</v>
      </c>
    </row>
    <row r="1715" spans="1:2" x14ac:dyDescent="0.35">
      <c r="A1715" s="15" t="s">
        <v>2189</v>
      </c>
      <c r="B1715">
        <v>5.25</v>
      </c>
    </row>
    <row r="1716" spans="1:2" x14ac:dyDescent="0.35">
      <c r="A1716" s="15" t="s">
        <v>2196</v>
      </c>
      <c r="B1716">
        <v>4.0894117647058827</v>
      </c>
    </row>
    <row r="1717" spans="1:2" x14ac:dyDescent="0.35">
      <c r="A1717" s="15" t="s">
        <v>813</v>
      </c>
      <c r="B1717">
        <v>0</v>
      </c>
    </row>
    <row r="1718" spans="1:2" x14ac:dyDescent="0.35">
      <c r="A1718" s="15" t="s">
        <v>2414</v>
      </c>
      <c r="B1718">
        <v>6.7443181818181817</v>
      </c>
    </row>
    <row r="1719" spans="1:2" x14ac:dyDescent="0.35">
      <c r="A1719" s="15" t="s">
        <v>1059</v>
      </c>
      <c r="B1719">
        <v>0</v>
      </c>
    </row>
    <row r="1720" spans="1:2" x14ac:dyDescent="0.35">
      <c r="A1720" s="15" t="s">
        <v>573</v>
      </c>
      <c r="B1720">
        <v>0.79289940828402372</v>
      </c>
    </row>
    <row r="1721" spans="1:2" x14ac:dyDescent="0.35">
      <c r="A1721" s="15" t="s">
        <v>571</v>
      </c>
      <c r="B1721" t="e">
        <v>#DIV/0!</v>
      </c>
    </row>
    <row r="1722" spans="1:2" x14ac:dyDescent="0.35">
      <c r="A1722" s="15" t="s">
        <v>577</v>
      </c>
      <c r="B1722">
        <v>2.3419540229885056</v>
      </c>
    </row>
    <row r="1723" spans="1:2" x14ac:dyDescent="0.35">
      <c r="A1723" s="15" t="s">
        <v>579</v>
      </c>
      <c r="B1723">
        <v>1.160621761658031</v>
      </c>
    </row>
    <row r="1724" spans="1:2" x14ac:dyDescent="0.35">
      <c r="A1724" s="15" t="s">
        <v>575</v>
      </c>
      <c r="B1724">
        <v>0.6635071090047393</v>
      </c>
    </row>
    <row r="1725" spans="1:2" x14ac:dyDescent="0.35">
      <c r="A1725" s="15" t="s">
        <v>2737</v>
      </c>
      <c r="B1725">
        <v>0.27760416947798533</v>
      </c>
    </row>
    <row r="1726" spans="1:2" x14ac:dyDescent="0.35">
      <c r="A1726" s="15" t="s">
        <v>2738</v>
      </c>
      <c r="B1726">
        <v>822.2576607682347</v>
      </c>
    </row>
    <row r="1727" spans="1:2" x14ac:dyDescent="0.35">
      <c r="A1727" s="15" t="s">
        <v>2739</v>
      </c>
      <c r="B1727">
        <v>0.38488647324018055</v>
      </c>
    </row>
    <row r="1728" spans="1:2" x14ac:dyDescent="0.35">
      <c r="A1728" s="15" t="s">
        <v>2540</v>
      </c>
      <c r="B1728">
        <v>4065.1901639344264</v>
      </c>
    </row>
    <row r="1729" spans="1:2" x14ac:dyDescent="0.35">
      <c r="A1729" s="15" t="s">
        <v>1312</v>
      </c>
      <c r="B1729">
        <v>1.4130974438951804</v>
      </c>
    </row>
    <row r="1730" spans="1:2" x14ac:dyDescent="0.35">
      <c r="A1730" s="15" t="s">
        <v>2619</v>
      </c>
      <c r="B1730">
        <v>0.46497866577185426</v>
      </c>
    </row>
    <row r="1731" spans="1:2" x14ac:dyDescent="0.35">
      <c r="A1731" s="15" t="s">
        <v>707</v>
      </c>
      <c r="B1731">
        <v>1.1907589993705374</v>
      </c>
    </row>
    <row r="1732" spans="1:2" x14ac:dyDescent="0.35">
      <c r="A1732" s="15" t="s">
        <v>1721</v>
      </c>
      <c r="B1732">
        <v>0</v>
      </c>
    </row>
    <row r="1733" spans="1:2" x14ac:dyDescent="0.35">
      <c r="A1733" s="15" t="s">
        <v>2654</v>
      </c>
      <c r="B1733">
        <v>3180.9646464646462</v>
      </c>
    </row>
    <row r="1734" spans="1:2" x14ac:dyDescent="0.35">
      <c r="A1734" s="15" t="s">
        <v>114</v>
      </c>
      <c r="B1734">
        <v>0</v>
      </c>
    </row>
    <row r="1735" spans="1:2" x14ac:dyDescent="0.35">
      <c r="A1735" s="15" t="s">
        <v>2665</v>
      </c>
      <c r="B1735">
        <v>0</v>
      </c>
    </row>
    <row r="1736" spans="1:2" x14ac:dyDescent="0.35">
      <c r="A1736" s="15" t="s">
        <v>2478</v>
      </c>
      <c r="B1736">
        <v>0</v>
      </c>
    </row>
    <row r="1737" spans="1:2" x14ac:dyDescent="0.35">
      <c r="A1737" s="15" t="s">
        <v>2655</v>
      </c>
      <c r="B1737">
        <v>0</v>
      </c>
    </row>
    <row r="1738" spans="1:2" x14ac:dyDescent="0.35">
      <c r="A1738" s="15" t="s">
        <v>2038</v>
      </c>
      <c r="B1738">
        <v>0.26227364010440485</v>
      </c>
    </row>
    <row r="1739" spans="1:2" x14ac:dyDescent="0.35">
      <c r="A1739" s="15" t="s">
        <v>2463</v>
      </c>
      <c r="B1739">
        <v>0.62416925312526894</v>
      </c>
    </row>
    <row r="1740" spans="1:2" x14ac:dyDescent="0.35">
      <c r="A1740" s="15" t="s">
        <v>797</v>
      </c>
      <c r="B1740">
        <v>44.125262054507338</v>
      </c>
    </row>
    <row r="1741" spans="1:2" x14ac:dyDescent="0.35">
      <c r="A1741" s="15" t="s">
        <v>2771</v>
      </c>
      <c r="B1741">
        <v>0</v>
      </c>
    </row>
    <row r="1742" spans="1:2" x14ac:dyDescent="0.35">
      <c r="A1742" s="15" t="s">
        <v>30</v>
      </c>
      <c r="B1742">
        <v>0</v>
      </c>
    </row>
    <row r="1743" spans="1:2" x14ac:dyDescent="0.35">
      <c r="A1743" s="15" t="s">
        <v>2661</v>
      </c>
      <c r="B1743">
        <v>4.4188876375292381</v>
      </c>
    </row>
    <row r="1744" spans="1:2" x14ac:dyDescent="0.35">
      <c r="A1744" s="15" t="s">
        <v>2660</v>
      </c>
      <c r="B1744">
        <v>0</v>
      </c>
    </row>
    <row r="1745" spans="1:2" x14ac:dyDescent="0.35">
      <c r="A1745" s="15" t="s">
        <v>2450</v>
      </c>
      <c r="B1745">
        <v>2.2849063691734908</v>
      </c>
    </row>
    <row r="1746" spans="1:2" x14ac:dyDescent="0.35">
      <c r="A1746" s="15" t="s">
        <v>2452</v>
      </c>
      <c r="B1746">
        <v>0</v>
      </c>
    </row>
    <row r="1747" spans="1:2" x14ac:dyDescent="0.35">
      <c r="A1747" s="15" t="s">
        <v>2447</v>
      </c>
      <c r="B1747">
        <v>0</v>
      </c>
    </row>
    <row r="1748" spans="1:2" x14ac:dyDescent="0.35">
      <c r="A1748" s="15" t="s">
        <v>2595</v>
      </c>
      <c r="B1748">
        <v>0.18690667237980513</v>
      </c>
    </row>
    <row r="1749" spans="1:2" x14ac:dyDescent="0.35">
      <c r="A1749" s="15" t="s">
        <v>81</v>
      </c>
      <c r="B1749">
        <v>0</v>
      </c>
    </row>
    <row r="1750" spans="1:2" x14ac:dyDescent="0.35">
      <c r="A1750" s="15" t="s">
        <v>2462</v>
      </c>
      <c r="B1750">
        <v>0.63737212939614207</v>
      </c>
    </row>
    <row r="1751" spans="1:2" x14ac:dyDescent="0.35">
      <c r="A1751" s="15" t="s">
        <v>2576</v>
      </c>
      <c r="B1751">
        <v>5648.4531974050042</v>
      </c>
    </row>
    <row r="1752" spans="1:2" x14ac:dyDescent="0.35">
      <c r="A1752" s="15" t="s">
        <v>2446</v>
      </c>
      <c r="B1752">
        <v>50.505514705882355</v>
      </c>
    </row>
    <row r="1753" spans="1:2" x14ac:dyDescent="0.35">
      <c r="A1753" s="15" t="s">
        <v>2461</v>
      </c>
      <c r="B1753">
        <v>0.60287230509600331</v>
      </c>
    </row>
    <row r="1754" spans="1:2" x14ac:dyDescent="0.35">
      <c r="A1754" s="15" t="s">
        <v>2652</v>
      </c>
      <c r="B1754">
        <v>1.7935735807167776</v>
      </c>
    </row>
    <row r="1755" spans="1:2" x14ac:dyDescent="0.35">
      <c r="A1755" s="15" t="s">
        <v>162</v>
      </c>
      <c r="B1755">
        <v>0.47939704058418947</v>
      </c>
    </row>
    <row r="1756" spans="1:2" x14ac:dyDescent="0.35">
      <c r="A1756" s="15" t="s">
        <v>2663</v>
      </c>
      <c r="B1756">
        <v>4.9777727731826493</v>
      </c>
    </row>
    <row r="1757" spans="1:2" x14ac:dyDescent="0.35">
      <c r="A1757" s="15" t="s">
        <v>2445</v>
      </c>
      <c r="B1757">
        <v>0</v>
      </c>
    </row>
    <row r="1758" spans="1:2" x14ac:dyDescent="0.35">
      <c r="A1758" s="15" t="s">
        <v>2578</v>
      </c>
      <c r="B1758">
        <v>0</v>
      </c>
    </row>
    <row r="1759" spans="1:2" x14ac:dyDescent="0.35">
      <c r="A1759" s="15" t="s">
        <v>2459</v>
      </c>
      <c r="B1759">
        <v>20.353455384793552</v>
      </c>
    </row>
    <row r="1760" spans="1:2" x14ac:dyDescent="0.35">
      <c r="A1760" s="15" t="s">
        <v>2458</v>
      </c>
      <c r="B1760">
        <v>207.96335078534028</v>
      </c>
    </row>
    <row r="1761" spans="1:2" x14ac:dyDescent="0.35">
      <c r="A1761" s="15" t="s">
        <v>2390</v>
      </c>
      <c r="B1761">
        <v>1.6563469953746213</v>
      </c>
    </row>
    <row r="1762" spans="1:2" x14ac:dyDescent="0.35">
      <c r="A1762" s="15" t="s">
        <v>2444</v>
      </c>
      <c r="B1762">
        <v>0</v>
      </c>
    </row>
    <row r="1763" spans="1:2" x14ac:dyDescent="0.35">
      <c r="A1763" s="15" t="s">
        <v>2406</v>
      </c>
      <c r="B1763">
        <v>0</v>
      </c>
    </row>
    <row r="1764" spans="1:2" x14ac:dyDescent="0.35">
      <c r="A1764" s="15" t="s">
        <v>2451</v>
      </c>
      <c r="B1764">
        <v>0</v>
      </c>
    </row>
    <row r="1765" spans="1:2" x14ac:dyDescent="0.35">
      <c r="A1765" s="15" t="s">
        <v>2593</v>
      </c>
      <c r="B1765">
        <v>0.12607055871584205</v>
      </c>
    </row>
    <row r="1766" spans="1:2" x14ac:dyDescent="0.35">
      <c r="A1766" s="15" t="s">
        <v>2457</v>
      </c>
      <c r="B1766" t="e">
        <v>#DIV/0!</v>
      </c>
    </row>
    <row r="1767" spans="1:2" x14ac:dyDescent="0.35">
      <c r="A1767" s="15" t="s">
        <v>3</v>
      </c>
      <c r="B1767">
        <v>0</v>
      </c>
    </row>
    <row r="1768" spans="1:2" x14ac:dyDescent="0.35">
      <c r="A1768" s="15" t="s">
        <v>13</v>
      </c>
      <c r="B1768">
        <v>0</v>
      </c>
    </row>
    <row r="1769" spans="1:2" x14ac:dyDescent="0.35">
      <c r="A1769" s="15" t="s">
        <v>2441</v>
      </c>
      <c r="B1769">
        <v>0</v>
      </c>
    </row>
    <row r="1770" spans="1:2" x14ac:dyDescent="0.35">
      <c r="A1770" s="15" t="s">
        <v>2383</v>
      </c>
      <c r="B1770">
        <v>6011.0159235668789</v>
      </c>
    </row>
    <row r="1771" spans="1:2" x14ac:dyDescent="0.35">
      <c r="A1771" s="15" t="s">
        <v>2274</v>
      </c>
      <c r="B1771">
        <v>8.647591585155312E-2</v>
      </c>
    </row>
    <row r="1772" spans="1:2" x14ac:dyDescent="0.35">
      <c r="A1772" s="15" t="s">
        <v>2485</v>
      </c>
      <c r="B1772">
        <v>2.9549903793031187</v>
      </c>
    </row>
    <row r="1773" spans="1:2" x14ac:dyDescent="0.35">
      <c r="A1773" s="15" t="s">
        <v>2584</v>
      </c>
      <c r="B1773">
        <v>0.48160582537295937</v>
      </c>
    </row>
    <row r="1774" spans="1:2" x14ac:dyDescent="0.35">
      <c r="A1774" s="15" t="s">
        <v>2456</v>
      </c>
      <c r="B1774">
        <v>0</v>
      </c>
    </row>
    <row r="1775" spans="1:2" x14ac:dyDescent="0.35">
      <c r="A1775" s="15" t="s">
        <v>2484</v>
      </c>
      <c r="B1775">
        <v>131.26583949313624</v>
      </c>
    </row>
    <row r="1776" spans="1:2" x14ac:dyDescent="0.35">
      <c r="A1776" s="15" t="s">
        <v>2486</v>
      </c>
      <c r="B1776">
        <v>13.909655262317999</v>
      </c>
    </row>
    <row r="1777" spans="1:2" x14ac:dyDescent="0.35">
      <c r="A1777" s="15" t="s">
        <v>2442</v>
      </c>
      <c r="B1777">
        <v>0</v>
      </c>
    </row>
    <row r="1778" spans="1:2" x14ac:dyDescent="0.35">
      <c r="A1778" s="15" t="s">
        <v>2453</v>
      </c>
      <c r="B1778">
        <v>0</v>
      </c>
    </row>
    <row r="1779" spans="1:2" x14ac:dyDescent="0.35">
      <c r="A1779" s="15" t="s">
        <v>1552</v>
      </c>
      <c r="B1779">
        <v>0</v>
      </c>
    </row>
    <row r="1780" spans="1:2" x14ac:dyDescent="0.35">
      <c r="A1780" s="15" t="s">
        <v>2234</v>
      </c>
      <c r="B1780">
        <v>0.33333333333333331</v>
      </c>
    </row>
    <row r="1781" spans="1:2" x14ac:dyDescent="0.35">
      <c r="A1781" s="15" t="s">
        <v>199</v>
      </c>
      <c r="B1781">
        <v>0</v>
      </c>
    </row>
    <row r="1782" spans="1:2" x14ac:dyDescent="0.35">
      <c r="A1782" s="15" t="s">
        <v>1426</v>
      </c>
      <c r="B1782">
        <v>0.68484848484848482</v>
      </c>
    </row>
    <row r="1783" spans="1:2" x14ac:dyDescent="0.35">
      <c r="A1783" s="15" t="s">
        <v>1459</v>
      </c>
      <c r="B1783">
        <v>0</v>
      </c>
    </row>
    <row r="1784" spans="1:2" x14ac:dyDescent="0.35">
      <c r="A1784" s="15" t="s">
        <v>555</v>
      </c>
      <c r="B1784">
        <v>0</v>
      </c>
    </row>
    <row r="1785" spans="1:2" x14ac:dyDescent="0.35">
      <c r="A1785" s="15" t="s">
        <v>857</v>
      </c>
      <c r="B1785">
        <v>0</v>
      </c>
    </row>
    <row r="1786" spans="1:2" x14ac:dyDescent="0.35">
      <c r="A1786" s="15" t="s">
        <v>774</v>
      </c>
      <c r="B1786">
        <v>0</v>
      </c>
    </row>
    <row r="1787" spans="1:2" x14ac:dyDescent="0.35">
      <c r="A1787" s="15" t="s">
        <v>2206</v>
      </c>
      <c r="B1787">
        <v>0.19955654101995565</v>
      </c>
    </row>
    <row r="1788" spans="1:2" x14ac:dyDescent="0.35">
      <c r="A1788" s="15" t="s">
        <v>2205</v>
      </c>
      <c r="B1788">
        <v>0.19930875576036866</v>
      </c>
    </row>
    <row r="1789" spans="1:2" x14ac:dyDescent="0.35">
      <c r="A1789" s="15" t="s">
        <v>2204</v>
      </c>
      <c r="B1789">
        <v>0.11387900355871886</v>
      </c>
    </row>
    <row r="1790" spans="1:2" x14ac:dyDescent="0.35">
      <c r="A1790" s="15" t="s">
        <v>2228</v>
      </c>
      <c r="B1790">
        <v>0</v>
      </c>
    </row>
    <row r="1791" spans="1:2" x14ac:dyDescent="0.35">
      <c r="A1791" s="15" t="s">
        <v>1594</v>
      </c>
      <c r="B1791">
        <v>0.48613678373382624</v>
      </c>
    </row>
    <row r="1792" spans="1:2" x14ac:dyDescent="0.35">
      <c r="A1792" s="15" t="s">
        <v>2080</v>
      </c>
      <c r="B1792">
        <v>0.38834951456310679</v>
      </c>
    </row>
    <row r="1793" spans="1:2" x14ac:dyDescent="0.35">
      <c r="A1793" s="15" t="s">
        <v>317</v>
      </c>
      <c r="B1793">
        <v>0</v>
      </c>
    </row>
    <row r="1794" spans="1:2" x14ac:dyDescent="0.35">
      <c r="A1794" s="15" t="s">
        <v>2610</v>
      </c>
      <c r="B1794">
        <v>4.2850467289719623</v>
      </c>
    </row>
    <row r="1795" spans="1:2" x14ac:dyDescent="0.35">
      <c r="A1795" s="15" t="s">
        <v>1689</v>
      </c>
      <c r="B1795">
        <v>9.1111111111111107</v>
      </c>
    </row>
    <row r="1796" spans="1:2" x14ac:dyDescent="0.35">
      <c r="A1796" s="15" t="s">
        <v>2401</v>
      </c>
      <c r="B1796">
        <v>0.94512195121951215</v>
      </c>
    </row>
    <row r="1797" spans="1:2" x14ac:dyDescent="0.35">
      <c r="A1797" s="15" t="s">
        <v>731</v>
      </c>
      <c r="B1797">
        <v>0</v>
      </c>
    </row>
    <row r="1798" spans="1:2" x14ac:dyDescent="0.35">
      <c r="A1798" s="15" t="s">
        <v>2780</v>
      </c>
      <c r="B1798">
        <v>0</v>
      </c>
    </row>
    <row r="1799" spans="1:2" x14ac:dyDescent="0.35">
      <c r="A1799" s="15" t="s">
        <v>233</v>
      </c>
      <c r="B1799">
        <v>0</v>
      </c>
    </row>
    <row r="1800" spans="1:2" x14ac:dyDescent="0.35">
      <c r="A1800" s="15" t="s">
        <v>189</v>
      </c>
      <c r="B1800">
        <v>0</v>
      </c>
    </row>
    <row r="1801" spans="1:2" x14ac:dyDescent="0.35">
      <c r="A1801" s="15" t="s">
        <v>173</v>
      </c>
      <c r="B1801">
        <v>0</v>
      </c>
    </row>
    <row r="1802" spans="1:2" x14ac:dyDescent="0.35">
      <c r="A1802" s="15" t="s">
        <v>1002</v>
      </c>
      <c r="B1802">
        <v>0</v>
      </c>
    </row>
    <row r="1803" spans="1:2" x14ac:dyDescent="0.35">
      <c r="A1803" s="15" t="s">
        <v>2761</v>
      </c>
      <c r="B1803">
        <v>15.022388059701493</v>
      </c>
    </row>
    <row r="1804" spans="1:2" x14ac:dyDescent="0.35">
      <c r="A1804" s="15" t="s">
        <v>2762</v>
      </c>
      <c r="B1804">
        <v>1.1623628788057596</v>
      </c>
    </row>
    <row r="1805" spans="1:2" x14ac:dyDescent="0.35">
      <c r="A1805" s="15" t="s">
        <v>1523</v>
      </c>
      <c r="B1805">
        <v>0.45348115986974724</v>
      </c>
    </row>
    <row r="1806" spans="1:2" x14ac:dyDescent="0.35">
      <c r="A1806" s="15" t="s">
        <v>1586</v>
      </c>
      <c r="B1806">
        <v>0</v>
      </c>
    </row>
    <row r="1807" spans="1:2" x14ac:dyDescent="0.35">
      <c r="A1807" s="15" t="s">
        <v>2070</v>
      </c>
      <c r="B1807">
        <v>3.5669781931464173</v>
      </c>
    </row>
    <row r="1808" spans="1:2" x14ac:dyDescent="0.35">
      <c r="A1808" s="15" t="s">
        <v>1568</v>
      </c>
      <c r="B1808">
        <v>0</v>
      </c>
    </row>
    <row r="1809" spans="1:2" x14ac:dyDescent="0.35">
      <c r="A1809" s="15" t="s">
        <v>1566</v>
      </c>
      <c r="B1809">
        <v>2.6977392257747681</v>
      </c>
    </row>
    <row r="1810" spans="1:2" x14ac:dyDescent="0.35">
      <c r="A1810" s="15" t="s">
        <v>154</v>
      </c>
      <c r="B1810">
        <v>0</v>
      </c>
    </row>
    <row r="1811" spans="1:2" x14ac:dyDescent="0.35">
      <c r="A1811" s="15" t="s">
        <v>2706</v>
      </c>
      <c r="B1811">
        <v>0.66269941230994234</v>
      </c>
    </row>
    <row r="1812" spans="1:2" x14ac:dyDescent="0.35">
      <c r="A1812" s="15" t="s">
        <v>2601</v>
      </c>
      <c r="B1812">
        <v>19.631818181818183</v>
      </c>
    </row>
    <row r="1813" spans="1:2" x14ac:dyDescent="0.35">
      <c r="A1813" s="15" t="s">
        <v>2531</v>
      </c>
      <c r="B1813">
        <v>0.12886701367373246</v>
      </c>
    </row>
    <row r="1814" spans="1:2" x14ac:dyDescent="0.35">
      <c r="A1814" s="15" t="s">
        <v>0</v>
      </c>
      <c r="B1814">
        <v>0.8218218679039917</v>
      </c>
    </row>
    <row r="1815" spans="1:2" x14ac:dyDescent="0.35">
      <c r="A1815" s="15" t="s">
        <v>136</v>
      </c>
      <c r="B1815">
        <v>0</v>
      </c>
    </row>
    <row r="1816" spans="1:2" x14ac:dyDescent="0.35">
      <c r="A1816" s="15" t="s">
        <v>2523</v>
      </c>
      <c r="B1816">
        <v>0.30956803962171781</v>
      </c>
    </row>
    <row r="1817" spans="1:2" x14ac:dyDescent="0.35">
      <c r="A1817" s="15" t="s">
        <v>59</v>
      </c>
      <c r="B1817">
        <v>0</v>
      </c>
    </row>
    <row r="1818" spans="1:2" x14ac:dyDescent="0.35">
      <c r="A1818" s="15" t="s">
        <v>2371</v>
      </c>
      <c r="B1818">
        <v>0.63059603596727642</v>
      </c>
    </row>
    <row r="1819" spans="1:2" x14ac:dyDescent="0.35">
      <c r="A1819" s="15" t="s">
        <v>1561</v>
      </c>
      <c r="B1819">
        <v>4.0565111814090254E-2</v>
      </c>
    </row>
    <row r="1820" spans="1:2" x14ac:dyDescent="0.35">
      <c r="A1820" s="15" t="s">
        <v>1944</v>
      </c>
      <c r="B1820">
        <v>0.17624568916442326</v>
      </c>
    </row>
    <row r="1821" spans="1:2" x14ac:dyDescent="0.35">
      <c r="A1821" s="15" t="s">
        <v>2529</v>
      </c>
      <c r="B1821">
        <v>2.0570365043216534</v>
      </c>
    </row>
    <row r="1822" spans="1:2" x14ac:dyDescent="0.35">
      <c r="A1822" s="15" t="s">
        <v>2528</v>
      </c>
      <c r="B1822">
        <v>7.1968113738223219E-2</v>
      </c>
    </row>
    <row r="1823" spans="1:2" x14ac:dyDescent="0.35">
      <c r="A1823" s="15" t="s">
        <v>2527</v>
      </c>
      <c r="B1823">
        <v>0.61534065431653728</v>
      </c>
    </row>
    <row r="1824" spans="1:2" x14ac:dyDescent="0.35">
      <c r="A1824" s="15" t="s">
        <v>2526</v>
      </c>
      <c r="B1824">
        <v>1.1461874258914555</v>
      </c>
    </row>
    <row r="1825" spans="1:2" x14ac:dyDescent="0.35">
      <c r="A1825" s="15" t="s">
        <v>2525</v>
      </c>
      <c r="B1825">
        <v>0.81240819406408937</v>
      </c>
    </row>
    <row r="1826" spans="1:2" x14ac:dyDescent="0.35">
      <c r="A1826" s="15" t="s">
        <v>2508</v>
      </c>
      <c r="B1826">
        <v>0.34837921687247891</v>
      </c>
    </row>
    <row r="1827" spans="1:2" x14ac:dyDescent="0.35">
      <c r="A1827" s="15" t="s">
        <v>2524</v>
      </c>
      <c r="B1827">
        <v>0.1072724405384869</v>
      </c>
    </row>
    <row r="1828" spans="1:2" x14ac:dyDescent="0.35">
      <c r="A1828" s="15" t="s">
        <v>530</v>
      </c>
      <c r="B1828">
        <v>0</v>
      </c>
    </row>
    <row r="1829" spans="1:2" x14ac:dyDescent="0.35">
      <c r="A1829" s="15" t="s">
        <v>528</v>
      </c>
      <c r="B1829">
        <v>0</v>
      </c>
    </row>
    <row r="1830" spans="1:2" x14ac:dyDescent="0.35">
      <c r="A1830" s="15" t="s">
        <v>1750</v>
      </c>
      <c r="B1830">
        <v>0</v>
      </c>
    </row>
    <row r="1831" spans="1:2" x14ac:dyDescent="0.35">
      <c r="A1831" s="15" t="s">
        <v>882</v>
      </c>
      <c r="B1831">
        <v>0</v>
      </c>
    </row>
    <row r="1832" spans="1:2" x14ac:dyDescent="0.35">
      <c r="A1832" s="15" t="s">
        <v>520</v>
      </c>
      <c r="B1832">
        <v>0</v>
      </c>
    </row>
    <row r="1833" spans="1:2" x14ac:dyDescent="0.35">
      <c r="A1833" s="15" t="s">
        <v>651</v>
      </c>
      <c r="B1833">
        <v>0</v>
      </c>
    </row>
    <row r="1834" spans="1:2" x14ac:dyDescent="0.35">
      <c r="A1834" s="15" t="s">
        <v>2750</v>
      </c>
      <c r="B1834">
        <v>0.484375</v>
      </c>
    </row>
    <row r="1835" spans="1:2" x14ac:dyDescent="0.35">
      <c r="A1835" s="15" t="s">
        <v>2749</v>
      </c>
      <c r="B1835">
        <v>1.1022222222222222</v>
      </c>
    </row>
    <row r="1836" spans="1:2" x14ac:dyDescent="0.35">
      <c r="A1836" s="15" t="s">
        <v>2140</v>
      </c>
      <c r="B1836">
        <v>1.8132530120481927</v>
      </c>
    </row>
    <row r="1837" spans="1:2" x14ac:dyDescent="0.35">
      <c r="A1837" s="15" t="s">
        <v>1428</v>
      </c>
      <c r="B1837">
        <v>0.34160415464512406</v>
      </c>
    </row>
    <row r="1838" spans="1:2" x14ac:dyDescent="0.35">
      <c r="A1838" s="15" t="s">
        <v>788</v>
      </c>
      <c r="B1838">
        <v>0</v>
      </c>
    </row>
    <row r="1839" spans="1:2" x14ac:dyDescent="0.35">
      <c r="A1839" s="15" t="s">
        <v>352</v>
      </c>
      <c r="B1839">
        <v>0</v>
      </c>
    </row>
    <row r="1840" spans="1:2" x14ac:dyDescent="0.35">
      <c r="A1840" s="15" t="s">
        <v>350</v>
      </c>
      <c r="B1840">
        <v>0</v>
      </c>
    </row>
    <row r="1841" spans="1:2" x14ac:dyDescent="0.35">
      <c r="A1841" s="15" t="s">
        <v>66</v>
      </c>
      <c r="B1841">
        <v>0</v>
      </c>
    </row>
    <row r="1842" spans="1:2" x14ac:dyDescent="0.35">
      <c r="A1842" s="15" t="s">
        <v>429</v>
      </c>
      <c r="B1842">
        <v>0.35294117647058826</v>
      </c>
    </row>
    <row r="1843" spans="1:2" x14ac:dyDescent="0.35">
      <c r="A1843" s="15" t="s">
        <v>967</v>
      </c>
      <c r="B1843">
        <v>0</v>
      </c>
    </row>
    <row r="1844" spans="1:2" x14ac:dyDescent="0.35">
      <c r="A1844" s="15" t="s">
        <v>1560</v>
      </c>
      <c r="B1844">
        <v>1</v>
      </c>
    </row>
    <row r="1845" spans="1:2" x14ac:dyDescent="0.35">
      <c r="A1845" s="15" t="s">
        <v>1557</v>
      </c>
      <c r="B1845">
        <v>0</v>
      </c>
    </row>
    <row r="1846" spans="1:2" x14ac:dyDescent="0.35">
      <c r="A1846" s="15" t="s">
        <v>966</v>
      </c>
      <c r="B1846">
        <v>1.5</v>
      </c>
    </row>
    <row r="1847" spans="1:2" x14ac:dyDescent="0.35">
      <c r="A1847" s="15" t="s">
        <v>1141</v>
      </c>
      <c r="B1847">
        <v>0</v>
      </c>
    </row>
    <row r="1848" spans="1:2" x14ac:dyDescent="0.35">
      <c r="A1848" s="15" t="s">
        <v>1556</v>
      </c>
      <c r="B1848">
        <v>9.5238095238095233E-2</v>
      </c>
    </row>
    <row r="1849" spans="1:2" x14ac:dyDescent="0.35">
      <c r="A1849" s="15" t="s">
        <v>1555</v>
      </c>
      <c r="B1849">
        <v>2</v>
      </c>
    </row>
    <row r="1850" spans="1:2" x14ac:dyDescent="0.35">
      <c r="A1850" s="15" t="s">
        <v>1200</v>
      </c>
      <c r="B1850">
        <v>0</v>
      </c>
    </row>
    <row r="1851" spans="1:2" x14ac:dyDescent="0.35">
      <c r="A1851" s="15" t="s">
        <v>1928</v>
      </c>
      <c r="B1851">
        <v>0.9002535925612849</v>
      </c>
    </row>
    <row r="1852" spans="1:2" x14ac:dyDescent="0.35">
      <c r="A1852" s="15" t="s">
        <v>1554</v>
      </c>
      <c r="B1852" t="e">
        <v>#DIV/0!</v>
      </c>
    </row>
    <row r="1853" spans="1:2" x14ac:dyDescent="0.35">
      <c r="A1853" s="15" t="s">
        <v>1672</v>
      </c>
      <c r="B1853">
        <v>0.31372549019607843</v>
      </c>
    </row>
    <row r="1854" spans="1:2" x14ac:dyDescent="0.35">
      <c r="A1854" s="15" t="s">
        <v>1666</v>
      </c>
      <c r="B1854">
        <v>0</v>
      </c>
    </row>
    <row r="1855" spans="1:2" x14ac:dyDescent="0.35">
      <c r="A1855" s="15" t="s">
        <v>1579</v>
      </c>
      <c r="B1855">
        <v>0</v>
      </c>
    </row>
    <row r="1856" spans="1:2" x14ac:dyDescent="0.35">
      <c r="A1856" s="15" t="s">
        <v>1849</v>
      </c>
      <c r="B1856">
        <v>0</v>
      </c>
    </row>
    <row r="1857" spans="1:2" x14ac:dyDescent="0.35">
      <c r="A1857" s="15" t="s">
        <v>1847</v>
      </c>
      <c r="B1857">
        <v>1.1777777777777778</v>
      </c>
    </row>
    <row r="1858" spans="1:2" x14ac:dyDescent="0.35">
      <c r="A1858" s="15" t="s">
        <v>335</v>
      </c>
      <c r="B1858">
        <v>0</v>
      </c>
    </row>
    <row r="1859" spans="1:2" x14ac:dyDescent="0.35">
      <c r="A1859" s="15" t="s">
        <v>333</v>
      </c>
      <c r="B1859">
        <v>0</v>
      </c>
    </row>
    <row r="1860" spans="1:2" x14ac:dyDescent="0.35">
      <c r="A1860" s="15" t="s">
        <v>331</v>
      </c>
      <c r="B1860">
        <v>0</v>
      </c>
    </row>
    <row r="1861" spans="1:2" x14ac:dyDescent="0.35">
      <c r="A1861" s="15" t="s">
        <v>345</v>
      </c>
      <c r="B1861">
        <v>0</v>
      </c>
    </row>
    <row r="1862" spans="1:2" x14ac:dyDescent="0.35">
      <c r="A1862" s="15" t="s">
        <v>329</v>
      </c>
      <c r="B1862">
        <v>0</v>
      </c>
    </row>
    <row r="1863" spans="1:2" x14ac:dyDescent="0.35">
      <c r="A1863" s="15" t="s">
        <v>343</v>
      </c>
      <c r="B1863">
        <v>0</v>
      </c>
    </row>
    <row r="1864" spans="1:2" x14ac:dyDescent="0.35">
      <c r="A1864" s="15" t="s">
        <v>327</v>
      </c>
      <c r="B1864">
        <v>0</v>
      </c>
    </row>
    <row r="1865" spans="1:2" x14ac:dyDescent="0.35">
      <c r="A1865" s="15" t="s">
        <v>341</v>
      </c>
      <c r="B1865">
        <v>0</v>
      </c>
    </row>
    <row r="1866" spans="1:2" x14ac:dyDescent="0.35">
      <c r="A1866" s="15" t="s">
        <v>325</v>
      </c>
      <c r="B1866">
        <v>0</v>
      </c>
    </row>
    <row r="1867" spans="1:2" x14ac:dyDescent="0.35">
      <c r="A1867" s="15" t="s">
        <v>339</v>
      </c>
      <c r="B1867">
        <v>0</v>
      </c>
    </row>
    <row r="1868" spans="1:2" x14ac:dyDescent="0.35">
      <c r="A1868" s="15" t="s">
        <v>323</v>
      </c>
      <c r="B1868">
        <v>0</v>
      </c>
    </row>
    <row r="1869" spans="1:2" x14ac:dyDescent="0.35">
      <c r="A1869" s="15" t="s">
        <v>337</v>
      </c>
      <c r="B1869">
        <v>0</v>
      </c>
    </row>
    <row r="1870" spans="1:2" x14ac:dyDescent="0.35">
      <c r="A1870" s="15" t="s">
        <v>1846</v>
      </c>
      <c r="B1870">
        <v>0.7142857142857143</v>
      </c>
    </row>
    <row r="1871" spans="1:2" x14ac:dyDescent="0.35">
      <c r="A1871" s="15" t="s">
        <v>1813</v>
      </c>
      <c r="B1871">
        <v>0.33333333333333331</v>
      </c>
    </row>
    <row r="1872" spans="1:2" x14ac:dyDescent="0.35">
      <c r="A1872" s="15" t="s">
        <v>1781</v>
      </c>
      <c r="B1872">
        <v>0</v>
      </c>
    </row>
    <row r="1873" spans="1:2" x14ac:dyDescent="0.35">
      <c r="A1873" s="15" t="s">
        <v>1845</v>
      </c>
      <c r="B1873">
        <v>0</v>
      </c>
    </row>
    <row r="1874" spans="1:2" x14ac:dyDescent="0.35">
      <c r="A1874" s="15" t="s">
        <v>1771</v>
      </c>
      <c r="B1874" t="e">
        <v>#DIV/0!</v>
      </c>
    </row>
    <row r="1875" spans="1:2" x14ac:dyDescent="0.35">
      <c r="A1875" s="15" t="s">
        <v>1667</v>
      </c>
      <c r="B1875">
        <v>0</v>
      </c>
    </row>
    <row r="1876" spans="1:2" x14ac:dyDescent="0.35">
      <c r="A1876" s="15" t="s">
        <v>1812</v>
      </c>
      <c r="B1876">
        <v>0</v>
      </c>
    </row>
    <row r="1877" spans="1:2" x14ac:dyDescent="0.35">
      <c r="A1877" s="15" t="s">
        <v>1811</v>
      </c>
      <c r="B1877">
        <v>0</v>
      </c>
    </row>
    <row r="1878" spans="1:2" x14ac:dyDescent="0.35">
      <c r="A1878" s="15" t="s">
        <v>1607</v>
      </c>
      <c r="B1878">
        <v>0</v>
      </c>
    </row>
    <row r="1879" spans="1:2" x14ac:dyDescent="0.35">
      <c r="A1879" s="15" t="s">
        <v>1644</v>
      </c>
      <c r="B1879">
        <v>0</v>
      </c>
    </row>
    <row r="1880" spans="1:2" x14ac:dyDescent="0.35">
      <c r="A1880" s="15" t="s">
        <v>1921</v>
      </c>
      <c r="B1880" t="e">
        <v>#DIV/0!</v>
      </c>
    </row>
    <row r="1881" spans="1:2" x14ac:dyDescent="0.35">
      <c r="A1881" s="15" t="s">
        <v>1585</v>
      </c>
      <c r="B1881">
        <v>0</v>
      </c>
    </row>
    <row r="1882" spans="1:2" x14ac:dyDescent="0.35">
      <c r="A1882" s="15" t="s">
        <v>1550</v>
      </c>
      <c r="B1882" t="e">
        <v>#DIV/0!</v>
      </c>
    </row>
    <row r="1883" spans="1:2" x14ac:dyDescent="0.35">
      <c r="A1883" s="15" t="s">
        <v>930</v>
      </c>
      <c r="B1883">
        <v>0</v>
      </c>
    </row>
    <row r="1884" spans="1:2" x14ac:dyDescent="0.35">
      <c r="A1884" s="15" t="s">
        <v>1617</v>
      </c>
      <c r="B1884">
        <v>0</v>
      </c>
    </row>
    <row r="1885" spans="1:2" x14ac:dyDescent="0.35">
      <c r="A1885" s="15" t="s">
        <v>1838</v>
      </c>
      <c r="B1885">
        <v>0</v>
      </c>
    </row>
    <row r="1886" spans="1:2" x14ac:dyDescent="0.35">
      <c r="A1886" s="15" t="s">
        <v>1907</v>
      </c>
      <c r="B1886">
        <v>2.3333333333333335</v>
      </c>
    </row>
    <row r="1887" spans="1:2" x14ac:dyDescent="0.35">
      <c r="A1887" s="15" t="s">
        <v>1757</v>
      </c>
      <c r="B1887">
        <v>0</v>
      </c>
    </row>
    <row r="1888" spans="1:2" x14ac:dyDescent="0.35">
      <c r="A1888" s="15" t="s">
        <v>1578</v>
      </c>
      <c r="B1888">
        <v>0</v>
      </c>
    </row>
    <row r="1889" spans="1:2" x14ac:dyDescent="0.35">
      <c r="A1889" s="15" t="s">
        <v>1640</v>
      </c>
      <c r="B1889">
        <v>0</v>
      </c>
    </row>
    <row r="1890" spans="1:2" x14ac:dyDescent="0.35">
      <c r="A1890" s="15" t="s">
        <v>1810</v>
      </c>
      <c r="B1890">
        <v>0.16</v>
      </c>
    </row>
    <row r="1891" spans="1:2" x14ac:dyDescent="0.35">
      <c r="A1891" s="15" t="s">
        <v>1668</v>
      </c>
      <c r="B1891">
        <v>0</v>
      </c>
    </row>
    <row r="1892" spans="1:2" x14ac:dyDescent="0.35">
      <c r="A1892" s="15" t="s">
        <v>1562</v>
      </c>
      <c r="B1892" t="e">
        <v>#DIV/0!</v>
      </c>
    </row>
    <row r="1893" spans="1:2" x14ac:dyDescent="0.35">
      <c r="A1893" s="15" t="s">
        <v>1756</v>
      </c>
      <c r="B1893">
        <v>0.3</v>
      </c>
    </row>
    <row r="1894" spans="1:2" x14ac:dyDescent="0.35">
      <c r="A1894" s="15" t="s">
        <v>1755</v>
      </c>
      <c r="B1894">
        <v>0</v>
      </c>
    </row>
    <row r="1895" spans="1:2" x14ac:dyDescent="0.35">
      <c r="A1895" s="15" t="s">
        <v>1638</v>
      </c>
      <c r="B1895">
        <v>0</v>
      </c>
    </row>
    <row r="1896" spans="1:2" x14ac:dyDescent="0.35">
      <c r="A1896" s="15" t="s">
        <v>1619</v>
      </c>
      <c r="B1896">
        <v>0</v>
      </c>
    </row>
    <row r="1897" spans="1:2" x14ac:dyDescent="0.35">
      <c r="A1897" s="15" t="s">
        <v>1071</v>
      </c>
      <c r="B1897" t="e">
        <v>#DIV/0!</v>
      </c>
    </row>
    <row r="1898" spans="1:2" x14ac:dyDescent="0.35">
      <c r="A1898" s="15" t="s">
        <v>187</v>
      </c>
      <c r="B1898" t="e">
        <v>#DIV/0!</v>
      </c>
    </row>
    <row r="1899" spans="1:2" x14ac:dyDescent="0.35">
      <c r="A1899" s="15" t="s">
        <v>669</v>
      </c>
      <c r="B1899">
        <v>0</v>
      </c>
    </row>
    <row r="1900" spans="1:2" x14ac:dyDescent="0.35">
      <c r="A1900" s="15" t="s">
        <v>740</v>
      </c>
      <c r="B1900">
        <v>4</v>
      </c>
    </row>
    <row r="1901" spans="1:2" x14ac:dyDescent="0.35">
      <c r="A1901" s="15" t="s">
        <v>1693</v>
      </c>
      <c r="B1901">
        <v>0</v>
      </c>
    </row>
    <row r="1902" spans="1:2" x14ac:dyDescent="0.35">
      <c r="A1902" s="15" t="s">
        <v>1620</v>
      </c>
      <c r="B1902">
        <v>0</v>
      </c>
    </row>
    <row r="1903" spans="1:2" x14ac:dyDescent="0.35">
      <c r="A1903" s="15" t="s">
        <v>1595</v>
      </c>
      <c r="B1903">
        <v>0</v>
      </c>
    </row>
    <row r="1904" spans="1:2" x14ac:dyDescent="0.35">
      <c r="A1904" s="15" t="s">
        <v>1941</v>
      </c>
      <c r="B1904">
        <v>0</v>
      </c>
    </row>
    <row r="1905" spans="1:2" x14ac:dyDescent="0.35">
      <c r="A1905" s="15" t="s">
        <v>2169</v>
      </c>
      <c r="B1905">
        <v>0.18939771030363364</v>
      </c>
    </row>
    <row r="1906" spans="1:2" x14ac:dyDescent="0.35">
      <c r="A1906" s="15" t="s">
        <v>2168</v>
      </c>
      <c r="B1906">
        <v>1.2978723404255319</v>
      </c>
    </row>
    <row r="1907" spans="1:2" x14ac:dyDescent="0.35">
      <c r="A1907" s="15" t="s">
        <v>759</v>
      </c>
      <c r="B1907">
        <v>4</v>
      </c>
    </row>
    <row r="1908" spans="1:2" x14ac:dyDescent="0.35">
      <c r="A1908" s="15" t="s">
        <v>2272</v>
      </c>
      <c r="B1908">
        <v>0.82347844652681446</v>
      </c>
    </row>
    <row r="1909" spans="1:2" x14ac:dyDescent="0.35">
      <c r="A1909" s="15" t="s">
        <v>1548</v>
      </c>
      <c r="B1909">
        <v>2.1845906259216244E-2</v>
      </c>
    </row>
    <row r="1910" spans="1:2" x14ac:dyDescent="0.35">
      <c r="A1910" s="15" t="s">
        <v>2659</v>
      </c>
      <c r="B1910">
        <v>1.0432555094774221</v>
      </c>
    </row>
    <row r="1911" spans="1:2" x14ac:dyDescent="0.35">
      <c r="A1911" s="15" t="s">
        <v>2653</v>
      </c>
      <c r="B1911">
        <v>1.2231955232642227</v>
      </c>
    </row>
    <row r="1912" spans="1:2" x14ac:dyDescent="0.35">
      <c r="A1912" s="15" t="s">
        <v>2648</v>
      </c>
      <c r="B1912">
        <v>6.3401646956844776E-2</v>
      </c>
    </row>
    <row r="1913" spans="1:2" x14ac:dyDescent="0.35">
      <c r="A1913" s="15" t="s">
        <v>45</v>
      </c>
      <c r="B1913">
        <v>0</v>
      </c>
    </row>
    <row r="1914" spans="1:2" x14ac:dyDescent="0.35">
      <c r="A1914" s="15" t="s">
        <v>1244</v>
      </c>
      <c r="B1914">
        <v>0</v>
      </c>
    </row>
    <row r="1915" spans="1:2" x14ac:dyDescent="0.35">
      <c r="A1915" s="15" t="s">
        <v>239</v>
      </c>
      <c r="B1915">
        <v>0.78260869565217395</v>
      </c>
    </row>
    <row r="1916" spans="1:2" x14ac:dyDescent="0.35">
      <c r="A1916" s="15" t="s">
        <v>237</v>
      </c>
      <c r="B1916">
        <v>3.6666666666666665</v>
      </c>
    </row>
    <row r="1917" spans="1:2" x14ac:dyDescent="0.35">
      <c r="A1917" s="15" t="s">
        <v>62</v>
      </c>
      <c r="B1917">
        <v>0</v>
      </c>
    </row>
    <row r="1918" spans="1:2" x14ac:dyDescent="0.35">
      <c r="A1918" s="15" t="s">
        <v>498</v>
      </c>
      <c r="B1918">
        <v>0</v>
      </c>
    </row>
    <row r="1919" spans="1:2" x14ac:dyDescent="0.35">
      <c r="A1919" s="15" t="s">
        <v>47</v>
      </c>
      <c r="B1919">
        <v>0</v>
      </c>
    </row>
    <row r="1920" spans="1:2" x14ac:dyDescent="0.35">
      <c r="A1920" s="15" t="s">
        <v>301</v>
      </c>
      <c r="B1920">
        <v>0</v>
      </c>
    </row>
    <row r="1921" spans="1:2" x14ac:dyDescent="0.35">
      <c r="A1921" s="15" t="s">
        <v>1014</v>
      </c>
      <c r="B1921" t="e">
        <v>#DIV/0!</v>
      </c>
    </row>
    <row r="1922" spans="1:2" x14ac:dyDescent="0.35">
      <c r="A1922" s="15" t="s">
        <v>2127</v>
      </c>
      <c r="B1922">
        <v>12.675000000000001</v>
      </c>
    </row>
    <row r="1923" spans="1:2" x14ac:dyDescent="0.35">
      <c r="A1923" s="15" t="s">
        <v>2126</v>
      </c>
      <c r="B1923">
        <v>112.28571428571429</v>
      </c>
    </row>
    <row r="1924" spans="1:2" x14ac:dyDescent="0.35">
      <c r="A1924" s="15" t="s">
        <v>1440</v>
      </c>
      <c r="B1924">
        <v>0.83351007423117707</v>
      </c>
    </row>
    <row r="1925" spans="1:2" x14ac:dyDescent="0.35">
      <c r="A1925" s="15" t="s">
        <v>1437</v>
      </c>
      <c r="B1925">
        <v>1.03125</v>
      </c>
    </row>
    <row r="1926" spans="1:2" x14ac:dyDescent="0.35">
      <c r="A1926" s="15" t="s">
        <v>1438</v>
      </c>
      <c r="B1926">
        <v>0.81853683936474875</v>
      </c>
    </row>
    <row r="1927" spans="1:2" x14ac:dyDescent="0.35">
      <c r="A1927" s="15" t="s">
        <v>1436</v>
      </c>
      <c r="B1927">
        <v>0.90691033695031409</v>
      </c>
    </row>
    <row r="1928" spans="1:2" x14ac:dyDescent="0.35">
      <c r="A1928" s="15" t="s">
        <v>1441</v>
      </c>
      <c r="B1928">
        <v>0.8168724279835391</v>
      </c>
    </row>
    <row r="1929" spans="1:2" x14ac:dyDescent="0.35">
      <c r="A1929" s="15" t="s">
        <v>1439</v>
      </c>
      <c r="B1929">
        <v>0.83639265762170789</v>
      </c>
    </row>
    <row r="1930" spans="1:2" x14ac:dyDescent="0.35">
      <c r="A1930" s="15" t="s">
        <v>1435</v>
      </c>
      <c r="B1930">
        <v>0.84558040468583595</v>
      </c>
    </row>
    <row r="1931" spans="1:2" x14ac:dyDescent="0.35">
      <c r="A1931" s="15" t="s">
        <v>313</v>
      </c>
      <c r="B1931" t="e">
        <v>#DIV/0!</v>
      </c>
    </row>
    <row r="1932" spans="1:2" x14ac:dyDescent="0.35">
      <c r="A1932" s="15" t="s">
        <v>2352</v>
      </c>
      <c r="B1932">
        <v>0.144224830142063</v>
      </c>
    </row>
    <row r="1933" spans="1:2" x14ac:dyDescent="0.35">
      <c r="A1933" s="15" t="s">
        <v>584</v>
      </c>
      <c r="B1933">
        <v>0</v>
      </c>
    </row>
    <row r="1934" spans="1:2" x14ac:dyDescent="0.35">
      <c r="A1934" s="15" t="s">
        <v>39</v>
      </c>
      <c r="B1934">
        <v>0</v>
      </c>
    </row>
    <row r="1935" spans="1:2" x14ac:dyDescent="0.35">
      <c r="A1935" s="15" t="s">
        <v>2346</v>
      </c>
      <c r="B1935">
        <v>9.7509645738337425E-2</v>
      </c>
    </row>
    <row r="1936" spans="1:2" x14ac:dyDescent="0.35">
      <c r="A1936" s="15" t="s">
        <v>2345</v>
      </c>
      <c r="B1936">
        <v>0.64763779527559051</v>
      </c>
    </row>
    <row r="1937" spans="1:2" x14ac:dyDescent="0.35">
      <c r="A1937" s="15" t="s">
        <v>2347</v>
      </c>
      <c r="B1937">
        <v>0.53058252427184471</v>
      </c>
    </row>
    <row r="1938" spans="1:2" x14ac:dyDescent="0.35">
      <c r="A1938" s="15" t="s">
        <v>2344</v>
      </c>
      <c r="B1938">
        <v>3.2826261008807048E-2</v>
      </c>
    </row>
    <row r="1939" spans="1:2" x14ac:dyDescent="0.35">
      <c r="A1939" s="15" t="s">
        <v>170</v>
      </c>
      <c r="B1939">
        <v>0</v>
      </c>
    </row>
    <row r="1940" spans="1:2" x14ac:dyDescent="0.35">
      <c r="A1940" s="15" t="s">
        <v>1367</v>
      </c>
      <c r="B1940">
        <v>0.42857142857142855</v>
      </c>
    </row>
    <row r="1941" spans="1:2" x14ac:dyDescent="0.35">
      <c r="A1941" s="15" t="s">
        <v>2360</v>
      </c>
      <c r="B1941">
        <v>1.8933486238532109</v>
      </c>
    </row>
    <row r="1942" spans="1:2" x14ac:dyDescent="0.35">
      <c r="A1942" s="15" t="s">
        <v>2359</v>
      </c>
      <c r="B1942">
        <v>0.1505669886602268</v>
      </c>
    </row>
    <row r="1943" spans="1:2" x14ac:dyDescent="0.35">
      <c r="A1943" s="15" t="s">
        <v>2361</v>
      </c>
      <c r="B1943">
        <v>0.18082472466490224</v>
      </c>
    </row>
    <row r="1944" spans="1:2" x14ac:dyDescent="0.35">
      <c r="A1944" s="15" t="s">
        <v>264</v>
      </c>
      <c r="B1944">
        <v>0</v>
      </c>
    </row>
    <row r="1945" spans="1:2" x14ac:dyDescent="0.35">
      <c r="A1945" s="15" t="s">
        <v>167</v>
      </c>
      <c r="B1945">
        <v>0</v>
      </c>
    </row>
    <row r="1946" spans="1:2" x14ac:dyDescent="0.35">
      <c r="A1946" s="15" t="s">
        <v>773</v>
      </c>
      <c r="B1946">
        <v>0</v>
      </c>
    </row>
    <row r="1947" spans="1:2" x14ac:dyDescent="0.35">
      <c r="A1947" s="15" t="s">
        <v>207</v>
      </c>
      <c r="B1947">
        <v>0.78947368421052633</v>
      </c>
    </row>
    <row r="1948" spans="1:2" x14ac:dyDescent="0.35">
      <c r="A1948" s="15" t="s">
        <v>2353</v>
      </c>
      <c r="B1948">
        <v>3.0534351145038167E-2</v>
      </c>
    </row>
    <row r="1949" spans="1:2" x14ac:dyDescent="0.35">
      <c r="A1949" s="15" t="s">
        <v>2290</v>
      </c>
      <c r="B1949">
        <v>0.39111340738827177</v>
      </c>
    </row>
    <row r="1950" spans="1:2" x14ac:dyDescent="0.35">
      <c r="A1950" s="15" t="s">
        <v>2289</v>
      </c>
      <c r="B1950">
        <v>0.13818912011683096</v>
      </c>
    </row>
    <row r="1951" spans="1:2" x14ac:dyDescent="0.35">
      <c r="A1951" s="15" t="s">
        <v>936</v>
      </c>
      <c r="B1951">
        <v>0.67969413763806286</v>
      </c>
    </row>
    <row r="1952" spans="1:2" x14ac:dyDescent="0.35">
      <c r="A1952" s="15" t="s">
        <v>668</v>
      </c>
      <c r="B1952">
        <v>0</v>
      </c>
    </row>
    <row r="1953" spans="1:2" x14ac:dyDescent="0.35">
      <c r="A1953" s="15" t="s">
        <v>1989</v>
      </c>
      <c r="B1953">
        <v>0</v>
      </c>
    </row>
    <row r="1954" spans="1:2" x14ac:dyDescent="0.35">
      <c r="A1954" s="15" t="s">
        <v>1288</v>
      </c>
      <c r="B1954">
        <v>6.5573770491803282E-2</v>
      </c>
    </row>
    <row r="1955" spans="1:2" x14ac:dyDescent="0.35">
      <c r="A1955" s="15" t="s">
        <v>1292</v>
      </c>
      <c r="B1955">
        <v>0.41666666666666669</v>
      </c>
    </row>
    <row r="1956" spans="1:2" x14ac:dyDescent="0.35">
      <c r="A1956" s="15" t="s">
        <v>1608</v>
      </c>
      <c r="B1956">
        <v>0.5</v>
      </c>
    </row>
    <row r="1957" spans="1:2" x14ac:dyDescent="0.35">
      <c r="A1957" s="15" t="s">
        <v>1289</v>
      </c>
      <c r="B1957">
        <v>0.20238095238095238</v>
      </c>
    </row>
    <row r="1958" spans="1:2" x14ac:dyDescent="0.35">
      <c r="A1958" s="15" t="s">
        <v>1290</v>
      </c>
      <c r="B1958">
        <v>0</v>
      </c>
    </row>
    <row r="1959" spans="1:2" x14ac:dyDescent="0.35">
      <c r="A1959" s="15" t="s">
        <v>2753</v>
      </c>
      <c r="B1959">
        <v>0</v>
      </c>
    </row>
    <row r="1960" spans="1:2" x14ac:dyDescent="0.35">
      <c r="A1960" s="15" t="s">
        <v>2751</v>
      </c>
      <c r="B1960">
        <v>0</v>
      </c>
    </row>
    <row r="1961" spans="1:2" x14ac:dyDescent="0.35">
      <c r="A1961" s="15" t="s">
        <v>2752</v>
      </c>
      <c r="B1961">
        <v>0</v>
      </c>
    </row>
    <row r="1962" spans="1:2" x14ac:dyDescent="0.35">
      <c r="A1962" s="15" t="s">
        <v>626</v>
      </c>
      <c r="B1962">
        <v>0</v>
      </c>
    </row>
    <row r="1963" spans="1:2" x14ac:dyDescent="0.35">
      <c r="A1963" s="15" t="s">
        <v>265</v>
      </c>
      <c r="B1963">
        <v>0</v>
      </c>
    </row>
    <row r="1964" spans="1:2" x14ac:dyDescent="0.35">
      <c r="A1964" s="15" t="s">
        <v>1490</v>
      </c>
      <c r="B1964">
        <v>0</v>
      </c>
    </row>
    <row r="1965" spans="1:2" x14ac:dyDescent="0.35">
      <c r="A1965" s="15" t="s">
        <v>2114</v>
      </c>
      <c r="B1965">
        <v>0</v>
      </c>
    </row>
    <row r="1966" spans="1:2" x14ac:dyDescent="0.35">
      <c r="A1966" s="15" t="s">
        <v>2115</v>
      </c>
      <c r="B1966">
        <v>0</v>
      </c>
    </row>
    <row r="1967" spans="1:2" x14ac:dyDescent="0.35">
      <c r="A1967" s="15" t="s">
        <v>1491</v>
      </c>
      <c r="B1967">
        <v>0</v>
      </c>
    </row>
    <row r="1968" spans="1:2" x14ac:dyDescent="0.35">
      <c r="A1968" s="15" t="s">
        <v>2113</v>
      </c>
      <c r="B1968">
        <v>0</v>
      </c>
    </row>
    <row r="1969" spans="1:2" x14ac:dyDescent="0.35">
      <c r="A1969" s="15" t="s">
        <v>2112</v>
      </c>
      <c r="B1969">
        <v>0</v>
      </c>
    </row>
    <row r="1970" spans="1:2" x14ac:dyDescent="0.35">
      <c r="A1970" s="15" t="s">
        <v>2111</v>
      </c>
      <c r="B1970">
        <v>0</v>
      </c>
    </row>
    <row r="1971" spans="1:2" x14ac:dyDescent="0.35">
      <c r="A1971" s="15" t="s">
        <v>2108</v>
      </c>
      <c r="B1971">
        <v>0</v>
      </c>
    </row>
    <row r="1972" spans="1:2" x14ac:dyDescent="0.35">
      <c r="A1972" s="15" t="s">
        <v>2110</v>
      </c>
      <c r="B1972">
        <v>0</v>
      </c>
    </row>
    <row r="1973" spans="1:2" x14ac:dyDescent="0.35">
      <c r="A1973" s="15" t="s">
        <v>2109</v>
      </c>
      <c r="B1973">
        <v>0</v>
      </c>
    </row>
    <row r="1974" spans="1:2" x14ac:dyDescent="0.35">
      <c r="A1974" s="15" t="s">
        <v>2766</v>
      </c>
      <c r="B1974">
        <v>0</v>
      </c>
    </row>
    <row r="1975" spans="1:2" x14ac:dyDescent="0.35">
      <c r="A1975" s="15" t="s">
        <v>2177</v>
      </c>
      <c r="B1975">
        <v>0.46198431639959087</v>
      </c>
    </row>
    <row r="1976" spans="1:2" x14ac:dyDescent="0.35">
      <c r="A1976" s="15" t="s">
        <v>2173</v>
      </c>
      <c r="B1976">
        <v>0.405607476635514</v>
      </c>
    </row>
    <row r="1977" spans="1:2" x14ac:dyDescent="0.35">
      <c r="A1977" s="15" t="s">
        <v>2172</v>
      </c>
      <c r="B1977">
        <v>0.49336870026525198</v>
      </c>
    </row>
    <row r="1978" spans="1:2" x14ac:dyDescent="0.35">
      <c r="A1978" s="15" t="s">
        <v>2171</v>
      </c>
      <c r="B1978">
        <v>0.40308267164876227</v>
      </c>
    </row>
    <row r="1979" spans="1:2" x14ac:dyDescent="0.35">
      <c r="A1979" s="15" t="s">
        <v>2170</v>
      </c>
      <c r="B1979">
        <v>25.689655172413794</v>
      </c>
    </row>
    <row r="1980" spans="1:2" x14ac:dyDescent="0.35">
      <c r="A1980" s="15" t="s">
        <v>1388</v>
      </c>
      <c r="B1980">
        <v>0</v>
      </c>
    </row>
    <row r="1981" spans="1:2" x14ac:dyDescent="0.35">
      <c r="A1981" s="15" t="s">
        <v>1265</v>
      </c>
      <c r="B1981">
        <v>0</v>
      </c>
    </row>
    <row r="1982" spans="1:2" x14ac:dyDescent="0.35">
      <c r="A1982" s="15" t="s">
        <v>884</v>
      </c>
      <c r="B1982">
        <v>0</v>
      </c>
    </row>
    <row r="1983" spans="1:2" x14ac:dyDescent="0.35">
      <c r="A1983" s="15" t="s">
        <v>161</v>
      </c>
      <c r="B1983" t="e">
        <v>#DIV/0!</v>
      </c>
    </row>
    <row r="1984" spans="1:2" x14ac:dyDescent="0.35">
      <c r="A1984" s="15" t="s">
        <v>583</v>
      </c>
      <c r="B1984">
        <v>1.0256410256410256E-2</v>
      </c>
    </row>
    <row r="1985" spans="1:2" x14ac:dyDescent="0.35">
      <c r="A1985" s="15" t="s">
        <v>2213</v>
      </c>
      <c r="B1985">
        <v>0.26045197740112996</v>
      </c>
    </row>
    <row r="1986" spans="1:2" x14ac:dyDescent="0.35">
      <c r="A1986" s="15" t="s">
        <v>2212</v>
      </c>
      <c r="B1986">
        <v>4.5216606498194949</v>
      </c>
    </row>
    <row r="1987" spans="1:2" x14ac:dyDescent="0.35">
      <c r="A1987" s="15" t="s">
        <v>2219</v>
      </c>
      <c r="B1987">
        <v>1.3316582914572865</v>
      </c>
    </row>
    <row r="1988" spans="1:2" x14ac:dyDescent="0.35">
      <c r="A1988" s="15" t="s">
        <v>2218</v>
      </c>
      <c r="B1988">
        <v>1.4247640199888951</v>
      </c>
    </row>
    <row r="1989" spans="1:2" x14ac:dyDescent="0.35">
      <c r="A1989" s="15" t="s">
        <v>2217</v>
      </c>
      <c r="B1989">
        <v>1.7729041386628934</v>
      </c>
    </row>
    <row r="1990" spans="1:2" x14ac:dyDescent="0.35">
      <c r="A1990" s="15" t="s">
        <v>2216</v>
      </c>
      <c r="B1990">
        <v>1.6450714036920933</v>
      </c>
    </row>
    <row r="1991" spans="1:2" x14ac:dyDescent="0.35">
      <c r="A1991" s="15" t="s">
        <v>1006</v>
      </c>
      <c r="B1991">
        <v>8.1710213776722093E-2</v>
      </c>
    </row>
    <row r="1992" spans="1:2" x14ac:dyDescent="0.35">
      <c r="A1992" s="15" t="s">
        <v>1272</v>
      </c>
      <c r="B1992">
        <v>0</v>
      </c>
    </row>
    <row r="1993" spans="1:2" x14ac:dyDescent="0.35">
      <c r="A1993" s="15" t="s">
        <v>213</v>
      </c>
      <c r="B1993">
        <v>4.3010752688172046E-2</v>
      </c>
    </row>
    <row r="1994" spans="1:2" x14ac:dyDescent="0.35">
      <c r="A1994" s="15" t="s">
        <v>2200</v>
      </c>
      <c r="B1994">
        <v>0.54545454545454541</v>
      </c>
    </row>
    <row r="1995" spans="1:2" x14ac:dyDescent="0.35">
      <c r="A1995" s="15" t="s">
        <v>1027</v>
      </c>
      <c r="B1995">
        <v>3.9702233250620347E-2</v>
      </c>
    </row>
    <row r="1996" spans="1:2" x14ac:dyDescent="0.35">
      <c r="A1996" s="15" t="s">
        <v>2642</v>
      </c>
      <c r="B1996">
        <v>0</v>
      </c>
    </row>
    <row r="1997" spans="1:2" x14ac:dyDescent="0.35">
      <c r="A1997" s="15" t="s">
        <v>2647</v>
      </c>
      <c r="B1997">
        <v>0</v>
      </c>
    </row>
    <row r="1998" spans="1:2" x14ac:dyDescent="0.35">
      <c r="A1998" s="15" t="s">
        <v>2646</v>
      </c>
      <c r="B1998">
        <v>0</v>
      </c>
    </row>
    <row r="1999" spans="1:2" x14ac:dyDescent="0.35">
      <c r="A1999" s="15" t="s">
        <v>2649</v>
      </c>
      <c r="B1999">
        <v>2.8189569534886743</v>
      </c>
    </row>
    <row r="2000" spans="1:2" x14ac:dyDescent="0.35">
      <c r="A2000" s="15" t="s">
        <v>2644</v>
      </c>
      <c r="B2000">
        <v>0</v>
      </c>
    </row>
    <row r="2001" spans="1:2" x14ac:dyDescent="0.35">
      <c r="A2001" s="15" t="s">
        <v>2666</v>
      </c>
      <c r="B2001">
        <v>6.4555586171555115E-2</v>
      </c>
    </row>
    <row r="2002" spans="1:2" x14ac:dyDescent="0.35">
      <c r="A2002" s="15" t="s">
        <v>2480</v>
      </c>
      <c r="B2002">
        <v>0</v>
      </c>
    </row>
    <row r="2003" spans="1:2" x14ac:dyDescent="0.35">
      <c r="A2003" s="15" t="s">
        <v>203</v>
      </c>
      <c r="B2003">
        <v>0</v>
      </c>
    </row>
    <row r="2004" spans="1:2" x14ac:dyDescent="0.35">
      <c r="A2004" s="15" t="s">
        <v>1409</v>
      </c>
      <c r="B2004">
        <v>0</v>
      </c>
    </row>
    <row r="2005" spans="1:2" x14ac:dyDescent="0.35">
      <c r="A2005" s="15" t="s">
        <v>1408</v>
      </c>
      <c r="B2005">
        <v>0</v>
      </c>
    </row>
    <row r="2006" spans="1:2" x14ac:dyDescent="0.35">
      <c r="A2006" s="15" t="s">
        <v>1407</v>
      </c>
      <c r="B2006">
        <v>0</v>
      </c>
    </row>
    <row r="2007" spans="1:2" x14ac:dyDescent="0.35">
      <c r="A2007" s="15" t="s">
        <v>1337</v>
      </c>
      <c r="B2007">
        <v>0.26923076923076922</v>
      </c>
    </row>
    <row r="2008" spans="1:2" x14ac:dyDescent="0.35">
      <c r="A2008" s="15" t="s">
        <v>1627</v>
      </c>
      <c r="B2008">
        <v>0</v>
      </c>
    </row>
    <row r="2009" spans="1:2" x14ac:dyDescent="0.35">
      <c r="A2009" s="15" t="s">
        <v>1592</v>
      </c>
      <c r="B2009">
        <v>0</v>
      </c>
    </row>
    <row r="2010" spans="1:2" x14ac:dyDescent="0.35">
      <c r="A2010" s="15" t="s">
        <v>1618</v>
      </c>
      <c r="B2010">
        <v>0</v>
      </c>
    </row>
    <row r="2011" spans="1:2" x14ac:dyDescent="0.35">
      <c r="A2011" s="15" t="s">
        <v>634</v>
      </c>
      <c r="B2011">
        <v>0</v>
      </c>
    </row>
    <row r="2012" spans="1:2" x14ac:dyDescent="0.35">
      <c r="A2012" s="15" t="s">
        <v>632</v>
      </c>
      <c r="B2012">
        <v>0</v>
      </c>
    </row>
    <row r="2013" spans="1:2" x14ac:dyDescent="0.35">
      <c r="A2013" s="15" t="s">
        <v>1621</v>
      </c>
      <c r="B2013">
        <v>0</v>
      </c>
    </row>
    <row r="2014" spans="1:2" x14ac:dyDescent="0.35">
      <c r="A2014" s="15" t="s">
        <v>1616</v>
      </c>
      <c r="B2014">
        <v>0</v>
      </c>
    </row>
    <row r="2015" spans="1:2" x14ac:dyDescent="0.35">
      <c r="A2015" s="15" t="s">
        <v>1532</v>
      </c>
      <c r="B2015">
        <v>0</v>
      </c>
    </row>
    <row r="2016" spans="1:2" x14ac:dyDescent="0.35">
      <c r="A2016" s="15" t="s">
        <v>2367</v>
      </c>
      <c r="B2016">
        <v>0</v>
      </c>
    </row>
    <row r="2017" spans="1:2" x14ac:dyDescent="0.35">
      <c r="A2017" s="15" t="s">
        <v>791</v>
      </c>
      <c r="B2017">
        <v>0</v>
      </c>
    </row>
    <row r="2018" spans="1:2" x14ac:dyDescent="0.35">
      <c r="A2018" s="15" t="s">
        <v>1063</v>
      </c>
      <c r="B2018">
        <v>0</v>
      </c>
    </row>
    <row r="2019" spans="1:2" x14ac:dyDescent="0.35">
      <c r="A2019" s="15" t="s">
        <v>789</v>
      </c>
      <c r="B2019">
        <v>0</v>
      </c>
    </row>
    <row r="2020" spans="1:2" x14ac:dyDescent="0.35">
      <c r="A2020" s="15" t="s">
        <v>2321</v>
      </c>
      <c r="B2020">
        <v>0</v>
      </c>
    </row>
    <row r="2021" spans="1:2" x14ac:dyDescent="0.35">
      <c r="A2021" s="15" t="s">
        <v>2335</v>
      </c>
      <c r="B2021" t="e">
        <v>#DIV/0!</v>
      </c>
    </row>
    <row r="2022" spans="1:2" x14ac:dyDescent="0.35">
      <c r="A2022" s="15" t="s">
        <v>1541</v>
      </c>
      <c r="B2022">
        <v>0</v>
      </c>
    </row>
    <row r="2023" spans="1:2" x14ac:dyDescent="0.35">
      <c r="A2023" s="15" t="s">
        <v>1647</v>
      </c>
      <c r="B2023">
        <v>0.33333333333333331</v>
      </c>
    </row>
    <row r="2024" spans="1:2" x14ac:dyDescent="0.35">
      <c r="A2024" s="15" t="s">
        <v>269</v>
      </c>
      <c r="B2024">
        <v>0</v>
      </c>
    </row>
    <row r="2025" spans="1:2" x14ac:dyDescent="0.35">
      <c r="A2025" s="15" t="s">
        <v>1983</v>
      </c>
      <c r="B2025">
        <v>0</v>
      </c>
    </row>
    <row r="2026" spans="1:2" x14ac:dyDescent="0.35">
      <c r="A2026" s="15" t="s">
        <v>1982</v>
      </c>
      <c r="B2026">
        <v>0</v>
      </c>
    </row>
    <row r="2027" spans="1:2" x14ac:dyDescent="0.35">
      <c r="A2027" s="15" t="s">
        <v>1977</v>
      </c>
      <c r="B2027">
        <v>0</v>
      </c>
    </row>
    <row r="2028" spans="1:2" x14ac:dyDescent="0.35">
      <c r="A2028" s="15" t="s">
        <v>2754</v>
      </c>
      <c r="B2028">
        <v>0</v>
      </c>
    </row>
    <row r="2029" spans="1:2" x14ac:dyDescent="0.35">
      <c r="A2029" s="15" t="s">
        <v>877</v>
      </c>
      <c r="B2029">
        <v>0</v>
      </c>
    </row>
    <row r="2030" spans="1:2" x14ac:dyDescent="0.35">
      <c r="A2030" s="15" t="s">
        <v>876</v>
      </c>
      <c r="B2030">
        <v>0</v>
      </c>
    </row>
    <row r="2031" spans="1:2" x14ac:dyDescent="0.35">
      <c r="A2031" s="15" t="s">
        <v>1976</v>
      </c>
      <c r="B2031">
        <v>0</v>
      </c>
    </row>
    <row r="2032" spans="1:2" x14ac:dyDescent="0.35">
      <c r="A2032" s="15" t="s">
        <v>2095</v>
      </c>
      <c r="B2032">
        <v>15.568627450980392</v>
      </c>
    </row>
    <row r="2033" spans="1:2" x14ac:dyDescent="0.35">
      <c r="A2033" s="15" t="s">
        <v>1540</v>
      </c>
      <c r="B2033">
        <v>0</v>
      </c>
    </row>
    <row r="2034" spans="1:2" x14ac:dyDescent="0.35">
      <c r="A2034" s="15" t="s">
        <v>181</v>
      </c>
      <c r="B2034">
        <v>0</v>
      </c>
    </row>
    <row r="2035" spans="1:2" x14ac:dyDescent="0.35">
      <c r="A2035" s="15" t="s">
        <v>6</v>
      </c>
      <c r="B2035">
        <v>0</v>
      </c>
    </row>
    <row r="2036" spans="1:2" x14ac:dyDescent="0.35">
      <c r="A2036" s="15" t="s">
        <v>4</v>
      </c>
      <c r="B2036">
        <v>0</v>
      </c>
    </row>
    <row r="2037" spans="1:2" x14ac:dyDescent="0.35">
      <c r="A2037" s="15" t="s">
        <v>242</v>
      </c>
      <c r="B2037">
        <v>0</v>
      </c>
    </row>
    <row r="2038" spans="1:2" x14ac:dyDescent="0.35">
      <c r="A2038" s="15" t="s">
        <v>228</v>
      </c>
      <c r="B2038">
        <v>0</v>
      </c>
    </row>
    <row r="2039" spans="1:2" x14ac:dyDescent="0.35">
      <c r="A2039" s="15" t="s">
        <v>211</v>
      </c>
      <c r="B2039">
        <v>0</v>
      </c>
    </row>
    <row r="2040" spans="1:2" x14ac:dyDescent="0.35">
      <c r="A2040" s="15" t="s">
        <v>1424</v>
      </c>
      <c r="B2040">
        <v>0.48148148148148145</v>
      </c>
    </row>
    <row r="2041" spans="1:2" x14ac:dyDescent="0.35">
      <c r="A2041" s="15" t="s">
        <v>978</v>
      </c>
      <c r="B2041">
        <v>1</v>
      </c>
    </row>
    <row r="2042" spans="1:2" x14ac:dyDescent="0.35">
      <c r="A2042" s="15" t="s">
        <v>2734</v>
      </c>
      <c r="B2042">
        <v>0.44674201933467683</v>
      </c>
    </row>
    <row r="2043" spans="1:2" x14ac:dyDescent="0.35">
      <c r="A2043" s="15" t="s">
        <v>1448</v>
      </c>
      <c r="B2043">
        <v>0.43529411764705883</v>
      </c>
    </row>
    <row r="2044" spans="1:2" x14ac:dyDescent="0.35">
      <c r="A2044" s="15" t="s">
        <v>2251</v>
      </c>
      <c r="B2044">
        <v>0.61320372620494124</v>
      </c>
    </row>
    <row r="2045" spans="1:2" x14ac:dyDescent="0.35">
      <c r="A2045" s="15" t="s">
        <v>2255</v>
      </c>
      <c r="B2045">
        <v>3.6873539340431055E-2</v>
      </c>
    </row>
    <row r="2046" spans="1:2" x14ac:dyDescent="0.35">
      <c r="A2046" s="15" t="s">
        <v>198</v>
      </c>
      <c r="B2046">
        <v>2.5270758122743681E-2</v>
      </c>
    </row>
    <row r="2047" spans="1:2" x14ac:dyDescent="0.35">
      <c r="A2047" s="15" t="s">
        <v>2253</v>
      </c>
      <c r="B2047">
        <v>0.25177533892834086</v>
      </c>
    </row>
    <row r="2048" spans="1:2" x14ac:dyDescent="0.35">
      <c r="A2048" s="15" t="s">
        <v>2252</v>
      </c>
      <c r="B2048">
        <v>3.9764359351988215E-2</v>
      </c>
    </row>
    <row r="2049" spans="1:2" x14ac:dyDescent="0.35">
      <c r="A2049" s="15" t="s">
        <v>1104</v>
      </c>
      <c r="B2049">
        <v>0</v>
      </c>
    </row>
    <row r="2050" spans="1:2" x14ac:dyDescent="0.35">
      <c r="A2050" s="15" t="s">
        <v>2246</v>
      </c>
      <c r="B2050">
        <v>6.4579901153212521E-2</v>
      </c>
    </row>
    <row r="2051" spans="1:2" x14ac:dyDescent="0.35">
      <c r="A2051" s="15" t="s">
        <v>1106</v>
      </c>
      <c r="B2051">
        <v>1.9011406844106464E-3</v>
      </c>
    </row>
    <row r="2052" spans="1:2" x14ac:dyDescent="0.35">
      <c r="A2052" s="15" t="s">
        <v>2244</v>
      </c>
      <c r="B2052">
        <v>0.125</v>
      </c>
    </row>
    <row r="2053" spans="1:2" x14ac:dyDescent="0.35">
      <c r="A2053" s="15" t="s">
        <v>2243</v>
      </c>
      <c r="B2053">
        <v>6.1976549413735343E-2</v>
      </c>
    </row>
    <row r="2054" spans="1:2" x14ac:dyDescent="0.35">
      <c r="A2054" s="15" t="s">
        <v>2242</v>
      </c>
      <c r="B2054">
        <v>0.14678899082568808</v>
      </c>
    </row>
    <row r="2055" spans="1:2" x14ac:dyDescent="0.35">
      <c r="A2055" s="15" t="s">
        <v>295</v>
      </c>
      <c r="B2055">
        <v>0</v>
      </c>
    </row>
    <row r="2056" spans="1:2" x14ac:dyDescent="0.35">
      <c r="A2056" s="15" t="s">
        <v>110</v>
      </c>
      <c r="B2056">
        <v>0.3</v>
      </c>
    </row>
    <row r="2057" spans="1:2" x14ac:dyDescent="0.35">
      <c r="A2057" s="15" t="s">
        <v>252</v>
      </c>
      <c r="B2057">
        <v>0</v>
      </c>
    </row>
    <row r="2058" spans="1:2" x14ac:dyDescent="0.35">
      <c r="A2058" s="15" t="s">
        <v>701</v>
      </c>
      <c r="B2058">
        <v>0</v>
      </c>
    </row>
    <row r="2059" spans="1:2" x14ac:dyDescent="0.35">
      <c r="A2059" s="15" t="s">
        <v>321</v>
      </c>
      <c r="B2059" t="e">
        <v>#DIV/0!</v>
      </c>
    </row>
    <row r="2060" spans="1:2" x14ac:dyDescent="0.35">
      <c r="A2060" s="15" t="s">
        <v>655</v>
      </c>
      <c r="B2060">
        <v>0.5</v>
      </c>
    </row>
    <row r="2061" spans="1:2" x14ac:dyDescent="0.35">
      <c r="A2061" s="15" t="s">
        <v>104</v>
      </c>
      <c r="B2061">
        <v>1.6666666666666667</v>
      </c>
    </row>
    <row r="2062" spans="1:2" x14ac:dyDescent="0.35">
      <c r="A2062" s="15" t="s">
        <v>128</v>
      </c>
      <c r="B2062">
        <v>1.75</v>
      </c>
    </row>
    <row r="2063" spans="1:2" x14ac:dyDescent="0.35">
      <c r="A2063" s="15" t="s">
        <v>927</v>
      </c>
      <c r="B2063">
        <v>1</v>
      </c>
    </row>
    <row r="2064" spans="1:2" x14ac:dyDescent="0.35">
      <c r="A2064" s="15" t="s">
        <v>1066</v>
      </c>
      <c r="B2064">
        <v>5.5555555555555552E-2</v>
      </c>
    </row>
    <row r="2065" spans="1:2" x14ac:dyDescent="0.35">
      <c r="A2065" s="15" t="s">
        <v>816</v>
      </c>
      <c r="B2065">
        <v>0</v>
      </c>
    </row>
    <row r="2066" spans="1:2" x14ac:dyDescent="0.35">
      <c r="A2066" s="15" t="s">
        <v>704</v>
      </c>
      <c r="B2066" t="e">
        <v>#DIV/0!</v>
      </c>
    </row>
    <row r="2067" spans="1:2" x14ac:dyDescent="0.35">
      <c r="A2067" s="15" t="s">
        <v>706</v>
      </c>
      <c r="B2067">
        <v>0</v>
      </c>
    </row>
    <row r="2068" spans="1:2" x14ac:dyDescent="0.35">
      <c r="A2068" s="15" t="s">
        <v>20</v>
      </c>
      <c r="B2068" t="e">
        <v>#DIV/0!</v>
      </c>
    </row>
    <row r="2069" spans="1:2" x14ac:dyDescent="0.35">
      <c r="A2069" s="15" t="s">
        <v>2348</v>
      </c>
      <c r="B2069">
        <v>0</v>
      </c>
    </row>
    <row r="2070" spans="1:2" x14ac:dyDescent="0.35">
      <c r="A2070" s="15" t="s">
        <v>1329</v>
      </c>
      <c r="B2070">
        <v>0</v>
      </c>
    </row>
    <row r="2071" spans="1:2" x14ac:dyDescent="0.35">
      <c r="A2071" s="15" t="s">
        <v>1404</v>
      </c>
      <c r="B2071">
        <v>0</v>
      </c>
    </row>
    <row r="2072" spans="1:2" x14ac:dyDescent="0.35">
      <c r="A2072" s="15" t="s">
        <v>1403</v>
      </c>
      <c r="B2072">
        <v>0</v>
      </c>
    </row>
    <row r="2073" spans="1:2" x14ac:dyDescent="0.35">
      <c r="A2073" s="15" t="s">
        <v>22</v>
      </c>
      <c r="B2073" t="e">
        <v>#DIV/0!</v>
      </c>
    </row>
    <row r="2074" spans="1:2" x14ac:dyDescent="0.35">
      <c r="A2074" s="15" t="s">
        <v>24</v>
      </c>
      <c r="B2074" t="e">
        <v>#DIV/0!</v>
      </c>
    </row>
    <row r="2075" spans="1:2" x14ac:dyDescent="0.35">
      <c r="A2075" s="15" t="s">
        <v>191</v>
      </c>
      <c r="B2075">
        <v>2.5</v>
      </c>
    </row>
    <row r="2076" spans="1:2" x14ac:dyDescent="0.35">
      <c r="A2076" s="15" t="s">
        <v>18</v>
      </c>
      <c r="B2076">
        <v>0.66666666666666663</v>
      </c>
    </row>
    <row r="2077" spans="1:2" x14ac:dyDescent="0.35">
      <c r="A2077" s="15" t="s">
        <v>16</v>
      </c>
      <c r="B2077" t="e">
        <v>#DIV/0!</v>
      </c>
    </row>
    <row r="2078" spans="1:2" x14ac:dyDescent="0.35">
      <c r="A2078" s="15" t="s">
        <v>28</v>
      </c>
      <c r="B2078">
        <v>0</v>
      </c>
    </row>
    <row r="2079" spans="1:2" x14ac:dyDescent="0.35">
      <c r="A2079" s="15" t="s">
        <v>26</v>
      </c>
      <c r="B2079">
        <v>0</v>
      </c>
    </row>
    <row r="2080" spans="1:2" x14ac:dyDescent="0.35">
      <c r="A2080" s="15" t="s">
        <v>14</v>
      </c>
      <c r="B2080">
        <v>0</v>
      </c>
    </row>
    <row r="2081" spans="1:2" x14ac:dyDescent="0.35">
      <c r="A2081" s="15" t="s">
        <v>1114</v>
      </c>
      <c r="B2081">
        <v>0</v>
      </c>
    </row>
    <row r="2082" spans="1:2" x14ac:dyDescent="0.35">
      <c r="A2082" s="15" t="s">
        <v>2562</v>
      </c>
      <c r="B2082">
        <v>0</v>
      </c>
    </row>
    <row r="2083" spans="1:2" x14ac:dyDescent="0.35">
      <c r="A2083" s="15" t="s">
        <v>893</v>
      </c>
      <c r="B2083">
        <v>1.5930057927483374</v>
      </c>
    </row>
    <row r="2084" spans="1:2" x14ac:dyDescent="0.35">
      <c r="A2084" s="15" t="s">
        <v>1231</v>
      </c>
      <c r="B2084">
        <v>120.84722222222223</v>
      </c>
    </row>
    <row r="2085" spans="1:2" x14ac:dyDescent="0.35">
      <c r="A2085" s="15" t="s">
        <v>2557</v>
      </c>
      <c r="B2085">
        <v>0</v>
      </c>
    </row>
    <row r="2086" spans="1:2" x14ac:dyDescent="0.35">
      <c r="A2086" s="15" t="s">
        <v>2722</v>
      </c>
      <c r="B2086">
        <v>11.256867433106114</v>
      </c>
    </row>
    <row r="2087" spans="1:2" x14ac:dyDescent="0.35">
      <c r="A2087" s="15" t="s">
        <v>2493</v>
      </c>
      <c r="B2087">
        <v>-0.63505154639175254</v>
      </c>
    </row>
    <row r="2088" spans="1:2" x14ac:dyDescent="0.35">
      <c r="A2088" s="15" t="s">
        <v>2402</v>
      </c>
      <c r="B2088">
        <v>0.39293053842992193</v>
      </c>
    </row>
    <row r="2089" spans="1:2" x14ac:dyDescent="0.35">
      <c r="A2089" s="15" t="s">
        <v>2544</v>
      </c>
      <c r="B2089">
        <v>8.4019139559991778E-3</v>
      </c>
    </row>
    <row r="2090" spans="1:2" x14ac:dyDescent="0.35">
      <c r="A2090" s="15" t="s">
        <v>710</v>
      </c>
      <c r="B2090">
        <v>0</v>
      </c>
    </row>
    <row r="2091" spans="1:2" x14ac:dyDescent="0.35">
      <c r="A2091" s="15" t="s">
        <v>1314</v>
      </c>
      <c r="B2091">
        <v>0.53333333333333333</v>
      </c>
    </row>
    <row r="2092" spans="1:2" x14ac:dyDescent="0.35">
      <c r="A2092" s="15" t="s">
        <v>2564</v>
      </c>
      <c r="B2092">
        <v>0</v>
      </c>
    </row>
    <row r="2093" spans="1:2" x14ac:dyDescent="0.35">
      <c r="A2093" s="15" t="s">
        <v>2494</v>
      </c>
      <c r="B2093">
        <v>0</v>
      </c>
    </row>
    <row r="2094" spans="1:2" x14ac:dyDescent="0.35">
      <c r="A2094" s="15" t="s">
        <v>2497</v>
      </c>
      <c r="B2094">
        <v>0</v>
      </c>
    </row>
    <row r="2095" spans="1:2" x14ac:dyDescent="0.35">
      <c r="A2095" s="15" t="s">
        <v>2736</v>
      </c>
      <c r="B2095">
        <v>0</v>
      </c>
    </row>
    <row r="2096" spans="1:2" x14ac:dyDescent="0.35">
      <c r="A2096" s="15" t="s">
        <v>2760</v>
      </c>
      <c r="B2096">
        <v>0.94456234094540781</v>
      </c>
    </row>
    <row r="2097" spans="1:2" x14ac:dyDescent="0.35">
      <c r="A2097" s="15" t="s">
        <v>825</v>
      </c>
      <c r="B2097">
        <v>25.555555555555557</v>
      </c>
    </row>
    <row r="2098" spans="1:2" x14ac:dyDescent="0.35">
      <c r="A2098" s="15" t="s">
        <v>2496</v>
      </c>
      <c r="B2098">
        <v>5.7001144601297211</v>
      </c>
    </row>
    <row r="2099" spans="1:2" x14ac:dyDescent="0.35">
      <c r="A2099" s="15" t="s">
        <v>1537</v>
      </c>
      <c r="B2099">
        <v>0.53798977853492336</v>
      </c>
    </row>
    <row r="2100" spans="1:2" x14ac:dyDescent="0.35">
      <c r="A2100" s="15" t="s">
        <v>2489</v>
      </c>
      <c r="B2100">
        <v>5.1881955383493569E-3</v>
      </c>
    </row>
    <row r="2101" spans="1:2" x14ac:dyDescent="0.35">
      <c r="A2101" s="15" t="s">
        <v>2681</v>
      </c>
      <c r="B2101">
        <v>2.710575139146568</v>
      </c>
    </row>
    <row r="2102" spans="1:2" x14ac:dyDescent="0.35">
      <c r="A2102" s="15" t="s">
        <v>2152</v>
      </c>
      <c r="B2102">
        <v>0</v>
      </c>
    </row>
    <row r="2103" spans="1:2" x14ac:dyDescent="0.35">
      <c r="A2103" s="15" t="s">
        <v>2777</v>
      </c>
      <c r="B2103">
        <v>0</v>
      </c>
    </row>
    <row r="2104" spans="1:2" x14ac:dyDescent="0.35">
      <c r="A2104" s="15" t="s">
        <v>494</v>
      </c>
      <c r="B2104">
        <v>0</v>
      </c>
    </row>
    <row r="2105" spans="1:2" x14ac:dyDescent="0.35">
      <c r="A2105" s="15" t="s">
        <v>208</v>
      </c>
      <c r="B2105">
        <v>0</v>
      </c>
    </row>
    <row r="2106" spans="1:2" x14ac:dyDescent="0.35">
      <c r="A2106" s="15" t="s">
        <v>1536</v>
      </c>
      <c r="B2106" t="e">
        <v>#DIV/0!</v>
      </c>
    </row>
    <row r="2107" spans="1:2" x14ac:dyDescent="0.35">
      <c r="A2107" s="15" t="s">
        <v>1535</v>
      </c>
      <c r="B2107">
        <v>5.9375</v>
      </c>
    </row>
    <row r="2108" spans="1:2" x14ac:dyDescent="0.35">
      <c r="A2108" s="15" t="s">
        <v>1534</v>
      </c>
      <c r="B2108">
        <v>0.92500000000000004</v>
      </c>
    </row>
    <row r="2109" spans="1:2" x14ac:dyDescent="0.35">
      <c r="A2109" s="15" t="s">
        <v>2042</v>
      </c>
      <c r="B2109" t="e">
        <v>#DIV/0!</v>
      </c>
    </row>
    <row r="2110" spans="1:2" x14ac:dyDescent="0.35">
      <c r="A2110" s="15" t="s">
        <v>2522</v>
      </c>
      <c r="B2110">
        <v>1.8948717948717948</v>
      </c>
    </row>
    <row r="2111" spans="1:2" x14ac:dyDescent="0.35">
      <c r="A2111" s="15" t="s">
        <v>1531</v>
      </c>
      <c r="B2111">
        <v>-2.5129342202512936E-2</v>
      </c>
    </row>
    <row r="2112" spans="1:2" x14ac:dyDescent="0.35">
      <c r="A2112" s="15" t="s">
        <v>460</v>
      </c>
      <c r="B2112">
        <v>1.3103448275862069</v>
      </c>
    </row>
    <row r="2113" spans="1:2" x14ac:dyDescent="0.35">
      <c r="A2113" s="15" t="s">
        <v>458</v>
      </c>
      <c r="B2113">
        <v>0</v>
      </c>
    </row>
    <row r="2114" spans="1:2" x14ac:dyDescent="0.35">
      <c r="A2114" s="15" t="s">
        <v>2071</v>
      </c>
      <c r="B2114">
        <v>17.64516129032258</v>
      </c>
    </row>
    <row r="2115" spans="1:2" x14ac:dyDescent="0.35">
      <c r="A2115" s="15" t="s">
        <v>2768</v>
      </c>
      <c r="B2115">
        <v>0</v>
      </c>
    </row>
    <row r="2116" spans="1:2" x14ac:dyDescent="0.35">
      <c r="A2116" s="15" t="s">
        <v>898</v>
      </c>
      <c r="B2116">
        <v>0</v>
      </c>
    </row>
    <row r="2117" spans="1:2" x14ac:dyDescent="0.35">
      <c r="A2117" s="15" t="s">
        <v>1266</v>
      </c>
      <c r="B2117">
        <v>0</v>
      </c>
    </row>
    <row r="2118" spans="1:2" x14ac:dyDescent="0.35">
      <c r="A2118" s="15" t="s">
        <v>886</v>
      </c>
      <c r="B2118">
        <v>0</v>
      </c>
    </row>
    <row r="2119" spans="1:2" x14ac:dyDescent="0.35">
      <c r="A2119" s="15" t="s">
        <v>1267</v>
      </c>
      <c r="B2119">
        <v>0</v>
      </c>
    </row>
    <row r="2120" spans="1:2" x14ac:dyDescent="0.35">
      <c r="A2120" s="15" t="s">
        <v>1669</v>
      </c>
      <c r="B2120" t="e">
        <v>#DIV/0!</v>
      </c>
    </row>
    <row r="2121" spans="1:2" x14ac:dyDescent="0.35">
      <c r="A2121" s="15" t="s">
        <v>1797</v>
      </c>
      <c r="B2121" t="e">
        <v>#DIV/0!</v>
      </c>
    </row>
    <row r="2122" spans="1:2" x14ac:dyDescent="0.35">
      <c r="A2122" s="15" t="s">
        <v>1735</v>
      </c>
      <c r="B2122">
        <v>0</v>
      </c>
    </row>
    <row r="2123" spans="1:2" x14ac:dyDescent="0.35">
      <c r="A2123" s="15" t="s">
        <v>1798</v>
      </c>
      <c r="B2123" t="e">
        <v>#DIV/0!</v>
      </c>
    </row>
    <row r="2124" spans="1:2" x14ac:dyDescent="0.35">
      <c r="A2124" s="15" t="s">
        <v>1766</v>
      </c>
      <c r="B2124">
        <v>35.8125</v>
      </c>
    </row>
    <row r="2125" spans="1:2" x14ac:dyDescent="0.35">
      <c r="A2125" s="15" t="s">
        <v>1906</v>
      </c>
      <c r="B2125">
        <v>133</v>
      </c>
    </row>
    <row r="2126" spans="1:2" x14ac:dyDescent="0.35">
      <c r="A2126" s="15" t="s">
        <v>1529</v>
      </c>
      <c r="B2126" t="e">
        <v>#DIV/0!</v>
      </c>
    </row>
    <row r="2127" spans="1:2" x14ac:dyDescent="0.35">
      <c r="A2127" s="15" t="s">
        <v>1528</v>
      </c>
      <c r="B2127" t="e">
        <v>#DIV/0!</v>
      </c>
    </row>
    <row r="2128" spans="1:2" x14ac:dyDescent="0.35">
      <c r="A2128" s="15" t="s">
        <v>1991</v>
      </c>
      <c r="B2128">
        <v>0.69565217391304346</v>
      </c>
    </row>
    <row r="2129" spans="1:2" x14ac:dyDescent="0.35">
      <c r="A2129" s="15" t="s">
        <v>548</v>
      </c>
      <c r="B2129" t="e">
        <v>#DIV/0!</v>
      </c>
    </row>
    <row r="2130" spans="1:2" x14ac:dyDescent="0.35">
      <c r="A2130" s="15" t="s">
        <v>1949</v>
      </c>
      <c r="B2130">
        <v>7.4</v>
      </c>
    </row>
    <row r="2131" spans="1:2" x14ac:dyDescent="0.35">
      <c r="A2131" s="15" t="s">
        <v>1894</v>
      </c>
      <c r="B2131">
        <v>1.3333333333333333</v>
      </c>
    </row>
    <row r="2132" spans="1:2" x14ac:dyDescent="0.35">
      <c r="A2132" s="15" t="s">
        <v>2587</v>
      </c>
      <c r="B2132">
        <v>3.3333333333333335</v>
      </c>
    </row>
    <row r="2133" spans="1:2" x14ac:dyDescent="0.35">
      <c r="A2133" s="15" t="s">
        <v>557</v>
      </c>
      <c r="B2133">
        <v>3.5555555555555554</v>
      </c>
    </row>
    <row r="2134" spans="1:2" x14ac:dyDescent="0.35">
      <c r="A2134" s="15" t="s">
        <v>1527</v>
      </c>
      <c r="B2134" t="e">
        <v>#DIV/0!</v>
      </c>
    </row>
    <row r="2135" spans="1:2" x14ac:dyDescent="0.35">
      <c r="A2135" s="15" t="s">
        <v>1898</v>
      </c>
      <c r="B2135">
        <v>0.29032258064516131</v>
      </c>
    </row>
    <row r="2136" spans="1:2" x14ac:dyDescent="0.35">
      <c r="A2136" s="15" t="s">
        <v>1488</v>
      </c>
      <c r="B2136">
        <v>12.384615384615385</v>
      </c>
    </row>
    <row r="2137" spans="1:2" x14ac:dyDescent="0.35">
      <c r="A2137" s="15" t="s">
        <v>1580</v>
      </c>
      <c r="B2137">
        <v>0</v>
      </c>
    </row>
    <row r="2138" spans="1:2" x14ac:dyDescent="0.35">
      <c r="A2138" s="15" t="s">
        <v>1891</v>
      </c>
      <c r="B2138">
        <v>0</v>
      </c>
    </row>
    <row r="2139" spans="1:2" x14ac:dyDescent="0.35">
      <c r="A2139" s="15" t="s">
        <v>1886</v>
      </c>
      <c r="B2139">
        <v>0</v>
      </c>
    </row>
    <row r="2140" spans="1:2" x14ac:dyDescent="0.35">
      <c r="A2140" s="15" t="s">
        <v>1992</v>
      </c>
      <c r="B2140">
        <v>87</v>
      </c>
    </row>
    <row r="2141" spans="1:2" x14ac:dyDescent="0.35">
      <c r="A2141" s="15" t="s">
        <v>2018</v>
      </c>
      <c r="B2141">
        <v>0</v>
      </c>
    </row>
    <row r="2142" spans="1:2" x14ac:dyDescent="0.35">
      <c r="A2142" s="15" t="s">
        <v>2517</v>
      </c>
      <c r="B2142" t="e">
        <v>#DIV/0!</v>
      </c>
    </row>
    <row r="2143" spans="1:2" x14ac:dyDescent="0.35">
      <c r="A2143" s="15" t="s">
        <v>1483</v>
      </c>
      <c r="B2143" t="e">
        <v>#DIV/0!</v>
      </c>
    </row>
    <row r="2144" spans="1:2" x14ac:dyDescent="0.35">
      <c r="A2144" s="15" t="s">
        <v>1475</v>
      </c>
      <c r="B2144" t="e">
        <v>#DIV/0!</v>
      </c>
    </row>
    <row r="2145" spans="1:2" x14ac:dyDescent="0.35">
      <c r="A2145" s="15" t="s">
        <v>1230</v>
      </c>
      <c r="B2145">
        <v>0</v>
      </c>
    </row>
    <row r="2146" spans="1:2" x14ac:dyDescent="0.35">
      <c r="A2146" s="15" t="s">
        <v>430</v>
      </c>
      <c r="B2146" t="e">
        <v>#DIV/0!</v>
      </c>
    </row>
    <row r="2147" spans="1:2" x14ac:dyDescent="0.35">
      <c r="A2147" s="15" t="s">
        <v>1794</v>
      </c>
      <c r="B2147">
        <v>0</v>
      </c>
    </row>
    <row r="2148" spans="1:2" x14ac:dyDescent="0.35">
      <c r="A2148" s="15" t="s">
        <v>457</v>
      </c>
      <c r="B2148" t="e">
        <v>#DIV/0!</v>
      </c>
    </row>
    <row r="2149" spans="1:2" x14ac:dyDescent="0.35">
      <c r="A2149" s="15" t="s">
        <v>1795</v>
      </c>
      <c r="B2149">
        <v>8.3333333333333339</v>
      </c>
    </row>
    <row r="2150" spans="1:2" x14ac:dyDescent="0.35">
      <c r="A2150" s="15" t="s">
        <v>1630</v>
      </c>
      <c r="B2150">
        <v>0</v>
      </c>
    </row>
    <row r="2151" spans="1:2" x14ac:dyDescent="0.35">
      <c r="A2151" s="15" t="s">
        <v>2015</v>
      </c>
      <c r="B2151" t="e">
        <v>#DIV/0!</v>
      </c>
    </row>
    <row r="2152" spans="1:2" x14ac:dyDescent="0.35">
      <c r="A2152" s="15" t="s">
        <v>1899</v>
      </c>
      <c r="B2152" t="e">
        <v>#DIV/0!</v>
      </c>
    </row>
    <row r="2153" spans="1:2" x14ac:dyDescent="0.35">
      <c r="A2153" s="15" t="s">
        <v>1664</v>
      </c>
      <c r="B2153" t="e">
        <v>#DIV/0!</v>
      </c>
    </row>
    <row r="2154" spans="1:2" x14ac:dyDescent="0.35">
      <c r="A2154" s="15" t="s">
        <v>1895</v>
      </c>
      <c r="B2154" t="e">
        <v>#DIV/0!</v>
      </c>
    </row>
    <row r="2155" spans="1:2" x14ac:dyDescent="0.35">
      <c r="A2155" s="15" t="s">
        <v>1463</v>
      </c>
      <c r="B2155">
        <v>4.84</v>
      </c>
    </row>
    <row r="2156" spans="1:2" x14ac:dyDescent="0.35">
      <c r="A2156" s="15" t="s">
        <v>1801</v>
      </c>
      <c r="B2156">
        <v>0</v>
      </c>
    </row>
    <row r="2157" spans="1:2" x14ac:dyDescent="0.35">
      <c r="A2157" s="15" t="s">
        <v>1637</v>
      </c>
      <c r="B2157">
        <v>0</v>
      </c>
    </row>
    <row r="2158" spans="1:2" x14ac:dyDescent="0.35">
      <c r="A2158" s="15" t="s">
        <v>1662</v>
      </c>
      <c r="B2158">
        <v>0</v>
      </c>
    </row>
    <row r="2159" spans="1:2" x14ac:dyDescent="0.35">
      <c r="A2159" s="15" t="s">
        <v>1800</v>
      </c>
      <c r="B2159">
        <v>0</v>
      </c>
    </row>
    <row r="2160" spans="1:2" x14ac:dyDescent="0.35">
      <c r="A2160" s="15" t="s">
        <v>1457</v>
      </c>
      <c r="B2160" t="e">
        <v>#DIV/0!</v>
      </c>
    </row>
    <row r="2161" spans="1:2" x14ac:dyDescent="0.35">
      <c r="A2161" s="15" t="s">
        <v>1453</v>
      </c>
      <c r="B2161">
        <v>5.833333333333333</v>
      </c>
    </row>
    <row r="2162" spans="1:2" x14ac:dyDescent="0.35">
      <c r="A2162" s="15" t="s">
        <v>1999</v>
      </c>
      <c r="B2162">
        <v>0</v>
      </c>
    </row>
    <row r="2163" spans="1:2" x14ac:dyDescent="0.35">
      <c r="A2163" s="15" t="s">
        <v>1432</v>
      </c>
      <c r="B2163">
        <v>37</v>
      </c>
    </row>
    <row r="2164" spans="1:2" x14ac:dyDescent="0.35">
      <c r="A2164" s="15" t="s">
        <v>1626</v>
      </c>
      <c r="B2164">
        <v>0</v>
      </c>
    </row>
    <row r="2165" spans="1:2" x14ac:dyDescent="0.35">
      <c r="A2165" s="15" t="s">
        <v>1802</v>
      </c>
      <c r="B2165">
        <v>0</v>
      </c>
    </row>
    <row r="2166" spans="1:2" x14ac:dyDescent="0.35">
      <c r="A2166" s="15" t="s">
        <v>1663</v>
      </c>
      <c r="B2166">
        <v>1</v>
      </c>
    </row>
    <row r="2167" spans="1:2" x14ac:dyDescent="0.35">
      <c r="A2167" s="15" t="s">
        <v>1762</v>
      </c>
      <c r="B2167" t="e">
        <v>#DIV/0!</v>
      </c>
    </row>
    <row r="2168" spans="1:2" x14ac:dyDescent="0.35">
      <c r="A2168" s="15" t="s">
        <v>1796</v>
      </c>
      <c r="B2168">
        <v>0</v>
      </c>
    </row>
    <row r="2169" spans="1:2" x14ac:dyDescent="0.35">
      <c r="A2169" s="15" t="s">
        <v>1632</v>
      </c>
      <c r="B2169" t="e">
        <v>#DIV/0!</v>
      </c>
    </row>
    <row r="2170" spans="1:2" x14ac:dyDescent="0.35">
      <c r="A2170" s="15" t="s">
        <v>1692</v>
      </c>
      <c r="B2170">
        <v>0</v>
      </c>
    </row>
    <row r="2171" spans="1:2" x14ac:dyDescent="0.35">
      <c r="A2171" s="15" t="s">
        <v>1422</v>
      </c>
      <c r="B2171">
        <v>0</v>
      </c>
    </row>
    <row r="2172" spans="1:2" x14ac:dyDescent="0.35">
      <c r="A2172" s="15" t="s">
        <v>1679</v>
      </c>
      <c r="B2172" t="e">
        <v>#DIV/0!</v>
      </c>
    </row>
    <row r="2173" spans="1:2" x14ac:dyDescent="0.35">
      <c r="A2173" s="15" t="s">
        <v>183</v>
      </c>
      <c r="B2173">
        <v>0</v>
      </c>
    </row>
    <row r="2174" spans="1:2" x14ac:dyDescent="0.35">
      <c r="A2174" s="15" t="s">
        <v>2162</v>
      </c>
      <c r="B2174">
        <v>0.47931379310344829</v>
      </c>
    </row>
    <row r="2175" spans="1:2" x14ac:dyDescent="0.35">
      <c r="A2175" s="15" t="s">
        <v>510</v>
      </c>
      <c r="B2175">
        <v>0</v>
      </c>
    </row>
    <row r="2176" spans="1:2" x14ac:dyDescent="0.35">
      <c r="A2176" s="15" t="s">
        <v>502</v>
      </c>
      <c r="B2176">
        <v>0</v>
      </c>
    </row>
    <row r="2177" spans="1:2" x14ac:dyDescent="0.35">
      <c r="A2177" s="15" t="s">
        <v>512</v>
      </c>
      <c r="B2177">
        <v>0.95238095238095233</v>
      </c>
    </row>
    <row r="2178" spans="1:2" x14ac:dyDescent="0.35">
      <c r="A2178" s="15" t="s">
        <v>526</v>
      </c>
      <c r="B2178">
        <v>0</v>
      </c>
    </row>
    <row r="2179" spans="1:2" x14ac:dyDescent="0.35">
      <c r="A2179" s="15" t="s">
        <v>1331</v>
      </c>
      <c r="B2179" t="e">
        <v>#DIV/0!</v>
      </c>
    </row>
    <row r="2180" spans="1:2" x14ac:dyDescent="0.35">
      <c r="A2180" s="15" t="s">
        <v>560</v>
      </c>
      <c r="B2180" t="e">
        <v>#DIV/0!</v>
      </c>
    </row>
    <row r="2181" spans="1:2" x14ac:dyDescent="0.35">
      <c r="A2181" s="15" t="s">
        <v>436</v>
      </c>
      <c r="B2181">
        <v>0</v>
      </c>
    </row>
    <row r="2182" spans="1:2" x14ac:dyDescent="0.35">
      <c r="A2182" s="15" t="s">
        <v>1654</v>
      </c>
      <c r="B2182">
        <v>0</v>
      </c>
    </row>
    <row r="2183" spans="1:2" x14ac:dyDescent="0.35">
      <c r="A2183" s="15" t="s">
        <v>1765</v>
      </c>
      <c r="B2183">
        <v>0</v>
      </c>
    </row>
    <row r="2184" spans="1:2" x14ac:dyDescent="0.35">
      <c r="A2184" s="15" t="s">
        <v>985</v>
      </c>
      <c r="B2184">
        <v>1</v>
      </c>
    </row>
    <row r="2185" spans="1:2" x14ac:dyDescent="0.35">
      <c r="A2185" s="15" t="s">
        <v>1724</v>
      </c>
      <c r="B2185" t="e">
        <v>#DIV/0!</v>
      </c>
    </row>
    <row r="2186" spans="1:2" x14ac:dyDescent="0.35">
      <c r="A2186" s="15" t="s">
        <v>1238</v>
      </c>
      <c r="B2186" t="e">
        <v>#DIV/0!</v>
      </c>
    </row>
    <row r="2187" spans="1:2" x14ac:dyDescent="0.35">
      <c r="A2187" s="15" t="s">
        <v>1763</v>
      </c>
      <c r="B2187">
        <v>0</v>
      </c>
    </row>
    <row r="2188" spans="1:2" x14ac:dyDescent="0.35">
      <c r="A2188" s="15" t="s">
        <v>440</v>
      </c>
      <c r="B2188">
        <v>0</v>
      </c>
    </row>
    <row r="2189" spans="1:2" x14ac:dyDescent="0.35">
      <c r="A2189" s="15" t="s">
        <v>1530</v>
      </c>
      <c r="B2189">
        <v>0</v>
      </c>
    </row>
    <row r="2190" spans="1:2" x14ac:dyDescent="0.35">
      <c r="A2190" s="15" t="s">
        <v>1261</v>
      </c>
      <c r="B2190" t="e">
        <v>#DIV/0!</v>
      </c>
    </row>
    <row r="2191" spans="1:2" x14ac:dyDescent="0.35">
      <c r="A2191" s="15" t="s">
        <v>1965</v>
      </c>
      <c r="B2191">
        <v>0.92307692307692313</v>
      </c>
    </row>
    <row r="2192" spans="1:2" x14ac:dyDescent="0.35">
      <c r="A2192" s="15" t="s">
        <v>1954</v>
      </c>
      <c r="B2192" t="e">
        <v>#DIV/0!</v>
      </c>
    </row>
    <row r="2193" spans="1:2" x14ac:dyDescent="0.35">
      <c r="A2193" s="15" t="s">
        <v>1256</v>
      </c>
      <c r="B2193" t="e">
        <v>#DIV/0!</v>
      </c>
    </row>
    <row r="2194" spans="1:2" x14ac:dyDescent="0.35">
      <c r="A2194" s="15" t="s">
        <v>1090</v>
      </c>
      <c r="B2194" t="e">
        <v>#DIV/0!</v>
      </c>
    </row>
    <row r="2195" spans="1:2" x14ac:dyDescent="0.35">
      <c r="A2195" s="15" t="s">
        <v>1961</v>
      </c>
      <c r="B2195">
        <v>0</v>
      </c>
    </row>
    <row r="2196" spans="1:2" x14ac:dyDescent="0.35">
      <c r="A2196" s="15" t="s">
        <v>1960</v>
      </c>
      <c r="B2196" t="e">
        <v>#DIV/0!</v>
      </c>
    </row>
    <row r="2197" spans="1:2" x14ac:dyDescent="0.35">
      <c r="A2197" s="15" t="s">
        <v>2063</v>
      </c>
      <c r="B2197">
        <v>0</v>
      </c>
    </row>
    <row r="2198" spans="1:2" x14ac:dyDescent="0.35">
      <c r="A2198" s="15" t="s">
        <v>1909</v>
      </c>
      <c r="B2198">
        <v>10.333333333333334</v>
      </c>
    </row>
    <row r="2199" spans="1:2" x14ac:dyDescent="0.35">
      <c r="A2199" s="15" t="s">
        <v>1248</v>
      </c>
      <c r="B2199">
        <v>7</v>
      </c>
    </row>
    <row r="2200" spans="1:2" x14ac:dyDescent="0.35">
      <c r="A2200" s="15" t="s">
        <v>1878</v>
      </c>
      <c r="B2200">
        <v>3.16</v>
      </c>
    </row>
    <row r="2201" spans="1:2" x14ac:dyDescent="0.35">
      <c r="A2201" s="15" t="s">
        <v>1933</v>
      </c>
      <c r="B2201" t="e">
        <v>#DIV/0!</v>
      </c>
    </row>
    <row r="2202" spans="1:2" x14ac:dyDescent="0.35">
      <c r="A2202" s="15" t="s">
        <v>2313</v>
      </c>
      <c r="B2202">
        <v>4.333333333333333</v>
      </c>
    </row>
    <row r="2203" spans="1:2" x14ac:dyDescent="0.35">
      <c r="A2203" s="15" t="s">
        <v>1707</v>
      </c>
      <c r="B2203">
        <v>4.333333333333333</v>
      </c>
    </row>
    <row r="2204" spans="1:2" x14ac:dyDescent="0.35">
      <c r="A2204" s="15" t="s">
        <v>1297</v>
      </c>
      <c r="B2204">
        <v>1.6666666666666667</v>
      </c>
    </row>
    <row r="2205" spans="1:2" x14ac:dyDescent="0.35">
      <c r="A2205" s="15" t="s">
        <v>1222</v>
      </c>
      <c r="B2205">
        <v>2</v>
      </c>
    </row>
    <row r="2206" spans="1:2" x14ac:dyDescent="0.35">
      <c r="A2206" s="15" t="s">
        <v>2043</v>
      </c>
      <c r="B2206" t="e">
        <v>#DIV/0!</v>
      </c>
    </row>
    <row r="2207" spans="1:2" x14ac:dyDescent="0.35">
      <c r="A2207" s="15" t="s">
        <v>1911</v>
      </c>
      <c r="B2207" t="e">
        <v>#DIV/0!</v>
      </c>
    </row>
    <row r="2208" spans="1:2" x14ac:dyDescent="0.35">
      <c r="A2208" s="15" t="s">
        <v>1839</v>
      </c>
      <c r="B2208">
        <v>0</v>
      </c>
    </row>
    <row r="2209" spans="1:2" x14ac:dyDescent="0.35">
      <c r="A2209" s="15" t="s">
        <v>2066</v>
      </c>
      <c r="B2209" t="e">
        <v>#DIV/0!</v>
      </c>
    </row>
    <row r="2210" spans="1:2" x14ac:dyDescent="0.35">
      <c r="A2210" s="15" t="s">
        <v>1670</v>
      </c>
      <c r="B2210">
        <v>0</v>
      </c>
    </row>
    <row r="2211" spans="1:2" x14ac:dyDescent="0.35">
      <c r="A2211" s="15" t="s">
        <v>1867</v>
      </c>
      <c r="B2211">
        <v>0</v>
      </c>
    </row>
    <row r="2212" spans="1:2" x14ac:dyDescent="0.35">
      <c r="A2212" s="15" t="s">
        <v>1871</v>
      </c>
      <c r="B2212">
        <v>0</v>
      </c>
    </row>
    <row r="2213" spans="1:2" x14ac:dyDescent="0.35">
      <c r="A2213" s="15" t="s">
        <v>1719</v>
      </c>
      <c r="B2213" t="e">
        <v>#DIV/0!</v>
      </c>
    </row>
    <row r="2214" spans="1:2" x14ac:dyDescent="0.35">
      <c r="A2214" s="15" t="s">
        <v>1889</v>
      </c>
      <c r="B2214">
        <v>0</v>
      </c>
    </row>
    <row r="2215" spans="1:2" x14ac:dyDescent="0.35">
      <c r="A2215" s="15" t="s">
        <v>1697</v>
      </c>
      <c r="B2215">
        <v>0</v>
      </c>
    </row>
    <row r="2216" spans="1:2" x14ac:dyDescent="0.35">
      <c r="A2216" s="15" t="s">
        <v>1706</v>
      </c>
      <c r="B2216">
        <v>0</v>
      </c>
    </row>
    <row r="2217" spans="1:2" x14ac:dyDescent="0.35">
      <c r="A2217" s="15" t="s">
        <v>1215</v>
      </c>
      <c r="B2217">
        <v>6.666666666666667</v>
      </c>
    </row>
    <row r="2218" spans="1:2" x14ac:dyDescent="0.35">
      <c r="A2218" s="15" t="s">
        <v>1858</v>
      </c>
      <c r="B2218">
        <v>0</v>
      </c>
    </row>
    <row r="2219" spans="1:2" x14ac:dyDescent="0.35">
      <c r="A2219" s="15" t="s">
        <v>1890</v>
      </c>
      <c r="B2219">
        <v>0</v>
      </c>
    </row>
    <row r="2220" spans="1:2" x14ac:dyDescent="0.35">
      <c r="A2220" s="15" t="s">
        <v>1722</v>
      </c>
      <c r="B2220">
        <v>102.5</v>
      </c>
    </row>
    <row r="2221" spans="1:2" x14ac:dyDescent="0.35">
      <c r="A2221" s="15" t="s">
        <v>1690</v>
      </c>
      <c r="B2221">
        <v>0.66666666666666663</v>
      </c>
    </row>
    <row r="2222" spans="1:2" x14ac:dyDescent="0.35">
      <c r="A2222" s="15" t="s">
        <v>1639</v>
      </c>
      <c r="B2222">
        <v>0.75</v>
      </c>
    </row>
    <row r="2223" spans="1:2" x14ac:dyDescent="0.35">
      <c r="A2223" s="15" t="s">
        <v>1673</v>
      </c>
      <c r="B2223">
        <v>5</v>
      </c>
    </row>
    <row r="2224" spans="1:2" x14ac:dyDescent="0.35">
      <c r="A2224" s="15" t="s">
        <v>1655</v>
      </c>
      <c r="B2224">
        <v>0</v>
      </c>
    </row>
    <row r="2225" spans="1:2" x14ac:dyDescent="0.35">
      <c r="A2225" s="15" t="s">
        <v>1653</v>
      </c>
      <c r="B2225" t="e">
        <v>#DIV/0!</v>
      </c>
    </row>
    <row r="2226" spans="1:2" x14ac:dyDescent="0.35">
      <c r="A2226" s="15" t="s">
        <v>1018</v>
      </c>
      <c r="B2226" t="e">
        <v>#DIV/0!</v>
      </c>
    </row>
    <row r="2227" spans="1:2" x14ac:dyDescent="0.35">
      <c r="A2227" s="15" t="s">
        <v>996</v>
      </c>
      <c r="B2227" t="e">
        <v>#DIV/0!</v>
      </c>
    </row>
    <row r="2228" spans="1:2" x14ac:dyDescent="0.35">
      <c r="A2228" s="15" t="s">
        <v>984</v>
      </c>
      <c r="B2228" t="e">
        <v>#DIV/0!</v>
      </c>
    </row>
    <row r="2229" spans="1:2" x14ac:dyDescent="0.35">
      <c r="A2229" s="15" t="s">
        <v>990</v>
      </c>
      <c r="B2229" t="e">
        <v>#DIV/0!</v>
      </c>
    </row>
    <row r="2230" spans="1:2" x14ac:dyDescent="0.35">
      <c r="A2230" s="15" t="s">
        <v>970</v>
      </c>
      <c r="B2230">
        <v>3</v>
      </c>
    </row>
    <row r="2231" spans="1:2" x14ac:dyDescent="0.35">
      <c r="A2231" s="15" t="s">
        <v>964</v>
      </c>
      <c r="B2231" t="e">
        <v>#DIV/0!</v>
      </c>
    </row>
    <row r="2232" spans="1:2" x14ac:dyDescent="0.35">
      <c r="A2232" s="15" t="s">
        <v>963</v>
      </c>
      <c r="B2232" t="e">
        <v>#DIV/0!</v>
      </c>
    </row>
    <row r="2233" spans="1:2" x14ac:dyDescent="0.35">
      <c r="A2233" s="15" t="s">
        <v>1966</v>
      </c>
      <c r="B2233" t="e">
        <v>#DIV/0!</v>
      </c>
    </row>
    <row r="2234" spans="1:2" x14ac:dyDescent="0.35">
      <c r="A2234" s="15" t="s">
        <v>1138</v>
      </c>
      <c r="B2234" t="e">
        <v>#DIV/0!</v>
      </c>
    </row>
    <row r="2235" spans="1:2" x14ac:dyDescent="0.35">
      <c r="A2235" s="15" t="s">
        <v>306</v>
      </c>
      <c r="B2235" t="e">
        <v>#DIV/0!</v>
      </c>
    </row>
    <row r="2236" spans="1:2" x14ac:dyDescent="0.35">
      <c r="A2236" s="15" t="s">
        <v>1863</v>
      </c>
      <c r="B2236">
        <v>3.6666666666666665</v>
      </c>
    </row>
    <row r="2237" spans="1:2" x14ac:dyDescent="0.35">
      <c r="A2237" s="15" t="s">
        <v>953</v>
      </c>
      <c r="B2237" t="e">
        <v>#DIV/0!</v>
      </c>
    </row>
    <row r="2238" spans="1:2" x14ac:dyDescent="0.35">
      <c r="A2238" s="15" t="s">
        <v>1862</v>
      </c>
      <c r="B2238">
        <v>0.26315789473684209</v>
      </c>
    </row>
    <row r="2239" spans="1:2" x14ac:dyDescent="0.35">
      <c r="A2239" s="15" t="s">
        <v>907</v>
      </c>
      <c r="B2239" t="e">
        <v>#DIV/0!</v>
      </c>
    </row>
    <row r="2240" spans="1:2" x14ac:dyDescent="0.35">
      <c r="A2240" s="15" t="s">
        <v>892</v>
      </c>
      <c r="B2240">
        <v>149</v>
      </c>
    </row>
    <row r="2241" spans="1:2" x14ac:dyDescent="0.35">
      <c r="A2241" s="15" t="s">
        <v>1870</v>
      </c>
      <c r="B2241">
        <v>0</v>
      </c>
    </row>
    <row r="2242" spans="1:2" x14ac:dyDescent="0.35">
      <c r="A2242" s="15" t="s">
        <v>1220</v>
      </c>
      <c r="B2242" t="e">
        <v>#DIV/0!</v>
      </c>
    </row>
    <row r="2243" spans="1:2" x14ac:dyDescent="0.35">
      <c r="A2243" s="15" t="s">
        <v>1563</v>
      </c>
      <c r="B2243">
        <v>4</v>
      </c>
    </row>
    <row r="2244" spans="1:2" x14ac:dyDescent="0.35">
      <c r="A2244" s="15" t="s">
        <v>1731</v>
      </c>
      <c r="B2244" t="e">
        <v>#DIV/0!</v>
      </c>
    </row>
    <row r="2245" spans="1:2" x14ac:dyDescent="0.35">
      <c r="A2245" s="15" t="s">
        <v>891</v>
      </c>
      <c r="B2245" t="e">
        <v>#DIV/0!</v>
      </c>
    </row>
    <row r="2246" spans="1:2" x14ac:dyDescent="0.35">
      <c r="A2246" s="15" t="s">
        <v>889</v>
      </c>
      <c r="B2246" t="e">
        <v>#DIV/0!</v>
      </c>
    </row>
    <row r="2247" spans="1:2" x14ac:dyDescent="0.35">
      <c r="A2247" s="15" t="s">
        <v>2019</v>
      </c>
      <c r="B2247">
        <v>0</v>
      </c>
    </row>
    <row r="2248" spans="1:2" x14ac:dyDescent="0.35">
      <c r="A2248" s="15" t="s">
        <v>1998</v>
      </c>
      <c r="B2248">
        <v>46.666666666666664</v>
      </c>
    </row>
    <row r="2249" spans="1:2" x14ac:dyDescent="0.35">
      <c r="A2249" s="15" t="s">
        <v>867</v>
      </c>
      <c r="B2249" t="e">
        <v>#DIV/0!</v>
      </c>
    </row>
    <row r="2250" spans="1:2" x14ac:dyDescent="0.35">
      <c r="A2250" s="15" t="s">
        <v>853</v>
      </c>
      <c r="B2250">
        <v>5.166666666666667</v>
      </c>
    </row>
    <row r="2251" spans="1:2" x14ac:dyDescent="0.35">
      <c r="A2251" s="15" t="s">
        <v>762</v>
      </c>
      <c r="B2251" t="e">
        <v>#DIV/0!</v>
      </c>
    </row>
    <row r="2252" spans="1:2" x14ac:dyDescent="0.35">
      <c r="A2252" s="15" t="s">
        <v>1088</v>
      </c>
      <c r="B2252">
        <v>5.0961538461538458</v>
      </c>
    </row>
    <row r="2253" spans="1:2" x14ac:dyDescent="0.35">
      <c r="A2253" s="15" t="s">
        <v>1869</v>
      </c>
      <c r="B2253">
        <v>0</v>
      </c>
    </row>
    <row r="2254" spans="1:2" x14ac:dyDescent="0.35">
      <c r="A2254" s="15" t="s">
        <v>1868</v>
      </c>
      <c r="B2254" t="e">
        <v>#DIV/0!</v>
      </c>
    </row>
    <row r="2255" spans="1:2" x14ac:dyDescent="0.35">
      <c r="A2255" s="15" t="s">
        <v>2064</v>
      </c>
      <c r="B2255">
        <v>0</v>
      </c>
    </row>
    <row r="2256" spans="1:2" x14ac:dyDescent="0.35">
      <c r="A2256" s="15" t="s">
        <v>1824</v>
      </c>
      <c r="B2256">
        <v>2.375</v>
      </c>
    </row>
    <row r="2257" spans="1:2" x14ac:dyDescent="0.35">
      <c r="A2257" s="15" t="s">
        <v>708</v>
      </c>
      <c r="B2257" t="e">
        <v>#DIV/0!</v>
      </c>
    </row>
    <row r="2258" spans="1:2" x14ac:dyDescent="0.35">
      <c r="A2258" s="15" t="s">
        <v>1997</v>
      </c>
      <c r="B2258" t="e">
        <v>#DIV/0!</v>
      </c>
    </row>
    <row r="2259" spans="1:2" x14ac:dyDescent="0.35">
      <c r="A2259" s="15" t="s">
        <v>1589</v>
      </c>
      <c r="B2259">
        <v>0</v>
      </c>
    </row>
    <row r="2260" spans="1:2" x14ac:dyDescent="0.35">
      <c r="A2260" s="15" t="s">
        <v>756</v>
      </c>
      <c r="B2260" t="e">
        <v>#DIV/0!</v>
      </c>
    </row>
    <row r="2261" spans="1:2" x14ac:dyDescent="0.35">
      <c r="A2261" s="15" t="s">
        <v>1861</v>
      </c>
      <c r="B2261">
        <v>0.66666666666666663</v>
      </c>
    </row>
    <row r="2262" spans="1:2" x14ac:dyDescent="0.35">
      <c r="A2262" s="15" t="s">
        <v>1661</v>
      </c>
      <c r="B2262">
        <v>0</v>
      </c>
    </row>
    <row r="2263" spans="1:2" x14ac:dyDescent="0.35">
      <c r="A2263" s="15" t="s">
        <v>1896</v>
      </c>
      <c r="B2263" t="e">
        <v>#DIV/0!</v>
      </c>
    </row>
    <row r="2264" spans="1:2" x14ac:dyDescent="0.35">
      <c r="A2264" s="15" t="s">
        <v>749</v>
      </c>
      <c r="B2264">
        <v>1.8275862068965518</v>
      </c>
    </row>
    <row r="2265" spans="1:2" x14ac:dyDescent="0.35">
      <c r="A2265" s="15" t="s">
        <v>1660</v>
      </c>
      <c r="B2265">
        <v>0</v>
      </c>
    </row>
    <row r="2266" spans="1:2" x14ac:dyDescent="0.35">
      <c r="A2266" s="15" t="s">
        <v>725</v>
      </c>
      <c r="B2266" t="e">
        <v>#DIV/0!</v>
      </c>
    </row>
    <row r="2267" spans="1:2" x14ac:dyDescent="0.35">
      <c r="A2267" s="15" t="s">
        <v>716</v>
      </c>
      <c r="B2267">
        <v>3.4444444444444446</v>
      </c>
    </row>
    <row r="2268" spans="1:2" x14ac:dyDescent="0.35">
      <c r="A2268" s="15" t="s">
        <v>1636</v>
      </c>
      <c r="B2268">
        <v>0</v>
      </c>
    </row>
    <row r="2269" spans="1:2" x14ac:dyDescent="0.35">
      <c r="A2269" s="15" t="s">
        <v>743</v>
      </c>
      <c r="B2269" t="e">
        <v>#DIV/0!</v>
      </c>
    </row>
    <row r="2270" spans="1:2" x14ac:dyDescent="0.35">
      <c r="A2270" s="15" t="s">
        <v>1918</v>
      </c>
      <c r="B2270">
        <v>0</v>
      </c>
    </row>
    <row r="2271" spans="1:2" x14ac:dyDescent="0.35">
      <c r="A2271" s="15" t="s">
        <v>1908</v>
      </c>
      <c r="B2271">
        <v>0</v>
      </c>
    </row>
    <row r="2272" spans="1:2" x14ac:dyDescent="0.35">
      <c r="A2272" s="15" t="s">
        <v>2011</v>
      </c>
      <c r="B2272">
        <v>0.14285714285714285</v>
      </c>
    </row>
    <row r="2273" spans="1:2" x14ac:dyDescent="0.35">
      <c r="A2273" s="15" t="s">
        <v>713</v>
      </c>
      <c r="B2273" t="e">
        <v>#DIV/0!</v>
      </c>
    </row>
    <row r="2274" spans="1:2" x14ac:dyDescent="0.35">
      <c r="A2274" s="15" t="s">
        <v>1070</v>
      </c>
      <c r="B2274" t="e">
        <v>#DIV/0!</v>
      </c>
    </row>
    <row r="2275" spans="1:2" x14ac:dyDescent="0.35">
      <c r="A2275" s="15" t="s">
        <v>1876</v>
      </c>
      <c r="B2275">
        <v>0</v>
      </c>
    </row>
    <row r="2276" spans="1:2" x14ac:dyDescent="0.35">
      <c r="A2276" s="15" t="s">
        <v>1641</v>
      </c>
      <c r="B2276">
        <v>0</v>
      </c>
    </row>
    <row r="2277" spans="1:2" x14ac:dyDescent="0.35">
      <c r="A2277" s="15" t="s">
        <v>543</v>
      </c>
      <c r="B2277">
        <v>3.2</v>
      </c>
    </row>
    <row r="2278" spans="1:2" x14ac:dyDescent="0.35">
      <c r="A2278" s="15" t="s">
        <v>1865</v>
      </c>
      <c r="B2278">
        <v>0</v>
      </c>
    </row>
    <row r="2279" spans="1:2" x14ac:dyDescent="0.35">
      <c r="A2279" s="15" t="s">
        <v>1656</v>
      </c>
      <c r="B2279">
        <v>0</v>
      </c>
    </row>
    <row r="2280" spans="1:2" x14ac:dyDescent="0.35">
      <c r="A2280" s="15" t="s">
        <v>1915</v>
      </c>
      <c r="B2280" t="e">
        <v>#DIV/0!</v>
      </c>
    </row>
    <row r="2281" spans="1:2" x14ac:dyDescent="0.35">
      <c r="A2281" s="15" t="s">
        <v>2254</v>
      </c>
      <c r="B2281" t="e">
        <v>#DIV/0!</v>
      </c>
    </row>
    <row r="2282" spans="1:2" x14ac:dyDescent="0.35">
      <c r="A2282" s="15" t="s">
        <v>452</v>
      </c>
      <c r="B2282" t="e">
        <v>#DIV/0!</v>
      </c>
    </row>
    <row r="2283" spans="1:2" x14ac:dyDescent="0.35">
      <c r="A2283" s="15" t="s">
        <v>1930</v>
      </c>
      <c r="B2283">
        <v>0</v>
      </c>
    </row>
    <row r="2284" spans="1:2" x14ac:dyDescent="0.35">
      <c r="A2284" s="15" t="s">
        <v>1235</v>
      </c>
      <c r="B2284" t="e">
        <v>#DIV/0!</v>
      </c>
    </row>
    <row r="2285" spans="1:2" x14ac:dyDescent="0.35">
      <c r="A2285" s="15" t="s">
        <v>1658</v>
      </c>
      <c r="B2285">
        <v>0</v>
      </c>
    </row>
    <row r="2286" spans="1:2" x14ac:dyDescent="0.35">
      <c r="A2286" s="15" t="s">
        <v>1884</v>
      </c>
      <c r="B2286">
        <v>0</v>
      </c>
    </row>
    <row r="2287" spans="1:2" x14ac:dyDescent="0.35">
      <c r="A2287" s="15" t="s">
        <v>1887</v>
      </c>
      <c r="B2287" t="e">
        <v>#DIV/0!</v>
      </c>
    </row>
    <row r="2288" spans="1:2" x14ac:dyDescent="0.35">
      <c r="A2288" s="15" t="s">
        <v>1885</v>
      </c>
      <c r="B2288">
        <v>0</v>
      </c>
    </row>
    <row r="2289" spans="1:2" x14ac:dyDescent="0.35">
      <c r="A2289" s="15" t="s">
        <v>1833</v>
      </c>
      <c r="B2289">
        <v>4</v>
      </c>
    </row>
    <row r="2290" spans="1:2" x14ac:dyDescent="0.35">
      <c r="A2290" s="15" t="s">
        <v>1745</v>
      </c>
      <c r="B2290">
        <v>0</v>
      </c>
    </row>
    <row r="2291" spans="1:2" x14ac:dyDescent="0.35">
      <c r="A2291" s="15" t="s">
        <v>2065</v>
      </c>
      <c r="B2291">
        <v>3.4117647058823528</v>
      </c>
    </row>
    <row r="2292" spans="1:2" x14ac:dyDescent="0.35">
      <c r="A2292" s="15" t="s">
        <v>193</v>
      </c>
      <c r="B2292">
        <v>4.5</v>
      </c>
    </row>
    <row r="2293" spans="1:2" x14ac:dyDescent="0.35">
      <c r="A2293" s="15" t="s">
        <v>442</v>
      </c>
      <c r="B2293">
        <v>0</v>
      </c>
    </row>
    <row r="2294" spans="1:2" x14ac:dyDescent="0.35">
      <c r="A2294" s="15" t="s">
        <v>2783</v>
      </c>
      <c r="B2294" t="e">
        <v>#DIV/0!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1B9F-F800-A94A-8A9F-0D00964F27A9}">
  <sheetPr>
    <tabColor theme="1"/>
  </sheetPr>
  <dimension ref="A3:E5"/>
  <sheetViews>
    <sheetView workbookViewId="0"/>
  </sheetViews>
  <sheetFormatPr defaultColWidth="10.90625" defaultRowHeight="14.5" x14ac:dyDescent="0.35"/>
  <cols>
    <col min="1" max="2" width="15.6328125" bestFit="1" customWidth="1"/>
  </cols>
  <sheetData>
    <row r="3" spans="1:5" x14ac:dyDescent="0.35">
      <c r="A3" t="s">
        <v>2786</v>
      </c>
      <c r="B3" t="s">
        <v>2787</v>
      </c>
      <c r="D3" t="s">
        <v>2791</v>
      </c>
      <c r="E3" t="s">
        <v>2792</v>
      </c>
    </row>
    <row r="4" spans="1:5" x14ac:dyDescent="0.35">
      <c r="A4">
        <v>1871589.7000000004</v>
      </c>
      <c r="B4">
        <v>2036941.898</v>
      </c>
      <c r="D4">
        <v>2022</v>
      </c>
      <c r="E4">
        <f>GETPIVOTDATA("Sum of Stock_2022",$A$3)</f>
        <v>1871589.7000000004</v>
      </c>
    </row>
    <row r="5" spans="1:5" x14ac:dyDescent="0.35">
      <c r="D5">
        <v>2023</v>
      </c>
      <c r="E5">
        <f>GETPIVOTDATA("Sum of Stock_2023",$A$3)</f>
        <v>2036941.898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20B29-634B-D54C-A3E4-E5F5FA44A51F}">
  <sheetPr>
    <tabColor theme="1"/>
  </sheetPr>
  <dimension ref="A3:E8"/>
  <sheetViews>
    <sheetView workbookViewId="0"/>
  </sheetViews>
  <sheetFormatPr defaultColWidth="10.90625" defaultRowHeight="14.5" x14ac:dyDescent="0.35"/>
  <cols>
    <col min="1" max="2" width="15.6328125" bestFit="1" customWidth="1"/>
    <col min="3" max="4" width="23.36328125" bestFit="1" customWidth="1"/>
  </cols>
  <sheetData>
    <row r="3" spans="1:5" x14ac:dyDescent="0.35">
      <c r="A3" t="s">
        <v>2787</v>
      </c>
      <c r="B3" t="s">
        <v>2786</v>
      </c>
      <c r="C3" t="s">
        <v>2793</v>
      </c>
      <c r="D3" t="s">
        <v>2794</v>
      </c>
    </row>
    <row r="4" spans="1:5" x14ac:dyDescent="0.35">
      <c r="A4">
        <v>2036941.898</v>
      </c>
      <c r="B4">
        <v>1871589.7000000004</v>
      </c>
      <c r="C4">
        <v>1854303.1240000001</v>
      </c>
      <c r="D4">
        <v>2018796.4519999998</v>
      </c>
    </row>
    <row r="6" spans="1:5" x14ac:dyDescent="0.35">
      <c r="A6" s="1" t="s">
        <v>2795</v>
      </c>
      <c r="B6" s="1">
        <f>GETPIVOTDATA("Sum of Stock_2023",$A$3)</f>
        <v>2036941.898</v>
      </c>
      <c r="C6" s="1"/>
      <c r="D6" s="1" t="s">
        <v>2798</v>
      </c>
      <c r="E6" s="1">
        <f>GETPIVOTDATA("Sum of Stock_2022",$A$3)</f>
        <v>1871589.7000000004</v>
      </c>
    </row>
    <row r="7" spans="1:5" x14ac:dyDescent="0.35">
      <c r="A7" s="1" t="s">
        <v>2796</v>
      </c>
      <c r="B7" s="1">
        <f>GETPIVOTDATA("Sum of Opening_Stock_2023",$A$3)</f>
        <v>2018796.4519999998</v>
      </c>
      <c r="C7" s="1"/>
      <c r="D7" s="1" t="s">
        <v>2799</v>
      </c>
      <c r="E7" s="1">
        <f>GETPIVOTDATA("Sum of Opening_Stock_2022",$A$3)</f>
        <v>1854303.1240000001</v>
      </c>
    </row>
    <row r="8" spans="1:5" x14ac:dyDescent="0.35">
      <c r="A8" s="1" t="s">
        <v>2797</v>
      </c>
      <c r="B8" s="17">
        <f>B7/B6*100</f>
        <v>99.109181954683308</v>
      </c>
      <c r="C8" s="1"/>
      <c r="D8" s="1" t="s">
        <v>2800</v>
      </c>
      <c r="E8" s="17">
        <f>E7/E6*100</f>
        <v>99.076369355954441</v>
      </c>
    </row>
  </sheetData>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4E22-2614-A44B-BF69-66929C929A4D}">
  <sheetPr>
    <tabColor theme="1"/>
  </sheetPr>
  <dimension ref="A3:B6"/>
  <sheetViews>
    <sheetView topLeftCell="A5" workbookViewId="0">
      <selection activeCell="O22" sqref="O22"/>
    </sheetView>
  </sheetViews>
  <sheetFormatPr defaultColWidth="10.90625" defaultRowHeight="14.5" x14ac:dyDescent="0.35"/>
  <cols>
    <col min="1" max="1" width="12.36328125" bestFit="1" customWidth="1"/>
    <col min="2" max="2" width="26.54296875" bestFit="1" customWidth="1"/>
  </cols>
  <sheetData>
    <row r="3" spans="1:2" x14ac:dyDescent="0.35">
      <c r="A3" s="14" t="s">
        <v>2691</v>
      </c>
      <c r="B3" t="s">
        <v>2784</v>
      </c>
    </row>
    <row r="4" spans="1:2" x14ac:dyDescent="0.35">
      <c r="A4" s="15" t="s">
        <v>2704</v>
      </c>
      <c r="B4" s="19">
        <v>1447</v>
      </c>
    </row>
    <row r="5" spans="1:2" x14ac:dyDescent="0.35">
      <c r="A5" s="15" t="s">
        <v>2705</v>
      </c>
      <c r="B5" s="19">
        <v>875</v>
      </c>
    </row>
    <row r="6" spans="1:2" x14ac:dyDescent="0.35">
      <c r="A6" s="15" t="s">
        <v>2783</v>
      </c>
      <c r="B6" s="19">
        <v>2322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AE3A-665A-FD4A-8ECA-68A5531EC05F}">
  <sheetPr>
    <tabColor theme="1"/>
  </sheetPr>
  <dimension ref="A1"/>
  <sheetViews>
    <sheetView workbookViewId="0"/>
  </sheetViews>
  <sheetFormatPr defaultColWidth="10.90625"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8964-AB1A-2240-8B5A-B0EAB4C8DFE5}">
  <sheetPr>
    <tabColor theme="1"/>
  </sheetPr>
  <dimension ref="A1"/>
  <sheetViews>
    <sheetView zoomScale="54" zoomScaleNormal="54" workbookViewId="0"/>
  </sheetViews>
  <sheetFormatPr defaultColWidth="10.81640625" defaultRowHeight="14.5" x14ac:dyDescent="0.35"/>
  <cols>
    <col min="1" max="16384" width="10.81640625" style="18"/>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EF891-D529-1A4E-A7B0-0C927851365E}">
  <sheetPr>
    <tabColor theme="1"/>
  </sheetPr>
  <dimension ref="A1"/>
  <sheetViews>
    <sheetView tabSelected="1" zoomScale="39" zoomScaleNormal="51" workbookViewId="0"/>
  </sheetViews>
  <sheetFormatPr defaultColWidth="10.81640625" defaultRowHeight="14.5" x14ac:dyDescent="0.35"/>
  <cols>
    <col min="1" max="16384" width="10.816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0C530-B04F-4B52-A555-DD4D925C591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 data</vt:lpstr>
      <vt:lpstr>Dashboard Data</vt:lpstr>
      <vt:lpstr>inventory movement trends</vt:lpstr>
      <vt:lpstr>Slow-Moving Items</vt:lpstr>
      <vt:lpstr>Sum of issues</vt:lpstr>
      <vt:lpstr>Average of issue efficiency</vt:lpstr>
      <vt:lpstr>year vs stock</vt:lpstr>
      <vt:lpstr>donut</vt:lpstr>
      <vt:lpstr>Total Number of slow moving i</vt:lpstr>
      <vt:lpstr>Slicer</vt:lpstr>
      <vt:lpstr>HOME</vt:lpstr>
      <vt:lpstr>Final 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PC</dc:creator>
  <cp:lastModifiedBy>HP PC</cp:lastModifiedBy>
  <dcterms:created xsi:type="dcterms:W3CDTF">2025-03-20T13:38:12Z</dcterms:created>
  <dcterms:modified xsi:type="dcterms:W3CDTF">2025-04-14T17:20:21Z</dcterms:modified>
</cp:coreProperties>
</file>