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78D7492D-5F24-47E6-9F12-E41C7A0F9E3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emo" sheetId="1" r:id="rId1"/>
    <sheet name="refKey2" sheetId="5" r:id="rId2"/>
    <sheet name="refKey3" sheetId="2" r:id="rId3"/>
    <sheet name="Withholding Tax" sheetId="3" r:id="rId4"/>
    <sheet name="Tax Cod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" i="1" l="1"/>
  <c r="A2" i="1"/>
  <c r="A22" i="1" l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21" i="1" l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</calcChain>
</file>

<file path=xl/sharedStrings.xml><?xml version="1.0" encoding="utf-8"?>
<sst xmlns="http://schemas.openxmlformats.org/spreadsheetml/2006/main" count="212" uniqueCount="191">
  <si>
    <t>Invoice_number</t>
  </si>
  <si>
    <t>HSN_Code</t>
  </si>
  <si>
    <t>refKey1</t>
  </si>
  <si>
    <t>refKey2</t>
  </si>
  <si>
    <t>refKey3</t>
  </si>
  <si>
    <t>Header_Text</t>
  </si>
  <si>
    <t>Internal_order</t>
  </si>
  <si>
    <t>Ref_key_3</t>
  </si>
  <si>
    <t>BSS</t>
  </si>
  <si>
    <t>CAB</t>
  </si>
  <si>
    <t>CAB-ABT</t>
  </si>
  <si>
    <t>CAB-EXEMPT</t>
  </si>
  <si>
    <t>CAB-SEZ</t>
  </si>
  <si>
    <t>CON-BSS</t>
  </si>
  <si>
    <t>Cont-Carr</t>
  </si>
  <si>
    <t>Cont-Carr-SEZ</t>
  </si>
  <si>
    <t>GTA</t>
  </si>
  <si>
    <t>NON TAXABLE</t>
  </si>
  <si>
    <t>PTS</t>
  </si>
  <si>
    <t>PTS-SEZ</t>
  </si>
  <si>
    <t>PURE AGENT</t>
  </si>
  <si>
    <t>PURE AGENT-BSS</t>
  </si>
  <si>
    <t>RIMP</t>
  </si>
  <si>
    <t>RTA</t>
  </si>
  <si>
    <t>STGS</t>
  </si>
  <si>
    <t>SWS</t>
  </si>
  <si>
    <t>SWS–AGRI</t>
  </si>
  <si>
    <t>TGA</t>
  </si>
  <si>
    <t>TOLL TAX</t>
  </si>
  <si>
    <t>With Holding Tax Type</t>
  </si>
  <si>
    <t>With Holding Tax Code</t>
  </si>
  <si>
    <t>Tax Name</t>
  </si>
  <si>
    <t>Tax Rate</t>
  </si>
  <si>
    <t>7I</t>
  </si>
  <si>
    <t>IA</t>
  </si>
  <si>
    <t>7I-IA-2%</t>
  </si>
  <si>
    <t>IB</t>
  </si>
  <si>
    <t>7I-IB-2%</t>
  </si>
  <si>
    <t>IC</t>
  </si>
  <si>
    <t>7I-IC-20%</t>
  </si>
  <si>
    <t>ID</t>
  </si>
  <si>
    <t>7I-ID-20%</t>
  </si>
  <si>
    <t>8I</t>
  </si>
  <si>
    <t>8I-IA-10%</t>
  </si>
  <si>
    <t>8I-IB-10%</t>
  </si>
  <si>
    <t>8I-IC-20%</t>
  </si>
  <si>
    <t>8I-ID-20%</t>
  </si>
  <si>
    <t>CI</t>
  </si>
  <si>
    <t>C1</t>
  </si>
  <si>
    <t>CI-C1-2%</t>
  </si>
  <si>
    <t>C2</t>
  </si>
  <si>
    <t>CI-C2-20%</t>
  </si>
  <si>
    <t>C3</t>
  </si>
  <si>
    <t>CI-C3-1%</t>
  </si>
  <si>
    <t>C4</t>
  </si>
  <si>
    <t>CI-C4-2%</t>
  </si>
  <si>
    <t>C5</t>
  </si>
  <si>
    <t>CI-C5-20%</t>
  </si>
  <si>
    <t>HI</t>
  </si>
  <si>
    <t>H1</t>
  </si>
  <si>
    <t>HI-H1-5%</t>
  </si>
  <si>
    <t>H2</t>
  </si>
  <si>
    <t>HI-H2-20%</t>
  </si>
  <si>
    <t>H3</t>
  </si>
  <si>
    <t>HI-H3-5%</t>
  </si>
  <si>
    <t>H4</t>
  </si>
  <si>
    <t>HI-H4-20%</t>
  </si>
  <si>
    <t>JI</t>
  </si>
  <si>
    <t>J1</t>
  </si>
  <si>
    <t>JI-J1-10%</t>
  </si>
  <si>
    <t>J2</t>
  </si>
  <si>
    <t>JI-J2-20%</t>
  </si>
  <si>
    <t>J3</t>
  </si>
  <si>
    <t>JI-J3-10%</t>
  </si>
  <si>
    <t>J4</t>
  </si>
  <si>
    <t>JI-J4-20%</t>
  </si>
  <si>
    <t>0-0-0%</t>
  </si>
  <si>
    <t>Taxcode Code</t>
  </si>
  <si>
    <t>Taxcode Name</t>
  </si>
  <si>
    <t>Tax Percentage</t>
  </si>
  <si>
    <t>G1</t>
  </si>
  <si>
    <t>5% Input CGST+SGST Deductible</t>
  </si>
  <si>
    <t>G2</t>
  </si>
  <si>
    <t>12% Input CGST+SGST Deductible</t>
  </si>
  <si>
    <t>G3</t>
  </si>
  <si>
    <t>18% Input CGST+SGST Deductible</t>
  </si>
  <si>
    <t>G4</t>
  </si>
  <si>
    <t>28% Input CGST+SGST Deductible</t>
  </si>
  <si>
    <t>G5</t>
  </si>
  <si>
    <t>5% Input IGST Deductible</t>
  </si>
  <si>
    <t>G6</t>
  </si>
  <si>
    <t>12% Input IGST Deductible</t>
  </si>
  <si>
    <t>G7</t>
  </si>
  <si>
    <t>18% Input  IGST Deductible</t>
  </si>
  <si>
    <t>G8</t>
  </si>
  <si>
    <t>28% Input  IGST Deductible</t>
  </si>
  <si>
    <t>G0</t>
  </si>
  <si>
    <t>0% Tax</t>
  </si>
  <si>
    <t>GP</t>
  </si>
  <si>
    <t>5% Input CGST+SGST Non Deductible</t>
  </si>
  <si>
    <t>GQ</t>
  </si>
  <si>
    <t>12% Input CGST+SGST Non Deductible</t>
  </si>
  <si>
    <t>GR</t>
  </si>
  <si>
    <t>18% Input CGST+SGST Non Deductible</t>
  </si>
  <si>
    <t>GS</t>
  </si>
  <si>
    <t>28% Input CGST+SGST Non Deductible</t>
  </si>
  <si>
    <t>GT</t>
  </si>
  <si>
    <t>5% Input IGST Non Deductible</t>
  </si>
  <si>
    <t>GU</t>
  </si>
  <si>
    <t>12% Input IGST Non Deductible</t>
  </si>
  <si>
    <t>GV</t>
  </si>
  <si>
    <t>18% Input  IGST Non Deductible</t>
  </si>
  <si>
    <t>GW</t>
  </si>
  <si>
    <t>28% Input  IGST Non Deductible</t>
  </si>
  <si>
    <t>RA</t>
  </si>
  <si>
    <t>5% Input CGST+SGST Deductible (RCM)</t>
  </si>
  <si>
    <t>RB</t>
  </si>
  <si>
    <t>12% Input CGST+SGST Deductible (RCM)</t>
  </si>
  <si>
    <t>RC</t>
  </si>
  <si>
    <t>18% Input CGST+SGST Deductible (RCM)</t>
  </si>
  <si>
    <t>RD</t>
  </si>
  <si>
    <t>28% Input CGST+SGST Deductible (RCM)</t>
  </si>
  <si>
    <t>RE</t>
  </si>
  <si>
    <t>RF</t>
  </si>
  <si>
    <t>12% Input IGST Deductible (RCM)</t>
  </si>
  <si>
    <t>RG</t>
  </si>
  <si>
    <t>18% Input  IGST Deductible (RCM)</t>
  </si>
  <si>
    <t>RH</t>
  </si>
  <si>
    <t>28% Input  IGST Deductible (RCM)</t>
  </si>
  <si>
    <t>RI</t>
  </si>
  <si>
    <t>5% Input CGST+SGST Non Deductible (RCM)</t>
  </si>
  <si>
    <t>RK</t>
  </si>
  <si>
    <t>12% Input CGST+SGST Non Deductible (RCM)</t>
  </si>
  <si>
    <t>RL</t>
  </si>
  <si>
    <t>18% Input CGST+SGST Non Deductible (RCM)</t>
  </si>
  <si>
    <t>RM</t>
  </si>
  <si>
    <t>28% Input CGST+SGST Non Deductible (RCM)</t>
  </si>
  <si>
    <t>RN</t>
  </si>
  <si>
    <t>5% Input IGST Non Deductible (RCM)</t>
  </si>
  <si>
    <t>RO</t>
  </si>
  <si>
    <t>12% Input IGST Non Deductible (RCM)</t>
  </si>
  <si>
    <t>RP</t>
  </si>
  <si>
    <t>18% Input  IGST Non Deductible (RCM)</t>
  </si>
  <si>
    <t>RQ</t>
  </si>
  <si>
    <t>28% Input  IGST Non Deductible (RCM)</t>
  </si>
  <si>
    <t>OA</t>
  </si>
  <si>
    <t>5% output CGST+SGST Deductible</t>
  </si>
  <si>
    <t>OB</t>
  </si>
  <si>
    <t>12% output CGST+SGST Deductible</t>
  </si>
  <si>
    <t>OC</t>
  </si>
  <si>
    <t>18% output CGST+SGST Deductible</t>
  </si>
  <si>
    <t>OD</t>
  </si>
  <si>
    <t>28% output CGST+SGST Deductible</t>
  </si>
  <si>
    <t>OE</t>
  </si>
  <si>
    <t>5% output IGST Deductible</t>
  </si>
  <si>
    <t>OF</t>
  </si>
  <si>
    <t>12% output IGST Deductible</t>
  </si>
  <si>
    <t>OG</t>
  </si>
  <si>
    <t>18% output  IGST Deductible</t>
  </si>
  <si>
    <t>OH</t>
  </si>
  <si>
    <t>28% output  IGST Deductible</t>
  </si>
  <si>
    <t>CHA</t>
  </si>
  <si>
    <t>COMMU</t>
  </si>
  <si>
    <t>CONV</t>
  </si>
  <si>
    <t>HSC</t>
  </si>
  <si>
    <t>INS</t>
  </si>
  <si>
    <t>LABOR</t>
  </si>
  <si>
    <t>LNULD</t>
  </si>
  <si>
    <t>LOGIS</t>
  </si>
  <si>
    <t>OTHERS</t>
  </si>
  <si>
    <t>POWF</t>
  </si>
  <si>
    <t>PROF</t>
  </si>
  <si>
    <t>RATAX</t>
  </si>
  <si>
    <t>RENT</t>
  </si>
  <si>
    <t>REPB</t>
  </si>
  <si>
    <t>REPM</t>
  </si>
  <si>
    <t>REPO</t>
  </si>
  <si>
    <t>SALWA</t>
  </si>
  <si>
    <t>SPE</t>
  </si>
  <si>
    <t>STWEL</t>
  </si>
  <si>
    <t>TRAV</t>
  </si>
  <si>
    <t>TRPTN</t>
  </si>
  <si>
    <t>WHE</t>
  </si>
  <si>
    <t>Ref Key2</t>
  </si>
  <si>
    <t>Status</t>
  </si>
  <si>
    <t>Tax_Code</t>
  </si>
  <si>
    <t>TD_Percentage</t>
  </si>
  <si>
    <t>W_H_Tax_Name</t>
  </si>
  <si>
    <t>Amount</t>
  </si>
  <si>
    <t>Advance_Amount</t>
  </si>
  <si>
    <t>Advance_Document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</si>
</sst>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2" borderId="0" xfId="0" applyNumberFormat="1" applyFont="1" applyFill="1"/>
    <xf numFmtId="0" fontId="0" fillId="0" borderId="0" xfId="0" applyProtection="1">
      <protection locked="0"/>
    </xf>
    <xf numFmtId="0" fontId="0" fillId="0" borderId="1" xfId="0" applyBorder="1"/>
    <xf numFmtId="0" fontId="0" fillId="0" borderId="0" xfId="0" applyAlignment="1">
      <alignment vertical="center" wrapText="1"/>
    </xf>
    <xf numFmtId="2" fontId="0" fillId="0" borderId="0" xfId="0" applyNumberFormat="1" applyProtection="1">
      <protection locked="0"/>
    </xf>
    <xf numFmtId="9" fontId="0" fillId="0" borderId="0" xfId="0" applyNumberFormat="1" applyProtection="1">
      <protection locked="0"/>
    </xf>
    <xf numFmtId="0" fontId="2" fillId="0" borderId="0" xfId="0" applyFont="1" applyProtection="1">
      <protection locked="0"/>
    </xf>
    <xf numFmtId="1" fontId="0" fillId="0" borderId="0" xfId="0" applyNumberFormat="1" applyProtection="1">
      <protection locked="0"/>
    </xf>
  </cellXfs>
  <cellStyles count="1">
    <cellStyle name="Normal" xfId="0" builtinId="0"/>
  </cellStyles>
  <dxfs count="1">
    <dxf>
      <font>
        <color theme="0"/>
      </font>
      <fill>
        <patternFill>
          <bgColor theme="5"/>
        </patternFill>
      </fill>
      <border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workbookViewId="0">
      <selection activeCell="B2" sqref="B2:N2"/>
    </sheetView>
  </sheetViews>
  <sheetFormatPr defaultColWidth="0" defaultRowHeight="15" zeroHeight="1" x14ac:dyDescent="0.25"/>
  <cols>
    <col min="1" max="1" width="17.85546875" customWidth="1"/>
    <col min="2" max="2" width="15.5703125" customWidth="1"/>
    <col min="3" max="3" width="13.140625" customWidth="1"/>
    <col min="4" max="4" width="8" customWidth="1"/>
    <col min="5" max="5" width="16.140625" customWidth="1"/>
    <col min="6" max="6" width="11" customWidth="1"/>
    <col min="7" max="7" width="13.28515625" customWidth="1"/>
    <col min="8" max="8" width="14.42578125" customWidth="1"/>
    <col min="9" max="9" width="17.7109375" customWidth="1"/>
    <col min="10" max="10" width="21.140625" customWidth="1"/>
    <col min="11" max="11" width="24.85546875" customWidth="1"/>
    <col min="12" max="12" width="26.140625" customWidth="1"/>
    <col min="13" max="13" width="26.7109375" bestFit="1" customWidth="1"/>
    <col min="14" max="14" width="16.85546875" bestFit="1" customWidth="1"/>
    <col min="15" max="16384" width="9.140625" hidden="1"/>
  </cols>
  <sheetData>
    <row r="1" spans="1:14" x14ac:dyDescent="0.25">
      <c r="A1" s="1" t="s">
        <v>184</v>
      </c>
      <c r="B1" s="2" t="s">
        <v>0</v>
      </c>
      <c r="C1" s="1" t="s">
        <v>1</v>
      </c>
      <c r="D1" s="1" t="s">
        <v>185</v>
      </c>
      <c r="E1" s="1" t="s">
        <v>2</v>
      </c>
      <c r="F1" s="1" t="s">
        <v>3</v>
      </c>
      <c r="G1" s="1" t="s">
        <v>4</v>
      </c>
      <c r="H1" s="1" t="s">
        <v>186</v>
      </c>
      <c r="I1" s="1" t="s">
        <v>187</v>
      </c>
      <c r="J1" s="1" t="s">
        <v>5</v>
      </c>
      <c r="K1" s="1" t="s">
        <v>6</v>
      </c>
      <c r="L1" s="1" t="s">
        <v>188</v>
      </c>
      <c r="M1" s="1" t="s">
        <v>190</v>
      </c>
      <c r="N1" s="1" t="s">
        <v>189</v>
      </c>
    </row>
    <row r="2" spans="1:14" x14ac:dyDescent="0.25">
      <c r="A2" s="6" t="str">
        <f>IF(COUNTBLANK(B2:L2)&gt;0,"",CONCATENATE(
IF(AND(ISNUMBER(C2),LEN(C2)&gt;=4,LEN(C2)&lt;=8),"","-Invalid HSN_Code"),
IF(ISNA(VLOOKUP(D2,'Tax Code'!$A$2:$A$42,1,FALSE)),"-Invalid Tax Code",""),
IF(ISNA(VLOOKUP(G2,refKey3!$A$2:$A$22,1,FALSE)),"-Invalid Ref Key3 Code",""),
IF(ISNA(VLOOKUP(I2,'Withholding Tax'!$C$2:$C$23,1,FALSE)),"-Invalid Withholding Tax Code",""),
IF(ISNUMBER(L2),"","Invalid Order Amount"),
))</f>
        <v/>
      </c>
      <c r="B2" s="9"/>
      <c r="C2" s="10"/>
      <c r="D2" s="4"/>
      <c r="E2" s="4"/>
      <c r="F2" s="4"/>
      <c r="G2" s="4"/>
      <c r="H2" s="8"/>
      <c r="I2" s="4"/>
      <c r="J2" s="4"/>
      <c r="K2" s="4"/>
      <c r="L2" s="7"/>
      <c r="M2" s="1"/>
      <c r="N2" s="7"/>
    </row>
    <row r="3" spans="1:14" x14ac:dyDescent="0.25">
      <c r="A3" s="6" t="str">
        <f>IF(COUNTBLANK(B3:L3)&gt;0,"",CONCATENATE(
IF(AND(ISNUMBER(C3),LEN(C3)&gt;=4,LEN(C3)&lt;=8),"","-Invalid HSN_Code"),
IF(ISNA(VLOOKUP(D3,'Tax Code'!$A$2:$A$42,1,FALSE)),"-Invalid Tax Code",""),
IF(ISNA(VLOOKUP(G3,refKey3!$A$2:$A$22,1,FALSE)),"-Invalid Ref Key3 Code",""),
IF(ISNA(VLOOKUP(I3,'Withholding Tax'!$C$2:$C$23,1,FALSE)),"-Invalid Withholding Tax Code",""),
IF(ISNUMBER(L3),"","Invalid Order Amount"),
))</f>
        <v/>
      </c>
      <c r="B3" s="9"/>
      <c r="C3" s="10"/>
      <c r="D3" s="4"/>
      <c r="E3" s="4"/>
      <c r="F3" s="4"/>
      <c r="G3" s="4"/>
      <c r="H3" s="8"/>
      <c r="I3" s="4"/>
      <c r="J3" s="4"/>
      <c r="K3" s="4"/>
      <c r="L3" s="7"/>
      <c r="M3" s="1"/>
      <c r="N3" s="7"/>
    </row>
    <row r="4" spans="1:14" x14ac:dyDescent="0.25">
      <c r="A4" s="6" t="str">
        <f>IF(COUNTBLANK(B4:L4)&gt;0,"",CONCATENATE(
IF(AND(ISNUMBER(C4),LEN(C4)&gt;=4,LEN(C4)&lt;=8),"","-Invalid HSN_Code"),
IF(ISNA(VLOOKUP(D4,'Tax Code'!$A$2:$A$42,1,FALSE)),"-Invalid Tax Code",""),
IF(ISNA(VLOOKUP(G4,refKey3!$A$2:$A$22,1,FALSE)),"-Invalid Ref Key3 Code",""),
IF(ISNA(VLOOKUP(I4,'Withholding Tax'!$C$2:$C$23,1,FALSE)),"-Invalid Withholding Tax Code",""),
IF(ISNUMBER(L4),"","Invalid Order Amount"),
))</f>
        <v/>
      </c>
      <c r="B4" s="4"/>
      <c r="C4" s="10"/>
      <c r="D4" s="4"/>
      <c r="E4" s="4"/>
      <c r="F4" s="4"/>
      <c r="G4" s="4"/>
      <c r="H4" s="8"/>
      <c r="I4" s="4"/>
      <c r="J4" s="4"/>
      <c r="K4" s="4"/>
      <c r="L4" s="7"/>
      <c r="M4" s="1"/>
      <c r="N4" s="7"/>
    </row>
    <row r="5" spans="1:14" x14ac:dyDescent="0.25">
      <c r="A5" s="6" t="str">
        <f>IF(COUNTBLANK(B5:L5)&gt;0,"",CONCATENATE(
IF(AND(ISNUMBER(C5),LEN(C5)&gt;=4,LEN(C5)&lt;=8),"","-Invalid HSN_Code"),
IF(ISNA(VLOOKUP(D5,'Tax Code'!$A$2:$A$42,1,FALSE)),"-Invalid Tax Code",""),
IF(ISNA(VLOOKUP(G5,refKey3!$A$2:$A$22,1,FALSE)),"-Invalid Ref Key3 Code",""),
IF(ISNA(VLOOKUP(I5,'Withholding Tax'!$C$2:$C$23,1,FALSE)),"-Invalid Withholding Tax Code",""),
IF(ISNUMBER(L5),"","Invalid Order Amount"),
))</f>
        <v/>
      </c>
      <c r="B5" s="4"/>
      <c r="C5" s="10"/>
      <c r="D5" s="4"/>
      <c r="E5" s="4"/>
      <c r="F5" s="4"/>
      <c r="G5" s="4"/>
      <c r="H5" s="8"/>
      <c r="I5" s="4"/>
      <c r="J5" s="4"/>
      <c r="K5" s="4"/>
      <c r="L5" s="7"/>
      <c r="M5" s="1"/>
      <c r="N5" s="7"/>
    </row>
    <row r="6" spans="1:14" x14ac:dyDescent="0.25">
      <c r="A6" s="6" t="str">
        <f>IF(COUNTBLANK(B6:L6)&gt;0,"",CONCATENATE(
IF(AND(ISNUMBER(C6),LEN(C6)&gt;=4,LEN(C6)&lt;=8),"","-Invalid HSN_Code"),
IF(ISNA(VLOOKUP(D6,'Tax Code'!$A$2:$A$42,1,FALSE)),"-Invalid Tax Code",""),
IF(ISNA(VLOOKUP(G6,refKey3!$A$2:$A$22,1,FALSE)),"-Invalid Ref Key3 Code",""),
IF(ISNA(VLOOKUP(I6,'Withholding Tax'!$C$2:$C$23,1,FALSE)),"-Invalid Withholding Tax Code",""),
IF(ISNUMBER(L6),"","Invalid Order Amount"),
))</f>
        <v/>
      </c>
      <c r="B6" s="4"/>
      <c r="C6" s="10"/>
      <c r="D6" s="4"/>
      <c r="E6" s="4"/>
      <c r="F6" s="4"/>
      <c r="G6" s="4"/>
      <c r="H6" s="8"/>
      <c r="I6" s="4"/>
      <c r="J6" s="4"/>
      <c r="K6" s="4"/>
      <c r="L6" s="7"/>
      <c r="M6" s="1"/>
      <c r="N6" s="7"/>
    </row>
    <row r="7" spans="1:14" x14ac:dyDescent="0.25">
      <c r="A7" s="6" t="str">
        <f>IF(COUNTBLANK(B7:L7)&gt;0,"",CONCATENATE(
IF(AND(ISNUMBER(C7),LEN(C7)&gt;=4,LEN(C7)&lt;=8),"","-Invalid HSN_Code"),
IF(ISNA(VLOOKUP(D7,'Tax Code'!$A$2:$A$42,1,FALSE)),"-Invalid Tax Code",""),
IF(ISNA(VLOOKUP(G7,refKey3!$A$2:$A$22,1,FALSE)),"-Invalid Ref Key3 Code",""),
IF(ISNA(VLOOKUP(I7,'Withholding Tax'!$C$2:$C$23,1,FALSE)),"-Invalid Withholding Tax Code",""),
IF(ISNUMBER(L7),"","Invalid Order Amount"),
))</f>
        <v/>
      </c>
      <c r="B7" s="4"/>
      <c r="C7" s="10"/>
      <c r="D7" s="4"/>
      <c r="E7" s="4"/>
      <c r="F7" s="4"/>
      <c r="G7" s="4"/>
      <c r="H7" s="8"/>
      <c r="I7" s="4"/>
      <c r="J7" s="4"/>
      <c r="K7" s="4"/>
      <c r="L7" s="7"/>
      <c r="M7" s="1"/>
      <c r="N7" s="7"/>
    </row>
    <row r="8" spans="1:14" x14ac:dyDescent="0.25">
      <c r="A8" s="6" t="str">
        <f>IF(COUNTBLANK(B8:L8)&gt;0,"",CONCATENATE(
IF(AND(ISNUMBER(C8),LEN(C8)&gt;=4,LEN(C8)&lt;=8),"","-Invalid HSN_Code"),
IF(ISNA(VLOOKUP(D8,'Tax Code'!$A$2:$A$42,1,FALSE)),"-Invalid Tax Code",""),
IF(ISNA(VLOOKUP(G8,refKey3!$A$2:$A$22,1,FALSE)),"-Invalid Ref Key3 Code",""),
IF(ISNA(VLOOKUP(I8,'Withholding Tax'!$C$2:$C$23,1,FALSE)),"-Invalid Withholding Tax Code",""),
IF(ISNUMBER(L8),"","Invalid Order Amount"),
))</f>
        <v/>
      </c>
      <c r="B8" s="4"/>
      <c r="C8" s="10"/>
      <c r="D8" s="4"/>
      <c r="E8" s="4"/>
      <c r="F8" s="4"/>
      <c r="G8" s="4"/>
      <c r="H8" s="8"/>
      <c r="I8" s="4"/>
      <c r="J8" s="4"/>
      <c r="K8" s="4"/>
      <c r="L8" s="7"/>
      <c r="M8" s="1"/>
      <c r="N8" s="7"/>
    </row>
    <row r="9" spans="1:14" x14ac:dyDescent="0.25">
      <c r="A9" s="6" t="str">
        <f>IF(COUNTBLANK(B9:L9)&gt;0,"",CONCATENATE(
IF(AND(ISNUMBER(C9),LEN(C9)&gt;=4,LEN(C9)&lt;=8),"","-Invalid HSN_Code"),
IF(ISNA(VLOOKUP(D9,'Tax Code'!$A$2:$A$42,1,FALSE)),"-Invalid Tax Code",""),
IF(ISNA(VLOOKUP(G9,refKey3!$A$2:$A$22,1,FALSE)),"-Invalid Ref Key3 Code",""),
IF(ISNA(VLOOKUP(I9,'Withholding Tax'!$C$2:$C$23,1,FALSE)),"-Invalid Withholding Tax Code",""),
IF(ISNUMBER(L9),"","Invalid Order Amount"),
))</f>
        <v/>
      </c>
      <c r="B9" s="4"/>
      <c r="C9" s="10"/>
      <c r="D9" s="4"/>
      <c r="E9" s="4"/>
      <c r="F9" s="4"/>
      <c r="G9" s="4"/>
      <c r="H9" s="8"/>
      <c r="I9" s="4"/>
      <c r="J9" s="4"/>
      <c r="K9" s="4"/>
      <c r="L9" s="7"/>
      <c r="M9" s="1"/>
      <c r="N9" s="7"/>
    </row>
    <row r="10" spans="1:14" x14ac:dyDescent="0.25">
      <c r="A10" s="6" t="str">
        <f>IF(COUNTBLANK(B10:L10)&gt;0,"",CONCATENATE(
IF(AND(ISNUMBER(C10),LEN(C10)&gt;=4,LEN(C10)&lt;=8),"","-Invalid HSN_Code"),
IF(ISNA(VLOOKUP(D10,'Tax Code'!$A$2:$A$42,1,FALSE)),"-Invalid Tax Code",""),
IF(ISNA(VLOOKUP(G10,refKey3!$A$2:$A$22,1,FALSE)),"-Invalid Ref Key3 Code",""),
IF(ISNA(VLOOKUP(I10,'Withholding Tax'!$C$2:$C$23,1,FALSE)),"-Invalid Withholding Tax Code",""),
IF(ISNUMBER(L10),"","Invalid Order Amount"),
))</f>
        <v/>
      </c>
      <c r="B10" s="4"/>
      <c r="C10" s="10"/>
      <c r="D10" s="4"/>
      <c r="E10" s="4"/>
      <c r="F10" s="4"/>
      <c r="G10" s="4"/>
      <c r="H10" s="8"/>
      <c r="I10" s="4"/>
      <c r="J10" s="4"/>
      <c r="K10" s="4"/>
      <c r="L10" s="7"/>
      <c r="M10" s="1"/>
      <c r="N10" s="7"/>
    </row>
    <row r="11" spans="1:14" x14ac:dyDescent="0.25">
      <c r="A11" s="6" t="str">
        <f>IF(COUNTBLANK(B11:L11)&gt;0,"",CONCATENATE(
IF(AND(ISNUMBER(C11),LEN(C11)&gt;=4,LEN(C11)&lt;=8),"","-Invalid HSN_Code"),
IF(ISNA(VLOOKUP(D11,'Tax Code'!$A$2:$A$42,1,FALSE)),"-Invalid Tax Code",""),
IF(ISNA(VLOOKUP(G11,refKey3!$A$2:$A$22,1,FALSE)),"-Invalid Ref Key3 Code",""),
IF(ISNA(VLOOKUP(I11,'Withholding Tax'!$C$2:$C$23,1,FALSE)),"-Invalid Withholding Tax Code",""),
IF(ISNUMBER(L11),"","Invalid Order Amount"),
))</f>
        <v/>
      </c>
      <c r="B11" s="4"/>
      <c r="C11" s="10"/>
      <c r="D11" s="4"/>
      <c r="E11" s="4"/>
      <c r="F11" s="4"/>
      <c r="G11" s="4"/>
      <c r="H11" s="8"/>
      <c r="I11" s="4"/>
      <c r="J11" s="4"/>
      <c r="K11" s="4"/>
      <c r="L11" s="7"/>
      <c r="M11" s="1"/>
      <c r="N11" s="7"/>
    </row>
    <row r="12" spans="1:14" x14ac:dyDescent="0.25">
      <c r="A12" s="6" t="str">
        <f>IF(COUNTBLANK(B12:L12)&gt;0,"",CONCATENATE(
IF(AND(ISNUMBER(C12),LEN(C12)&gt;=4,LEN(C12)&lt;=8),"","-Invalid HSN_Code"),
IF(ISNA(VLOOKUP(D12,'Tax Code'!$A$2:$A$42,1,FALSE)),"-Invalid Tax Code",""),
IF(ISNA(VLOOKUP(G12,refKey3!$A$2:$A$22,1,FALSE)),"-Invalid Ref Key3 Code",""),
IF(ISNA(VLOOKUP(I12,'Withholding Tax'!$C$2:$C$23,1,FALSE)),"-Invalid Withholding Tax Code",""),
IF(ISNUMBER(L12),"","Invalid Order Amount"),
))</f>
        <v/>
      </c>
      <c r="B12" s="4"/>
      <c r="C12" s="10"/>
      <c r="D12" s="4"/>
      <c r="E12" s="4"/>
      <c r="F12" s="4"/>
      <c r="G12" s="4"/>
      <c r="H12" s="8"/>
      <c r="I12" s="4"/>
      <c r="J12" s="4"/>
      <c r="K12" s="4"/>
      <c r="L12" s="7"/>
      <c r="M12" s="1"/>
      <c r="N12" s="7"/>
    </row>
    <row r="13" spans="1:14" x14ac:dyDescent="0.25">
      <c r="A13" s="6" t="str">
        <f>IF(COUNTBLANK(B13:L13)&gt;0,"",CONCATENATE(
IF(AND(ISNUMBER(C13),LEN(C13)&gt;=4,LEN(C13)&lt;=8),"","-Invalid HSN_Code"),
IF(ISNA(VLOOKUP(D13,'Tax Code'!$A$2:$A$42,1,FALSE)),"-Invalid Tax Code",""),
IF(ISNA(VLOOKUP(G13,refKey3!$A$2:$A$22,1,FALSE)),"-Invalid Ref Key3 Code",""),
IF(ISNA(VLOOKUP(I13,'Withholding Tax'!$C$2:$C$23,1,FALSE)),"-Invalid Withholding Tax Code",""),
IF(ISNUMBER(L13),"","Invalid Order Amount"),
))</f>
        <v/>
      </c>
      <c r="B13" s="4"/>
      <c r="C13" s="10"/>
      <c r="D13" s="4"/>
      <c r="E13" s="4"/>
      <c r="F13" s="4"/>
      <c r="G13" s="4"/>
      <c r="H13" s="8"/>
      <c r="I13" s="4"/>
      <c r="J13" s="4"/>
      <c r="K13" s="4"/>
      <c r="L13" s="7"/>
      <c r="M13" s="1"/>
      <c r="N13" s="7"/>
    </row>
    <row r="14" spans="1:14" x14ac:dyDescent="0.25">
      <c r="A14" s="6" t="str">
        <f>IF(COUNTBLANK(B14:L14)&gt;0,"",CONCATENATE(
IF(AND(ISNUMBER(C14),LEN(C14)&gt;=4,LEN(C14)&lt;=8),"","-Invalid HSN_Code"),
IF(ISNA(VLOOKUP(D14,'Tax Code'!$A$2:$A$42,1,FALSE)),"-Invalid Tax Code",""),
IF(ISNA(VLOOKUP(G14,refKey3!$A$2:$A$22,1,FALSE)),"-Invalid Ref Key3 Code",""),
IF(ISNA(VLOOKUP(I14,'Withholding Tax'!$C$2:$C$23,1,FALSE)),"-Invalid Withholding Tax Code",""),
IF(ISNUMBER(L14),"","Invalid Order Amount"),
))</f>
        <v/>
      </c>
      <c r="B14" s="4"/>
      <c r="C14" s="10"/>
      <c r="D14" s="4"/>
      <c r="E14" s="4"/>
      <c r="F14" s="4"/>
      <c r="G14" s="4"/>
      <c r="H14" s="8"/>
      <c r="I14" s="4"/>
      <c r="J14" s="4"/>
      <c r="K14" s="4"/>
      <c r="L14" s="7"/>
      <c r="M14" s="1"/>
      <c r="N14" s="7"/>
    </row>
    <row r="15" spans="1:14" x14ac:dyDescent="0.25">
      <c r="A15" s="6" t="str">
        <f>IF(COUNTBLANK(B15:L15)&gt;0,"",CONCATENATE(
IF(AND(ISNUMBER(C15),LEN(C15)&gt;=4,LEN(C15)&lt;=8),"","-Invalid HSN_Code"),
IF(ISNA(VLOOKUP(D15,'Tax Code'!$A$2:$A$42,1,FALSE)),"-Invalid Tax Code",""),
IF(ISNA(VLOOKUP(G15,refKey3!$A$2:$A$22,1,FALSE)),"-Invalid Ref Key3 Code",""),
IF(ISNA(VLOOKUP(I15,'Withholding Tax'!$C$2:$C$23,1,FALSE)),"-Invalid Withholding Tax Code",""),
IF(ISNUMBER(L15),"","Invalid Order Amount"),
))</f>
        <v/>
      </c>
      <c r="B15" s="4"/>
      <c r="C15" s="10"/>
      <c r="D15" s="4"/>
      <c r="E15" s="4"/>
      <c r="F15" s="4"/>
      <c r="G15" s="4"/>
      <c r="H15" s="8"/>
      <c r="I15" s="4"/>
      <c r="J15" s="4"/>
      <c r="K15" s="4"/>
      <c r="L15" s="7"/>
      <c r="M15" s="1"/>
      <c r="N15" s="7"/>
    </row>
    <row r="16" spans="1:14" x14ac:dyDescent="0.25">
      <c r="A16" s="6" t="str">
        <f>IF(COUNTBLANK(B16:L16)&gt;0,"",CONCATENATE(
IF(AND(ISNUMBER(C16),LEN(C16)&gt;=4,LEN(C16)&lt;=8),"","-Invalid HSN_Code"),
IF(ISNA(VLOOKUP(D16,'Tax Code'!$A$2:$A$42,1,FALSE)),"-Invalid Tax Code",""),
IF(ISNA(VLOOKUP(G16,refKey3!$A$2:$A$22,1,FALSE)),"-Invalid Ref Key3 Code",""),
IF(ISNA(VLOOKUP(I16,'Withholding Tax'!$C$2:$C$23,1,FALSE)),"-Invalid Withholding Tax Code",""),
IF(ISNUMBER(L16),"","Invalid Order Amount"),
))</f>
        <v/>
      </c>
      <c r="B16" s="4"/>
      <c r="C16" s="10"/>
      <c r="D16" s="4"/>
      <c r="E16" s="4"/>
      <c r="F16" s="4"/>
      <c r="G16" s="4"/>
      <c r="H16" s="8"/>
      <c r="I16" s="4"/>
      <c r="J16" s="4"/>
      <c r="K16" s="4"/>
      <c r="L16" s="7"/>
      <c r="M16" s="1"/>
      <c r="N16" s="7"/>
    </row>
    <row r="17" spans="1:14" x14ac:dyDescent="0.25">
      <c r="A17" s="6" t="str">
        <f>IF(COUNTBLANK(B17:L17)&gt;0,"",CONCATENATE(
IF(AND(ISNUMBER(C17),LEN(C17)&gt;=4,LEN(C17)&lt;=8),"","-Invalid HSN_Code"),
IF(ISNA(VLOOKUP(D17,'Tax Code'!$A$2:$A$42,1,FALSE)),"-Invalid Tax Code",""),
IF(ISNA(VLOOKUP(G17,refKey3!$A$2:$A$22,1,FALSE)),"-Invalid Ref Key3 Code",""),
IF(ISNA(VLOOKUP(I17,'Withholding Tax'!$C$2:$C$23,1,FALSE)),"-Invalid Withholding Tax Code",""),
IF(ISNUMBER(L17),"","Invalid Order Amount"),
))</f>
        <v/>
      </c>
      <c r="B17" s="4"/>
      <c r="C17" s="10"/>
      <c r="D17" s="4"/>
      <c r="E17" s="4"/>
      <c r="F17" s="4"/>
      <c r="G17" s="4"/>
      <c r="H17" s="8"/>
      <c r="I17" s="4"/>
      <c r="J17" s="4"/>
      <c r="K17" s="4"/>
      <c r="L17" s="7"/>
      <c r="M17" s="1"/>
      <c r="N17" s="7"/>
    </row>
    <row r="18" spans="1:14" x14ac:dyDescent="0.25">
      <c r="A18" s="6" t="str">
        <f>IF(COUNTBLANK(B18:L18)&gt;0,"",CONCATENATE(
IF(AND(ISNUMBER(C18),LEN(C18)&gt;=4,LEN(C18)&lt;=8),"","-Invalid HSN_Code"),
IF(ISNA(VLOOKUP(D18,'Tax Code'!$A$2:$A$42,1,FALSE)),"-Invalid Tax Code",""),
IF(ISNA(VLOOKUP(G18,refKey3!$A$2:$A$22,1,FALSE)),"-Invalid Ref Key3 Code",""),
IF(ISNA(VLOOKUP(I18,'Withholding Tax'!$C$2:$C$23,1,FALSE)),"-Invalid Withholding Tax Code",""),
IF(ISNUMBER(L18),"","Invalid Order Amount"),
))</f>
        <v/>
      </c>
      <c r="B18" s="4"/>
      <c r="C18" s="10"/>
      <c r="D18" s="4"/>
      <c r="E18" s="4"/>
      <c r="F18" s="4"/>
      <c r="G18" s="4"/>
      <c r="H18" s="8"/>
      <c r="I18" s="4"/>
      <c r="J18" s="4"/>
      <c r="K18" s="4"/>
      <c r="L18" s="7"/>
      <c r="M18" s="1"/>
      <c r="N18" s="7"/>
    </row>
    <row r="19" spans="1:14" x14ac:dyDescent="0.25">
      <c r="A19" s="6" t="str">
        <f>IF(COUNTBLANK(B19:L19)&gt;0,"",CONCATENATE(
IF(AND(ISNUMBER(C19),LEN(C19)&gt;=4,LEN(C19)&lt;=8),"","-Invalid HSN_Code"),
IF(ISNA(VLOOKUP(D19,'Tax Code'!$A$2:$A$42,1,FALSE)),"-Invalid Tax Code",""),
IF(ISNA(VLOOKUP(G19,refKey3!$A$2:$A$22,1,FALSE)),"-Invalid Ref Key3 Code",""),
IF(ISNA(VLOOKUP(I19,'Withholding Tax'!$C$2:$C$23,1,FALSE)),"-Invalid Withholding Tax Code",""),
IF(ISNUMBER(L19),"","Invalid Order Amount"),
))</f>
        <v/>
      </c>
      <c r="B19" s="4"/>
      <c r="C19" s="10"/>
      <c r="D19" s="4"/>
      <c r="E19" s="4"/>
      <c r="F19" s="4"/>
      <c r="G19" s="4"/>
      <c r="H19" s="8"/>
      <c r="I19" s="4"/>
      <c r="J19" s="4"/>
      <c r="K19" s="4"/>
      <c r="L19" s="7"/>
      <c r="M19" s="1"/>
      <c r="N19" s="7"/>
    </row>
    <row r="20" spans="1:14" x14ac:dyDescent="0.25">
      <c r="A20" s="6" t="str">
        <f>IF(COUNTBLANK(B20:L20)&gt;0,"",CONCATENATE(
IF(AND(ISNUMBER(C20),LEN(C20)&gt;=4,LEN(C20)&lt;=8),"","-Invalid HSN_Code"),
IF(ISNA(VLOOKUP(D20,'Tax Code'!$A$2:$A$42,1,FALSE)),"-Invalid Tax Code",""),
IF(ISNA(VLOOKUP(G20,refKey3!$A$2:$A$22,1,FALSE)),"-Invalid Ref Key3 Code",""),
IF(ISNA(VLOOKUP(I20,'Withholding Tax'!$C$2:$C$23,1,FALSE)),"-Invalid Withholding Tax Code",""),
IF(ISNUMBER(L20),"","Invalid Order Amount"),
))</f>
        <v/>
      </c>
      <c r="B20" s="4"/>
      <c r="C20" s="10"/>
      <c r="D20" s="4"/>
      <c r="E20" s="4"/>
      <c r="F20" s="4"/>
      <c r="G20" s="4"/>
      <c r="H20" s="8"/>
      <c r="I20" s="4"/>
      <c r="J20" s="4"/>
      <c r="K20" s="4"/>
      <c r="L20" s="7"/>
      <c r="M20" s="1"/>
      <c r="N20" s="7"/>
    </row>
    <row r="21" spans="1:14" x14ac:dyDescent="0.25">
      <c r="A21" s="6" t="str">
        <f>IF(COUNTBLANK(B21:L21)&gt;0,"",CONCATENATE(
IF(AND(ISNUMBER(C21),LEN(C21)&gt;=4,LEN(C21)&lt;=8),"","-Invalid HSN_Code"),
IF(ISNA(VLOOKUP(D21,'Tax Code'!$A$2:$A$42,1,FALSE)),"-Invalid Tax Code",""),
IF(ISNA(VLOOKUP(G21,refKey3!$A$2:$A$22,1,FALSE)),"-Invalid Ref Key3 Code",""),
IF(ISNA(VLOOKUP(I21,'Withholding Tax'!$C$2:$C$23,1,FALSE)),"-Invalid Withholding Tax Code",""),
IF(ISNUMBER(L21),"","Invalid Order Amount"),
))</f>
        <v/>
      </c>
      <c r="B21" s="4"/>
      <c r="C21" s="10"/>
      <c r="D21" s="4"/>
      <c r="E21" s="4"/>
      <c r="F21" s="4"/>
      <c r="G21" s="4"/>
      <c r="H21" s="8"/>
      <c r="I21" s="4"/>
      <c r="J21" s="4"/>
      <c r="K21" s="4"/>
      <c r="L21" s="7"/>
      <c r="M21" s="1"/>
      <c r="N21" s="7"/>
    </row>
    <row r="22" spans="1:14" x14ac:dyDescent="0.25">
      <c r="A22" s="6" t="str">
        <f>IF(COUNTBLANK(B22:L22)&gt;0,"",CONCATENATE(
IF(AND(ISNUMBER(C22),LEN(C22)&gt;=4,LEN(C22)&lt;=8),"","-Invalid HSN_Code"),
IF(ISNA(VLOOKUP(D22,'Tax Code'!$A$2:$A$42,1,FALSE)),"-Invalid Tax Code",""),
IF(ISNA(VLOOKUP(G22,refKey3!$A$2:$A$22,1,FALSE)),"-Invalid Ref Key3 Code",""),
IF(ISNA(VLOOKUP(I22,'Withholding Tax'!$C$2:$C$23,1,FALSE)),"-Invalid Withholding Tax Code",""),
IF(ISNUMBER(L22),"","Invalid Order Amount"),
))</f>
        <v/>
      </c>
      <c r="B22" s="4"/>
      <c r="C22" s="4"/>
      <c r="D22" s="4"/>
      <c r="E22" s="4"/>
      <c r="F22" s="4"/>
      <c r="G22" s="4"/>
      <c r="H22" s="8"/>
      <c r="I22" s="4"/>
      <c r="J22" s="4"/>
      <c r="K22" s="4"/>
      <c r="L22" s="7"/>
      <c r="M22" s="1"/>
      <c r="N22" s="7"/>
    </row>
    <row r="23" spans="1:14" x14ac:dyDescent="0.25">
      <c r="A23" s="6" t="str">
        <f>IF(COUNTBLANK(B23:L23)&gt;0,"",CONCATENATE(
IF(AND(ISNUMBER(C23),LEN(C23)&gt;=4,LEN(C23)&lt;=8),"","-Invalid HSN_Code"),
IF(ISNA(VLOOKUP(D23,'Tax Code'!$A$2:$A$42,1,FALSE)),"-Invalid Tax Code",""),
IF(ISNA(VLOOKUP(G23,refKey3!$A$2:$A$22,1,FALSE)),"-Invalid Ref Key3 Code",""),
IF(ISNA(VLOOKUP(I23,'Withholding Tax'!$C$2:$C$23,1,FALSE)),"-Invalid Withholding Tax Code",""),
IF(ISNUMBER(L23),"","Invalid Order Amount"),
))</f>
        <v/>
      </c>
      <c r="B23" s="4"/>
      <c r="C23" s="4"/>
      <c r="D23" s="4"/>
      <c r="E23" s="4"/>
      <c r="F23" s="4"/>
      <c r="G23" s="4"/>
      <c r="H23" s="8"/>
      <c r="I23" s="4"/>
      <c r="J23" s="4"/>
      <c r="K23" s="4"/>
      <c r="L23" s="7"/>
      <c r="M23" s="1"/>
      <c r="N23" s="7"/>
    </row>
    <row r="24" spans="1:14" x14ac:dyDescent="0.25">
      <c r="A24" s="6" t="str">
        <f>IF(COUNTBLANK(B24:L24)&gt;0,"",CONCATENATE(
IF(AND(ISNUMBER(C24),LEN(C24)&gt;=4,LEN(C24)&lt;=8),"","-Invalid HSN_Code"),
IF(ISNA(VLOOKUP(D24,'Tax Code'!$A$2:$A$42,1,FALSE)),"-Invalid Tax Code",""),
IF(ISNA(VLOOKUP(G24,refKey3!$A$2:$A$22,1,FALSE)),"-Invalid Ref Key3 Code",""),
IF(ISNA(VLOOKUP(I24,'Withholding Tax'!$C$2:$C$23,1,FALSE)),"-Invalid Withholding Tax Code",""),
IF(ISNUMBER(L24),"","Invalid Order Amount"),
))</f>
        <v/>
      </c>
      <c r="B24" s="4"/>
      <c r="C24" s="4"/>
      <c r="D24" s="4"/>
      <c r="E24" s="4"/>
      <c r="F24" s="4"/>
      <c r="G24" s="4"/>
      <c r="H24" s="8"/>
      <c r="I24" s="4"/>
      <c r="J24" s="4"/>
      <c r="K24" s="4"/>
      <c r="L24" s="7"/>
      <c r="M24" s="1"/>
      <c r="N24" s="7"/>
    </row>
    <row r="25" spans="1:14" x14ac:dyDescent="0.25">
      <c r="A25" s="6" t="str">
        <f>IF(COUNTBLANK(B25:L25)&gt;0,"",CONCATENATE(
IF(AND(ISNUMBER(C25),LEN(C25)&gt;=4,LEN(C25)&lt;=8),"","-Invalid HSN_Code"),
IF(ISNA(VLOOKUP(D25,'Tax Code'!$A$2:$A$42,1,FALSE)),"-Invalid Tax Code",""),
IF(ISNA(VLOOKUP(G25,refKey3!$A$2:$A$22,1,FALSE)),"-Invalid Ref Key3 Code",""),
IF(ISNA(VLOOKUP(I25,'Withholding Tax'!$C$2:$C$23,1,FALSE)),"-Invalid Withholding Tax Code",""),
IF(ISNUMBER(L25),"","Invalid Order Amount"),
))</f>
        <v/>
      </c>
      <c r="B25" s="4"/>
      <c r="C25" s="4"/>
      <c r="D25" s="4"/>
      <c r="E25" s="4"/>
      <c r="F25" s="4"/>
      <c r="G25" s="4"/>
      <c r="H25" s="8"/>
      <c r="I25" s="4"/>
      <c r="J25" s="4"/>
      <c r="K25" s="4"/>
      <c r="L25" s="7"/>
      <c r="M25" s="1"/>
      <c r="N25" s="7"/>
    </row>
    <row r="26" spans="1:14" x14ac:dyDescent="0.25">
      <c r="A26" s="6" t="str">
        <f>IF(COUNTBLANK(B26:L26)&gt;0,"",CONCATENATE(
IF(AND(ISNUMBER(C26),LEN(C26)&gt;=4,LEN(C26)&lt;=8),"","-Invalid HSN_Code"),
IF(ISNA(VLOOKUP(D26,'Tax Code'!$A$2:$A$42,1,FALSE)),"-Invalid Tax Code",""),
IF(ISNA(VLOOKUP(G26,refKey3!$A$2:$A$22,1,FALSE)),"-Invalid Ref Key3 Code",""),
IF(ISNA(VLOOKUP(I26,'Withholding Tax'!$C$2:$C$23,1,FALSE)),"-Invalid Withholding Tax Code",""),
IF(ISNUMBER(L26),"","Invalid Order Amount"),
))</f>
        <v/>
      </c>
      <c r="B26" s="4"/>
      <c r="C26" s="4"/>
      <c r="D26" s="4"/>
      <c r="E26" s="4"/>
      <c r="F26" s="4"/>
      <c r="G26" s="4"/>
      <c r="H26" s="8"/>
      <c r="I26" s="4"/>
      <c r="J26" s="4"/>
      <c r="K26" s="4"/>
      <c r="L26" s="7"/>
      <c r="M26" s="1"/>
      <c r="N26" s="7"/>
    </row>
    <row r="27" spans="1:14" x14ac:dyDescent="0.25">
      <c r="A27" s="6" t="str">
        <f>IF(COUNTBLANK(B27:L27)&gt;0,"",CONCATENATE(
IF(AND(ISNUMBER(C27),LEN(C27)&gt;=4,LEN(C27)&lt;=8),"","-Invalid HSN_Code"),
IF(ISNA(VLOOKUP(D27,'Tax Code'!$A$2:$A$42,1,FALSE)),"-Invalid Tax Code",""),
IF(ISNA(VLOOKUP(G27,refKey3!$A$2:$A$22,1,FALSE)),"-Invalid Ref Key3 Code",""),
IF(ISNA(VLOOKUP(I27,'Withholding Tax'!$C$2:$C$23,1,FALSE)),"-Invalid Withholding Tax Code",""),
IF(ISNUMBER(L27),"","Invalid Order Amount"),
))</f>
        <v/>
      </c>
      <c r="B27" s="4"/>
      <c r="C27" s="4"/>
      <c r="D27" s="4"/>
      <c r="E27" s="4"/>
      <c r="F27" s="4"/>
      <c r="G27" s="4"/>
      <c r="H27" s="8"/>
      <c r="I27" s="4"/>
      <c r="J27" s="4"/>
      <c r="K27" s="4"/>
      <c r="L27" s="7"/>
      <c r="M27" s="1"/>
      <c r="N27" s="7"/>
    </row>
    <row r="28" spans="1:14" x14ac:dyDescent="0.25">
      <c r="A28" s="6" t="str">
        <f>IF(COUNTBLANK(B28:L28)&gt;0,"",CONCATENATE(
IF(AND(ISNUMBER(C28),LEN(C28)&gt;=4,LEN(C28)&lt;=8),"","-Invalid HSN_Code"),
IF(ISNA(VLOOKUP(D28,'Tax Code'!$A$2:$A$42,1,FALSE)),"-Invalid Tax Code",""),
IF(ISNA(VLOOKUP(G28,refKey3!$A$2:$A$22,1,FALSE)),"-Invalid Ref Key3 Code",""),
IF(ISNA(VLOOKUP(I28,'Withholding Tax'!$C$2:$C$23,1,FALSE)),"-Invalid Withholding Tax Code",""),
IF(ISNUMBER(L28),"","Invalid Order Amount"),
))</f>
        <v/>
      </c>
      <c r="B28" s="4"/>
      <c r="C28" s="4"/>
      <c r="D28" s="4"/>
      <c r="E28" s="4"/>
      <c r="F28" s="4"/>
      <c r="G28" s="4"/>
      <c r="H28" s="8"/>
      <c r="I28" s="4"/>
      <c r="J28" s="4"/>
      <c r="K28" s="4"/>
      <c r="L28" s="7"/>
      <c r="M28" s="1"/>
      <c r="N28" s="7"/>
    </row>
    <row r="29" spans="1:14" x14ac:dyDescent="0.25">
      <c r="A29" s="6" t="str">
        <f>IF(COUNTBLANK(B29:L29)&gt;0,"",CONCATENATE(
IF(AND(ISNUMBER(C29),LEN(C29)&gt;=4,LEN(C29)&lt;=8),"","-Invalid HSN_Code"),
IF(ISNA(VLOOKUP(D29,'Tax Code'!$A$2:$A$42,1,FALSE)),"-Invalid Tax Code",""),
IF(ISNA(VLOOKUP(G29,refKey3!$A$2:$A$22,1,FALSE)),"-Invalid Ref Key3 Code",""),
IF(ISNA(VLOOKUP(I29,'Withholding Tax'!$C$2:$C$23,1,FALSE)),"-Invalid Withholding Tax Code",""),
IF(ISNUMBER(L29),"","Invalid Order Amount"),
))</f>
        <v/>
      </c>
      <c r="B29" s="4"/>
      <c r="C29" s="4"/>
      <c r="D29" s="4"/>
      <c r="E29" s="4"/>
      <c r="F29" s="4"/>
      <c r="G29" s="4"/>
      <c r="H29" s="8"/>
      <c r="I29" s="4"/>
      <c r="J29" s="4"/>
      <c r="K29" s="4"/>
      <c r="L29" s="7"/>
      <c r="M29" s="1"/>
      <c r="N29" s="7"/>
    </row>
    <row r="30" spans="1:14" x14ac:dyDescent="0.25">
      <c r="A30" s="6" t="str">
        <f>IF(COUNTBLANK(B30:L30)&gt;0,"",CONCATENATE(
IF(AND(ISNUMBER(C30),LEN(C30)&gt;=4,LEN(C30)&lt;=8),"","-Invalid HSN_Code"),
IF(ISNA(VLOOKUP(D30,'Tax Code'!$A$2:$A$42,1,FALSE)),"-Invalid Tax Code",""),
IF(ISNA(VLOOKUP(G30,refKey3!$A$2:$A$22,1,FALSE)),"-Invalid Ref Key3 Code",""),
IF(ISNA(VLOOKUP(I30,'Withholding Tax'!$C$2:$C$23,1,FALSE)),"-Invalid Withholding Tax Code",""),
IF(ISNUMBER(L30),"","Invalid Order Amount"),
))</f>
        <v/>
      </c>
      <c r="B30" s="4"/>
      <c r="C30" s="4"/>
      <c r="D30" s="4"/>
      <c r="E30" s="4"/>
      <c r="F30" s="4"/>
      <c r="G30" s="4"/>
      <c r="H30" s="8"/>
      <c r="I30" s="4"/>
      <c r="J30" s="4"/>
      <c r="K30" s="4"/>
      <c r="L30" s="7"/>
      <c r="M30" s="1"/>
      <c r="N30" s="7"/>
    </row>
    <row r="31" spans="1:14" x14ac:dyDescent="0.25">
      <c r="A31" s="6" t="str">
        <f>IF(COUNTBLANK(B31:L31)&gt;0,"",CONCATENATE(
IF(AND(ISNUMBER(C31),LEN(C31)&gt;=4,LEN(C31)&lt;=8),"","-Invalid HSN_Code"),
IF(ISNA(VLOOKUP(D31,'Tax Code'!$A$2:$A$42,1,FALSE)),"-Invalid Tax Code",""),
IF(ISNA(VLOOKUP(G31,refKey3!$A$2:$A$22,1,FALSE)),"-Invalid Ref Key3 Code",""),
IF(ISNA(VLOOKUP(I31,'Withholding Tax'!$C$2:$C$23,1,FALSE)),"-Invalid Withholding Tax Code",""),
IF(ISNUMBER(L31),"","Invalid Order Amount"),
))</f>
        <v/>
      </c>
      <c r="B31" s="4"/>
      <c r="C31" s="4"/>
      <c r="D31" s="4"/>
      <c r="E31" s="4"/>
      <c r="F31" s="4"/>
      <c r="G31" s="4"/>
      <c r="H31" s="8"/>
      <c r="I31" s="4"/>
      <c r="J31" s="4"/>
      <c r="K31" s="4"/>
      <c r="L31" s="7"/>
      <c r="M31" s="1"/>
      <c r="N31" s="7"/>
    </row>
    <row r="32" spans="1:14" x14ac:dyDescent="0.25">
      <c r="A32" s="6" t="str">
        <f>IF(COUNTBLANK(B32:L32)&gt;0,"",CONCATENATE(
IF(AND(ISNUMBER(C32),LEN(C32)&gt;=4,LEN(C32)&lt;=8),"","-Invalid HSN_Code"),
IF(ISNA(VLOOKUP(D32,'Tax Code'!$A$2:$A$42,1,FALSE)),"-Invalid Tax Code",""),
IF(ISNA(VLOOKUP(G32,refKey3!$A$2:$A$22,1,FALSE)),"-Invalid Ref Key3 Code",""),
IF(ISNA(VLOOKUP(I32,'Withholding Tax'!$C$2:$C$23,1,FALSE)),"-Invalid Withholding Tax Code",""),
IF(ISNUMBER(L32),"","Invalid Order Amount"),
))</f>
        <v/>
      </c>
      <c r="B32" s="4"/>
      <c r="C32" s="4"/>
      <c r="D32" s="4"/>
      <c r="E32" s="4"/>
      <c r="F32" s="4"/>
      <c r="G32" s="4"/>
      <c r="H32" s="8"/>
      <c r="I32" s="4"/>
      <c r="J32" s="4"/>
      <c r="K32" s="4"/>
      <c r="L32" s="7"/>
      <c r="M32" s="1"/>
      <c r="N32" s="7"/>
    </row>
    <row r="33" spans="1:14" x14ac:dyDescent="0.25">
      <c r="A33" s="6" t="str">
        <f>IF(COUNTBLANK(B33:L33)&gt;0,"",CONCATENATE(
IF(AND(ISNUMBER(C33),LEN(C33)&gt;=4,LEN(C33)&lt;=8),"","-Invalid HSN_Code"),
IF(ISNA(VLOOKUP(D33,'Tax Code'!$A$2:$A$42,1,FALSE)),"-Invalid Tax Code",""),
IF(ISNA(VLOOKUP(G33,refKey3!$A$2:$A$22,1,FALSE)),"-Invalid Ref Key3 Code",""),
IF(ISNA(VLOOKUP(I33,'Withholding Tax'!$C$2:$C$23,1,FALSE)),"-Invalid Withholding Tax Code",""),
IF(ISNUMBER(L33),"","Invalid Order Amount"),
))</f>
        <v/>
      </c>
      <c r="B33" s="4"/>
      <c r="C33" s="4"/>
      <c r="D33" s="4"/>
      <c r="E33" s="4"/>
      <c r="F33" s="4"/>
      <c r="G33" s="4"/>
      <c r="H33" s="8"/>
      <c r="I33" s="4"/>
      <c r="J33" s="4"/>
      <c r="K33" s="4"/>
      <c r="L33" s="7"/>
      <c r="M33" s="1"/>
      <c r="N33" s="7"/>
    </row>
    <row r="34" spans="1:14" x14ac:dyDescent="0.25">
      <c r="A34" s="6" t="str">
        <f>IF(COUNTBLANK(B34:L34)&gt;0,"",CONCATENATE(
IF(AND(ISNUMBER(C34),LEN(C34)&gt;=4,LEN(C34)&lt;=8),"","-Invalid HSN_Code"),
IF(ISNA(VLOOKUP(D34,'Tax Code'!$A$2:$A$42,1,FALSE)),"-Invalid Tax Code",""),
IF(ISNA(VLOOKUP(G34,refKey3!$A$2:$A$22,1,FALSE)),"-Invalid Ref Key3 Code",""),
IF(ISNA(VLOOKUP(I34,'Withholding Tax'!$C$2:$C$23,1,FALSE)),"-Invalid Withholding Tax Code",""),
IF(ISNUMBER(L34),"","Invalid Order Amount"),
))</f>
        <v/>
      </c>
      <c r="B34" s="4"/>
      <c r="C34" s="4"/>
      <c r="D34" s="4"/>
      <c r="E34" s="4"/>
      <c r="F34" s="4"/>
      <c r="G34" s="4"/>
      <c r="H34" s="8"/>
      <c r="I34" s="4"/>
      <c r="J34" s="4"/>
      <c r="K34" s="4"/>
      <c r="L34" s="7"/>
      <c r="M34" s="1"/>
      <c r="N34" s="7"/>
    </row>
    <row r="35" spans="1:14" x14ac:dyDescent="0.25">
      <c r="A35" s="6" t="str">
        <f>IF(COUNTBLANK(B35:L35)&gt;0,"",CONCATENATE(
IF(AND(ISNUMBER(C35),LEN(C35)&gt;=4,LEN(C35)&lt;=8),"","-Invalid HSN_Code"),
IF(ISNA(VLOOKUP(D35,'Tax Code'!$A$2:$A$42,1,FALSE)),"-Invalid Tax Code",""),
IF(ISNA(VLOOKUP(G35,refKey3!$A$2:$A$22,1,FALSE)),"-Invalid Ref Key3 Code",""),
IF(ISNA(VLOOKUP(I35,'Withholding Tax'!$C$2:$C$23,1,FALSE)),"-Invalid Withholding Tax Code",""),
IF(ISNUMBER(L35),"","Invalid Order Amount"),
))</f>
        <v/>
      </c>
      <c r="B35" s="4"/>
      <c r="C35" s="4"/>
      <c r="D35" s="4"/>
      <c r="E35" s="4"/>
      <c r="F35" s="4"/>
      <c r="G35" s="4"/>
      <c r="H35" s="8"/>
      <c r="I35" s="4"/>
      <c r="J35" s="4"/>
      <c r="K35" s="4"/>
      <c r="L35" s="7"/>
      <c r="M35" s="1"/>
      <c r="N35" s="7"/>
    </row>
    <row r="36" spans="1:14" x14ac:dyDescent="0.25">
      <c r="A36" s="6" t="str">
        <f>IF(COUNTBLANK(B36:L36)&gt;0,"",CONCATENATE(
IF(AND(ISNUMBER(C36),LEN(C36)&gt;=4,LEN(C36)&lt;=8),"","-Invalid HSN_Code"),
IF(ISNA(VLOOKUP(D36,'Tax Code'!$A$2:$A$42,1,FALSE)),"-Invalid Tax Code",""),
IF(ISNA(VLOOKUP(G36,refKey3!$A$2:$A$22,1,FALSE)),"-Invalid Ref Key3 Code",""),
IF(ISNA(VLOOKUP(I36,'Withholding Tax'!$C$2:$C$23,1,FALSE)),"-Invalid Withholding Tax Code",""),
IF(ISNUMBER(L36),"","Invalid Order Amount"),
))</f>
        <v/>
      </c>
      <c r="B36" s="4"/>
      <c r="C36" s="4"/>
      <c r="D36" s="4"/>
      <c r="E36" s="4"/>
      <c r="F36" s="4"/>
      <c r="G36" s="4"/>
      <c r="H36" s="8"/>
      <c r="I36" s="4"/>
      <c r="J36" s="4"/>
      <c r="K36" s="4"/>
      <c r="L36" s="7"/>
      <c r="M36" s="1"/>
      <c r="N36" s="7"/>
    </row>
    <row r="37" spans="1:14" x14ac:dyDescent="0.25">
      <c r="A37" s="6" t="str">
        <f>IF(COUNTBLANK(B37:L37)&gt;0,"",CONCATENATE(
IF(AND(ISNUMBER(C37),LEN(C37)&gt;=4,LEN(C37)&lt;=8),"","-Invalid HSN_Code"),
IF(ISNA(VLOOKUP(D37,'Tax Code'!$A$2:$A$42,1,FALSE)),"-Invalid Tax Code",""),
IF(ISNA(VLOOKUP(G37,refKey3!$A$2:$A$22,1,FALSE)),"-Invalid Ref Key3 Code",""),
IF(ISNA(VLOOKUP(I37,'Withholding Tax'!$C$2:$C$23,1,FALSE)),"-Invalid Withholding Tax Code",""),
IF(ISNUMBER(L37),"","Invalid Order Amount"),
))</f>
        <v/>
      </c>
      <c r="B37" s="4"/>
      <c r="C37" s="4"/>
      <c r="D37" s="4"/>
      <c r="E37" s="4"/>
      <c r="F37" s="4"/>
      <c r="G37" s="4"/>
      <c r="H37" s="8"/>
      <c r="I37" s="4"/>
      <c r="J37" s="4"/>
      <c r="K37" s="4"/>
      <c r="L37" s="7"/>
      <c r="M37" s="1"/>
      <c r="N37" s="7"/>
    </row>
    <row r="38" spans="1:14" x14ac:dyDescent="0.25">
      <c r="A38" s="6" t="str">
        <f>IF(COUNTBLANK(B38:L38)&gt;0,"",CONCATENATE(
IF(AND(ISNUMBER(C38),LEN(C38)&gt;=4,LEN(C38)&lt;=8),"","-Invalid HSN_Code"),
IF(ISNA(VLOOKUP(D38,'Tax Code'!$A$2:$A$42,1,FALSE)),"-Invalid Tax Code",""),
IF(ISNA(VLOOKUP(G38,refKey3!$A$2:$A$22,1,FALSE)),"-Invalid Ref Key3 Code",""),
IF(ISNA(VLOOKUP(I38,'Withholding Tax'!$C$2:$C$23,1,FALSE)),"-Invalid Withholding Tax Code",""),
IF(ISNUMBER(L38),"","Invalid Order Amount"),
))</f>
        <v/>
      </c>
      <c r="B38" s="4"/>
      <c r="C38" s="4"/>
      <c r="D38" s="4"/>
      <c r="E38" s="4"/>
      <c r="F38" s="4"/>
      <c r="G38" s="4"/>
      <c r="H38" s="8"/>
      <c r="I38" s="4"/>
      <c r="J38" s="4"/>
      <c r="K38" s="4"/>
      <c r="L38" s="7"/>
      <c r="M38" s="1"/>
      <c r="N38" s="7"/>
    </row>
    <row r="39" spans="1:14" x14ac:dyDescent="0.25">
      <c r="A39" s="6" t="str">
        <f>IF(COUNTBLANK(B39:L39)&gt;0,"",CONCATENATE(
IF(AND(ISNUMBER(C39),LEN(C39)&gt;=4,LEN(C39)&lt;=8),"","-Invalid HSN_Code"),
IF(ISNA(VLOOKUP(D39,'Tax Code'!$A$2:$A$42,1,FALSE)),"-Invalid Tax Code",""),
IF(ISNA(VLOOKUP(G39,refKey3!$A$2:$A$22,1,FALSE)),"-Invalid Ref Key3 Code",""),
IF(ISNA(VLOOKUP(I39,'Withholding Tax'!$C$2:$C$23,1,FALSE)),"-Invalid Withholding Tax Code",""),
IF(ISNUMBER(L39),"","Invalid Order Amount"),
))</f>
        <v/>
      </c>
      <c r="B39" s="4"/>
      <c r="C39" s="4"/>
      <c r="D39" s="4"/>
      <c r="E39" s="4"/>
      <c r="F39" s="4"/>
      <c r="G39" s="4"/>
      <c r="H39" s="8"/>
      <c r="I39" s="4"/>
      <c r="J39" s="4"/>
      <c r="K39" s="4"/>
      <c r="L39" s="7"/>
      <c r="M39" s="1"/>
      <c r="N39" s="7"/>
    </row>
    <row r="40" spans="1:14" x14ac:dyDescent="0.25">
      <c r="A40" s="6" t="str">
        <f>IF(COUNTBLANK(B40:L40)&gt;0,"",CONCATENATE(
IF(AND(ISNUMBER(C40),LEN(C40)&gt;=4,LEN(C40)&lt;=8),"","-Invalid HSN_Code"),
IF(ISNA(VLOOKUP(D40,'Tax Code'!$A$2:$A$42,1,FALSE)),"-Invalid Tax Code",""),
IF(ISNA(VLOOKUP(G40,refKey3!$A$2:$A$22,1,FALSE)),"-Invalid Ref Key3 Code",""),
IF(ISNA(VLOOKUP(I40,'Withholding Tax'!$C$2:$C$23,1,FALSE)),"-Invalid Withholding Tax Code",""),
IF(ISNUMBER(L40),"","Invalid Order Amount"),
))</f>
        <v/>
      </c>
      <c r="B40" s="4"/>
      <c r="C40" s="4"/>
      <c r="D40" s="4"/>
      <c r="E40" s="4"/>
      <c r="F40" s="4"/>
      <c r="G40" s="4"/>
      <c r="H40" s="8"/>
      <c r="I40" s="4"/>
      <c r="J40" s="4"/>
      <c r="K40" s="4"/>
      <c r="L40" s="7"/>
      <c r="M40" s="1"/>
      <c r="N40" s="7"/>
    </row>
    <row r="41" spans="1:14" x14ac:dyDescent="0.25">
      <c r="A41" s="6" t="str">
        <f>IF(COUNTBLANK(B41:L41)&gt;0,"",CONCATENATE(
IF(AND(ISNUMBER(C41),LEN(C41)&gt;=4,LEN(C41)&lt;=8),"","-Invalid HSN_Code"),
IF(ISNA(VLOOKUP(D41,'Tax Code'!$A$2:$A$42,1,FALSE)),"-Invalid Tax Code",""),
IF(ISNA(VLOOKUP(G41,refKey3!$A$2:$A$22,1,FALSE)),"-Invalid Ref Key3 Code",""),
IF(ISNA(VLOOKUP(I41,'Withholding Tax'!$C$2:$C$23,1,FALSE)),"-Invalid Withholding Tax Code",""),
IF(ISNUMBER(L41),"","Invalid Order Amount"),
))</f>
        <v/>
      </c>
      <c r="B41" s="4"/>
      <c r="M41" s="1"/>
      <c r="N41" s="7"/>
    </row>
  </sheetData>
  <sheetProtection formatCells="0"/>
  <conditionalFormatting sqref="A2:A41">
    <cfRule type="expression" dxfId="0" priority="1">
      <formula>AND(COUNTBLANK(B2:L2)&gt;0,COUNTBLANK(B2:L2)&lt;11)</formula>
    </cfRule>
  </conditionalFormatting>
  <dataValidations count="3">
    <dataValidation allowBlank="1" showInputMessage="1" showErrorMessage="1" promptTitle="Enter Trade discount Percentage" prompt="_x000a_" sqref="H2:H21" xr:uid="{00000000-0002-0000-0000-000000000000}"/>
    <dataValidation type="decimal" operator="greaterThan" allowBlank="1" showInputMessage="1" showErrorMessage="1" errorTitle="Invalid AMount" error="Amount should be greater than zero_x000a_" promptTitle="Invoice Amount" sqref="L2:L21 N2" xr:uid="{00000000-0002-0000-0000-000001000000}">
      <formula1>0</formula1>
    </dataValidation>
    <dataValidation type="custom" allowBlank="1" showInputMessage="1" showErrorMessage="1" sqref="M2:M41" xr:uid="{48F07767-0BA9-4502-A813-FDBFA207AF72}">
      <formula1>LEN(M2)&gt;=10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2000000}">
          <x14:formula1>
            <xm:f>'Tax Code'!$A$2:$A$42</xm:f>
          </x14:formula1>
          <xm:sqref>D2:D41</xm:sqref>
        </x14:dataValidation>
        <x14:dataValidation type="list" allowBlank="1" showInputMessage="1" showErrorMessage="1" xr:uid="{00000000-0002-0000-0000-000003000000}">
          <x14:formula1>
            <xm:f>refKey3!$A$2:$A$22</xm:f>
          </x14:formula1>
          <xm:sqref>G2:G41</xm:sqref>
        </x14:dataValidation>
        <x14:dataValidation type="list" allowBlank="1" showInputMessage="1" showErrorMessage="1" xr:uid="{00000000-0002-0000-0000-000004000000}">
          <x14:formula1>
            <xm:f>'Withholding Tax'!$C$2:$C$23</xm:f>
          </x14:formula1>
          <xm:sqref>I2:I41</xm:sqref>
        </x14:dataValidation>
        <x14:dataValidation type="list" allowBlank="1" showInputMessage="1" showErrorMessage="1" xr:uid="{00000000-0002-0000-0000-000005000000}">
          <x14:formula1>
            <xm:f>refKey2!$A$2:$A$23</xm:f>
          </x14:formula1>
          <xm:sqref>F2:F41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3"/>
  <sheetViews>
    <sheetView workbookViewId="0"/>
  </sheetViews>
  <sheetFormatPr defaultRowHeight="15" x14ac:dyDescent="0.25"/>
  <sheetData>
    <row r="1" spans="1:1" x14ac:dyDescent="0.25">
      <c r="A1" t="s">
        <v>183</v>
      </c>
    </row>
    <row r="2" spans="1:1" x14ac:dyDescent="0.25">
      <c r="A2" s="5" t="s">
        <v>161</v>
      </c>
    </row>
    <row r="3" spans="1:1" x14ac:dyDescent="0.25">
      <c r="A3" s="5" t="s">
        <v>162</v>
      </c>
    </row>
    <row r="4" spans="1:1" x14ac:dyDescent="0.25">
      <c r="A4" s="5" t="s">
        <v>163</v>
      </c>
    </row>
    <row r="5" spans="1:1" x14ac:dyDescent="0.25">
      <c r="A5" s="5" t="s">
        <v>164</v>
      </c>
    </row>
    <row r="6" spans="1:1" x14ac:dyDescent="0.25">
      <c r="A6" s="5" t="s">
        <v>165</v>
      </c>
    </row>
    <row r="7" spans="1:1" x14ac:dyDescent="0.25">
      <c r="A7" s="5" t="s">
        <v>166</v>
      </c>
    </row>
    <row r="8" spans="1:1" x14ac:dyDescent="0.25">
      <c r="A8" s="5" t="s">
        <v>167</v>
      </c>
    </row>
    <row r="9" spans="1:1" x14ac:dyDescent="0.25">
      <c r="A9" s="5" t="s">
        <v>168</v>
      </c>
    </row>
    <row r="10" spans="1:1" x14ac:dyDescent="0.25">
      <c r="A10" s="5" t="s">
        <v>169</v>
      </c>
    </row>
    <row r="11" spans="1:1" x14ac:dyDescent="0.25">
      <c r="A11" s="5" t="s">
        <v>170</v>
      </c>
    </row>
    <row r="12" spans="1:1" x14ac:dyDescent="0.25">
      <c r="A12" s="5" t="s">
        <v>171</v>
      </c>
    </row>
    <row r="13" spans="1:1" x14ac:dyDescent="0.25">
      <c r="A13" s="5" t="s">
        <v>172</v>
      </c>
    </row>
    <row r="14" spans="1:1" x14ac:dyDescent="0.25">
      <c r="A14" s="5" t="s">
        <v>173</v>
      </c>
    </row>
    <row r="15" spans="1:1" x14ac:dyDescent="0.25">
      <c r="A15" s="5" t="s">
        <v>174</v>
      </c>
    </row>
    <row r="16" spans="1:1" x14ac:dyDescent="0.25">
      <c r="A16" s="5" t="s">
        <v>175</v>
      </c>
    </row>
    <row r="17" spans="1:1" x14ac:dyDescent="0.25">
      <c r="A17" s="5" t="s">
        <v>176</v>
      </c>
    </row>
    <row r="18" spans="1:1" x14ac:dyDescent="0.25">
      <c r="A18" s="5" t="s">
        <v>177</v>
      </c>
    </row>
    <row r="19" spans="1:1" x14ac:dyDescent="0.25">
      <c r="A19" s="5" t="s">
        <v>178</v>
      </c>
    </row>
    <row r="20" spans="1:1" x14ac:dyDescent="0.25">
      <c r="A20" s="5" t="s">
        <v>179</v>
      </c>
    </row>
    <row r="21" spans="1:1" x14ac:dyDescent="0.25">
      <c r="A21" s="5" t="s">
        <v>180</v>
      </c>
    </row>
    <row r="22" spans="1:1" x14ac:dyDescent="0.25">
      <c r="A22" s="5" t="s">
        <v>181</v>
      </c>
    </row>
    <row r="23" spans="1:1" x14ac:dyDescent="0.25">
      <c r="A23" s="5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2"/>
  <sheetViews>
    <sheetView workbookViewId="0">
      <selection activeCell="C5" sqref="C5"/>
    </sheetView>
  </sheetViews>
  <sheetFormatPr defaultRowHeight="15" x14ac:dyDescent="0.25"/>
  <cols>
    <col min="1" max="1" width="16" bestFit="1" customWidth="1"/>
  </cols>
  <sheetData>
    <row r="1" spans="1:1" x14ac:dyDescent="0.25">
      <c r="A1" s="3" t="s">
        <v>7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  <row r="5" spans="1:1" x14ac:dyDescent="0.25">
      <c r="A5" t="s">
        <v>11</v>
      </c>
    </row>
    <row r="6" spans="1:1" x14ac:dyDescent="0.25">
      <c r="A6" t="s">
        <v>12</v>
      </c>
    </row>
    <row r="7" spans="1:1" x14ac:dyDescent="0.25">
      <c r="A7" t="s">
        <v>13</v>
      </c>
    </row>
    <row r="8" spans="1:1" x14ac:dyDescent="0.25">
      <c r="A8" t="s">
        <v>14</v>
      </c>
    </row>
    <row r="9" spans="1:1" x14ac:dyDescent="0.25">
      <c r="A9" t="s">
        <v>15</v>
      </c>
    </row>
    <row r="10" spans="1:1" x14ac:dyDescent="0.25">
      <c r="A10" t="s">
        <v>16</v>
      </c>
    </row>
    <row r="11" spans="1:1" x14ac:dyDescent="0.25">
      <c r="A11" t="s">
        <v>17</v>
      </c>
    </row>
    <row r="12" spans="1:1" x14ac:dyDescent="0.25">
      <c r="A12" t="s">
        <v>18</v>
      </c>
    </row>
    <row r="13" spans="1:1" x14ac:dyDescent="0.25">
      <c r="A13" t="s">
        <v>19</v>
      </c>
    </row>
    <row r="14" spans="1:1" x14ac:dyDescent="0.25">
      <c r="A14" t="s">
        <v>20</v>
      </c>
    </row>
    <row r="15" spans="1:1" x14ac:dyDescent="0.25">
      <c r="A15" t="s">
        <v>21</v>
      </c>
    </row>
    <row r="16" spans="1:1" x14ac:dyDescent="0.25">
      <c r="A16" t="s">
        <v>22</v>
      </c>
    </row>
    <row r="17" spans="1:1" x14ac:dyDescent="0.25">
      <c r="A17" t="s">
        <v>23</v>
      </c>
    </row>
    <row r="18" spans="1:1" x14ac:dyDescent="0.25">
      <c r="A18" t="s">
        <v>24</v>
      </c>
    </row>
    <row r="19" spans="1:1" x14ac:dyDescent="0.25">
      <c r="A19" t="s">
        <v>25</v>
      </c>
    </row>
    <row r="20" spans="1:1" x14ac:dyDescent="0.25">
      <c r="A20" t="s">
        <v>26</v>
      </c>
    </row>
    <row r="21" spans="1:1" x14ac:dyDescent="0.25">
      <c r="A21" t="s">
        <v>27</v>
      </c>
    </row>
    <row r="22" spans="1:1" x14ac:dyDescent="0.25">
      <c r="A22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3"/>
  <sheetViews>
    <sheetView topLeftCell="A2" workbookViewId="0">
      <selection activeCell="A4" sqref="A4"/>
    </sheetView>
  </sheetViews>
  <sheetFormatPr defaultRowHeight="15" x14ac:dyDescent="0.25"/>
  <cols>
    <col min="1" max="1" width="21" bestFit="1" customWidth="1"/>
    <col min="2" max="2" width="21.42578125" bestFit="1" customWidth="1"/>
    <col min="3" max="3" width="10.140625" bestFit="1" customWidth="1"/>
    <col min="4" max="4" width="8.42578125" bestFit="1" customWidth="1"/>
  </cols>
  <sheetData>
    <row r="1" spans="1:4" x14ac:dyDescent="0.25">
      <c r="A1" t="s">
        <v>29</v>
      </c>
      <c r="B1" t="s">
        <v>30</v>
      </c>
      <c r="C1" t="s">
        <v>31</v>
      </c>
      <c r="D1" t="s">
        <v>32</v>
      </c>
    </row>
    <row r="2" spans="1:4" x14ac:dyDescent="0.25">
      <c r="A2" t="s">
        <v>33</v>
      </c>
      <c r="B2" t="s">
        <v>34</v>
      </c>
      <c r="C2" t="s">
        <v>35</v>
      </c>
      <c r="D2">
        <v>2</v>
      </c>
    </row>
    <row r="3" spans="1:4" x14ac:dyDescent="0.25">
      <c r="A3" t="s">
        <v>33</v>
      </c>
      <c r="B3" t="s">
        <v>36</v>
      </c>
      <c r="C3" t="s">
        <v>37</v>
      </c>
      <c r="D3">
        <v>2</v>
      </c>
    </row>
    <row r="4" spans="1:4" x14ac:dyDescent="0.25">
      <c r="A4" t="s">
        <v>33</v>
      </c>
      <c r="B4" t="s">
        <v>38</v>
      </c>
      <c r="C4" t="s">
        <v>39</v>
      </c>
      <c r="D4">
        <v>20</v>
      </c>
    </row>
    <row r="5" spans="1:4" x14ac:dyDescent="0.25">
      <c r="A5" t="s">
        <v>33</v>
      </c>
      <c r="B5" t="s">
        <v>40</v>
      </c>
      <c r="C5" t="s">
        <v>41</v>
      </c>
      <c r="D5">
        <v>20</v>
      </c>
    </row>
    <row r="6" spans="1:4" x14ac:dyDescent="0.25">
      <c r="A6" t="s">
        <v>42</v>
      </c>
      <c r="B6" t="s">
        <v>34</v>
      </c>
      <c r="C6" t="s">
        <v>43</v>
      </c>
      <c r="D6">
        <v>10</v>
      </c>
    </row>
    <row r="7" spans="1:4" x14ac:dyDescent="0.25">
      <c r="A7" t="s">
        <v>42</v>
      </c>
      <c r="B7" t="s">
        <v>36</v>
      </c>
      <c r="C7" t="s">
        <v>44</v>
      </c>
      <c r="D7">
        <v>10</v>
      </c>
    </row>
    <row r="8" spans="1:4" x14ac:dyDescent="0.25">
      <c r="A8" t="s">
        <v>42</v>
      </c>
      <c r="B8" t="s">
        <v>38</v>
      </c>
      <c r="C8" t="s">
        <v>45</v>
      </c>
      <c r="D8">
        <v>20</v>
      </c>
    </row>
    <row r="9" spans="1:4" x14ac:dyDescent="0.25">
      <c r="A9" t="s">
        <v>42</v>
      </c>
      <c r="B9" t="s">
        <v>40</v>
      </c>
      <c r="C9" t="s">
        <v>46</v>
      </c>
      <c r="D9">
        <v>20</v>
      </c>
    </row>
    <row r="10" spans="1:4" x14ac:dyDescent="0.25">
      <c r="A10" t="s">
        <v>47</v>
      </c>
      <c r="B10" t="s">
        <v>48</v>
      </c>
      <c r="C10" t="s">
        <v>49</v>
      </c>
      <c r="D10">
        <v>2</v>
      </c>
    </row>
    <row r="11" spans="1:4" x14ac:dyDescent="0.25">
      <c r="A11" t="s">
        <v>47</v>
      </c>
      <c r="B11" t="s">
        <v>50</v>
      </c>
      <c r="C11" t="s">
        <v>51</v>
      </c>
      <c r="D11">
        <v>20</v>
      </c>
    </row>
    <row r="12" spans="1:4" x14ac:dyDescent="0.25">
      <c r="A12" t="s">
        <v>47</v>
      </c>
      <c r="B12" t="s">
        <v>52</v>
      </c>
      <c r="C12" t="s">
        <v>53</v>
      </c>
      <c r="D12">
        <v>1</v>
      </c>
    </row>
    <row r="13" spans="1:4" x14ac:dyDescent="0.25">
      <c r="A13" t="s">
        <v>47</v>
      </c>
      <c r="B13" t="s">
        <v>54</v>
      </c>
      <c r="C13" t="s">
        <v>55</v>
      </c>
      <c r="D13">
        <v>2</v>
      </c>
    </row>
    <row r="14" spans="1:4" x14ac:dyDescent="0.25">
      <c r="A14" t="s">
        <v>47</v>
      </c>
      <c r="B14" t="s">
        <v>56</v>
      </c>
      <c r="C14" t="s">
        <v>57</v>
      </c>
      <c r="D14">
        <v>20</v>
      </c>
    </row>
    <row r="15" spans="1:4" x14ac:dyDescent="0.25">
      <c r="A15" t="s">
        <v>58</v>
      </c>
      <c r="B15" t="s">
        <v>59</v>
      </c>
      <c r="C15" t="s">
        <v>60</v>
      </c>
      <c r="D15">
        <v>5</v>
      </c>
    </row>
    <row r="16" spans="1:4" x14ac:dyDescent="0.25">
      <c r="A16" t="s">
        <v>58</v>
      </c>
      <c r="B16" t="s">
        <v>61</v>
      </c>
      <c r="C16" t="s">
        <v>62</v>
      </c>
      <c r="D16">
        <v>20</v>
      </c>
    </row>
    <row r="17" spans="1:4" x14ac:dyDescent="0.25">
      <c r="A17" t="s">
        <v>58</v>
      </c>
      <c r="B17" t="s">
        <v>63</v>
      </c>
      <c r="C17" t="s">
        <v>64</v>
      </c>
      <c r="D17">
        <v>5</v>
      </c>
    </row>
    <row r="18" spans="1:4" x14ac:dyDescent="0.25">
      <c r="A18" t="s">
        <v>58</v>
      </c>
      <c r="B18" t="s">
        <v>65</v>
      </c>
      <c r="C18" t="s">
        <v>66</v>
      </c>
      <c r="D18">
        <v>20</v>
      </c>
    </row>
    <row r="19" spans="1:4" x14ac:dyDescent="0.25">
      <c r="A19" t="s">
        <v>67</v>
      </c>
      <c r="B19" t="s">
        <v>68</v>
      </c>
      <c r="C19" t="s">
        <v>69</v>
      </c>
      <c r="D19">
        <v>10</v>
      </c>
    </row>
    <row r="20" spans="1:4" x14ac:dyDescent="0.25">
      <c r="A20" t="s">
        <v>67</v>
      </c>
      <c r="B20" t="s">
        <v>70</v>
      </c>
      <c r="C20" t="s">
        <v>71</v>
      </c>
      <c r="D20">
        <v>20</v>
      </c>
    </row>
    <row r="21" spans="1:4" x14ac:dyDescent="0.25">
      <c r="A21" t="s">
        <v>67</v>
      </c>
      <c r="B21" t="s">
        <v>72</v>
      </c>
      <c r="C21" t="s">
        <v>73</v>
      </c>
      <c r="D21">
        <v>10</v>
      </c>
    </row>
    <row r="22" spans="1:4" x14ac:dyDescent="0.25">
      <c r="A22" t="s">
        <v>67</v>
      </c>
      <c r="B22" t="s">
        <v>74</v>
      </c>
      <c r="C22" t="s">
        <v>75</v>
      </c>
      <c r="D22">
        <v>20</v>
      </c>
    </row>
    <row r="23" spans="1:4" x14ac:dyDescent="0.25">
      <c r="A23">
        <v>0</v>
      </c>
      <c r="B23">
        <v>0</v>
      </c>
      <c r="C23" t="s">
        <v>76</v>
      </c>
      <c r="D2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2"/>
  <sheetViews>
    <sheetView topLeftCell="A21" workbookViewId="0">
      <selection activeCell="B5" sqref="B5"/>
    </sheetView>
  </sheetViews>
  <sheetFormatPr defaultRowHeight="15" x14ac:dyDescent="0.25"/>
  <cols>
    <col min="1" max="1" width="13.42578125" bestFit="1" customWidth="1"/>
    <col min="2" max="2" width="41" bestFit="1" customWidth="1"/>
    <col min="3" max="3" width="14.5703125" bestFit="1" customWidth="1"/>
  </cols>
  <sheetData>
    <row r="1" spans="1:3" x14ac:dyDescent="0.25">
      <c r="A1" t="s">
        <v>77</v>
      </c>
      <c r="B1" t="s">
        <v>78</v>
      </c>
      <c r="C1" t="s">
        <v>79</v>
      </c>
    </row>
    <row r="2" spans="1:3" x14ac:dyDescent="0.25">
      <c r="A2" t="s">
        <v>80</v>
      </c>
      <c r="B2" t="s">
        <v>81</v>
      </c>
      <c r="C2">
        <v>5</v>
      </c>
    </row>
    <row r="3" spans="1:3" x14ac:dyDescent="0.25">
      <c r="A3" t="s">
        <v>82</v>
      </c>
      <c r="B3" t="s">
        <v>83</v>
      </c>
      <c r="C3">
        <v>12</v>
      </c>
    </row>
    <row r="4" spans="1:3" x14ac:dyDescent="0.25">
      <c r="A4" t="s">
        <v>84</v>
      </c>
      <c r="B4" t="s">
        <v>85</v>
      </c>
      <c r="C4">
        <v>18</v>
      </c>
    </row>
    <row r="5" spans="1:3" x14ac:dyDescent="0.25">
      <c r="A5" t="s">
        <v>86</v>
      </c>
      <c r="B5" t="s">
        <v>87</v>
      </c>
      <c r="C5">
        <v>28</v>
      </c>
    </row>
    <row r="6" spans="1:3" x14ac:dyDescent="0.25">
      <c r="A6" t="s">
        <v>88</v>
      </c>
      <c r="B6" t="s">
        <v>89</v>
      </c>
      <c r="C6">
        <v>5</v>
      </c>
    </row>
    <row r="7" spans="1:3" x14ac:dyDescent="0.25">
      <c r="A7" t="s">
        <v>90</v>
      </c>
      <c r="B7" t="s">
        <v>91</v>
      </c>
      <c r="C7">
        <v>12</v>
      </c>
    </row>
    <row r="8" spans="1:3" x14ac:dyDescent="0.25">
      <c r="A8" t="s">
        <v>92</v>
      </c>
      <c r="B8" t="s">
        <v>93</v>
      </c>
      <c r="C8">
        <v>18</v>
      </c>
    </row>
    <row r="9" spans="1:3" x14ac:dyDescent="0.25">
      <c r="A9" t="s">
        <v>94</v>
      </c>
      <c r="B9" t="s">
        <v>95</v>
      </c>
      <c r="C9">
        <v>28</v>
      </c>
    </row>
    <row r="10" spans="1:3" x14ac:dyDescent="0.25">
      <c r="A10" t="s">
        <v>96</v>
      </c>
      <c r="B10" t="s">
        <v>97</v>
      </c>
      <c r="C10">
        <v>0</v>
      </c>
    </row>
    <row r="11" spans="1:3" x14ac:dyDescent="0.25">
      <c r="A11" t="s">
        <v>98</v>
      </c>
      <c r="B11" t="s">
        <v>99</v>
      </c>
      <c r="C11">
        <v>5</v>
      </c>
    </row>
    <row r="12" spans="1:3" x14ac:dyDescent="0.25">
      <c r="A12" t="s">
        <v>100</v>
      </c>
      <c r="B12" t="s">
        <v>101</v>
      </c>
      <c r="C12">
        <v>12</v>
      </c>
    </row>
    <row r="13" spans="1:3" x14ac:dyDescent="0.25">
      <c r="A13" t="s">
        <v>102</v>
      </c>
      <c r="B13" t="s">
        <v>103</v>
      </c>
      <c r="C13">
        <v>18</v>
      </c>
    </row>
    <row r="14" spans="1:3" x14ac:dyDescent="0.25">
      <c r="A14" t="s">
        <v>104</v>
      </c>
      <c r="B14" t="s">
        <v>105</v>
      </c>
      <c r="C14">
        <v>28</v>
      </c>
    </row>
    <row r="15" spans="1:3" x14ac:dyDescent="0.25">
      <c r="A15" t="s">
        <v>106</v>
      </c>
      <c r="B15" t="s">
        <v>107</v>
      </c>
      <c r="C15">
        <v>5</v>
      </c>
    </row>
    <row r="16" spans="1:3" x14ac:dyDescent="0.25">
      <c r="A16" t="s">
        <v>108</v>
      </c>
      <c r="B16" t="s">
        <v>109</v>
      </c>
      <c r="C16">
        <v>12</v>
      </c>
    </row>
    <row r="17" spans="1:3" x14ac:dyDescent="0.25">
      <c r="A17" t="s">
        <v>110</v>
      </c>
      <c r="B17" t="s">
        <v>111</v>
      </c>
      <c r="C17">
        <v>18</v>
      </c>
    </row>
    <row r="18" spans="1:3" x14ac:dyDescent="0.25">
      <c r="A18" t="s">
        <v>112</v>
      </c>
      <c r="B18" t="s">
        <v>113</v>
      </c>
      <c r="C18">
        <v>28</v>
      </c>
    </row>
    <row r="19" spans="1:3" x14ac:dyDescent="0.25">
      <c r="A19" t="s">
        <v>114</v>
      </c>
      <c r="B19" t="s">
        <v>115</v>
      </c>
      <c r="C19">
        <v>5</v>
      </c>
    </row>
    <row r="20" spans="1:3" x14ac:dyDescent="0.25">
      <c r="A20" t="s">
        <v>116</v>
      </c>
      <c r="B20" t="s">
        <v>117</v>
      </c>
      <c r="C20">
        <v>12</v>
      </c>
    </row>
    <row r="21" spans="1:3" x14ac:dyDescent="0.25">
      <c r="A21" t="s">
        <v>118</v>
      </c>
      <c r="B21" t="s">
        <v>119</v>
      </c>
      <c r="C21">
        <v>18</v>
      </c>
    </row>
    <row r="22" spans="1:3" x14ac:dyDescent="0.25">
      <c r="A22" t="s">
        <v>120</v>
      </c>
      <c r="B22" t="s">
        <v>121</v>
      </c>
      <c r="C22">
        <v>28</v>
      </c>
    </row>
    <row r="23" spans="1:3" x14ac:dyDescent="0.25">
      <c r="A23" t="s">
        <v>122</v>
      </c>
      <c r="B23" t="s">
        <v>121</v>
      </c>
      <c r="C23">
        <v>5</v>
      </c>
    </row>
    <row r="24" spans="1:3" x14ac:dyDescent="0.25">
      <c r="A24" t="s">
        <v>123</v>
      </c>
      <c r="B24" t="s">
        <v>124</v>
      </c>
      <c r="C24">
        <v>12</v>
      </c>
    </row>
    <row r="25" spans="1:3" x14ac:dyDescent="0.25">
      <c r="A25" t="s">
        <v>125</v>
      </c>
      <c r="B25" t="s">
        <v>126</v>
      </c>
      <c r="C25">
        <v>18</v>
      </c>
    </row>
    <row r="26" spans="1:3" x14ac:dyDescent="0.25">
      <c r="A26" t="s">
        <v>127</v>
      </c>
      <c r="B26" t="s">
        <v>128</v>
      </c>
      <c r="C26">
        <v>28</v>
      </c>
    </row>
    <row r="27" spans="1:3" x14ac:dyDescent="0.25">
      <c r="A27" t="s">
        <v>129</v>
      </c>
      <c r="B27" t="s">
        <v>130</v>
      </c>
      <c r="C27">
        <v>5</v>
      </c>
    </row>
    <row r="28" spans="1:3" x14ac:dyDescent="0.25">
      <c r="A28" t="s">
        <v>131</v>
      </c>
      <c r="B28" t="s">
        <v>132</v>
      </c>
      <c r="C28">
        <v>12</v>
      </c>
    </row>
    <row r="29" spans="1:3" x14ac:dyDescent="0.25">
      <c r="A29" t="s">
        <v>133</v>
      </c>
      <c r="B29" t="s">
        <v>134</v>
      </c>
      <c r="C29">
        <v>18</v>
      </c>
    </row>
    <row r="30" spans="1:3" x14ac:dyDescent="0.25">
      <c r="A30" t="s">
        <v>135</v>
      </c>
      <c r="B30" t="s">
        <v>136</v>
      </c>
      <c r="C30">
        <v>28</v>
      </c>
    </row>
    <row r="31" spans="1:3" x14ac:dyDescent="0.25">
      <c r="A31" t="s">
        <v>137</v>
      </c>
      <c r="B31" t="s">
        <v>138</v>
      </c>
      <c r="C31">
        <v>5</v>
      </c>
    </row>
    <row r="32" spans="1:3" x14ac:dyDescent="0.25">
      <c r="A32" t="s">
        <v>139</v>
      </c>
      <c r="B32" t="s">
        <v>140</v>
      </c>
      <c r="C32">
        <v>12</v>
      </c>
    </row>
    <row r="33" spans="1:3" x14ac:dyDescent="0.25">
      <c r="A33" t="s">
        <v>141</v>
      </c>
      <c r="B33" t="s">
        <v>142</v>
      </c>
      <c r="C33">
        <v>18</v>
      </c>
    </row>
    <row r="34" spans="1:3" x14ac:dyDescent="0.25">
      <c r="A34" t="s">
        <v>143</v>
      </c>
      <c r="B34" t="s">
        <v>144</v>
      </c>
      <c r="C34">
        <v>28</v>
      </c>
    </row>
    <row r="35" spans="1:3" x14ac:dyDescent="0.25">
      <c r="A35" t="s">
        <v>145</v>
      </c>
      <c r="B35" t="s">
        <v>146</v>
      </c>
      <c r="C35">
        <v>5</v>
      </c>
    </row>
    <row r="36" spans="1:3" x14ac:dyDescent="0.25">
      <c r="A36" t="s">
        <v>147</v>
      </c>
      <c r="B36" t="s">
        <v>148</v>
      </c>
      <c r="C36">
        <v>12</v>
      </c>
    </row>
    <row r="37" spans="1:3" x14ac:dyDescent="0.25">
      <c r="A37" t="s">
        <v>149</v>
      </c>
      <c r="B37" t="s">
        <v>150</v>
      </c>
      <c r="C37">
        <v>18</v>
      </c>
    </row>
    <row r="38" spans="1:3" x14ac:dyDescent="0.25">
      <c r="A38" t="s">
        <v>151</v>
      </c>
      <c r="B38" t="s">
        <v>152</v>
      </c>
      <c r="C38">
        <v>28</v>
      </c>
    </row>
    <row r="39" spans="1:3" x14ac:dyDescent="0.25">
      <c r="A39" t="s">
        <v>153</v>
      </c>
      <c r="B39" t="s">
        <v>154</v>
      </c>
      <c r="C39">
        <v>5</v>
      </c>
    </row>
    <row r="40" spans="1:3" x14ac:dyDescent="0.25">
      <c r="A40" t="s">
        <v>155</v>
      </c>
      <c r="B40" t="s">
        <v>156</v>
      </c>
      <c r="C40">
        <v>12</v>
      </c>
    </row>
    <row r="41" spans="1:3" x14ac:dyDescent="0.25">
      <c r="A41" t="s">
        <v>157</v>
      </c>
      <c r="B41" t="s">
        <v>158</v>
      </c>
      <c r="C41">
        <v>18</v>
      </c>
    </row>
    <row r="42" spans="1:3" x14ac:dyDescent="0.25">
      <c r="A42" t="s">
        <v>159</v>
      </c>
      <c r="B42" t="s">
        <v>160</v>
      </c>
      <c r="C4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Memo</vt:lpstr>
      <vt:lpstr>refKey2</vt:lpstr>
      <vt:lpstr>refKey3</vt:lpstr>
      <vt:lpstr>Withholding Tax</vt:lpstr>
      <vt:lpstr>Tax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2019-11-19T13:38:40Z</dcterms:modified>
</cp:coreProperties>
</file>